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Multifraktales Kursmodell" sheetId="1" r:id="rId1"/>
  </sheets>
  <calcPr calcId="125725"/>
</workbook>
</file>

<file path=xl/calcChain.xml><?xml version="1.0" encoding="utf-8"?>
<calcChain xmlns="http://schemas.openxmlformats.org/spreadsheetml/2006/main">
  <c r="A35" i="1"/>
  <c r="F35" s="1"/>
  <c r="A36" l="1"/>
  <c r="F36" s="1"/>
  <c r="A37" l="1"/>
  <c r="F37" s="1"/>
  <c r="N35"/>
  <c r="O35" s="1"/>
  <c r="A38" l="1"/>
  <c r="F38" s="1"/>
  <c r="A39" l="1"/>
  <c r="F39" s="1"/>
  <c r="N36"/>
  <c r="O36" s="1"/>
  <c r="A40" l="1"/>
  <c r="F40" s="1"/>
  <c r="N37"/>
  <c r="O37" s="1"/>
  <c r="A41" l="1"/>
  <c r="F41" s="1"/>
  <c r="A42" l="1"/>
  <c r="F42" s="1"/>
  <c r="N38"/>
  <c r="O38" s="1"/>
  <c r="A43" l="1"/>
  <c r="F43" s="1"/>
  <c r="N39"/>
  <c r="O39" s="1"/>
  <c r="A44" l="1"/>
  <c r="F44" s="1"/>
  <c r="N40"/>
  <c r="A45" l="1"/>
  <c r="F45" s="1"/>
  <c r="O40"/>
  <c r="N41"/>
  <c r="O41" s="1"/>
  <c r="A46" l="1"/>
  <c r="F46" s="1"/>
  <c r="N42"/>
  <c r="O42" s="1"/>
  <c r="A47" l="1"/>
  <c r="F47" s="1"/>
  <c r="N43"/>
  <c r="O43" s="1"/>
  <c r="A48" l="1"/>
  <c r="F48" s="1"/>
  <c r="N44"/>
  <c r="O44" s="1"/>
  <c r="A49" l="1"/>
  <c r="F49" s="1"/>
  <c r="N45"/>
  <c r="A50" l="1"/>
  <c r="F50" s="1"/>
  <c r="O45"/>
  <c r="N46"/>
  <c r="O46" s="1"/>
  <c r="A51" l="1"/>
  <c r="F51" s="1"/>
  <c r="N47"/>
  <c r="O47" s="1"/>
  <c r="A52" l="1"/>
  <c r="F52" s="1"/>
  <c r="N48"/>
  <c r="O48" s="1"/>
  <c r="A53" l="1"/>
  <c r="F53" s="1"/>
  <c r="N49"/>
  <c r="O49" s="1"/>
  <c r="A54" l="1"/>
  <c r="F54" s="1"/>
  <c r="N50"/>
  <c r="A55" l="1"/>
  <c r="F55" s="1"/>
  <c r="O50"/>
  <c r="N51"/>
  <c r="O51" s="1"/>
  <c r="A56" l="1"/>
  <c r="F56" s="1"/>
  <c r="N52"/>
  <c r="O52" s="1"/>
  <c r="A57" l="1"/>
  <c r="F57" s="1"/>
  <c r="N53"/>
  <c r="O53" s="1"/>
  <c r="A58" l="1"/>
  <c r="F58" s="1"/>
  <c r="N54"/>
  <c r="O54" s="1"/>
  <c r="A59" l="1"/>
  <c r="F59" s="1"/>
  <c r="N55"/>
  <c r="A60" l="1"/>
  <c r="F60" s="1"/>
  <c r="O55"/>
  <c r="N56"/>
  <c r="O56" s="1"/>
  <c r="A61" l="1"/>
  <c r="F61" s="1"/>
  <c r="N57"/>
  <c r="O57" s="1"/>
  <c r="A62" l="1"/>
  <c r="F62" s="1"/>
  <c r="N58"/>
  <c r="O58" s="1"/>
  <c r="A63" l="1"/>
  <c r="F63" s="1"/>
  <c r="N59"/>
  <c r="O59" s="1"/>
  <c r="A64" l="1"/>
  <c r="F64" s="1"/>
  <c r="N60"/>
  <c r="A65" l="1"/>
  <c r="F65" s="1"/>
  <c r="O60"/>
  <c r="N61"/>
  <c r="O61" s="1"/>
  <c r="A66" l="1"/>
  <c r="F66" s="1"/>
  <c r="N62"/>
  <c r="O62" s="1"/>
  <c r="A67" l="1"/>
  <c r="F67" s="1"/>
  <c r="N63"/>
  <c r="O63" s="1"/>
  <c r="A68" l="1"/>
  <c r="F68" s="1"/>
  <c r="N64"/>
  <c r="O64" s="1"/>
  <c r="A69" l="1"/>
  <c r="F69" s="1"/>
  <c r="N65"/>
  <c r="A70" l="1"/>
  <c r="F70" s="1"/>
  <c r="O65"/>
  <c r="N66"/>
  <c r="O66" s="1"/>
  <c r="A71" l="1"/>
  <c r="F71" s="1"/>
  <c r="N67"/>
  <c r="O67" s="1"/>
  <c r="A72" l="1"/>
  <c r="F72" s="1"/>
  <c r="N68"/>
  <c r="O68" s="1"/>
  <c r="A73" l="1"/>
  <c r="F73" s="1"/>
  <c r="N69"/>
  <c r="O69" s="1"/>
  <c r="A74" l="1"/>
  <c r="F74" s="1"/>
  <c r="N70"/>
  <c r="A75" l="1"/>
  <c r="O70"/>
  <c r="N71"/>
  <c r="O71" s="1"/>
  <c r="A76" l="1"/>
  <c r="F76" s="1"/>
  <c r="F75"/>
  <c r="N72"/>
  <c r="O72" s="1"/>
  <c r="A77" l="1"/>
  <c r="F77" s="1"/>
  <c r="N73"/>
  <c r="O73" s="1"/>
  <c r="A78" l="1"/>
  <c r="F78" s="1"/>
  <c r="N74"/>
  <c r="O74" s="1"/>
  <c r="A79" l="1"/>
  <c r="F79" s="1"/>
  <c r="N75"/>
  <c r="A80" l="1"/>
  <c r="F80" s="1"/>
  <c r="O75"/>
  <c r="N76"/>
  <c r="O76" s="1"/>
  <c r="A81" l="1"/>
  <c r="F81" s="1"/>
  <c r="N77"/>
  <c r="O77" s="1"/>
  <c r="A82" l="1"/>
  <c r="F82" s="1"/>
  <c r="N78"/>
  <c r="O78" s="1"/>
  <c r="A83" l="1"/>
  <c r="F83" s="1"/>
  <c r="N79"/>
  <c r="O79" s="1"/>
  <c r="A84" l="1"/>
  <c r="F84" s="1"/>
  <c r="N80"/>
  <c r="A85" l="1"/>
  <c r="F85" s="1"/>
  <c r="O80"/>
  <c r="N81"/>
  <c r="O81" s="1"/>
  <c r="A86" l="1"/>
  <c r="F86" s="1"/>
  <c r="N82"/>
  <c r="O82" s="1"/>
  <c r="A87" l="1"/>
  <c r="F87" s="1"/>
  <c r="N83"/>
  <c r="O83" s="1"/>
  <c r="A88" l="1"/>
  <c r="F88" s="1"/>
  <c r="N84"/>
  <c r="O84" s="1"/>
  <c r="A89" l="1"/>
  <c r="F89" s="1"/>
  <c r="N85"/>
  <c r="A90" l="1"/>
  <c r="F90" s="1"/>
  <c r="O85"/>
  <c r="N86"/>
  <c r="O86" s="1"/>
  <c r="A91" l="1"/>
  <c r="F91" s="1"/>
  <c r="N87"/>
  <c r="O87" s="1"/>
  <c r="A92" l="1"/>
  <c r="F92" s="1"/>
  <c r="N88"/>
  <c r="O88" s="1"/>
  <c r="A93" l="1"/>
  <c r="F93" s="1"/>
  <c r="N89"/>
  <c r="O89" s="1"/>
  <c r="A94" l="1"/>
  <c r="F94" s="1"/>
  <c r="N90"/>
  <c r="A95" l="1"/>
  <c r="F95" s="1"/>
  <c r="O90"/>
  <c r="N91"/>
  <c r="O91" s="1"/>
  <c r="A96" l="1"/>
  <c r="F96" s="1"/>
  <c r="N92"/>
  <c r="O92" s="1"/>
  <c r="A97" l="1"/>
  <c r="F97" s="1"/>
  <c r="N93"/>
  <c r="O93" s="1"/>
  <c r="A98" l="1"/>
  <c r="F98" s="1"/>
  <c r="N94"/>
  <c r="O94" s="1"/>
  <c r="A99" l="1"/>
  <c r="F99" s="1"/>
  <c r="N95"/>
  <c r="A100" l="1"/>
  <c r="F100" s="1"/>
  <c r="O95"/>
  <c r="N96"/>
  <c r="O96" s="1"/>
  <c r="A101" l="1"/>
  <c r="F101" s="1"/>
  <c r="N97"/>
  <c r="O97" s="1"/>
  <c r="A102" l="1"/>
  <c r="F102" s="1"/>
  <c r="N98"/>
  <c r="O98" s="1"/>
  <c r="A103" l="1"/>
  <c r="F103" s="1"/>
  <c r="N99"/>
  <c r="O99" s="1"/>
  <c r="A104" l="1"/>
  <c r="F104" s="1"/>
  <c r="N100"/>
  <c r="A105" l="1"/>
  <c r="F105" s="1"/>
  <c r="O100"/>
  <c r="N101"/>
  <c r="O101" s="1"/>
  <c r="A106" l="1"/>
  <c r="F106" s="1"/>
  <c r="N102"/>
  <c r="O102" s="1"/>
  <c r="A107" l="1"/>
  <c r="F107" s="1"/>
  <c r="N103"/>
  <c r="O103" s="1"/>
  <c r="A108" l="1"/>
  <c r="F108" s="1"/>
  <c r="N104"/>
  <c r="O104" s="1"/>
  <c r="A109" l="1"/>
  <c r="F109" s="1"/>
  <c r="N105"/>
  <c r="A110" l="1"/>
  <c r="F110" s="1"/>
  <c r="O105"/>
  <c r="N106"/>
  <c r="O106" s="1"/>
  <c r="A111" l="1"/>
  <c r="F111" s="1"/>
  <c r="N107"/>
  <c r="O107" s="1"/>
  <c r="A112" l="1"/>
  <c r="F112" s="1"/>
  <c r="N108"/>
  <c r="O108" s="1"/>
  <c r="A113" l="1"/>
  <c r="F113" s="1"/>
  <c r="N109"/>
  <c r="O109" s="1"/>
  <c r="A114" l="1"/>
  <c r="F114" s="1"/>
  <c r="N110"/>
  <c r="A115" l="1"/>
  <c r="F115" s="1"/>
  <c r="O110"/>
  <c r="N111"/>
  <c r="O111" s="1"/>
  <c r="A116" l="1"/>
  <c r="F116" s="1"/>
  <c r="N112"/>
  <c r="O112" s="1"/>
  <c r="A117" l="1"/>
  <c r="F117" s="1"/>
  <c r="N113"/>
  <c r="O113" s="1"/>
  <c r="A118" l="1"/>
  <c r="F118" s="1"/>
  <c r="N114"/>
  <c r="O114" s="1"/>
  <c r="A119" l="1"/>
  <c r="F119" s="1"/>
  <c r="N115"/>
  <c r="A120" l="1"/>
  <c r="F120" s="1"/>
  <c r="O115"/>
  <c r="N116"/>
  <c r="O116" s="1"/>
  <c r="A121" l="1"/>
  <c r="F121" s="1"/>
  <c r="N117"/>
  <c r="O117" s="1"/>
  <c r="A122" l="1"/>
  <c r="F122" s="1"/>
  <c r="N118"/>
  <c r="O118" s="1"/>
  <c r="A123" l="1"/>
  <c r="F123" s="1"/>
  <c r="N119"/>
  <c r="O119" s="1"/>
  <c r="A124" l="1"/>
  <c r="F124" s="1"/>
  <c r="N120"/>
  <c r="A125" l="1"/>
  <c r="F125" s="1"/>
  <c r="O120"/>
  <c r="N121"/>
  <c r="O121" s="1"/>
  <c r="A126" l="1"/>
  <c r="F126" s="1"/>
  <c r="N122"/>
  <c r="O122" s="1"/>
  <c r="A127" l="1"/>
  <c r="F127" s="1"/>
  <c r="N123"/>
  <c r="O123" s="1"/>
  <c r="A128" l="1"/>
  <c r="A129" s="1"/>
  <c r="N124"/>
  <c r="O124" s="1"/>
  <c r="F129" l="1"/>
  <c r="F128"/>
  <c r="A130"/>
  <c r="N125"/>
  <c r="F130" l="1"/>
  <c r="A131"/>
  <c r="F131" s="1"/>
  <c r="O125"/>
  <c r="N126"/>
  <c r="O126" s="1"/>
  <c r="A132" l="1"/>
  <c r="F132" s="1"/>
  <c r="N127"/>
  <c r="O127" s="1"/>
  <c r="A133" l="1"/>
  <c r="F133" s="1"/>
  <c r="N128"/>
  <c r="O128" s="1"/>
  <c r="A134" l="1"/>
  <c r="F134" s="1"/>
  <c r="N129"/>
  <c r="O129" s="1"/>
  <c r="A135" l="1"/>
  <c r="F135" s="1"/>
  <c r="N130"/>
  <c r="A136" l="1"/>
  <c r="F136" s="1"/>
  <c r="O130"/>
  <c r="N131"/>
  <c r="O131" s="1"/>
  <c r="A137" l="1"/>
  <c r="F137" s="1"/>
  <c r="N132"/>
  <c r="O132" s="1"/>
  <c r="A138" l="1"/>
  <c r="F138" s="1"/>
  <c r="N133"/>
  <c r="O133" s="1"/>
  <c r="A139" l="1"/>
  <c r="F139" s="1"/>
  <c r="N134"/>
  <c r="O134" s="1"/>
  <c r="A140" l="1"/>
  <c r="F140" s="1"/>
  <c r="N135"/>
  <c r="A141" l="1"/>
  <c r="F141" s="1"/>
  <c r="O135"/>
  <c r="N136"/>
  <c r="O136" s="1"/>
  <c r="A142" l="1"/>
  <c r="F142" s="1"/>
  <c r="N137"/>
  <c r="O137" s="1"/>
  <c r="A143" l="1"/>
  <c r="F143" s="1"/>
  <c r="N138"/>
  <c r="O138" s="1"/>
  <c r="A144" l="1"/>
  <c r="F144" s="1"/>
  <c r="N139"/>
  <c r="O139" s="1"/>
  <c r="A145" l="1"/>
  <c r="F145" s="1"/>
  <c r="N140"/>
  <c r="A146" l="1"/>
  <c r="F146" s="1"/>
  <c r="O140"/>
  <c r="N141"/>
  <c r="O141" s="1"/>
  <c r="A147" l="1"/>
  <c r="F147" s="1"/>
  <c r="N142"/>
  <c r="O142" s="1"/>
  <c r="A148" l="1"/>
  <c r="F148" s="1"/>
  <c r="N143"/>
  <c r="O143" s="1"/>
  <c r="A149" l="1"/>
  <c r="F149" s="1"/>
  <c r="N144"/>
  <c r="O144" s="1"/>
  <c r="A150" l="1"/>
  <c r="F150" s="1"/>
  <c r="N145"/>
  <c r="A151" l="1"/>
  <c r="F151" s="1"/>
  <c r="O145"/>
  <c r="N146"/>
  <c r="O146" s="1"/>
  <c r="A152" l="1"/>
  <c r="F152" s="1"/>
  <c r="N147"/>
  <c r="O147" s="1"/>
  <c r="A153" l="1"/>
  <c r="F153" s="1"/>
  <c r="N148"/>
  <c r="O148" s="1"/>
  <c r="A154" l="1"/>
  <c r="F154" s="1"/>
  <c r="N149"/>
  <c r="O149" s="1"/>
  <c r="A155" l="1"/>
  <c r="F155" s="1"/>
  <c r="N150"/>
  <c r="A156" l="1"/>
  <c r="F156" s="1"/>
  <c r="O150"/>
  <c r="N151"/>
  <c r="O151" s="1"/>
  <c r="A157" l="1"/>
  <c r="F157" s="1"/>
  <c r="N152"/>
  <c r="O152" s="1"/>
  <c r="A158" l="1"/>
  <c r="F158" s="1"/>
  <c r="N153"/>
  <c r="O153" s="1"/>
  <c r="A159" l="1"/>
  <c r="F159" s="1"/>
  <c r="N154"/>
  <c r="O154" s="1"/>
  <c r="A160" l="1"/>
  <c r="F160" s="1"/>
  <c r="N155"/>
  <c r="A161" l="1"/>
  <c r="F161" s="1"/>
  <c r="O155"/>
  <c r="N156"/>
  <c r="O156" s="1"/>
  <c r="A162" l="1"/>
  <c r="F162" s="1"/>
  <c r="N157"/>
  <c r="O157" s="1"/>
  <c r="A163" l="1"/>
  <c r="F163" s="1"/>
  <c r="N158"/>
  <c r="O158" s="1"/>
  <c r="A164" l="1"/>
  <c r="F164" s="1"/>
  <c r="N159"/>
  <c r="O159" s="1"/>
  <c r="A165" l="1"/>
  <c r="F165" s="1"/>
  <c r="N160"/>
  <c r="A166" l="1"/>
  <c r="F166" s="1"/>
  <c r="O160"/>
  <c r="N161"/>
  <c r="O161" s="1"/>
  <c r="A167" l="1"/>
  <c r="F167" s="1"/>
  <c r="N162"/>
  <c r="O162" s="1"/>
  <c r="A168" l="1"/>
  <c r="F168" s="1"/>
  <c r="N163"/>
  <c r="O163" s="1"/>
  <c r="A169" l="1"/>
  <c r="F169" s="1"/>
  <c r="N164"/>
  <c r="O164" s="1"/>
  <c r="A170" l="1"/>
  <c r="F170" s="1"/>
  <c r="N165"/>
  <c r="A171" l="1"/>
  <c r="F171" s="1"/>
  <c r="O165"/>
  <c r="N166"/>
  <c r="O166" s="1"/>
  <c r="A172" l="1"/>
  <c r="F172" s="1"/>
  <c r="N167"/>
  <c r="O167" s="1"/>
  <c r="A173" l="1"/>
  <c r="F173" s="1"/>
  <c r="N168"/>
  <c r="O168" s="1"/>
  <c r="A174" l="1"/>
  <c r="F174" s="1"/>
  <c r="N169"/>
  <c r="O169" s="1"/>
  <c r="A175" l="1"/>
  <c r="F175" s="1"/>
  <c r="N170"/>
  <c r="A176" l="1"/>
  <c r="F176" s="1"/>
  <c r="O170"/>
  <c r="N171"/>
  <c r="O171" s="1"/>
  <c r="A177" l="1"/>
  <c r="F177" s="1"/>
  <c r="N172"/>
  <c r="O172" s="1"/>
  <c r="A178" l="1"/>
  <c r="F178" s="1"/>
  <c r="N173"/>
  <c r="O173" s="1"/>
  <c r="A179" l="1"/>
  <c r="F179" s="1"/>
  <c r="N174"/>
  <c r="O174" s="1"/>
  <c r="A180" l="1"/>
  <c r="F180" s="1"/>
  <c r="N175"/>
  <c r="A181" l="1"/>
  <c r="F181" s="1"/>
  <c r="O175"/>
  <c r="N176"/>
  <c r="O176" s="1"/>
  <c r="A182" l="1"/>
  <c r="F182" s="1"/>
  <c r="N177"/>
  <c r="O177" s="1"/>
  <c r="A183" l="1"/>
  <c r="F183" s="1"/>
  <c r="N178"/>
  <c r="O178" s="1"/>
  <c r="A184" l="1"/>
  <c r="F184" s="1"/>
  <c r="N179"/>
  <c r="O179" s="1"/>
  <c r="A185" l="1"/>
  <c r="F185" s="1"/>
  <c r="N180"/>
  <c r="A186" l="1"/>
  <c r="F186" s="1"/>
  <c r="O180"/>
  <c r="N181"/>
  <c r="O181" s="1"/>
  <c r="A187" l="1"/>
  <c r="F187" s="1"/>
  <c r="N182"/>
  <c r="O182" s="1"/>
  <c r="A188" l="1"/>
  <c r="F188" s="1"/>
  <c r="N183"/>
  <c r="O183" s="1"/>
  <c r="A189" l="1"/>
  <c r="F189" s="1"/>
  <c r="N184"/>
  <c r="O184" s="1"/>
  <c r="A190" l="1"/>
  <c r="F190" s="1"/>
  <c r="N185"/>
  <c r="A191" l="1"/>
  <c r="F191" s="1"/>
  <c r="O185"/>
  <c r="N186"/>
  <c r="O186" s="1"/>
  <c r="A192" l="1"/>
  <c r="F192" s="1"/>
  <c r="N187"/>
  <c r="O187" s="1"/>
  <c r="A193" l="1"/>
  <c r="F193" s="1"/>
  <c r="N188"/>
  <c r="O188" s="1"/>
  <c r="A194" l="1"/>
  <c r="F194" s="1"/>
  <c r="N189"/>
  <c r="O189" s="1"/>
  <c r="A195" l="1"/>
  <c r="F195" s="1"/>
  <c r="N190"/>
  <c r="A196" l="1"/>
  <c r="F196" s="1"/>
  <c r="O190"/>
  <c r="N191"/>
  <c r="O191" s="1"/>
  <c r="A197" l="1"/>
  <c r="F197" s="1"/>
  <c r="N192"/>
  <c r="O192" s="1"/>
  <c r="A198" l="1"/>
  <c r="F198" s="1"/>
  <c r="N193"/>
  <c r="O193" s="1"/>
  <c r="A199" l="1"/>
  <c r="F199" s="1"/>
  <c r="N194"/>
  <c r="O194" s="1"/>
  <c r="A200" l="1"/>
  <c r="F200" s="1"/>
  <c r="N195"/>
  <c r="A201" l="1"/>
  <c r="F201" s="1"/>
  <c r="O195"/>
  <c r="N196"/>
  <c r="O196" s="1"/>
  <c r="A202" l="1"/>
  <c r="F202" s="1"/>
  <c r="N197"/>
  <c r="O197" s="1"/>
  <c r="A203" l="1"/>
  <c r="F203" s="1"/>
  <c r="N198"/>
  <c r="O198" s="1"/>
  <c r="A204" l="1"/>
  <c r="F204" s="1"/>
  <c r="N199"/>
  <c r="O199" s="1"/>
  <c r="A205" l="1"/>
  <c r="F205" s="1"/>
  <c r="N200"/>
  <c r="A206" l="1"/>
  <c r="F206" s="1"/>
  <c r="O200"/>
  <c r="N201"/>
  <c r="O201" s="1"/>
  <c r="A207" l="1"/>
  <c r="F207" s="1"/>
  <c r="N202"/>
  <c r="O202" s="1"/>
  <c r="A208" l="1"/>
  <c r="F208" s="1"/>
  <c r="N203"/>
  <c r="O203" s="1"/>
  <c r="A209" l="1"/>
  <c r="F209" s="1"/>
  <c r="N204"/>
  <c r="O204" s="1"/>
  <c r="A210" l="1"/>
  <c r="F210" s="1"/>
  <c r="N205"/>
  <c r="A211" l="1"/>
  <c r="F211" s="1"/>
  <c r="O205"/>
  <c r="N206"/>
  <c r="O206" s="1"/>
  <c r="A212" l="1"/>
  <c r="F212" s="1"/>
  <c r="N207"/>
  <c r="O207" s="1"/>
  <c r="A213" l="1"/>
  <c r="F213" s="1"/>
  <c r="N208"/>
  <c r="O208" s="1"/>
  <c r="A214" l="1"/>
  <c r="F214" s="1"/>
  <c r="N209"/>
  <c r="O209" s="1"/>
  <c r="A215" l="1"/>
  <c r="F215" s="1"/>
  <c r="N210"/>
  <c r="A216" l="1"/>
  <c r="F216" s="1"/>
  <c r="O210"/>
  <c r="N211"/>
  <c r="O211" s="1"/>
  <c r="A217" l="1"/>
  <c r="F217" s="1"/>
  <c r="N212"/>
  <c r="O212" s="1"/>
  <c r="A218" l="1"/>
  <c r="F218" s="1"/>
  <c r="N213"/>
  <c r="O213" s="1"/>
  <c r="A219" l="1"/>
  <c r="F219" s="1"/>
  <c r="N214"/>
  <c r="O214" s="1"/>
  <c r="A220" l="1"/>
  <c r="F220" s="1"/>
  <c r="N215"/>
  <c r="A221" l="1"/>
  <c r="F221" s="1"/>
  <c r="O215"/>
  <c r="N216"/>
  <c r="O216" s="1"/>
  <c r="A222" l="1"/>
  <c r="F222" s="1"/>
  <c r="N217"/>
  <c r="O217" s="1"/>
  <c r="A223" l="1"/>
  <c r="F223" s="1"/>
  <c r="N218"/>
  <c r="O218" s="1"/>
  <c r="A224" l="1"/>
  <c r="F224" s="1"/>
  <c r="N219"/>
  <c r="O219" s="1"/>
  <c r="A225" l="1"/>
  <c r="F225" s="1"/>
  <c r="N220"/>
  <c r="A226" l="1"/>
  <c r="F226" s="1"/>
  <c r="O220"/>
  <c r="N221"/>
  <c r="O221" s="1"/>
  <c r="A227" l="1"/>
  <c r="F227" s="1"/>
  <c r="N222"/>
  <c r="O222" s="1"/>
  <c r="A228" l="1"/>
  <c r="F228" s="1"/>
  <c r="N223"/>
  <c r="O223" s="1"/>
  <c r="A229" l="1"/>
  <c r="F229" s="1"/>
  <c r="N224"/>
  <c r="O224" s="1"/>
  <c r="A230" l="1"/>
  <c r="F230" s="1"/>
  <c r="N225"/>
  <c r="A231" l="1"/>
  <c r="F231" s="1"/>
  <c r="O225"/>
  <c r="N226"/>
  <c r="O226" s="1"/>
  <c r="A232" l="1"/>
  <c r="F232" s="1"/>
  <c r="N227"/>
  <c r="O227" s="1"/>
  <c r="A233" l="1"/>
  <c r="F233" s="1"/>
  <c r="N228"/>
  <c r="O228" s="1"/>
  <c r="A234" l="1"/>
  <c r="F234" s="1"/>
  <c r="N229"/>
  <c r="O229" s="1"/>
  <c r="A235" l="1"/>
  <c r="F235" s="1"/>
  <c r="N230"/>
  <c r="A236" l="1"/>
  <c r="F236" s="1"/>
  <c r="O230"/>
  <c r="N231"/>
  <c r="O231" s="1"/>
  <c r="A237" l="1"/>
  <c r="F237" s="1"/>
  <c r="N232"/>
  <c r="O232" s="1"/>
  <c r="A238" l="1"/>
  <c r="F238" s="1"/>
  <c r="N233"/>
  <c r="O233" s="1"/>
  <c r="A239" l="1"/>
  <c r="F239" s="1"/>
  <c r="N234"/>
  <c r="O234" s="1"/>
  <c r="A240" l="1"/>
  <c r="F240" s="1"/>
  <c r="N235"/>
  <c r="A241" l="1"/>
  <c r="F241" s="1"/>
  <c r="O235"/>
  <c r="N236"/>
  <c r="O236" s="1"/>
  <c r="A242" l="1"/>
  <c r="F242" s="1"/>
  <c r="N237"/>
  <c r="O237" s="1"/>
  <c r="A243" l="1"/>
  <c r="F243" s="1"/>
  <c r="N238"/>
  <c r="O238" s="1"/>
  <c r="A244" l="1"/>
  <c r="F244" s="1"/>
  <c r="N239"/>
  <c r="O239" s="1"/>
  <c r="A245" l="1"/>
  <c r="F245" s="1"/>
  <c r="N240"/>
  <c r="A246" l="1"/>
  <c r="F246" s="1"/>
  <c r="O240"/>
  <c r="N241"/>
  <c r="O241" s="1"/>
  <c r="A247" l="1"/>
  <c r="F247" s="1"/>
  <c r="N242"/>
  <c r="O242" s="1"/>
  <c r="A248" l="1"/>
  <c r="F248" s="1"/>
  <c r="N243"/>
  <c r="O243" s="1"/>
  <c r="A249" l="1"/>
  <c r="F249" s="1"/>
  <c r="N244"/>
  <c r="O244" s="1"/>
  <c r="A250" l="1"/>
  <c r="F250" s="1"/>
  <c r="N245"/>
  <c r="A251" l="1"/>
  <c r="F251" s="1"/>
  <c r="O245"/>
  <c r="N246"/>
  <c r="O246" s="1"/>
  <c r="A252" l="1"/>
  <c r="F252" s="1"/>
  <c r="N247"/>
  <c r="O247" s="1"/>
  <c r="A253" l="1"/>
  <c r="F253" s="1"/>
  <c r="N248"/>
  <c r="O248" s="1"/>
  <c r="A254" l="1"/>
  <c r="F254" s="1"/>
  <c r="N249"/>
  <c r="O249" s="1"/>
  <c r="A255" l="1"/>
  <c r="F255" s="1"/>
  <c r="N250"/>
  <c r="A256" l="1"/>
  <c r="F256" s="1"/>
  <c r="O250"/>
  <c r="N251"/>
  <c r="O251" s="1"/>
  <c r="A257" l="1"/>
  <c r="F257" s="1"/>
  <c r="N252"/>
  <c r="O252" s="1"/>
  <c r="A258" l="1"/>
  <c r="F258" s="1"/>
  <c r="N253"/>
  <c r="O253" s="1"/>
  <c r="A259" l="1"/>
  <c r="F259" s="1"/>
  <c r="N254"/>
  <c r="O254" s="1"/>
  <c r="A260" l="1"/>
  <c r="F260" s="1"/>
  <c r="N255"/>
  <c r="A261" l="1"/>
  <c r="F261" s="1"/>
  <c r="O255"/>
  <c r="N256"/>
  <c r="O256" s="1"/>
  <c r="A262" l="1"/>
  <c r="F262" s="1"/>
  <c r="N257"/>
  <c r="O257" s="1"/>
  <c r="A263" l="1"/>
  <c r="F263" s="1"/>
  <c r="N258"/>
  <c r="O258" s="1"/>
  <c r="A264" l="1"/>
  <c r="F264" s="1"/>
  <c r="N259"/>
  <c r="O259" s="1"/>
  <c r="A265" l="1"/>
  <c r="F265" s="1"/>
  <c r="N260"/>
  <c r="A266" l="1"/>
  <c r="F266" s="1"/>
  <c r="O260"/>
  <c r="N261"/>
  <c r="O261" s="1"/>
  <c r="A267" l="1"/>
  <c r="F267" s="1"/>
  <c r="N262"/>
  <c r="O262" s="1"/>
  <c r="A268" l="1"/>
  <c r="F268" s="1"/>
  <c r="N263"/>
  <c r="O263" s="1"/>
  <c r="A269" l="1"/>
  <c r="F269" s="1"/>
  <c r="N264"/>
  <c r="O264" s="1"/>
  <c r="A270" l="1"/>
  <c r="F270" s="1"/>
  <c r="N265"/>
  <c r="A271" l="1"/>
  <c r="F271" s="1"/>
  <c r="O265"/>
  <c r="N266"/>
  <c r="O266" s="1"/>
  <c r="A272" l="1"/>
  <c r="F272" s="1"/>
  <c r="N267"/>
  <c r="O267" s="1"/>
  <c r="A273" l="1"/>
  <c r="F273" s="1"/>
  <c r="N268"/>
  <c r="O268" s="1"/>
  <c r="A274" l="1"/>
  <c r="F274" s="1"/>
  <c r="N269"/>
  <c r="O269" s="1"/>
  <c r="A275" l="1"/>
  <c r="F275" s="1"/>
  <c r="N270"/>
  <c r="A276" l="1"/>
  <c r="F276" s="1"/>
  <c r="O270"/>
  <c r="N271"/>
  <c r="O271" s="1"/>
  <c r="A277" l="1"/>
  <c r="F277" s="1"/>
  <c r="N272"/>
  <c r="O272" s="1"/>
  <c r="A278" l="1"/>
  <c r="F278" s="1"/>
  <c r="N273"/>
  <c r="O273" s="1"/>
  <c r="A279" l="1"/>
  <c r="F279" s="1"/>
  <c r="N274"/>
  <c r="O274" s="1"/>
  <c r="A280" l="1"/>
  <c r="F280" s="1"/>
  <c r="N275"/>
  <c r="A281" l="1"/>
  <c r="F281" s="1"/>
  <c r="O275"/>
  <c r="N276"/>
  <c r="O276" s="1"/>
  <c r="A282" l="1"/>
  <c r="F282" s="1"/>
  <c r="N277"/>
  <c r="O277" s="1"/>
  <c r="A283" l="1"/>
  <c r="F283" s="1"/>
  <c r="N278"/>
  <c r="O278" s="1"/>
  <c r="A284" l="1"/>
  <c r="F284" s="1"/>
  <c r="N279"/>
  <c r="O279" s="1"/>
  <c r="A285" l="1"/>
  <c r="F285" s="1"/>
  <c r="N280"/>
  <c r="A286" l="1"/>
  <c r="F286" s="1"/>
  <c r="O280"/>
  <c r="N281"/>
  <c r="O281" s="1"/>
  <c r="A287" l="1"/>
  <c r="F287" s="1"/>
  <c r="N282"/>
  <c r="O282" s="1"/>
  <c r="A288" l="1"/>
  <c r="F288" s="1"/>
  <c r="N283"/>
  <c r="O283" s="1"/>
  <c r="A289" l="1"/>
  <c r="F289" s="1"/>
  <c r="N284"/>
  <c r="O284" s="1"/>
  <c r="A290" l="1"/>
  <c r="F290" s="1"/>
  <c r="N285"/>
  <c r="A291" l="1"/>
  <c r="F291" s="1"/>
  <c r="O285"/>
  <c r="N286"/>
  <c r="O286" s="1"/>
  <c r="A292" l="1"/>
  <c r="F292" s="1"/>
  <c r="N287"/>
  <c r="O287" s="1"/>
  <c r="A293" l="1"/>
  <c r="F293" s="1"/>
  <c r="N288"/>
  <c r="O288" s="1"/>
  <c r="A294" l="1"/>
  <c r="F294" s="1"/>
  <c r="N289"/>
  <c r="O289" s="1"/>
  <c r="A295" l="1"/>
  <c r="F295" s="1"/>
  <c r="N290"/>
  <c r="A296" l="1"/>
  <c r="F296" s="1"/>
  <c r="O290"/>
  <c r="N291"/>
  <c r="O291" s="1"/>
  <c r="A297" l="1"/>
  <c r="F297" s="1"/>
  <c r="N292"/>
  <c r="O292" s="1"/>
  <c r="A298" l="1"/>
  <c r="F298" s="1"/>
  <c r="N293"/>
  <c r="O293" s="1"/>
  <c r="A299" l="1"/>
  <c r="F299" s="1"/>
  <c r="N294"/>
  <c r="O294" s="1"/>
  <c r="A300" l="1"/>
  <c r="F300" s="1"/>
  <c r="N295"/>
  <c r="A301" l="1"/>
  <c r="F301" s="1"/>
  <c r="O295"/>
  <c r="N296"/>
  <c r="O296" s="1"/>
  <c r="A302" l="1"/>
  <c r="F302" s="1"/>
  <c r="N297"/>
  <c r="O297" s="1"/>
  <c r="A303" l="1"/>
  <c r="F303" s="1"/>
  <c r="N298"/>
  <c r="O298" s="1"/>
  <c r="A304" l="1"/>
  <c r="F304" s="1"/>
  <c r="N299"/>
  <c r="O299" s="1"/>
  <c r="A305" l="1"/>
  <c r="F305" s="1"/>
  <c r="N300"/>
  <c r="A306" l="1"/>
  <c r="F306" s="1"/>
  <c r="O300"/>
  <c r="N301"/>
  <c r="O301" s="1"/>
  <c r="A307" l="1"/>
  <c r="F307" s="1"/>
  <c r="N302"/>
  <c r="O302" s="1"/>
  <c r="A308" l="1"/>
  <c r="F308" s="1"/>
  <c r="N303"/>
  <c r="O303" s="1"/>
  <c r="A309" l="1"/>
  <c r="F309" s="1"/>
  <c r="N304"/>
  <c r="O304" s="1"/>
  <c r="A310" l="1"/>
  <c r="F310" s="1"/>
  <c r="N305"/>
  <c r="A311" l="1"/>
  <c r="F311" s="1"/>
  <c r="O305"/>
  <c r="N306"/>
  <c r="O306" s="1"/>
  <c r="A312" l="1"/>
  <c r="F312" s="1"/>
  <c r="N307"/>
  <c r="O307" s="1"/>
  <c r="A313" l="1"/>
  <c r="F313" s="1"/>
  <c r="N308"/>
  <c r="O308" s="1"/>
  <c r="A314" l="1"/>
  <c r="F314" s="1"/>
  <c r="N309"/>
  <c r="O309" s="1"/>
  <c r="A315" l="1"/>
  <c r="F315" s="1"/>
  <c r="N310"/>
  <c r="A316" l="1"/>
  <c r="F316" s="1"/>
  <c r="O310"/>
  <c r="N311"/>
  <c r="O311" s="1"/>
  <c r="A317" l="1"/>
  <c r="F317" s="1"/>
  <c r="N312"/>
  <c r="O312" s="1"/>
  <c r="A318" l="1"/>
  <c r="F318" s="1"/>
  <c r="N313"/>
  <c r="O313" s="1"/>
  <c r="A319" l="1"/>
  <c r="F319" s="1"/>
  <c r="N314"/>
  <c r="O314" s="1"/>
  <c r="A320" l="1"/>
  <c r="F320" s="1"/>
  <c r="N315"/>
  <c r="A321" l="1"/>
  <c r="F321" s="1"/>
  <c r="O315"/>
  <c r="N316"/>
  <c r="O316" s="1"/>
  <c r="A322" l="1"/>
  <c r="F322" s="1"/>
  <c r="N317"/>
  <c r="O317" s="1"/>
  <c r="A323" l="1"/>
  <c r="F323" s="1"/>
  <c r="N318"/>
  <c r="O318" s="1"/>
  <c r="A324" l="1"/>
  <c r="F324" s="1"/>
  <c r="N319"/>
  <c r="O319" s="1"/>
  <c r="A325" l="1"/>
  <c r="F325" s="1"/>
  <c r="N320"/>
  <c r="A326" l="1"/>
  <c r="F326" s="1"/>
  <c r="O320"/>
  <c r="N321"/>
  <c r="O321" s="1"/>
  <c r="A327" l="1"/>
  <c r="F327" s="1"/>
  <c r="N322"/>
  <c r="O322" s="1"/>
  <c r="A328" l="1"/>
  <c r="F328" s="1"/>
  <c r="N323"/>
  <c r="O323" s="1"/>
  <c r="A329" l="1"/>
  <c r="F329" s="1"/>
  <c r="N324"/>
  <c r="O324" s="1"/>
  <c r="A330" l="1"/>
  <c r="F330" s="1"/>
  <c r="N325"/>
  <c r="A331" l="1"/>
  <c r="F331" s="1"/>
  <c r="O325"/>
  <c r="N326"/>
  <c r="O326" s="1"/>
  <c r="A332" l="1"/>
  <c r="F332" s="1"/>
  <c r="N327"/>
  <c r="O327" s="1"/>
  <c r="A333" l="1"/>
  <c r="F333" s="1"/>
  <c r="N328"/>
  <c r="O328" s="1"/>
  <c r="A334" l="1"/>
  <c r="F334" s="1"/>
  <c r="N329"/>
  <c r="O329" s="1"/>
  <c r="A335" l="1"/>
  <c r="F335" s="1"/>
  <c r="N330"/>
  <c r="A336" l="1"/>
  <c r="F336" s="1"/>
  <c r="O330"/>
  <c r="N331"/>
  <c r="O331" s="1"/>
  <c r="A337" l="1"/>
  <c r="F337" s="1"/>
  <c r="N332"/>
  <c r="O332" s="1"/>
  <c r="A338" l="1"/>
  <c r="F338" s="1"/>
  <c r="N333"/>
  <c r="O333" s="1"/>
  <c r="A339" l="1"/>
  <c r="F339" s="1"/>
  <c r="N334"/>
  <c r="O334" s="1"/>
  <c r="A340" l="1"/>
  <c r="F340" s="1"/>
  <c r="N335"/>
  <c r="A341" l="1"/>
  <c r="F341" s="1"/>
  <c r="O335"/>
  <c r="N336"/>
  <c r="O336" s="1"/>
  <c r="A342" l="1"/>
  <c r="F342" s="1"/>
  <c r="N337"/>
  <c r="O337" s="1"/>
  <c r="A343" l="1"/>
  <c r="F343" s="1"/>
  <c r="N338"/>
  <c r="O338" s="1"/>
  <c r="A344" l="1"/>
  <c r="F344" s="1"/>
  <c r="N339"/>
  <c r="O339" s="1"/>
  <c r="A345" l="1"/>
  <c r="F345" s="1"/>
  <c r="N340"/>
  <c r="A346" l="1"/>
  <c r="F346" s="1"/>
  <c r="O340"/>
  <c r="N341"/>
  <c r="O341" s="1"/>
  <c r="A347" l="1"/>
  <c r="F347" s="1"/>
  <c r="N342"/>
  <c r="O342" s="1"/>
  <c r="A348" l="1"/>
  <c r="F348" s="1"/>
  <c r="N343"/>
  <c r="O343" s="1"/>
  <c r="A349" l="1"/>
  <c r="F349" s="1"/>
  <c r="N344"/>
  <c r="O344" s="1"/>
  <c r="A350" l="1"/>
  <c r="F350" s="1"/>
  <c r="N345"/>
  <c r="A351" l="1"/>
  <c r="F351" s="1"/>
  <c r="O345"/>
  <c r="N346"/>
  <c r="O346" s="1"/>
  <c r="A352" l="1"/>
  <c r="F352" s="1"/>
  <c r="N347"/>
  <c r="O347" s="1"/>
  <c r="A353" l="1"/>
  <c r="F353" s="1"/>
  <c r="N348"/>
  <c r="O348" s="1"/>
  <c r="A354" l="1"/>
  <c r="F354" s="1"/>
  <c r="N349"/>
  <c r="O349" s="1"/>
  <c r="A355" l="1"/>
  <c r="F355" s="1"/>
  <c r="N350"/>
  <c r="A356" l="1"/>
  <c r="F356" s="1"/>
  <c r="O350"/>
  <c r="N351"/>
  <c r="O351" s="1"/>
  <c r="A357" l="1"/>
  <c r="F357" s="1"/>
  <c r="N352"/>
  <c r="O352" s="1"/>
  <c r="A358" l="1"/>
  <c r="F358" s="1"/>
  <c r="N353"/>
  <c r="O353" s="1"/>
  <c r="A359" l="1"/>
  <c r="F359" s="1"/>
  <c r="N354"/>
  <c r="O354" s="1"/>
  <c r="A360" l="1"/>
  <c r="F360" s="1"/>
  <c r="N355"/>
  <c r="A361" l="1"/>
  <c r="F361" s="1"/>
  <c r="O355"/>
  <c r="N356"/>
  <c r="O356" s="1"/>
  <c r="A362" l="1"/>
  <c r="F362" s="1"/>
  <c r="N357"/>
  <c r="O357" s="1"/>
  <c r="A363" l="1"/>
  <c r="F363" s="1"/>
  <c r="N358"/>
  <c r="O358" s="1"/>
  <c r="A364" l="1"/>
  <c r="F364" s="1"/>
  <c r="N359"/>
  <c r="O359" s="1"/>
  <c r="A365" l="1"/>
  <c r="F365" s="1"/>
  <c r="N360"/>
  <c r="A366" l="1"/>
  <c r="F366" s="1"/>
  <c r="O360"/>
  <c r="N361"/>
  <c r="O361" s="1"/>
  <c r="A367" l="1"/>
  <c r="F367" s="1"/>
  <c r="N362"/>
  <c r="O362" s="1"/>
  <c r="A368" l="1"/>
  <c r="F368" s="1"/>
  <c r="N363"/>
  <c r="O363" s="1"/>
  <c r="A369" l="1"/>
  <c r="F369" s="1"/>
  <c r="N364"/>
  <c r="O364" s="1"/>
  <c r="A370" l="1"/>
  <c r="F370" s="1"/>
  <c r="N365"/>
  <c r="A371" l="1"/>
  <c r="F371" s="1"/>
  <c r="O365"/>
  <c r="N366"/>
  <c r="O366" s="1"/>
  <c r="A372" l="1"/>
  <c r="F372" s="1"/>
  <c r="N367"/>
  <c r="O367" s="1"/>
  <c r="A373" l="1"/>
  <c r="F373" s="1"/>
  <c r="N368"/>
  <c r="O368" s="1"/>
  <c r="A374" l="1"/>
  <c r="F374" s="1"/>
  <c r="N369"/>
  <c r="O369" s="1"/>
  <c r="A375" l="1"/>
  <c r="F375" s="1"/>
  <c r="N370"/>
  <c r="A376" l="1"/>
  <c r="F376" s="1"/>
  <c r="O370"/>
  <c r="N371"/>
  <c r="O371" s="1"/>
  <c r="A377" l="1"/>
  <c r="F377" s="1"/>
  <c r="N372"/>
  <c r="O372" s="1"/>
  <c r="A378" l="1"/>
  <c r="F378" s="1"/>
  <c r="N373"/>
  <c r="O373" s="1"/>
  <c r="A379" l="1"/>
  <c r="F379" s="1"/>
  <c r="N374"/>
  <c r="O374" s="1"/>
  <c r="A380" l="1"/>
  <c r="F380" s="1"/>
  <c r="N375"/>
  <c r="A381" l="1"/>
  <c r="F381" s="1"/>
  <c r="O375"/>
  <c r="N376"/>
  <c r="O376" s="1"/>
  <c r="A382" l="1"/>
  <c r="F382" s="1"/>
  <c r="N377"/>
  <c r="O377" s="1"/>
  <c r="A383" l="1"/>
  <c r="F383" s="1"/>
  <c r="N378"/>
  <c r="O378" s="1"/>
  <c r="A384" l="1"/>
  <c r="F384" s="1"/>
  <c r="N379"/>
  <c r="O379" s="1"/>
  <c r="A385" l="1"/>
  <c r="F385" s="1"/>
  <c r="N380"/>
  <c r="A386" l="1"/>
  <c r="F386" s="1"/>
  <c r="O380"/>
  <c r="N381"/>
  <c r="O381" s="1"/>
  <c r="A387" l="1"/>
  <c r="F387" s="1"/>
  <c r="N382"/>
  <c r="O382" s="1"/>
  <c r="A388" l="1"/>
  <c r="F388" s="1"/>
  <c r="N383"/>
  <c r="O383" s="1"/>
  <c r="A389" l="1"/>
  <c r="F389" s="1"/>
  <c r="N384"/>
  <c r="O384" s="1"/>
  <c r="A390" l="1"/>
  <c r="F390" s="1"/>
  <c r="N385"/>
  <c r="A391" l="1"/>
  <c r="F391" s="1"/>
  <c r="O385"/>
  <c r="N386"/>
  <c r="O386" s="1"/>
  <c r="A392" l="1"/>
  <c r="F392" s="1"/>
  <c r="N387"/>
  <c r="O387" s="1"/>
  <c r="A393" l="1"/>
  <c r="F393" s="1"/>
  <c r="N388"/>
  <c r="O388" s="1"/>
  <c r="A394" l="1"/>
  <c r="F394" s="1"/>
  <c r="N389"/>
  <c r="O389" s="1"/>
  <c r="A395" l="1"/>
  <c r="F395" s="1"/>
  <c r="N390"/>
  <c r="A396" l="1"/>
  <c r="F396" s="1"/>
  <c r="O390"/>
  <c r="N391"/>
  <c r="O391" s="1"/>
  <c r="A397" l="1"/>
  <c r="F397" s="1"/>
  <c r="N392"/>
  <c r="O392" s="1"/>
  <c r="A398" l="1"/>
  <c r="F398" s="1"/>
  <c r="N393"/>
  <c r="O393" s="1"/>
  <c r="A399" l="1"/>
  <c r="N394"/>
  <c r="O394" s="1"/>
  <c r="A400" l="1"/>
  <c r="F400" s="1"/>
  <c r="F399"/>
  <c r="N395"/>
  <c r="A401" l="1"/>
  <c r="F401" s="1"/>
  <c r="O395"/>
  <c r="N396"/>
  <c r="O396" s="1"/>
  <c r="A402" l="1"/>
  <c r="F402" s="1"/>
  <c r="N397"/>
  <c r="O397" s="1"/>
  <c r="A403" l="1"/>
  <c r="F403" s="1"/>
  <c r="N398"/>
  <c r="O398" s="1"/>
  <c r="A404" l="1"/>
  <c r="F404" s="1"/>
  <c r="N399"/>
  <c r="O399" s="1"/>
  <c r="A405" l="1"/>
  <c r="F405" s="1"/>
  <c r="N400"/>
  <c r="A406" l="1"/>
  <c r="F406" s="1"/>
  <c r="O400"/>
  <c r="N401"/>
  <c r="O401" s="1"/>
  <c r="A407" l="1"/>
  <c r="F407" s="1"/>
  <c r="N402"/>
  <c r="O402" s="1"/>
  <c r="A408" l="1"/>
  <c r="F408" s="1"/>
  <c r="N403"/>
  <c r="O403" s="1"/>
  <c r="A409" l="1"/>
  <c r="F409" s="1"/>
  <c r="N404"/>
  <c r="O404" s="1"/>
  <c r="A410" l="1"/>
  <c r="F410" s="1"/>
  <c r="N405"/>
  <c r="A411" l="1"/>
  <c r="F411" s="1"/>
  <c r="O405"/>
  <c r="N406"/>
  <c r="O406" s="1"/>
  <c r="A412" l="1"/>
  <c r="F412" s="1"/>
  <c r="N407"/>
  <c r="O407" s="1"/>
  <c r="A413" l="1"/>
  <c r="F413" s="1"/>
  <c r="N408"/>
  <c r="O408" s="1"/>
  <c r="A414" l="1"/>
  <c r="F414" s="1"/>
  <c r="N409"/>
  <c r="O409" s="1"/>
  <c r="A415" l="1"/>
  <c r="F415" s="1"/>
  <c r="N410"/>
  <c r="A416" l="1"/>
  <c r="F416" s="1"/>
  <c r="O410"/>
  <c r="N411"/>
  <c r="O411" s="1"/>
  <c r="A417" l="1"/>
  <c r="F417" s="1"/>
  <c r="N412"/>
  <c r="O412" s="1"/>
  <c r="A418" l="1"/>
  <c r="F418" s="1"/>
  <c r="N413"/>
  <c r="O413" s="1"/>
  <c r="A419" l="1"/>
  <c r="F419" s="1"/>
  <c r="N414"/>
  <c r="O414" s="1"/>
  <c r="A420" l="1"/>
  <c r="F420" s="1"/>
  <c r="N415"/>
  <c r="A421" l="1"/>
  <c r="F421" s="1"/>
  <c r="O415"/>
  <c r="N416"/>
  <c r="O416" s="1"/>
  <c r="A422" l="1"/>
  <c r="F422" s="1"/>
  <c r="N417"/>
  <c r="O417" s="1"/>
  <c r="A423" l="1"/>
  <c r="F423" s="1"/>
  <c r="N418"/>
  <c r="O418" s="1"/>
  <c r="A424" l="1"/>
  <c r="F424" s="1"/>
  <c r="N419"/>
  <c r="O419" s="1"/>
  <c r="A425" l="1"/>
  <c r="F425" s="1"/>
  <c r="N420"/>
  <c r="A426" l="1"/>
  <c r="F426" s="1"/>
  <c r="O420"/>
  <c r="N421"/>
  <c r="O421" s="1"/>
  <c r="A427" l="1"/>
  <c r="F427" s="1"/>
  <c r="N422"/>
  <c r="O422" s="1"/>
  <c r="A428" l="1"/>
  <c r="F428" s="1"/>
  <c r="N423"/>
  <c r="O423" s="1"/>
  <c r="A429" l="1"/>
  <c r="F429" s="1"/>
  <c r="N424"/>
  <c r="O424" s="1"/>
  <c r="A430" l="1"/>
  <c r="F430" s="1"/>
  <c r="N425"/>
  <c r="A431" l="1"/>
  <c r="F431" s="1"/>
  <c r="O425"/>
  <c r="N426"/>
  <c r="O426" s="1"/>
  <c r="A432" l="1"/>
  <c r="F432" s="1"/>
  <c r="N427"/>
  <c r="O427" s="1"/>
  <c r="A433" l="1"/>
  <c r="F433" s="1"/>
  <c r="N428"/>
  <c r="O428" s="1"/>
  <c r="A434" l="1"/>
  <c r="F434" s="1"/>
  <c r="N429"/>
  <c r="O429" s="1"/>
  <c r="A435" l="1"/>
  <c r="F435" s="1"/>
  <c r="N430"/>
  <c r="A436" l="1"/>
  <c r="F436" s="1"/>
  <c r="O430"/>
  <c r="N431"/>
  <c r="O431" s="1"/>
  <c r="A437" l="1"/>
  <c r="F437" s="1"/>
  <c r="N432"/>
  <c r="O432" s="1"/>
  <c r="A438" l="1"/>
  <c r="F438" s="1"/>
  <c r="N433"/>
  <c r="O433" s="1"/>
  <c r="A439" l="1"/>
  <c r="F439" s="1"/>
  <c r="N434"/>
  <c r="O434" s="1"/>
  <c r="A440" l="1"/>
  <c r="F440" s="1"/>
  <c r="N435"/>
  <c r="A441" l="1"/>
  <c r="F441" s="1"/>
  <c r="O435"/>
  <c r="N436"/>
  <c r="O436" s="1"/>
  <c r="A442" l="1"/>
  <c r="F442" s="1"/>
  <c r="N437"/>
  <c r="O437" s="1"/>
  <c r="A443" l="1"/>
  <c r="F443" s="1"/>
  <c r="N438"/>
  <c r="O438" s="1"/>
  <c r="A444" l="1"/>
  <c r="F444" s="1"/>
  <c r="N439"/>
  <c r="O439" s="1"/>
  <c r="A445" l="1"/>
  <c r="F445" s="1"/>
  <c r="N440"/>
  <c r="A446" l="1"/>
  <c r="F446" s="1"/>
  <c r="O440"/>
  <c r="N441"/>
  <c r="O441" s="1"/>
  <c r="A447" l="1"/>
  <c r="F447" s="1"/>
  <c r="N442"/>
  <c r="O442" s="1"/>
  <c r="A448" l="1"/>
  <c r="F448" s="1"/>
  <c r="N443"/>
  <c r="O443" s="1"/>
  <c r="A449" l="1"/>
  <c r="F449" s="1"/>
  <c r="N444"/>
  <c r="O444" s="1"/>
  <c r="A450" l="1"/>
  <c r="F450" s="1"/>
  <c r="N445"/>
  <c r="A451" l="1"/>
  <c r="F451" s="1"/>
  <c r="O445"/>
  <c r="N446"/>
  <c r="O446" s="1"/>
  <c r="A452" l="1"/>
  <c r="F452" s="1"/>
  <c r="N447"/>
  <c r="O447" s="1"/>
  <c r="A453" l="1"/>
  <c r="F453" s="1"/>
  <c r="N448"/>
  <c r="O448" s="1"/>
  <c r="A454" l="1"/>
  <c r="F454" s="1"/>
  <c r="N449"/>
  <c r="O449" s="1"/>
  <c r="A455" l="1"/>
  <c r="F455" s="1"/>
  <c r="N450"/>
  <c r="A456" l="1"/>
  <c r="F456" s="1"/>
  <c r="O450"/>
  <c r="N451"/>
  <c r="O451" s="1"/>
  <c r="A457" l="1"/>
  <c r="F457" s="1"/>
  <c r="N452"/>
  <c r="O452" s="1"/>
  <c r="A458" l="1"/>
  <c r="F458" s="1"/>
  <c r="N453"/>
  <c r="O453" s="1"/>
  <c r="A459" l="1"/>
  <c r="F459" s="1"/>
  <c r="N454"/>
  <c r="O454" s="1"/>
  <c r="A460" l="1"/>
  <c r="F460" s="1"/>
  <c r="N455"/>
  <c r="A461" l="1"/>
  <c r="F461" s="1"/>
  <c r="O455"/>
  <c r="N456"/>
  <c r="O456" s="1"/>
  <c r="A462" l="1"/>
  <c r="F462" s="1"/>
  <c r="N457"/>
  <c r="O457" s="1"/>
  <c r="A463" l="1"/>
  <c r="F463" s="1"/>
  <c r="N458"/>
  <c r="O458" s="1"/>
  <c r="A464" l="1"/>
  <c r="F464" s="1"/>
  <c r="N459"/>
  <c r="O459" s="1"/>
  <c r="A465" l="1"/>
  <c r="F465" s="1"/>
  <c r="N460"/>
  <c r="A466" l="1"/>
  <c r="F466" s="1"/>
  <c r="O460"/>
  <c r="N461"/>
  <c r="O461" s="1"/>
  <c r="A467" l="1"/>
  <c r="F467" s="1"/>
  <c r="N462"/>
  <c r="O462" s="1"/>
  <c r="A468" l="1"/>
  <c r="F468" s="1"/>
  <c r="N463"/>
  <c r="O463" s="1"/>
  <c r="A469" l="1"/>
  <c r="F469" s="1"/>
  <c r="N464"/>
  <c r="O464" s="1"/>
  <c r="A470" l="1"/>
  <c r="F470" s="1"/>
  <c r="N465"/>
  <c r="A471" l="1"/>
  <c r="F471" s="1"/>
  <c r="O465"/>
  <c r="N466"/>
  <c r="O466" s="1"/>
  <c r="A472" l="1"/>
  <c r="F472" s="1"/>
  <c r="N467"/>
  <c r="O467" s="1"/>
  <c r="A473" l="1"/>
  <c r="F473" s="1"/>
  <c r="N468"/>
  <c r="O468" s="1"/>
  <c r="A474" l="1"/>
  <c r="F474" s="1"/>
  <c r="N469"/>
  <c r="O469" s="1"/>
  <c r="A475" l="1"/>
  <c r="F475" s="1"/>
  <c r="N470"/>
  <c r="A476" l="1"/>
  <c r="F476" s="1"/>
  <c r="O470"/>
  <c r="N471"/>
  <c r="O471" s="1"/>
  <c r="A477" l="1"/>
  <c r="F477" s="1"/>
  <c r="N472"/>
  <c r="O472" s="1"/>
  <c r="A478" l="1"/>
  <c r="F478" s="1"/>
  <c r="N473"/>
  <c r="O473" s="1"/>
  <c r="A479" l="1"/>
  <c r="F479" s="1"/>
  <c r="N474"/>
  <c r="O474" s="1"/>
  <c r="A480" l="1"/>
  <c r="F480" s="1"/>
  <c r="N475"/>
  <c r="A481" l="1"/>
  <c r="F481" s="1"/>
  <c r="O475"/>
  <c r="N476"/>
  <c r="O476" s="1"/>
  <c r="A482" l="1"/>
  <c r="F482" s="1"/>
  <c r="N477"/>
  <c r="O477" s="1"/>
  <c r="A483" l="1"/>
  <c r="F483" s="1"/>
  <c r="N478"/>
  <c r="O478" s="1"/>
  <c r="A484" l="1"/>
  <c r="F484" s="1"/>
  <c r="N479"/>
  <c r="O479" s="1"/>
  <c r="A485" l="1"/>
  <c r="F485" s="1"/>
  <c r="N480"/>
  <c r="A486" l="1"/>
  <c r="F486" s="1"/>
  <c r="O480"/>
  <c r="N481"/>
  <c r="O481" s="1"/>
  <c r="A487" l="1"/>
  <c r="F487" s="1"/>
  <c r="N482"/>
  <c r="O482" s="1"/>
  <c r="A488" l="1"/>
  <c r="F488" s="1"/>
  <c r="N483"/>
  <c r="O483" s="1"/>
  <c r="A489" l="1"/>
  <c r="F489" s="1"/>
  <c r="N484"/>
  <c r="O484" s="1"/>
  <c r="A490" l="1"/>
  <c r="F490" s="1"/>
  <c r="N485"/>
  <c r="A491" l="1"/>
  <c r="F491" s="1"/>
  <c r="O485"/>
  <c r="N486"/>
  <c r="O486" s="1"/>
  <c r="A492" l="1"/>
  <c r="F492" s="1"/>
  <c r="N487"/>
  <c r="O487" s="1"/>
  <c r="A493" l="1"/>
  <c r="F493" s="1"/>
  <c r="N488"/>
  <c r="O488" s="1"/>
  <c r="A494" l="1"/>
  <c r="F494" s="1"/>
  <c r="N489"/>
  <c r="O489" s="1"/>
  <c r="A495" l="1"/>
  <c r="F495" s="1"/>
  <c r="N490"/>
  <c r="A496" l="1"/>
  <c r="F496" s="1"/>
  <c r="O490"/>
  <c r="N491"/>
  <c r="O491" s="1"/>
  <c r="A497" l="1"/>
  <c r="F497" s="1"/>
  <c r="N492"/>
  <c r="O492" s="1"/>
  <c r="A498" l="1"/>
  <c r="F498" s="1"/>
  <c r="N493"/>
  <c r="O493" s="1"/>
  <c r="A499" l="1"/>
  <c r="F499" s="1"/>
  <c r="N494"/>
  <c r="O494" s="1"/>
  <c r="A500" l="1"/>
  <c r="F500" s="1"/>
  <c r="N495"/>
  <c r="A501" l="1"/>
  <c r="F501" s="1"/>
  <c r="O495"/>
  <c r="N496"/>
  <c r="O496" s="1"/>
  <c r="A502" l="1"/>
  <c r="F502" s="1"/>
  <c r="N497"/>
  <c r="O497" s="1"/>
  <c r="A503" l="1"/>
  <c r="F503" s="1"/>
  <c r="N498"/>
  <c r="O498" s="1"/>
  <c r="A504" l="1"/>
  <c r="F504" s="1"/>
  <c r="N499"/>
  <c r="O499" s="1"/>
  <c r="A505" l="1"/>
  <c r="F505" s="1"/>
  <c r="N500"/>
  <c r="A506" l="1"/>
  <c r="F506" s="1"/>
  <c r="O500"/>
  <c r="N501"/>
  <c r="O501" s="1"/>
  <c r="A507" l="1"/>
  <c r="F507" s="1"/>
  <c r="N502"/>
  <c r="O502" s="1"/>
  <c r="A508" l="1"/>
  <c r="F508" s="1"/>
  <c r="N503"/>
  <c r="O503" s="1"/>
  <c r="A509" l="1"/>
  <c r="F509" s="1"/>
  <c r="N504"/>
  <c r="O504" s="1"/>
  <c r="A510" l="1"/>
  <c r="F510" s="1"/>
  <c r="N505"/>
  <c r="A511" l="1"/>
  <c r="F511" s="1"/>
  <c r="O505"/>
  <c r="N506"/>
  <c r="O506" s="1"/>
  <c r="A512" l="1"/>
  <c r="F512" s="1"/>
  <c r="N507"/>
  <c r="O507" s="1"/>
  <c r="A513" l="1"/>
  <c r="F513" s="1"/>
  <c r="N508"/>
  <c r="O508" s="1"/>
  <c r="A514" l="1"/>
  <c r="F514" s="1"/>
  <c r="N509"/>
  <c r="O509" s="1"/>
  <c r="A515" l="1"/>
  <c r="F515" s="1"/>
  <c r="N510"/>
  <c r="A516" l="1"/>
  <c r="F516" s="1"/>
  <c r="O510"/>
  <c r="N511"/>
  <c r="O511" s="1"/>
  <c r="A517" l="1"/>
  <c r="N512"/>
  <c r="O512" s="1"/>
  <c r="A518" l="1"/>
  <c r="F518" s="1"/>
  <c r="F517"/>
  <c r="N513"/>
  <c r="O513" s="1"/>
  <c r="A519" l="1"/>
  <c r="F519" s="1"/>
  <c r="N514"/>
  <c r="O514" s="1"/>
  <c r="A520" l="1"/>
  <c r="F520" s="1"/>
  <c r="N515"/>
  <c r="A521" l="1"/>
  <c r="F521" s="1"/>
  <c r="O515"/>
  <c r="N516"/>
  <c r="O516" s="1"/>
  <c r="A522" l="1"/>
  <c r="F522" s="1"/>
  <c r="N517"/>
  <c r="O517" s="1"/>
  <c r="A523" l="1"/>
  <c r="F523" s="1"/>
  <c r="N518"/>
  <c r="O518" s="1"/>
  <c r="A524" l="1"/>
  <c r="F524" s="1"/>
  <c r="N519"/>
  <c r="O519" s="1"/>
  <c r="A525" l="1"/>
  <c r="F525" s="1"/>
  <c r="N520"/>
  <c r="A526" l="1"/>
  <c r="F526" s="1"/>
  <c r="O520"/>
  <c r="N521"/>
  <c r="O521" s="1"/>
  <c r="A527" l="1"/>
  <c r="F527" s="1"/>
  <c r="N522"/>
  <c r="O522" s="1"/>
  <c r="A528" l="1"/>
  <c r="F528" s="1"/>
  <c r="N523"/>
  <c r="O523" s="1"/>
  <c r="A529" l="1"/>
  <c r="F529" s="1"/>
  <c r="N524"/>
  <c r="O524" s="1"/>
  <c r="A530" l="1"/>
  <c r="F530" s="1"/>
  <c r="N525"/>
  <c r="A531" l="1"/>
  <c r="F531" s="1"/>
  <c r="O525"/>
  <c r="N526"/>
  <c r="O526" s="1"/>
  <c r="A532" l="1"/>
  <c r="F532" s="1"/>
  <c r="N527"/>
  <c r="O527" s="1"/>
  <c r="A533" l="1"/>
  <c r="F533" s="1"/>
  <c r="N528"/>
  <c r="O528" s="1"/>
  <c r="A534" l="1"/>
  <c r="F534" s="1"/>
  <c r="N529"/>
  <c r="O529" s="1"/>
  <c r="A535" l="1"/>
  <c r="F535" s="1"/>
  <c r="N530"/>
  <c r="A536" l="1"/>
  <c r="F536" s="1"/>
  <c r="O530"/>
  <c r="N531"/>
  <c r="O531" s="1"/>
  <c r="A537" l="1"/>
  <c r="F537" s="1"/>
  <c r="N532"/>
  <c r="O532" s="1"/>
  <c r="A538" l="1"/>
  <c r="F538" s="1"/>
  <c r="N533"/>
  <c r="O533" s="1"/>
  <c r="A539" l="1"/>
  <c r="F539" s="1"/>
  <c r="N534"/>
  <c r="O534" s="1"/>
  <c r="A540" l="1"/>
  <c r="F540" s="1"/>
  <c r="N535"/>
  <c r="A541" l="1"/>
  <c r="F541" s="1"/>
  <c r="O535"/>
  <c r="N536"/>
  <c r="O536" s="1"/>
  <c r="A542" l="1"/>
  <c r="F542" s="1"/>
  <c r="N537"/>
  <c r="O537" s="1"/>
  <c r="A543" l="1"/>
  <c r="F543" s="1"/>
  <c r="N538"/>
  <c r="O538" s="1"/>
  <c r="A544" l="1"/>
  <c r="F544" s="1"/>
  <c r="N539"/>
  <c r="O539" s="1"/>
  <c r="A545" l="1"/>
  <c r="F545" s="1"/>
  <c r="N540"/>
  <c r="A546" l="1"/>
  <c r="F546" s="1"/>
  <c r="O540"/>
  <c r="N541"/>
  <c r="O541" s="1"/>
  <c r="A547" l="1"/>
  <c r="F547" s="1"/>
  <c r="N542"/>
  <c r="O542" s="1"/>
  <c r="A548" l="1"/>
  <c r="F548" s="1"/>
  <c r="N543"/>
  <c r="O543" s="1"/>
  <c r="A549" l="1"/>
  <c r="F549" s="1"/>
  <c r="N544"/>
  <c r="O544" s="1"/>
  <c r="A550" l="1"/>
  <c r="F550" s="1"/>
  <c r="N545"/>
  <c r="A551" l="1"/>
  <c r="F551" s="1"/>
  <c r="O545"/>
  <c r="N546"/>
  <c r="O546" s="1"/>
  <c r="A552" l="1"/>
  <c r="F552" s="1"/>
  <c r="N547"/>
  <c r="O547" s="1"/>
  <c r="A553" l="1"/>
  <c r="F553" s="1"/>
  <c r="N548"/>
  <c r="O548" s="1"/>
  <c r="A554" l="1"/>
  <c r="F554" s="1"/>
  <c r="N549"/>
  <c r="O549" s="1"/>
  <c r="A555" l="1"/>
  <c r="F555" s="1"/>
  <c r="N550"/>
  <c r="A556" l="1"/>
  <c r="F556" s="1"/>
  <c r="O550"/>
  <c r="N551"/>
  <c r="O551" s="1"/>
  <c r="A557" l="1"/>
  <c r="F557" s="1"/>
  <c r="N552"/>
  <c r="O552" s="1"/>
  <c r="A558" l="1"/>
  <c r="F558" s="1"/>
  <c r="N553"/>
  <c r="O553" s="1"/>
  <c r="A559" l="1"/>
  <c r="F559" s="1"/>
  <c r="N554"/>
  <c r="O554" s="1"/>
  <c r="A560" l="1"/>
  <c r="F560" s="1"/>
  <c r="N555"/>
  <c r="A561" l="1"/>
  <c r="F561" s="1"/>
  <c r="O555"/>
  <c r="N556"/>
  <c r="O556" s="1"/>
  <c r="A562" l="1"/>
  <c r="F562" s="1"/>
  <c r="N557"/>
  <c r="O557" s="1"/>
  <c r="A563" l="1"/>
  <c r="F563" s="1"/>
  <c r="N558"/>
  <c r="O558" s="1"/>
  <c r="A564" l="1"/>
  <c r="F564" s="1"/>
  <c r="N559"/>
  <c r="O559" s="1"/>
  <c r="A565" l="1"/>
  <c r="F565" s="1"/>
  <c r="N560"/>
  <c r="A566" l="1"/>
  <c r="F566" s="1"/>
  <c r="O560"/>
  <c r="N561"/>
  <c r="O561" s="1"/>
  <c r="A567" l="1"/>
  <c r="F567" s="1"/>
  <c r="N562"/>
  <c r="O562" s="1"/>
  <c r="A568" l="1"/>
  <c r="F568" s="1"/>
  <c r="N563"/>
  <c r="O563" s="1"/>
  <c r="A569" l="1"/>
  <c r="F569" s="1"/>
  <c r="N564"/>
  <c r="O564" s="1"/>
  <c r="A570" l="1"/>
  <c r="F570" s="1"/>
  <c r="N565"/>
  <c r="A571" l="1"/>
  <c r="F571" s="1"/>
  <c r="O565"/>
  <c r="N566"/>
  <c r="O566" s="1"/>
  <c r="A572" l="1"/>
  <c r="F572" s="1"/>
  <c r="N567"/>
  <c r="O567" s="1"/>
  <c r="A573" l="1"/>
  <c r="F573" s="1"/>
  <c r="N568"/>
  <c r="O568" s="1"/>
  <c r="A574" l="1"/>
  <c r="F574" s="1"/>
  <c r="N569"/>
  <c r="O569" s="1"/>
  <c r="A575" l="1"/>
  <c r="F575" s="1"/>
  <c r="N570"/>
  <c r="A576" l="1"/>
  <c r="F576" s="1"/>
  <c r="O570"/>
  <c r="N571"/>
  <c r="O571" s="1"/>
  <c r="A577" l="1"/>
  <c r="F577" s="1"/>
  <c r="N572"/>
  <c r="O572" s="1"/>
  <c r="A578" l="1"/>
  <c r="F578" s="1"/>
  <c r="N573"/>
  <c r="O573" s="1"/>
  <c r="A579" l="1"/>
  <c r="F579" s="1"/>
  <c r="N574"/>
  <c r="O574" s="1"/>
  <c r="A580" l="1"/>
  <c r="F580" s="1"/>
  <c r="N575"/>
  <c r="A581" l="1"/>
  <c r="F581" s="1"/>
  <c r="O575"/>
  <c r="N576"/>
  <c r="O576" s="1"/>
  <c r="A582" l="1"/>
  <c r="F582" s="1"/>
  <c r="N577"/>
  <c r="O577" s="1"/>
  <c r="A583" l="1"/>
  <c r="F583" s="1"/>
  <c r="N578"/>
  <c r="O578" s="1"/>
  <c r="A584" l="1"/>
  <c r="F584" s="1"/>
  <c r="N579"/>
  <c r="O579" s="1"/>
  <c r="A585" l="1"/>
  <c r="F585" s="1"/>
  <c r="N580"/>
  <c r="A586" l="1"/>
  <c r="F586" s="1"/>
  <c r="O580"/>
  <c r="N581"/>
  <c r="O581" s="1"/>
  <c r="A587" l="1"/>
  <c r="F587" s="1"/>
  <c r="N582"/>
  <c r="O582" s="1"/>
  <c r="A588" l="1"/>
  <c r="F588" s="1"/>
  <c r="N583"/>
  <c r="O583" s="1"/>
  <c r="A589" l="1"/>
  <c r="F589" s="1"/>
  <c r="N584"/>
  <c r="O584" s="1"/>
  <c r="A590" l="1"/>
  <c r="F590" s="1"/>
  <c r="N585"/>
  <c r="A591" l="1"/>
  <c r="F591" s="1"/>
  <c r="O585"/>
  <c r="N586"/>
  <c r="O586" s="1"/>
  <c r="A592" l="1"/>
  <c r="F592" s="1"/>
  <c r="N587"/>
  <c r="O587" s="1"/>
  <c r="A593" l="1"/>
  <c r="F593" s="1"/>
  <c r="N588"/>
  <c r="O588" s="1"/>
  <c r="A594" l="1"/>
  <c r="F594" s="1"/>
  <c r="N589"/>
  <c r="O589" s="1"/>
  <c r="A595" l="1"/>
  <c r="F595" s="1"/>
  <c r="N590"/>
  <c r="A596" l="1"/>
  <c r="F596" s="1"/>
  <c r="O590"/>
  <c r="N591"/>
  <c r="O591" s="1"/>
  <c r="A597" l="1"/>
  <c r="F597" s="1"/>
  <c r="N592"/>
  <c r="O592" s="1"/>
  <c r="A598" l="1"/>
  <c r="F598" s="1"/>
  <c r="N593"/>
  <c r="O593" s="1"/>
  <c r="A599" l="1"/>
  <c r="F599" s="1"/>
  <c r="N594"/>
  <c r="O594" s="1"/>
  <c r="A600" l="1"/>
  <c r="F600" s="1"/>
  <c r="N595"/>
  <c r="A601" l="1"/>
  <c r="F601" s="1"/>
  <c r="O595"/>
  <c r="N596"/>
  <c r="O596" s="1"/>
  <c r="A602" l="1"/>
  <c r="F602" s="1"/>
  <c r="N597"/>
  <c r="O597" s="1"/>
  <c r="A603" l="1"/>
  <c r="F603" s="1"/>
  <c r="N598"/>
  <c r="O598" s="1"/>
  <c r="A604" l="1"/>
  <c r="F604" s="1"/>
  <c r="N599"/>
  <c r="O599" s="1"/>
  <c r="A605" l="1"/>
  <c r="F605" s="1"/>
  <c r="N600"/>
  <c r="A606" l="1"/>
  <c r="F606" s="1"/>
  <c r="O600"/>
  <c r="N601"/>
  <c r="O601" s="1"/>
  <c r="A607" l="1"/>
  <c r="F607" s="1"/>
  <c r="N602"/>
  <c r="O602" s="1"/>
  <c r="A608" l="1"/>
  <c r="F608" s="1"/>
  <c r="N603"/>
  <c r="O603" s="1"/>
  <c r="A609" l="1"/>
  <c r="F609" s="1"/>
  <c r="N604"/>
  <c r="O604" s="1"/>
  <c r="A610" l="1"/>
  <c r="F610" s="1"/>
  <c r="N605"/>
  <c r="A611" l="1"/>
  <c r="F611" s="1"/>
  <c r="O605"/>
  <c r="N606"/>
  <c r="O606" s="1"/>
  <c r="A612" l="1"/>
  <c r="F612" s="1"/>
  <c r="N607"/>
  <c r="O607" s="1"/>
  <c r="A613" l="1"/>
  <c r="F613" s="1"/>
  <c r="N608"/>
  <c r="O608" s="1"/>
  <c r="A614" l="1"/>
  <c r="F614" s="1"/>
  <c r="N609"/>
  <c r="O609" s="1"/>
  <c r="A615" l="1"/>
  <c r="F615" s="1"/>
  <c r="N610"/>
  <c r="A616" l="1"/>
  <c r="F616" s="1"/>
  <c r="O610"/>
  <c r="N611"/>
  <c r="O611" s="1"/>
  <c r="A617" l="1"/>
  <c r="F617" s="1"/>
  <c r="N612"/>
  <c r="O612" s="1"/>
  <c r="A618" l="1"/>
  <c r="F618" s="1"/>
  <c r="N613"/>
  <c r="O613" s="1"/>
  <c r="A619" l="1"/>
  <c r="F619" s="1"/>
  <c r="N614"/>
  <c r="O614" s="1"/>
  <c r="A620" l="1"/>
  <c r="F620" s="1"/>
  <c r="N615"/>
  <c r="A621" l="1"/>
  <c r="F621" s="1"/>
  <c r="O615"/>
  <c r="N616"/>
  <c r="O616" s="1"/>
  <c r="A622" l="1"/>
  <c r="F622" s="1"/>
  <c r="N617"/>
  <c r="O617" s="1"/>
  <c r="A623" l="1"/>
  <c r="F623" s="1"/>
  <c r="N618"/>
  <c r="O618" s="1"/>
  <c r="A624" l="1"/>
  <c r="F624" s="1"/>
  <c r="N619"/>
  <c r="O619" s="1"/>
  <c r="A625" l="1"/>
  <c r="F625" s="1"/>
  <c r="N620"/>
  <c r="A626" l="1"/>
  <c r="F626" s="1"/>
  <c r="O620"/>
  <c r="N621"/>
  <c r="O621" s="1"/>
  <c r="A627" l="1"/>
  <c r="F627" s="1"/>
  <c r="N622"/>
  <c r="O622" s="1"/>
  <c r="A628" l="1"/>
  <c r="F628" s="1"/>
  <c r="N623"/>
  <c r="O623" s="1"/>
  <c r="A629" l="1"/>
  <c r="F629" s="1"/>
  <c r="N624"/>
  <c r="O624" s="1"/>
  <c r="A630" l="1"/>
  <c r="F630" s="1"/>
  <c r="N625"/>
  <c r="A631" l="1"/>
  <c r="F631" s="1"/>
  <c r="O625"/>
  <c r="N626"/>
  <c r="O626" s="1"/>
  <c r="A632" l="1"/>
  <c r="F632" s="1"/>
  <c r="N627"/>
  <c r="O627" s="1"/>
  <c r="A633" l="1"/>
  <c r="F633" s="1"/>
  <c r="N628"/>
  <c r="O628" s="1"/>
  <c r="A634" l="1"/>
  <c r="F634" s="1"/>
  <c r="N629"/>
  <c r="O629" s="1"/>
  <c r="A635" l="1"/>
  <c r="F635" s="1"/>
  <c r="N630"/>
  <c r="A636" l="1"/>
  <c r="F636" s="1"/>
  <c r="O630"/>
  <c r="N631"/>
  <c r="O631" s="1"/>
  <c r="A637" l="1"/>
  <c r="F637" s="1"/>
  <c r="N632"/>
  <c r="O632" s="1"/>
  <c r="A638" l="1"/>
  <c r="F638" s="1"/>
  <c r="N633"/>
  <c r="O633" s="1"/>
  <c r="A639" l="1"/>
  <c r="F639" s="1"/>
  <c r="N634"/>
  <c r="O634" s="1"/>
  <c r="A640" l="1"/>
  <c r="F640" s="1"/>
  <c r="N635"/>
  <c r="A641" l="1"/>
  <c r="F641" s="1"/>
  <c r="O635"/>
  <c r="N636"/>
  <c r="O636" s="1"/>
  <c r="A642" l="1"/>
  <c r="F642" s="1"/>
  <c r="N637"/>
  <c r="O637" s="1"/>
  <c r="A643" l="1"/>
  <c r="F643" s="1"/>
  <c r="N638"/>
  <c r="O638" s="1"/>
  <c r="A644" l="1"/>
  <c r="F644" s="1"/>
  <c r="N639"/>
  <c r="O639" s="1"/>
  <c r="A645" l="1"/>
  <c r="F645" s="1"/>
  <c r="N640"/>
  <c r="A646" l="1"/>
  <c r="F646" s="1"/>
  <c r="O640"/>
  <c r="N641"/>
  <c r="O641" s="1"/>
  <c r="A647" l="1"/>
  <c r="F647" s="1"/>
  <c r="N642"/>
  <c r="O642" s="1"/>
  <c r="A648" l="1"/>
  <c r="F648" s="1"/>
  <c r="N643"/>
  <c r="O643" s="1"/>
  <c r="A649" l="1"/>
  <c r="F649" s="1"/>
  <c r="N644"/>
  <c r="O644" s="1"/>
  <c r="A650" l="1"/>
  <c r="F650" s="1"/>
  <c r="N645"/>
  <c r="A651" l="1"/>
  <c r="F651" s="1"/>
  <c r="O645"/>
  <c r="N646"/>
  <c r="O646" s="1"/>
  <c r="A652" l="1"/>
  <c r="F652" s="1"/>
  <c r="N647"/>
  <c r="O647" s="1"/>
  <c r="A653" l="1"/>
  <c r="F653" s="1"/>
  <c r="N648"/>
  <c r="O648" s="1"/>
  <c r="A654" l="1"/>
  <c r="F654" s="1"/>
  <c r="N649"/>
  <c r="O649" s="1"/>
  <c r="A655" l="1"/>
  <c r="F655" s="1"/>
  <c r="N650"/>
  <c r="A656" l="1"/>
  <c r="F656" s="1"/>
  <c r="O650"/>
  <c r="N651"/>
  <c r="O651" s="1"/>
  <c r="A657" l="1"/>
  <c r="F657" s="1"/>
  <c r="N652"/>
  <c r="O652" s="1"/>
  <c r="A658" l="1"/>
  <c r="F658" s="1"/>
  <c r="N653"/>
  <c r="O653" s="1"/>
  <c r="A659" l="1"/>
  <c r="F659" s="1"/>
  <c r="N654"/>
  <c r="O654" s="1"/>
  <c r="A660" l="1"/>
  <c r="F660" s="1"/>
  <c r="N655"/>
  <c r="A661" l="1"/>
  <c r="F661" s="1"/>
  <c r="O655"/>
  <c r="N656"/>
  <c r="O656" s="1"/>
  <c r="A662" l="1"/>
  <c r="F662" s="1"/>
  <c r="N657"/>
  <c r="O657" s="1"/>
  <c r="A663" l="1"/>
  <c r="F663" s="1"/>
  <c r="N658"/>
  <c r="O658" s="1"/>
  <c r="A664" l="1"/>
  <c r="F664" s="1"/>
  <c r="N659"/>
  <c r="O659" s="1"/>
  <c r="A665" l="1"/>
  <c r="F665" s="1"/>
  <c r="N660"/>
  <c r="A666" l="1"/>
  <c r="F666" s="1"/>
  <c r="O660"/>
  <c r="N661"/>
  <c r="O661" s="1"/>
  <c r="A667" l="1"/>
  <c r="F667" s="1"/>
  <c r="N662"/>
  <c r="O662" s="1"/>
  <c r="A668" l="1"/>
  <c r="F668" s="1"/>
  <c r="N663"/>
  <c r="O663" s="1"/>
  <c r="A669" l="1"/>
  <c r="F669" s="1"/>
  <c r="N664"/>
  <c r="O664" s="1"/>
  <c r="A670" l="1"/>
  <c r="F670" s="1"/>
  <c r="N665"/>
  <c r="A671" l="1"/>
  <c r="F671" s="1"/>
  <c r="O665"/>
  <c r="N666"/>
  <c r="O666" s="1"/>
  <c r="A672" l="1"/>
  <c r="F672" s="1"/>
  <c r="N667"/>
  <c r="O667" s="1"/>
  <c r="A673" l="1"/>
  <c r="F673" s="1"/>
  <c r="N668"/>
  <c r="O668" s="1"/>
  <c r="A674" l="1"/>
  <c r="F674" s="1"/>
  <c r="N669"/>
  <c r="O669" s="1"/>
  <c r="A675" l="1"/>
  <c r="F675" s="1"/>
  <c r="N670"/>
  <c r="A676" l="1"/>
  <c r="F676" s="1"/>
  <c r="O670"/>
  <c r="N671"/>
  <c r="O671" s="1"/>
  <c r="A677" l="1"/>
  <c r="F677" s="1"/>
  <c r="N672"/>
  <c r="O672" s="1"/>
  <c r="A678" l="1"/>
  <c r="F678" s="1"/>
  <c r="N673"/>
  <c r="O673" s="1"/>
  <c r="A679" l="1"/>
  <c r="F679" s="1"/>
  <c r="N674"/>
  <c r="O674" s="1"/>
  <c r="A680" l="1"/>
  <c r="A681" s="1"/>
  <c r="N675"/>
  <c r="F681" l="1"/>
  <c r="A682"/>
  <c r="F682" s="1"/>
  <c r="F680"/>
  <c r="O675"/>
  <c r="N676"/>
  <c r="O676" s="1"/>
  <c r="A683" l="1"/>
  <c r="F683" s="1"/>
  <c r="N677"/>
  <c r="O677" s="1"/>
  <c r="A684" l="1"/>
  <c r="F684" s="1"/>
  <c r="N678"/>
  <c r="O678" s="1"/>
  <c r="A685" l="1"/>
  <c r="F685" s="1"/>
  <c r="N679"/>
  <c r="O679" s="1"/>
  <c r="A686" l="1"/>
  <c r="F686" s="1"/>
  <c r="N680"/>
  <c r="A687" l="1"/>
  <c r="F687" s="1"/>
  <c r="O680"/>
  <c r="N681"/>
  <c r="O681" s="1"/>
  <c r="A688" l="1"/>
  <c r="F688" s="1"/>
  <c r="N682"/>
  <c r="O682" s="1"/>
  <c r="A689" l="1"/>
  <c r="F689" s="1"/>
  <c r="N683"/>
  <c r="O683" s="1"/>
  <c r="A690" l="1"/>
  <c r="F690" s="1"/>
  <c r="N684"/>
  <c r="O684" s="1"/>
  <c r="A691" l="1"/>
  <c r="F691" s="1"/>
  <c r="N685"/>
  <c r="A692" l="1"/>
  <c r="F692" s="1"/>
  <c r="O685"/>
  <c r="N686"/>
  <c r="O686" s="1"/>
  <c r="A693" l="1"/>
  <c r="F693" s="1"/>
  <c r="N687"/>
  <c r="O687" s="1"/>
  <c r="A694" l="1"/>
  <c r="F694" s="1"/>
  <c r="N688"/>
  <c r="O688" s="1"/>
  <c r="A695" l="1"/>
  <c r="F695" s="1"/>
  <c r="N689"/>
  <c r="O689" s="1"/>
  <c r="A696" l="1"/>
  <c r="F696" s="1"/>
  <c r="N690"/>
  <c r="A697" l="1"/>
  <c r="F697" s="1"/>
  <c r="O690"/>
  <c r="N691"/>
  <c r="O691" s="1"/>
  <c r="A698" l="1"/>
  <c r="F698" s="1"/>
  <c r="N692"/>
  <c r="O692" s="1"/>
  <c r="A699" l="1"/>
  <c r="F699" s="1"/>
  <c r="N693"/>
  <c r="O693" s="1"/>
  <c r="A700" l="1"/>
  <c r="F700" s="1"/>
  <c r="N694"/>
  <c r="O694" s="1"/>
  <c r="A701" l="1"/>
  <c r="F701" s="1"/>
  <c r="N695"/>
  <c r="A702" l="1"/>
  <c r="F702" s="1"/>
  <c r="O695"/>
  <c r="N696"/>
  <c r="O696" s="1"/>
  <c r="A703" l="1"/>
  <c r="F703" s="1"/>
  <c r="N697"/>
  <c r="O697" s="1"/>
  <c r="A704" l="1"/>
  <c r="F704" s="1"/>
  <c r="N698"/>
  <c r="O698" s="1"/>
  <c r="A705" l="1"/>
  <c r="F705" s="1"/>
  <c r="N699"/>
  <c r="O699" s="1"/>
  <c r="A706" l="1"/>
  <c r="F706" s="1"/>
  <c r="N700"/>
  <c r="A707" l="1"/>
  <c r="F707" s="1"/>
  <c r="O700"/>
  <c r="N701"/>
  <c r="O701" s="1"/>
  <c r="A708" l="1"/>
  <c r="F708" s="1"/>
  <c r="N702"/>
  <c r="O702" s="1"/>
  <c r="A709" l="1"/>
  <c r="F709" s="1"/>
  <c r="N703"/>
  <c r="O703" s="1"/>
  <c r="A710" l="1"/>
  <c r="F710" s="1"/>
  <c r="N704"/>
  <c r="O704" s="1"/>
  <c r="A711" l="1"/>
  <c r="F711" s="1"/>
  <c r="N705"/>
  <c r="A712" l="1"/>
  <c r="F712" s="1"/>
  <c r="O705"/>
  <c r="N706"/>
  <c r="O706" s="1"/>
  <c r="A713" l="1"/>
  <c r="F713" s="1"/>
  <c r="N707"/>
  <c r="O707" s="1"/>
  <c r="A714" l="1"/>
  <c r="F714" s="1"/>
  <c r="N708"/>
  <c r="O708" s="1"/>
  <c r="A715" l="1"/>
  <c r="F715" s="1"/>
  <c r="N709"/>
  <c r="O709" s="1"/>
  <c r="A716" l="1"/>
  <c r="F716" s="1"/>
  <c r="N710"/>
  <c r="A717" l="1"/>
  <c r="F717" s="1"/>
  <c r="O710"/>
  <c r="N711"/>
  <c r="O711" s="1"/>
  <c r="A718" l="1"/>
  <c r="F718" s="1"/>
  <c r="N712"/>
  <c r="O712" s="1"/>
  <c r="A719" l="1"/>
  <c r="F719" s="1"/>
  <c r="N713"/>
  <c r="O713" s="1"/>
  <c r="A720" l="1"/>
  <c r="F720" s="1"/>
  <c r="N714"/>
  <c r="O714" s="1"/>
  <c r="A721" l="1"/>
  <c r="F721" s="1"/>
  <c r="N715"/>
  <c r="A722" l="1"/>
  <c r="F722" s="1"/>
  <c r="O715"/>
  <c r="N716"/>
  <c r="O716" s="1"/>
  <c r="A723" l="1"/>
  <c r="F723" s="1"/>
  <c r="N717"/>
  <c r="O717" s="1"/>
  <c r="A724" l="1"/>
  <c r="F724" s="1"/>
  <c r="N718"/>
  <c r="O718" s="1"/>
  <c r="A725" l="1"/>
  <c r="F725" s="1"/>
  <c r="N719"/>
  <c r="O719" s="1"/>
  <c r="A726" l="1"/>
  <c r="F726" s="1"/>
  <c r="N720"/>
  <c r="A727" l="1"/>
  <c r="F727" s="1"/>
  <c r="O720"/>
  <c r="N721"/>
  <c r="O721" s="1"/>
  <c r="A728" l="1"/>
  <c r="F728" s="1"/>
  <c r="N722"/>
  <c r="O722" s="1"/>
  <c r="A729" l="1"/>
  <c r="F729" s="1"/>
  <c r="N723"/>
  <c r="O723" s="1"/>
  <c r="A730" l="1"/>
  <c r="F730" s="1"/>
  <c r="N724"/>
  <c r="O724" s="1"/>
  <c r="A731" l="1"/>
  <c r="F731" s="1"/>
  <c r="N725"/>
  <c r="A732" l="1"/>
  <c r="F732" s="1"/>
  <c r="O725"/>
  <c r="N726"/>
  <c r="O726" s="1"/>
  <c r="A733" l="1"/>
  <c r="F733" s="1"/>
  <c r="N727"/>
  <c r="O727" s="1"/>
  <c r="A734" l="1"/>
  <c r="F734" s="1"/>
  <c r="N728"/>
  <c r="O728" s="1"/>
  <c r="A735" l="1"/>
  <c r="F735" s="1"/>
  <c r="N729"/>
  <c r="O729" s="1"/>
  <c r="A736" l="1"/>
  <c r="F736" s="1"/>
  <c r="N730"/>
  <c r="A737" l="1"/>
  <c r="F737" s="1"/>
  <c r="O730"/>
  <c r="N731"/>
  <c r="O731" s="1"/>
  <c r="A738" l="1"/>
  <c r="F738" s="1"/>
  <c r="N732"/>
  <c r="O732" s="1"/>
  <c r="A739" l="1"/>
  <c r="F739" s="1"/>
  <c r="N733"/>
  <c r="O733" s="1"/>
  <c r="A740" l="1"/>
  <c r="F740" s="1"/>
  <c r="N734"/>
  <c r="O734" s="1"/>
  <c r="A741" l="1"/>
  <c r="F741" s="1"/>
  <c r="N735"/>
  <c r="A742" l="1"/>
  <c r="F742" s="1"/>
  <c r="O735"/>
  <c r="N736"/>
  <c r="O736" s="1"/>
  <c r="A743" l="1"/>
  <c r="F743" s="1"/>
  <c r="N737"/>
  <c r="O737" s="1"/>
  <c r="A744" l="1"/>
  <c r="F744" s="1"/>
  <c r="N738"/>
  <c r="O738" s="1"/>
  <c r="A745" l="1"/>
  <c r="F745" s="1"/>
  <c r="N739"/>
  <c r="O739" s="1"/>
  <c r="A746" l="1"/>
  <c r="F746" s="1"/>
  <c r="N740"/>
  <c r="A747" l="1"/>
  <c r="F747" s="1"/>
  <c r="O740"/>
  <c r="N741"/>
  <c r="O741" s="1"/>
  <c r="A748" l="1"/>
  <c r="F748" s="1"/>
  <c r="N742"/>
  <c r="O742" s="1"/>
  <c r="A749" l="1"/>
  <c r="F749" s="1"/>
  <c r="N743"/>
  <c r="O743" s="1"/>
  <c r="A750" l="1"/>
  <c r="F750" s="1"/>
  <c r="N744"/>
  <c r="O744" s="1"/>
  <c r="A751" l="1"/>
  <c r="F751" s="1"/>
  <c r="N745"/>
  <c r="A752" l="1"/>
  <c r="F752" s="1"/>
  <c r="O745"/>
  <c r="N746"/>
  <c r="O746" s="1"/>
  <c r="A753" l="1"/>
  <c r="F753" s="1"/>
  <c r="N747"/>
  <c r="O747" s="1"/>
  <c r="A754" l="1"/>
  <c r="F754" s="1"/>
  <c r="N748"/>
  <c r="O748" s="1"/>
  <c r="A755" l="1"/>
  <c r="F755" s="1"/>
  <c r="N749"/>
  <c r="O749" s="1"/>
  <c r="A756" l="1"/>
  <c r="F756" s="1"/>
  <c r="N750"/>
  <c r="A757" l="1"/>
  <c r="F757" s="1"/>
  <c r="O750"/>
  <c r="N751"/>
  <c r="O751" s="1"/>
  <c r="A758" l="1"/>
  <c r="F758" s="1"/>
  <c r="N752"/>
  <c r="O752" s="1"/>
  <c r="A759" l="1"/>
  <c r="F759" s="1"/>
  <c r="N753"/>
  <c r="O753" s="1"/>
  <c r="A760" l="1"/>
  <c r="F760" s="1"/>
  <c r="N754"/>
  <c r="O754" s="1"/>
  <c r="A761" l="1"/>
  <c r="F761" s="1"/>
  <c r="N755"/>
  <c r="A762" l="1"/>
  <c r="F762" s="1"/>
  <c r="O755"/>
  <c r="N756"/>
  <c r="O756" s="1"/>
  <c r="A763" l="1"/>
  <c r="F763" s="1"/>
  <c r="N757"/>
  <c r="O757" s="1"/>
  <c r="A764" l="1"/>
  <c r="F764" s="1"/>
  <c r="N758"/>
  <c r="O758" s="1"/>
  <c r="A765" l="1"/>
  <c r="F765" s="1"/>
  <c r="N759"/>
  <c r="O759" s="1"/>
  <c r="A766" l="1"/>
  <c r="F766" s="1"/>
  <c r="N760"/>
  <c r="A767" l="1"/>
  <c r="F767" s="1"/>
  <c r="O760"/>
  <c r="N761"/>
  <c r="O761" s="1"/>
  <c r="A768" l="1"/>
  <c r="F768" s="1"/>
  <c r="N762"/>
  <c r="O762" s="1"/>
  <c r="A769" l="1"/>
  <c r="F769" s="1"/>
  <c r="N763"/>
  <c r="O763" s="1"/>
  <c r="A770" l="1"/>
  <c r="F770" s="1"/>
  <c r="N764"/>
  <c r="O764" s="1"/>
  <c r="A771" l="1"/>
  <c r="F771" s="1"/>
  <c r="N765"/>
  <c r="A772" l="1"/>
  <c r="F772" s="1"/>
  <c r="O765"/>
  <c r="N766"/>
  <c r="O766" s="1"/>
  <c r="A773" l="1"/>
  <c r="F773" s="1"/>
  <c r="N767"/>
  <c r="O767" s="1"/>
  <c r="A774" l="1"/>
  <c r="F774" s="1"/>
  <c r="N768"/>
  <c r="O768" s="1"/>
  <c r="A775" l="1"/>
  <c r="F775" s="1"/>
  <c r="N769"/>
  <c r="O769" s="1"/>
  <c r="A776" l="1"/>
  <c r="F776" s="1"/>
  <c r="N770"/>
  <c r="A777" l="1"/>
  <c r="F777" s="1"/>
  <c r="O770"/>
  <c r="N771"/>
  <c r="O771" s="1"/>
  <c r="A778" l="1"/>
  <c r="F778" s="1"/>
  <c r="N772"/>
  <c r="O772" s="1"/>
  <c r="A779" l="1"/>
  <c r="F779" s="1"/>
  <c r="N773"/>
  <c r="O773" s="1"/>
  <c r="A780" l="1"/>
  <c r="F780" s="1"/>
  <c r="N774"/>
  <c r="O774" s="1"/>
  <c r="A781" l="1"/>
  <c r="F781" s="1"/>
  <c r="N775"/>
  <c r="A782" l="1"/>
  <c r="F782" s="1"/>
  <c r="O775"/>
  <c r="N776"/>
  <c r="O776" s="1"/>
  <c r="A783" l="1"/>
  <c r="F783" s="1"/>
  <c r="N777"/>
  <c r="O777" s="1"/>
  <c r="A784" l="1"/>
  <c r="F784" s="1"/>
  <c r="N778"/>
  <c r="O778" s="1"/>
  <c r="A785" l="1"/>
  <c r="F785" s="1"/>
  <c r="N779"/>
  <c r="O779" s="1"/>
  <c r="A786" l="1"/>
  <c r="F786" s="1"/>
  <c r="N780"/>
  <c r="A787" l="1"/>
  <c r="F787" s="1"/>
  <c r="O780"/>
  <c r="N781"/>
  <c r="O781" s="1"/>
  <c r="A788" l="1"/>
  <c r="F788" s="1"/>
  <c r="N782"/>
  <c r="O782" s="1"/>
  <c r="A789" l="1"/>
  <c r="F789" s="1"/>
  <c r="N783"/>
  <c r="O783" s="1"/>
  <c r="A790" l="1"/>
  <c r="F790" s="1"/>
  <c r="N784"/>
  <c r="O784" s="1"/>
  <c r="A791" l="1"/>
  <c r="F791" s="1"/>
  <c r="N785"/>
  <c r="A792" l="1"/>
  <c r="F792" s="1"/>
  <c r="O785"/>
  <c r="N786"/>
  <c r="O786" s="1"/>
  <c r="A793" l="1"/>
  <c r="F793" s="1"/>
  <c r="N787"/>
  <c r="O787" s="1"/>
  <c r="A794" l="1"/>
  <c r="F794" s="1"/>
  <c r="N788"/>
  <c r="O788" s="1"/>
  <c r="A795" l="1"/>
  <c r="F795" s="1"/>
  <c r="N789"/>
  <c r="O789" s="1"/>
  <c r="A796" l="1"/>
  <c r="F796" s="1"/>
  <c r="N790"/>
  <c r="A797" l="1"/>
  <c r="F797" s="1"/>
  <c r="O790"/>
  <c r="N791"/>
  <c r="O791" s="1"/>
  <c r="A798" l="1"/>
  <c r="F798" s="1"/>
  <c r="N792"/>
  <c r="O792" s="1"/>
  <c r="A799" l="1"/>
  <c r="F799" s="1"/>
  <c r="N793"/>
  <c r="O793" s="1"/>
  <c r="A800" l="1"/>
  <c r="F800" s="1"/>
  <c r="N794"/>
  <c r="O794" s="1"/>
  <c r="A801" l="1"/>
  <c r="F801" s="1"/>
  <c r="N795"/>
  <c r="A802" l="1"/>
  <c r="F802" s="1"/>
  <c r="O795"/>
  <c r="N796"/>
  <c r="O796" s="1"/>
  <c r="A803" l="1"/>
  <c r="F803" s="1"/>
  <c r="N797"/>
  <c r="O797" s="1"/>
  <c r="A804" l="1"/>
  <c r="F804" s="1"/>
  <c r="N798"/>
  <c r="O798" s="1"/>
  <c r="A805" l="1"/>
  <c r="F805" s="1"/>
  <c r="N799"/>
  <c r="O799" s="1"/>
  <c r="A806" l="1"/>
  <c r="F806" s="1"/>
  <c r="N800"/>
  <c r="A807" l="1"/>
  <c r="F807" s="1"/>
  <c r="O800"/>
  <c r="N801"/>
  <c r="O801" s="1"/>
  <c r="A808" l="1"/>
  <c r="F808" s="1"/>
  <c r="N802"/>
  <c r="O802" s="1"/>
  <c r="A809" l="1"/>
  <c r="F809" s="1"/>
  <c r="N803"/>
  <c r="O803" s="1"/>
  <c r="A810" l="1"/>
  <c r="F810" s="1"/>
  <c r="N804"/>
  <c r="O804" s="1"/>
  <c r="A811" l="1"/>
  <c r="F811" s="1"/>
  <c r="N805"/>
  <c r="A812" l="1"/>
  <c r="F812" s="1"/>
  <c r="O805"/>
  <c r="N806"/>
  <c r="O806" s="1"/>
  <c r="A813" l="1"/>
  <c r="F813" s="1"/>
  <c r="N807"/>
  <c r="O807" s="1"/>
  <c r="A814" l="1"/>
  <c r="F814" s="1"/>
  <c r="N808"/>
  <c r="O808" s="1"/>
  <c r="A815" l="1"/>
  <c r="F815" s="1"/>
  <c r="N809"/>
  <c r="O809" s="1"/>
  <c r="A816" l="1"/>
  <c r="F816" s="1"/>
  <c r="N810"/>
  <c r="A817" l="1"/>
  <c r="F817" s="1"/>
  <c r="O810"/>
  <c r="N811"/>
  <c r="O811" s="1"/>
  <c r="A818" l="1"/>
  <c r="F818" s="1"/>
  <c r="N812"/>
  <c r="O812" s="1"/>
  <c r="A819" l="1"/>
  <c r="F819" s="1"/>
  <c r="N813"/>
  <c r="O813" s="1"/>
  <c r="A820" l="1"/>
  <c r="F820" s="1"/>
  <c r="N814"/>
  <c r="O814" s="1"/>
  <c r="A821" l="1"/>
  <c r="F821" s="1"/>
  <c r="N815"/>
  <c r="A822" l="1"/>
  <c r="F822" s="1"/>
  <c r="O815"/>
  <c r="N816"/>
  <c r="O816" s="1"/>
  <c r="A823" l="1"/>
  <c r="F823" s="1"/>
  <c r="N817"/>
  <c r="O817" s="1"/>
  <c r="A824" l="1"/>
  <c r="F824" s="1"/>
  <c r="N818"/>
  <c r="O818" s="1"/>
  <c r="A825" l="1"/>
  <c r="F825" s="1"/>
  <c r="N819"/>
  <c r="O819" s="1"/>
  <c r="A826" l="1"/>
  <c r="F826" s="1"/>
  <c r="N820"/>
  <c r="A827" l="1"/>
  <c r="F827" s="1"/>
  <c r="O820"/>
  <c r="N821"/>
  <c r="O821" s="1"/>
  <c r="A828" l="1"/>
  <c r="F828" s="1"/>
  <c r="N822"/>
  <c r="O822" s="1"/>
  <c r="A829" l="1"/>
  <c r="F829" s="1"/>
  <c r="N823"/>
  <c r="O823" s="1"/>
  <c r="A830" l="1"/>
  <c r="F830" s="1"/>
  <c r="N824"/>
  <c r="O824" s="1"/>
  <c r="A831" l="1"/>
  <c r="F831" s="1"/>
  <c r="N825"/>
  <c r="A832" l="1"/>
  <c r="F832" s="1"/>
  <c r="O825"/>
  <c r="N826"/>
  <c r="O826" s="1"/>
  <c r="A833" l="1"/>
  <c r="F833" s="1"/>
  <c r="N827"/>
  <c r="O827" s="1"/>
  <c r="A834" l="1"/>
  <c r="F834" s="1"/>
  <c r="N828"/>
  <c r="O828" s="1"/>
  <c r="A835" l="1"/>
  <c r="F835" s="1"/>
  <c r="N829"/>
  <c r="O829" s="1"/>
  <c r="A836" l="1"/>
  <c r="F836" s="1"/>
  <c r="N830"/>
  <c r="A837" l="1"/>
  <c r="F837" s="1"/>
  <c r="O830"/>
  <c r="N831"/>
  <c r="O831" s="1"/>
  <c r="A838" l="1"/>
  <c r="F838" s="1"/>
  <c r="N832"/>
  <c r="O832" s="1"/>
  <c r="A839" l="1"/>
  <c r="F839" s="1"/>
  <c r="N833"/>
  <c r="O833" s="1"/>
  <c r="A840" l="1"/>
  <c r="F840" s="1"/>
  <c r="N834"/>
  <c r="O834" s="1"/>
  <c r="A841" l="1"/>
  <c r="F841" s="1"/>
  <c r="N835"/>
  <c r="A842" l="1"/>
  <c r="F842" s="1"/>
  <c r="O835"/>
  <c r="N836"/>
  <c r="O836" s="1"/>
  <c r="A843" l="1"/>
  <c r="F843" s="1"/>
  <c r="N837"/>
  <c r="O837" s="1"/>
  <c r="A844" l="1"/>
  <c r="F844" s="1"/>
  <c r="N838"/>
  <c r="O838" s="1"/>
  <c r="A845" l="1"/>
  <c r="F845" s="1"/>
  <c r="N839"/>
  <c r="O839" s="1"/>
  <c r="A846" l="1"/>
  <c r="F846" s="1"/>
  <c r="N840"/>
  <c r="A847" l="1"/>
  <c r="F847" s="1"/>
  <c r="O840"/>
  <c r="N841"/>
  <c r="O841" s="1"/>
  <c r="A848" l="1"/>
  <c r="F848" s="1"/>
  <c r="N842"/>
  <c r="O842" s="1"/>
  <c r="A849" l="1"/>
  <c r="F849" s="1"/>
  <c r="N843"/>
  <c r="O843" s="1"/>
  <c r="A850" l="1"/>
  <c r="F850" s="1"/>
  <c r="N844"/>
  <c r="O844" s="1"/>
  <c r="A851" l="1"/>
  <c r="F851" s="1"/>
  <c r="N845"/>
  <c r="A852" l="1"/>
  <c r="F852" s="1"/>
  <c r="O845"/>
  <c r="N846"/>
  <c r="O846" s="1"/>
  <c r="A853" l="1"/>
  <c r="F853" s="1"/>
  <c r="N847"/>
  <c r="O847" s="1"/>
  <c r="A854" l="1"/>
  <c r="F854" s="1"/>
  <c r="N848"/>
  <c r="O848" s="1"/>
  <c r="A855" l="1"/>
  <c r="F855" s="1"/>
  <c r="N849"/>
  <c r="O849" s="1"/>
  <c r="A856" l="1"/>
  <c r="F856" s="1"/>
  <c r="N850"/>
  <c r="A857" l="1"/>
  <c r="F857" s="1"/>
  <c r="O850"/>
  <c r="N851"/>
  <c r="O851" s="1"/>
  <c r="A858" l="1"/>
  <c r="F858" s="1"/>
  <c r="N852"/>
  <c r="O852" s="1"/>
  <c r="A859" l="1"/>
  <c r="F859" s="1"/>
  <c r="N853"/>
  <c r="O853" s="1"/>
  <c r="A860" l="1"/>
  <c r="F860" s="1"/>
  <c r="N854"/>
  <c r="O854" s="1"/>
  <c r="A861" l="1"/>
  <c r="F861" s="1"/>
  <c r="N855"/>
  <c r="A862" l="1"/>
  <c r="F862" s="1"/>
  <c r="O855"/>
  <c r="N856"/>
  <c r="O856" s="1"/>
  <c r="A863" l="1"/>
  <c r="F863" s="1"/>
  <c r="N857"/>
  <c r="O857" s="1"/>
  <c r="A864" l="1"/>
  <c r="F864" s="1"/>
  <c r="N858"/>
  <c r="O858" s="1"/>
  <c r="A865" l="1"/>
  <c r="F865" s="1"/>
  <c r="N859"/>
  <c r="O859" s="1"/>
  <c r="A866" l="1"/>
  <c r="F866" s="1"/>
  <c r="N860"/>
  <c r="A867" l="1"/>
  <c r="F867" s="1"/>
  <c r="O860"/>
  <c r="N861"/>
  <c r="O861" s="1"/>
  <c r="A868" l="1"/>
  <c r="F868" s="1"/>
  <c r="N862"/>
  <c r="O862" s="1"/>
  <c r="A869" l="1"/>
  <c r="F869" s="1"/>
  <c r="N863"/>
  <c r="O863" s="1"/>
  <c r="A870" l="1"/>
  <c r="F870" s="1"/>
  <c r="N864"/>
  <c r="O864" s="1"/>
  <c r="A871" l="1"/>
  <c r="F871" s="1"/>
  <c r="N865"/>
  <c r="A872" l="1"/>
  <c r="F872" s="1"/>
  <c r="O865"/>
  <c r="N866"/>
  <c r="O866" s="1"/>
  <c r="A873" l="1"/>
  <c r="F873" s="1"/>
  <c r="N867"/>
  <c r="O867" s="1"/>
  <c r="A874" l="1"/>
  <c r="F874" s="1"/>
  <c r="N868"/>
  <c r="O868" s="1"/>
  <c r="A875" l="1"/>
  <c r="F875" s="1"/>
  <c r="N869"/>
  <c r="O869" s="1"/>
  <c r="A876" l="1"/>
  <c r="F876" s="1"/>
  <c r="N870"/>
  <c r="A877" l="1"/>
  <c r="F877" s="1"/>
  <c r="O870"/>
  <c r="N871"/>
  <c r="O871" s="1"/>
  <c r="A878" l="1"/>
  <c r="F878" s="1"/>
  <c r="N872"/>
  <c r="O872" s="1"/>
  <c r="A879" l="1"/>
  <c r="F879" s="1"/>
  <c r="N873"/>
  <c r="O873" s="1"/>
  <c r="A880" l="1"/>
  <c r="F880" s="1"/>
  <c r="N874"/>
  <c r="O874" s="1"/>
  <c r="A881" l="1"/>
  <c r="F881" s="1"/>
  <c r="N875"/>
  <c r="A882" l="1"/>
  <c r="F882" s="1"/>
  <c r="O875"/>
  <c r="N876"/>
  <c r="O876" s="1"/>
  <c r="A883" l="1"/>
  <c r="F883" s="1"/>
  <c r="N877"/>
  <c r="O877" s="1"/>
  <c r="A884" l="1"/>
  <c r="F884" s="1"/>
  <c r="N878"/>
  <c r="O878" s="1"/>
  <c r="A885" l="1"/>
  <c r="F885" s="1"/>
  <c r="N879"/>
  <c r="O879" s="1"/>
  <c r="A886" l="1"/>
  <c r="F886" s="1"/>
  <c r="N880"/>
  <c r="A887" l="1"/>
  <c r="F887" s="1"/>
  <c r="O880"/>
  <c r="N881"/>
  <c r="O881" s="1"/>
  <c r="A888" l="1"/>
  <c r="F888" s="1"/>
  <c r="N882"/>
  <c r="O882" s="1"/>
  <c r="A889" l="1"/>
  <c r="F889" s="1"/>
  <c r="N883"/>
  <c r="O883" s="1"/>
  <c r="A890" l="1"/>
  <c r="F890" s="1"/>
  <c r="N884"/>
  <c r="O884" s="1"/>
  <c r="A891" l="1"/>
  <c r="F891" s="1"/>
  <c r="N885"/>
  <c r="A892" l="1"/>
  <c r="F892" s="1"/>
  <c r="O885"/>
  <c r="N886"/>
  <c r="O886" s="1"/>
  <c r="A893" l="1"/>
  <c r="F893" s="1"/>
  <c r="N887"/>
  <c r="O887" s="1"/>
  <c r="A894" l="1"/>
  <c r="F894" s="1"/>
  <c r="N888"/>
  <c r="O888" s="1"/>
  <c r="A895" l="1"/>
  <c r="F895" s="1"/>
  <c r="N889"/>
  <c r="O889" s="1"/>
  <c r="A896" l="1"/>
  <c r="F896" s="1"/>
  <c r="N890"/>
  <c r="A897" l="1"/>
  <c r="F897" s="1"/>
  <c r="O890"/>
  <c r="N891"/>
  <c r="O891" s="1"/>
  <c r="A898" l="1"/>
  <c r="F898" s="1"/>
  <c r="N892"/>
  <c r="O892" s="1"/>
  <c r="A899" l="1"/>
  <c r="F899" s="1"/>
  <c r="N893"/>
  <c r="O893" s="1"/>
  <c r="A900" l="1"/>
  <c r="F900" s="1"/>
  <c r="N894"/>
  <c r="O894" s="1"/>
  <c r="A901" l="1"/>
  <c r="F901" s="1"/>
  <c r="N895"/>
  <c r="A902" l="1"/>
  <c r="F902" s="1"/>
  <c r="O895"/>
  <c r="N896"/>
  <c r="O896" s="1"/>
  <c r="A903" l="1"/>
  <c r="F903" s="1"/>
  <c r="N897"/>
  <c r="O897" s="1"/>
  <c r="A904" l="1"/>
  <c r="F904" s="1"/>
  <c r="N898"/>
  <c r="O898" s="1"/>
  <c r="A905" l="1"/>
  <c r="F905" s="1"/>
  <c r="N899"/>
  <c r="O899" s="1"/>
  <c r="A906" l="1"/>
  <c r="F906" s="1"/>
  <c r="N900"/>
  <c r="A907" l="1"/>
  <c r="F907" s="1"/>
  <c r="O900"/>
  <c r="N901"/>
  <c r="O901" s="1"/>
  <c r="A908" l="1"/>
  <c r="F908" s="1"/>
  <c r="N902"/>
  <c r="O902" s="1"/>
  <c r="A909" l="1"/>
  <c r="F909" s="1"/>
  <c r="N903"/>
  <c r="O903" s="1"/>
  <c r="A910" l="1"/>
  <c r="F910" s="1"/>
  <c r="N904"/>
  <c r="O904" s="1"/>
  <c r="A911" l="1"/>
  <c r="F911" s="1"/>
  <c r="N905"/>
  <c r="A912" l="1"/>
  <c r="F912" s="1"/>
  <c r="O905"/>
  <c r="N906"/>
  <c r="O906" s="1"/>
  <c r="A913" l="1"/>
  <c r="F913" s="1"/>
  <c r="N907"/>
  <c r="O907" s="1"/>
  <c r="A914" l="1"/>
  <c r="F914" s="1"/>
  <c r="N908"/>
  <c r="O908" s="1"/>
  <c r="A915" l="1"/>
  <c r="F915" s="1"/>
  <c r="N909"/>
  <c r="O909" s="1"/>
  <c r="A916" l="1"/>
  <c r="F916" s="1"/>
  <c r="N910"/>
  <c r="A917" l="1"/>
  <c r="F917" s="1"/>
  <c r="O910"/>
  <c r="N911"/>
  <c r="O911" s="1"/>
  <c r="A918" l="1"/>
  <c r="F918" s="1"/>
  <c r="N912"/>
  <c r="O912" s="1"/>
  <c r="A919" l="1"/>
  <c r="F919" s="1"/>
  <c r="N913"/>
  <c r="O913" s="1"/>
  <c r="A920" l="1"/>
  <c r="F920" s="1"/>
  <c r="N914"/>
  <c r="O914" s="1"/>
  <c r="A921" l="1"/>
  <c r="F921" s="1"/>
  <c r="N915"/>
  <c r="A922" l="1"/>
  <c r="F922" s="1"/>
  <c r="O915"/>
  <c r="N916"/>
  <c r="O916" s="1"/>
  <c r="A923" l="1"/>
  <c r="F923" s="1"/>
  <c r="N917"/>
  <c r="O917" s="1"/>
  <c r="A924" l="1"/>
  <c r="F924" s="1"/>
  <c r="N918"/>
  <c r="O918" s="1"/>
  <c r="A925" l="1"/>
  <c r="F925" s="1"/>
  <c r="N919"/>
  <c r="O919" s="1"/>
  <c r="A926" l="1"/>
  <c r="F926" s="1"/>
  <c r="N920"/>
  <c r="A927" l="1"/>
  <c r="F927" s="1"/>
  <c r="O920"/>
  <c r="N921"/>
  <c r="O921" s="1"/>
  <c r="A928" l="1"/>
  <c r="F928" s="1"/>
  <c r="N922"/>
  <c r="O922" s="1"/>
  <c r="A929" l="1"/>
  <c r="F929" s="1"/>
  <c r="N923"/>
  <c r="O923" s="1"/>
  <c r="A930" l="1"/>
  <c r="F930" s="1"/>
  <c r="N924"/>
  <c r="O924" s="1"/>
  <c r="A931" l="1"/>
  <c r="F931" s="1"/>
  <c r="N925"/>
  <c r="A932" l="1"/>
  <c r="F932" s="1"/>
  <c r="O925"/>
  <c r="N926"/>
  <c r="O926" s="1"/>
  <c r="A933" l="1"/>
  <c r="F933" s="1"/>
  <c r="N927"/>
  <c r="O927" s="1"/>
  <c r="A934" l="1"/>
  <c r="F934" s="1"/>
  <c r="N928"/>
  <c r="O928" s="1"/>
  <c r="A935" l="1"/>
  <c r="F935" s="1"/>
  <c r="N929"/>
  <c r="O929" s="1"/>
  <c r="A936" l="1"/>
  <c r="F936" s="1"/>
  <c r="N930"/>
  <c r="A937" l="1"/>
  <c r="F937" s="1"/>
  <c r="O930"/>
  <c r="N931"/>
  <c r="O931" s="1"/>
  <c r="A938" l="1"/>
  <c r="F938" s="1"/>
  <c r="N932"/>
  <c r="O932" s="1"/>
  <c r="A939" l="1"/>
  <c r="F939" s="1"/>
  <c r="N933"/>
  <c r="O933" s="1"/>
  <c r="A940" l="1"/>
  <c r="F940" s="1"/>
  <c r="N934"/>
  <c r="O934" s="1"/>
  <c r="A941" l="1"/>
  <c r="F941" s="1"/>
  <c r="N935"/>
  <c r="A942" l="1"/>
  <c r="F942" s="1"/>
  <c r="O935"/>
  <c r="N936"/>
  <c r="O936" s="1"/>
  <c r="A943" l="1"/>
  <c r="F943" s="1"/>
  <c r="N937"/>
  <c r="O937" s="1"/>
  <c r="A944" l="1"/>
  <c r="F944" s="1"/>
  <c r="N938"/>
  <c r="O938" s="1"/>
  <c r="A945" l="1"/>
  <c r="F945" s="1"/>
  <c r="N939"/>
  <c r="O939" s="1"/>
  <c r="A946" l="1"/>
  <c r="F946" s="1"/>
  <c r="N940"/>
  <c r="A947" l="1"/>
  <c r="F947" s="1"/>
  <c r="O940"/>
  <c r="N941"/>
  <c r="O941" s="1"/>
  <c r="A948" l="1"/>
  <c r="F948" s="1"/>
  <c r="N942"/>
  <c r="O942" s="1"/>
  <c r="A949" l="1"/>
  <c r="F949" s="1"/>
  <c r="N943"/>
  <c r="O943" s="1"/>
  <c r="A950" l="1"/>
  <c r="F950" s="1"/>
  <c r="N944"/>
  <c r="O944" s="1"/>
  <c r="A951" l="1"/>
  <c r="F951" s="1"/>
  <c r="N945"/>
  <c r="A952" l="1"/>
  <c r="F952" s="1"/>
  <c r="O945"/>
  <c r="N946"/>
  <c r="O946" s="1"/>
  <c r="A953" l="1"/>
  <c r="F953" s="1"/>
  <c r="N947"/>
  <c r="O947" s="1"/>
  <c r="A954" l="1"/>
  <c r="F954" s="1"/>
  <c r="N948"/>
  <c r="O948" s="1"/>
  <c r="A955" l="1"/>
  <c r="F955" s="1"/>
  <c r="N949"/>
  <c r="O949" s="1"/>
  <c r="A956" l="1"/>
  <c r="F956" s="1"/>
  <c r="N950"/>
  <c r="A957" l="1"/>
  <c r="F957" s="1"/>
  <c r="O950"/>
  <c r="N951"/>
  <c r="O951" s="1"/>
  <c r="A958" l="1"/>
  <c r="F958" s="1"/>
  <c r="N952"/>
  <c r="O952" s="1"/>
  <c r="A959" l="1"/>
  <c r="F959" s="1"/>
  <c r="N953"/>
  <c r="O953" s="1"/>
  <c r="A960" l="1"/>
  <c r="F960" s="1"/>
  <c r="N954"/>
  <c r="O954" s="1"/>
  <c r="A961" l="1"/>
  <c r="F961" s="1"/>
  <c r="N955"/>
  <c r="A962" l="1"/>
  <c r="F962" s="1"/>
  <c r="O955"/>
  <c r="N956"/>
  <c r="O956" s="1"/>
  <c r="A963" l="1"/>
  <c r="F963" s="1"/>
  <c r="N957"/>
  <c r="O957" s="1"/>
  <c r="A964" l="1"/>
  <c r="F964" s="1"/>
  <c r="N958"/>
  <c r="O958" s="1"/>
  <c r="A965" l="1"/>
  <c r="F965" s="1"/>
  <c r="N959"/>
  <c r="O959" s="1"/>
  <c r="A966" l="1"/>
  <c r="F966" s="1"/>
  <c r="N960"/>
  <c r="A967" l="1"/>
  <c r="F967" s="1"/>
  <c r="O960"/>
  <c r="N961"/>
  <c r="O961" s="1"/>
  <c r="A968" l="1"/>
  <c r="F968" s="1"/>
  <c r="N962"/>
  <c r="O962" s="1"/>
  <c r="A969" l="1"/>
  <c r="F969" s="1"/>
  <c r="N963"/>
  <c r="O963" s="1"/>
  <c r="A970" l="1"/>
  <c r="F970" s="1"/>
  <c r="N964"/>
  <c r="O964" s="1"/>
  <c r="A971" l="1"/>
  <c r="F971" s="1"/>
  <c r="N965"/>
  <c r="A972" l="1"/>
  <c r="F972" s="1"/>
  <c r="O965"/>
  <c r="N966"/>
  <c r="O966" s="1"/>
  <c r="A973" l="1"/>
  <c r="F973" s="1"/>
  <c r="N967"/>
  <c r="O967" s="1"/>
  <c r="A974" l="1"/>
  <c r="F974" s="1"/>
  <c r="N968"/>
  <c r="O968" s="1"/>
  <c r="A975" l="1"/>
  <c r="F975" s="1"/>
  <c r="N969"/>
  <c r="O969" s="1"/>
  <c r="A976" l="1"/>
  <c r="F976" s="1"/>
  <c r="N970"/>
  <c r="A977" l="1"/>
  <c r="F977" s="1"/>
  <c r="O970"/>
  <c r="N971"/>
  <c r="O971" s="1"/>
  <c r="A978" l="1"/>
  <c r="F978" s="1"/>
  <c r="N972"/>
  <c r="O972" s="1"/>
  <c r="A979" l="1"/>
  <c r="F979" s="1"/>
  <c r="N973"/>
  <c r="O973" s="1"/>
  <c r="A980" l="1"/>
  <c r="F980" s="1"/>
  <c r="N974"/>
  <c r="O974" s="1"/>
  <c r="A981" l="1"/>
  <c r="F981" s="1"/>
  <c r="N975"/>
  <c r="A982" l="1"/>
  <c r="F982" s="1"/>
  <c r="O975"/>
  <c r="N976"/>
  <c r="O976" s="1"/>
  <c r="A983" l="1"/>
  <c r="F983" s="1"/>
  <c r="N977"/>
  <c r="O977" s="1"/>
  <c r="A984" l="1"/>
  <c r="F984" s="1"/>
  <c r="N978"/>
  <c r="O978" s="1"/>
  <c r="A985" l="1"/>
  <c r="F985" s="1"/>
  <c r="N979"/>
  <c r="O979" s="1"/>
  <c r="A986" l="1"/>
  <c r="F986" s="1"/>
  <c r="N980"/>
  <c r="A987" l="1"/>
  <c r="F987" s="1"/>
  <c r="O980"/>
  <c r="N981"/>
  <c r="O981" s="1"/>
  <c r="A988" l="1"/>
  <c r="F988" s="1"/>
  <c r="N982"/>
  <c r="O982" s="1"/>
  <c r="A989" l="1"/>
  <c r="F989" s="1"/>
  <c r="N983"/>
  <c r="O983" s="1"/>
  <c r="A990" l="1"/>
  <c r="F990" s="1"/>
  <c r="N984"/>
  <c r="O984" s="1"/>
  <c r="A991" l="1"/>
  <c r="F991" s="1"/>
  <c r="N985"/>
  <c r="A992" l="1"/>
  <c r="F992" s="1"/>
  <c r="O985"/>
  <c r="N986"/>
  <c r="O986" s="1"/>
  <c r="A993" l="1"/>
  <c r="F993" s="1"/>
  <c r="N987"/>
  <c r="O987" s="1"/>
  <c r="A994" l="1"/>
  <c r="F994" s="1"/>
  <c r="N988"/>
  <c r="O988" s="1"/>
  <c r="A995" l="1"/>
  <c r="F995" s="1"/>
  <c r="N989"/>
  <c r="O989" s="1"/>
  <c r="A996" l="1"/>
  <c r="F996" s="1"/>
  <c r="N990"/>
  <c r="A997" l="1"/>
  <c r="F997" s="1"/>
  <c r="O990"/>
  <c r="N991"/>
  <c r="O991" s="1"/>
  <c r="A998" l="1"/>
  <c r="F998" s="1"/>
  <c r="N992"/>
  <c r="O992" s="1"/>
  <c r="A999" l="1"/>
  <c r="F999" s="1"/>
  <c r="N993"/>
  <c r="O993" s="1"/>
  <c r="A1000" l="1"/>
  <c r="F1000" s="1"/>
  <c r="N994"/>
  <c r="O994" s="1"/>
  <c r="A1001" l="1"/>
  <c r="F1001" s="1"/>
  <c r="N995"/>
  <c r="A1002" l="1"/>
  <c r="F1002" s="1"/>
  <c r="O995"/>
  <c r="N996"/>
  <c r="O996" s="1"/>
  <c r="A1003" l="1"/>
  <c r="F1003" s="1"/>
  <c r="N997"/>
  <c r="O997" s="1"/>
  <c r="A1004" l="1"/>
  <c r="F1004" s="1"/>
  <c r="N998"/>
  <c r="O998" s="1"/>
  <c r="A1005" l="1"/>
  <c r="F1005" s="1"/>
  <c r="N999"/>
  <c r="O999" s="1"/>
  <c r="A1006" l="1"/>
  <c r="F1006" s="1"/>
  <c r="N1000"/>
  <c r="A1007" l="1"/>
  <c r="F1007" s="1"/>
  <c r="O1000"/>
  <c r="N1001"/>
  <c r="O1001" s="1"/>
  <c r="A1008" l="1"/>
  <c r="F1008" s="1"/>
  <c r="N1002"/>
  <c r="O1002" s="1"/>
  <c r="A1009" l="1"/>
  <c r="F1009" s="1"/>
  <c r="N1003"/>
  <c r="O1003" s="1"/>
  <c r="A1010" l="1"/>
  <c r="F1010" s="1"/>
  <c r="N1004"/>
  <c r="O1004" s="1"/>
  <c r="A1011" l="1"/>
  <c r="F1011" s="1"/>
  <c r="N1005"/>
  <c r="A1012" l="1"/>
  <c r="F1012" s="1"/>
  <c r="O1005"/>
  <c r="N1006"/>
  <c r="O1006" s="1"/>
  <c r="A1013" l="1"/>
  <c r="F1013" s="1"/>
  <c r="N1007"/>
  <c r="O1007" s="1"/>
  <c r="A1014" l="1"/>
  <c r="F1014" s="1"/>
  <c r="N1008"/>
  <c r="O1008" s="1"/>
  <c r="A1015" l="1"/>
  <c r="F1015" s="1"/>
  <c r="N1009"/>
  <c r="O1009" s="1"/>
  <c r="A1016" l="1"/>
  <c r="F1016" s="1"/>
  <c r="N1010"/>
  <c r="A1017" l="1"/>
  <c r="F1017" s="1"/>
  <c r="O1010"/>
  <c r="N1011"/>
  <c r="O1011" s="1"/>
  <c r="A1018" l="1"/>
  <c r="F1018" s="1"/>
  <c r="N1012"/>
  <c r="O1012" s="1"/>
  <c r="A1019" l="1"/>
  <c r="F1019" s="1"/>
  <c r="N1013"/>
  <c r="O1013" s="1"/>
  <c r="A1020" l="1"/>
  <c r="F1020" s="1"/>
  <c r="N1014"/>
  <c r="O1014" s="1"/>
  <c r="A1021" l="1"/>
  <c r="F1021" s="1"/>
  <c r="N1015"/>
  <c r="A1022" l="1"/>
  <c r="F1022" s="1"/>
  <c r="O1015"/>
  <c r="N1016"/>
  <c r="O1016" s="1"/>
  <c r="A1023" l="1"/>
  <c r="F1023" s="1"/>
  <c r="N1017"/>
  <c r="O1017" s="1"/>
  <c r="A1024" l="1"/>
  <c r="F1024" s="1"/>
  <c r="N1018"/>
  <c r="O1018" s="1"/>
  <c r="A1025" l="1"/>
  <c r="F1025" s="1"/>
  <c r="N1019"/>
  <c r="O1019" s="1"/>
  <c r="A1026" l="1"/>
  <c r="F1026" s="1"/>
  <c r="N1020"/>
  <c r="A1027" l="1"/>
  <c r="F1027" s="1"/>
  <c r="O1020"/>
  <c r="N1021"/>
  <c r="O1021" s="1"/>
  <c r="A1028" l="1"/>
  <c r="F1028" s="1"/>
  <c r="N1022"/>
  <c r="O1022" s="1"/>
  <c r="A1029" l="1"/>
  <c r="F1029" s="1"/>
  <c r="N1023"/>
  <c r="O1023" s="1"/>
  <c r="A1030" l="1"/>
  <c r="F1030" s="1"/>
  <c r="N1024"/>
  <c r="O1024" s="1"/>
  <c r="A1031" l="1"/>
  <c r="F1031" s="1"/>
  <c r="N1025"/>
  <c r="A1032" l="1"/>
  <c r="F1032" s="1"/>
  <c r="O1025"/>
  <c r="N1026"/>
  <c r="O1026" s="1"/>
  <c r="A1033" l="1"/>
  <c r="F1033" s="1"/>
  <c r="N1027"/>
  <c r="O1027" s="1"/>
  <c r="A1034" l="1"/>
  <c r="F1034" s="1"/>
  <c r="N1028"/>
  <c r="O1028" s="1"/>
  <c r="A1035" l="1"/>
  <c r="F1035" s="1"/>
  <c r="N1029"/>
  <c r="O1029" s="1"/>
  <c r="A1036" l="1"/>
  <c r="F1036" s="1"/>
  <c r="N1030"/>
  <c r="A1037" l="1"/>
  <c r="F1037" s="1"/>
  <c r="O1030"/>
  <c r="N1031"/>
  <c r="O1031" s="1"/>
  <c r="A1038" l="1"/>
  <c r="F1038" s="1"/>
  <c r="N1032"/>
  <c r="O1032" s="1"/>
  <c r="A1039" l="1"/>
  <c r="F1039" s="1"/>
  <c r="N1033"/>
  <c r="O1033" s="1"/>
  <c r="A1040" l="1"/>
  <c r="F1040" s="1"/>
  <c r="N1034"/>
  <c r="O1034" s="1"/>
  <c r="A1041" l="1"/>
  <c r="F1041" s="1"/>
  <c r="N1035"/>
  <c r="A1042" l="1"/>
  <c r="F1042" s="1"/>
  <c r="O1035"/>
  <c r="N1036"/>
  <c r="O1036" s="1"/>
  <c r="A1043" l="1"/>
  <c r="F1043" s="1"/>
  <c r="N1037"/>
  <c r="O1037" s="1"/>
  <c r="A1044" l="1"/>
  <c r="F1044" s="1"/>
  <c r="N1038"/>
  <c r="O1038" s="1"/>
  <c r="A1045" l="1"/>
  <c r="F1045" s="1"/>
  <c r="N1039"/>
  <c r="O1039" s="1"/>
  <c r="A1046" l="1"/>
  <c r="F1046" s="1"/>
  <c r="N1040"/>
  <c r="A1047" l="1"/>
  <c r="F1047" s="1"/>
  <c r="O1040"/>
  <c r="N1041"/>
  <c r="O1041" s="1"/>
  <c r="A1048" l="1"/>
  <c r="F1048" s="1"/>
  <c r="N1042"/>
  <c r="O1042" s="1"/>
  <c r="A1049" l="1"/>
  <c r="F1049" s="1"/>
  <c r="N1043"/>
  <c r="O1043" s="1"/>
  <c r="A1050" l="1"/>
  <c r="F1050" s="1"/>
  <c r="N1044"/>
  <c r="O1044" s="1"/>
  <c r="A1051" l="1"/>
  <c r="F1051" s="1"/>
  <c r="N1045"/>
  <c r="A1052" l="1"/>
  <c r="F1052" s="1"/>
  <c r="O1045"/>
  <c r="N1046"/>
  <c r="O1046" s="1"/>
  <c r="A1053" l="1"/>
  <c r="F1053" s="1"/>
  <c r="N1047"/>
  <c r="O1047" s="1"/>
  <c r="A1054" l="1"/>
  <c r="F1054" s="1"/>
  <c r="N1048"/>
  <c r="O1048" s="1"/>
  <c r="A1055" l="1"/>
  <c r="F1055" s="1"/>
  <c r="N1049"/>
  <c r="O1049" s="1"/>
  <c r="A1056" l="1"/>
  <c r="F1056" s="1"/>
  <c r="N1050"/>
  <c r="A1057" l="1"/>
  <c r="F1057" s="1"/>
  <c r="O1050"/>
  <c r="N1051"/>
  <c r="O1051" s="1"/>
  <c r="A1058" l="1"/>
  <c r="F1058" s="1"/>
  <c r="N1052"/>
  <c r="O1052" s="1"/>
  <c r="A1059" l="1"/>
  <c r="F1059" s="1"/>
  <c r="N1053"/>
  <c r="O1053" s="1"/>
  <c r="A1060" l="1"/>
  <c r="F1060" s="1"/>
  <c r="N1054"/>
  <c r="O1054" s="1"/>
  <c r="A1061" l="1"/>
  <c r="F1061" s="1"/>
  <c r="N1055"/>
  <c r="A1062" l="1"/>
  <c r="F1062" s="1"/>
  <c r="O1055"/>
  <c r="N1056"/>
  <c r="O1056" s="1"/>
  <c r="A1063" l="1"/>
  <c r="F1063" s="1"/>
  <c r="N1057"/>
  <c r="O1057" s="1"/>
  <c r="A1064" l="1"/>
  <c r="F1064" s="1"/>
  <c r="N1058"/>
  <c r="O1058" s="1"/>
  <c r="A1065" l="1"/>
  <c r="F1065" s="1"/>
  <c r="N1059"/>
  <c r="O1059" s="1"/>
  <c r="A1066" l="1"/>
  <c r="F1066" s="1"/>
  <c r="N1060"/>
  <c r="A1067" l="1"/>
  <c r="F1067" s="1"/>
  <c r="O1060"/>
  <c r="N1061"/>
  <c r="O1061" s="1"/>
  <c r="A1068" l="1"/>
  <c r="F1068" s="1"/>
  <c r="N1062"/>
  <c r="O1062" s="1"/>
  <c r="A1069" l="1"/>
  <c r="F1069" s="1"/>
  <c r="N1063"/>
  <c r="O1063" s="1"/>
  <c r="A1070" l="1"/>
  <c r="F1070" s="1"/>
  <c r="N1064"/>
  <c r="O1064" s="1"/>
  <c r="A1071" l="1"/>
  <c r="F1071" s="1"/>
  <c r="N1065"/>
  <c r="A1072" l="1"/>
  <c r="F1072" s="1"/>
  <c r="O1065"/>
  <c r="N1066"/>
  <c r="O1066" s="1"/>
  <c r="A1073" l="1"/>
  <c r="F1073" s="1"/>
  <c r="N1067"/>
  <c r="O1067" s="1"/>
  <c r="A1074" l="1"/>
  <c r="F1074" s="1"/>
  <c r="N1068"/>
  <c r="O1068" s="1"/>
  <c r="A1075" l="1"/>
  <c r="F1075" s="1"/>
  <c r="N1069"/>
  <c r="O1069" s="1"/>
  <c r="A1076" l="1"/>
  <c r="F1076" s="1"/>
  <c r="N1070"/>
  <c r="A1077" l="1"/>
  <c r="F1077" s="1"/>
  <c r="O1070"/>
  <c r="N1071"/>
  <c r="O1071" s="1"/>
  <c r="A1078" l="1"/>
  <c r="F1078" s="1"/>
  <c r="N1072"/>
  <c r="O1072" s="1"/>
  <c r="A1079" l="1"/>
  <c r="F1079" s="1"/>
  <c r="N1073"/>
  <c r="O1073" s="1"/>
  <c r="A1080" l="1"/>
  <c r="F1080" s="1"/>
  <c r="N1074"/>
  <c r="O1074" s="1"/>
  <c r="A1081" l="1"/>
  <c r="F1081" s="1"/>
  <c r="N1075"/>
  <c r="A1082" l="1"/>
  <c r="F1082" s="1"/>
  <c r="O1075"/>
  <c r="N1076"/>
  <c r="O1076" s="1"/>
  <c r="A1083" l="1"/>
  <c r="F1083" s="1"/>
  <c r="N1077"/>
  <c r="O1077" s="1"/>
  <c r="A1084" l="1"/>
  <c r="F1084" s="1"/>
  <c r="N1078"/>
  <c r="O1078" s="1"/>
  <c r="A1085" l="1"/>
  <c r="F1085" s="1"/>
  <c r="N1079"/>
  <c r="O1079" s="1"/>
  <c r="A1086" l="1"/>
  <c r="F1086" s="1"/>
  <c r="N1080"/>
  <c r="A1087" l="1"/>
  <c r="F1087" s="1"/>
  <c r="O1080"/>
  <c r="N1081"/>
  <c r="O1081" s="1"/>
  <c r="A1088" l="1"/>
  <c r="F1088" s="1"/>
  <c r="N1082"/>
  <c r="O1082" s="1"/>
  <c r="A1089" l="1"/>
  <c r="F1089" s="1"/>
  <c r="N1083"/>
  <c r="O1083" s="1"/>
  <c r="A1090" l="1"/>
  <c r="F1090" s="1"/>
  <c r="N1084"/>
  <c r="O1084" s="1"/>
  <c r="A1091" l="1"/>
  <c r="F1091" s="1"/>
  <c r="N1085"/>
  <c r="A1092" l="1"/>
  <c r="F1092" s="1"/>
  <c r="O1085"/>
  <c r="N1086"/>
  <c r="O1086" s="1"/>
  <c r="A1093" l="1"/>
  <c r="F1093" s="1"/>
  <c r="N1087"/>
  <c r="O1087" s="1"/>
  <c r="A1094" l="1"/>
  <c r="F1094" s="1"/>
  <c r="N1088"/>
  <c r="O1088" s="1"/>
  <c r="A1095" l="1"/>
  <c r="F1095" s="1"/>
  <c r="N1089"/>
  <c r="O1089" s="1"/>
  <c r="A1096" l="1"/>
  <c r="F1096" s="1"/>
  <c r="N1090"/>
  <c r="A1097" l="1"/>
  <c r="F1097" s="1"/>
  <c r="O1090"/>
  <c r="N1091"/>
  <c r="O1091" s="1"/>
  <c r="A1098" l="1"/>
  <c r="F1098" s="1"/>
  <c r="N1092"/>
  <c r="O1092" s="1"/>
  <c r="A1099" l="1"/>
  <c r="F1099" s="1"/>
  <c r="N1093"/>
  <c r="O1093" s="1"/>
  <c r="A1100" l="1"/>
  <c r="F1100" s="1"/>
  <c r="N1094"/>
  <c r="O1094" s="1"/>
  <c r="A1101" l="1"/>
  <c r="F1101" s="1"/>
  <c r="N1095"/>
  <c r="A1102" l="1"/>
  <c r="F1102" s="1"/>
  <c r="O1095"/>
  <c r="N1096"/>
  <c r="O1096" s="1"/>
  <c r="A1103" l="1"/>
  <c r="F1103" s="1"/>
  <c r="N1097"/>
  <c r="O1097" s="1"/>
  <c r="A1104" l="1"/>
  <c r="F1104" s="1"/>
  <c r="N1098"/>
  <c r="O1098" s="1"/>
  <c r="A1105" l="1"/>
  <c r="F1105" s="1"/>
  <c r="N1099"/>
  <c r="O1099" s="1"/>
  <c r="A1106" l="1"/>
  <c r="F1106" s="1"/>
  <c r="N1100"/>
  <c r="A1107" l="1"/>
  <c r="F1107" s="1"/>
  <c r="O1100"/>
  <c r="N1101"/>
  <c r="O1101" s="1"/>
  <c r="A1108" l="1"/>
  <c r="F1108" s="1"/>
  <c r="N1102"/>
  <c r="O1102" s="1"/>
  <c r="A1109" l="1"/>
  <c r="F1109" s="1"/>
  <c r="N1103"/>
  <c r="O1103" s="1"/>
  <c r="A1110" l="1"/>
  <c r="F1110" s="1"/>
  <c r="N1104"/>
  <c r="O1104" s="1"/>
  <c r="A1111" l="1"/>
  <c r="F1111" s="1"/>
  <c r="N1105"/>
  <c r="A1112" l="1"/>
  <c r="F1112" s="1"/>
  <c r="O1105"/>
  <c r="N1106"/>
  <c r="O1106" s="1"/>
  <c r="A1113" l="1"/>
  <c r="F1113" s="1"/>
  <c r="N1107"/>
  <c r="O1107" s="1"/>
  <c r="A1114" l="1"/>
  <c r="F1114" s="1"/>
  <c r="N1108"/>
  <c r="O1108" s="1"/>
  <c r="A1115" l="1"/>
  <c r="F1115" s="1"/>
  <c r="N1109"/>
  <c r="O1109" s="1"/>
  <c r="A1116" l="1"/>
  <c r="F1116" s="1"/>
  <c r="N1110"/>
  <c r="A1117" l="1"/>
  <c r="F1117" s="1"/>
  <c r="O1110"/>
  <c r="N1111"/>
  <c r="O1111" s="1"/>
  <c r="A1118" l="1"/>
  <c r="F1118" s="1"/>
  <c r="N1112"/>
  <c r="O1112" s="1"/>
  <c r="A1119" l="1"/>
  <c r="F1119" s="1"/>
  <c r="N1113"/>
  <c r="O1113" s="1"/>
  <c r="A1120" l="1"/>
  <c r="F1120" s="1"/>
  <c r="N1114"/>
  <c r="O1114" s="1"/>
  <c r="A1121" l="1"/>
  <c r="F1121" s="1"/>
  <c r="N1115"/>
  <c r="A1122" l="1"/>
  <c r="F1122" s="1"/>
  <c r="O1115"/>
  <c r="N1116"/>
  <c r="O1116" s="1"/>
  <c r="A1123" l="1"/>
  <c r="F1123" s="1"/>
  <c r="N1117"/>
  <c r="O1117" s="1"/>
  <c r="A1124" l="1"/>
  <c r="F1124" s="1"/>
  <c r="N1118"/>
  <c r="O1118" s="1"/>
  <c r="A1125" l="1"/>
  <c r="F1125" s="1"/>
  <c r="N1119"/>
  <c r="O1119" s="1"/>
  <c r="A1126" l="1"/>
  <c r="F1126" s="1"/>
  <c r="N1120"/>
  <c r="A1127" l="1"/>
  <c r="F1127" s="1"/>
  <c r="O1120"/>
  <c r="N1121"/>
  <c r="O1121" s="1"/>
  <c r="A1128" l="1"/>
  <c r="F1128" s="1"/>
  <c r="N1122"/>
  <c r="O1122" s="1"/>
  <c r="A1129" l="1"/>
  <c r="F1129" s="1"/>
  <c r="N1123"/>
  <c r="O1123" s="1"/>
  <c r="A1130" l="1"/>
  <c r="F1130" s="1"/>
  <c r="N1124"/>
  <c r="O1124" s="1"/>
  <c r="A1131" l="1"/>
  <c r="F1131" s="1"/>
  <c r="N1125"/>
  <c r="A1132" l="1"/>
  <c r="F1132" s="1"/>
  <c r="O1125"/>
  <c r="N1126"/>
  <c r="O1126" s="1"/>
  <c r="A1133" l="1"/>
  <c r="F1133" s="1"/>
  <c r="N1127"/>
  <c r="O1127" s="1"/>
  <c r="A1134" l="1"/>
  <c r="F1134" s="1"/>
  <c r="N1128"/>
  <c r="O1128" s="1"/>
  <c r="A1135" l="1"/>
  <c r="F1135" s="1"/>
  <c r="N1129"/>
  <c r="O1129" s="1"/>
  <c r="A1136" l="1"/>
  <c r="F1136" s="1"/>
  <c r="N1130"/>
  <c r="A1137" l="1"/>
  <c r="F1137" s="1"/>
  <c r="O1130"/>
  <c r="N1131"/>
  <c r="O1131" s="1"/>
  <c r="A1138" l="1"/>
  <c r="F1138" s="1"/>
  <c r="N1132"/>
  <c r="O1132" s="1"/>
  <c r="A1139" l="1"/>
  <c r="F1139" s="1"/>
  <c r="N1133"/>
  <c r="O1133" s="1"/>
  <c r="A1140" l="1"/>
  <c r="F1140" s="1"/>
  <c r="N1134"/>
  <c r="O1134" s="1"/>
  <c r="A1141" l="1"/>
  <c r="F1141" s="1"/>
  <c r="N1135"/>
  <c r="A1142" l="1"/>
  <c r="F1142" s="1"/>
  <c r="O1135"/>
  <c r="N1136"/>
  <c r="O1136" s="1"/>
  <c r="A1143" l="1"/>
  <c r="F1143" s="1"/>
  <c r="N1137"/>
  <c r="O1137" s="1"/>
  <c r="A1144" l="1"/>
  <c r="F1144" s="1"/>
  <c r="N1138"/>
  <c r="O1138" s="1"/>
  <c r="A1145" l="1"/>
  <c r="F1145" s="1"/>
  <c r="N1139"/>
  <c r="O1139" s="1"/>
  <c r="A1146" l="1"/>
  <c r="F1146" s="1"/>
  <c r="N1140"/>
  <c r="A1147" l="1"/>
  <c r="F1147" s="1"/>
  <c r="O1140"/>
  <c r="N1141"/>
  <c r="O1141" s="1"/>
  <c r="A1148" l="1"/>
  <c r="F1148" s="1"/>
  <c r="N1142"/>
  <c r="O1142" s="1"/>
  <c r="A1149" l="1"/>
  <c r="F1149" s="1"/>
  <c r="N1143"/>
  <c r="O1143" s="1"/>
  <c r="A1150" l="1"/>
  <c r="F1150" s="1"/>
  <c r="N1144"/>
  <c r="O1144" s="1"/>
  <c r="A1151" l="1"/>
  <c r="F1151" s="1"/>
  <c r="N1145"/>
  <c r="A1152" l="1"/>
  <c r="F1152" s="1"/>
  <c r="O1145"/>
  <c r="N1146"/>
  <c r="O1146" s="1"/>
  <c r="A1153" l="1"/>
  <c r="F1153" s="1"/>
  <c r="N1147"/>
  <c r="O1147" s="1"/>
  <c r="A1154" l="1"/>
  <c r="F1154" s="1"/>
  <c r="N1148"/>
  <c r="O1148" s="1"/>
  <c r="A1155" l="1"/>
  <c r="F1155" s="1"/>
  <c r="N1149"/>
  <c r="O1149" s="1"/>
  <c r="A1156" l="1"/>
  <c r="F1156" s="1"/>
  <c r="N1150"/>
  <c r="A1157" l="1"/>
  <c r="F1157" s="1"/>
  <c r="O1150"/>
  <c r="N1151"/>
  <c r="O1151" s="1"/>
  <c r="A1158" l="1"/>
  <c r="F1158" s="1"/>
  <c r="N1152"/>
  <c r="O1152" s="1"/>
  <c r="A1159" l="1"/>
  <c r="F1159" s="1"/>
  <c r="N1153"/>
  <c r="O1153" s="1"/>
  <c r="A1160" l="1"/>
  <c r="F1160" s="1"/>
  <c r="N1154"/>
  <c r="O1154" s="1"/>
  <c r="A1161" l="1"/>
  <c r="F1161" s="1"/>
  <c r="N1155"/>
  <c r="A1162" l="1"/>
  <c r="F1162" s="1"/>
  <c r="O1155"/>
  <c r="N1156"/>
  <c r="O1156" s="1"/>
  <c r="A1163" l="1"/>
  <c r="F1163" s="1"/>
  <c r="N1157"/>
  <c r="O1157" s="1"/>
  <c r="A1164" l="1"/>
  <c r="F1164" s="1"/>
  <c r="N1158"/>
  <c r="O1158" s="1"/>
  <c r="A1165" l="1"/>
  <c r="F1165" s="1"/>
  <c r="N1159"/>
  <c r="O1159" s="1"/>
  <c r="A1166" l="1"/>
  <c r="F1166" s="1"/>
  <c r="N1160"/>
  <c r="A1167" l="1"/>
  <c r="F1167" s="1"/>
  <c r="O1160"/>
  <c r="N1161"/>
  <c r="O1161" s="1"/>
  <c r="A1168" l="1"/>
  <c r="F1168" s="1"/>
  <c r="N1162"/>
  <c r="O1162" s="1"/>
  <c r="A1169" l="1"/>
  <c r="F1169" s="1"/>
  <c r="N1163"/>
  <c r="O1163" s="1"/>
  <c r="A1170" l="1"/>
  <c r="F1170" s="1"/>
  <c r="N1164"/>
  <c r="O1164" s="1"/>
  <c r="A1171" l="1"/>
  <c r="F1171" s="1"/>
  <c r="N1165"/>
  <c r="A1172" l="1"/>
  <c r="F1172" s="1"/>
  <c r="O1165"/>
  <c r="N1166"/>
  <c r="O1166" s="1"/>
  <c r="A1173" l="1"/>
  <c r="F1173" s="1"/>
  <c r="N1167"/>
  <c r="O1167" s="1"/>
  <c r="A1174" l="1"/>
  <c r="F1174" s="1"/>
  <c r="N1168"/>
  <c r="O1168" s="1"/>
  <c r="A1175" l="1"/>
  <c r="F1175" s="1"/>
  <c r="N1169"/>
  <c r="O1169" s="1"/>
  <c r="A1176" l="1"/>
  <c r="F1176" s="1"/>
  <c r="N1170"/>
  <c r="A1177" l="1"/>
  <c r="F1177" s="1"/>
  <c r="O1170"/>
  <c r="N1171"/>
  <c r="O1171" s="1"/>
  <c r="A1178" l="1"/>
  <c r="F1178" s="1"/>
  <c r="N1172"/>
  <c r="O1172" s="1"/>
  <c r="A1179" l="1"/>
  <c r="F1179" s="1"/>
  <c r="N1173"/>
  <c r="O1173" s="1"/>
  <c r="A1180" l="1"/>
  <c r="F1180" s="1"/>
  <c r="N1174"/>
  <c r="O1174" s="1"/>
  <c r="A1181" l="1"/>
  <c r="F1181" s="1"/>
  <c r="N1175"/>
  <c r="A1182" l="1"/>
  <c r="F1182" s="1"/>
  <c r="O1175"/>
  <c r="N1176"/>
  <c r="O1176" s="1"/>
  <c r="A1183" l="1"/>
  <c r="F1183" s="1"/>
  <c r="N1177"/>
  <c r="O1177" s="1"/>
  <c r="A1184" l="1"/>
  <c r="F1184" s="1"/>
  <c r="N1178"/>
  <c r="O1178" s="1"/>
  <c r="A1185" l="1"/>
  <c r="F1185" s="1"/>
  <c r="N1179"/>
  <c r="O1179" s="1"/>
  <c r="A1186" l="1"/>
  <c r="F1186" s="1"/>
  <c r="N1180"/>
  <c r="A1187" l="1"/>
  <c r="F1187" s="1"/>
  <c r="O1180"/>
  <c r="N1181"/>
  <c r="O1181" s="1"/>
  <c r="A1188" l="1"/>
  <c r="F1188" s="1"/>
  <c r="N1182"/>
  <c r="O1182" s="1"/>
  <c r="A1189" l="1"/>
  <c r="F1189" s="1"/>
  <c r="N1183"/>
  <c r="O1183" s="1"/>
  <c r="A1190" l="1"/>
  <c r="F1190" s="1"/>
  <c r="N1184"/>
  <c r="O1184" s="1"/>
  <c r="A1191" l="1"/>
  <c r="F1191" s="1"/>
  <c r="N1185"/>
  <c r="A1192" l="1"/>
  <c r="F1192" s="1"/>
  <c r="O1185"/>
  <c r="N1186"/>
  <c r="O1186" s="1"/>
  <c r="A1193" l="1"/>
  <c r="F1193" s="1"/>
  <c r="N1187"/>
  <c r="O1187" s="1"/>
  <c r="A1194" l="1"/>
  <c r="F1194" s="1"/>
  <c r="N1188"/>
  <c r="O1188" s="1"/>
  <c r="A1195" l="1"/>
  <c r="F1195" s="1"/>
  <c r="N1189"/>
  <c r="O1189" s="1"/>
  <c r="A1196" l="1"/>
  <c r="F1196" s="1"/>
  <c r="N1190"/>
  <c r="A1197" l="1"/>
  <c r="F1197" s="1"/>
  <c r="O1190"/>
  <c r="N1191"/>
  <c r="O1191" s="1"/>
  <c r="A1198" l="1"/>
  <c r="F1198" s="1"/>
  <c r="N1192"/>
  <c r="O1192" s="1"/>
  <c r="A1199" l="1"/>
  <c r="F1199" s="1"/>
  <c r="N1193"/>
  <c r="O1193" s="1"/>
  <c r="A1200" l="1"/>
  <c r="F1200" s="1"/>
  <c r="N1194"/>
  <c r="O1194" s="1"/>
  <c r="A1201" l="1"/>
  <c r="F1201" s="1"/>
  <c r="N1195"/>
  <c r="A1202" l="1"/>
  <c r="F1202" s="1"/>
  <c r="O1195"/>
  <c r="N1196"/>
  <c r="O1196" s="1"/>
  <c r="A1203" l="1"/>
  <c r="F1203" s="1"/>
  <c r="N1197"/>
  <c r="O1197" s="1"/>
  <c r="A1204" l="1"/>
  <c r="F1204" s="1"/>
  <c r="N1198"/>
  <c r="O1198" s="1"/>
  <c r="A1205" l="1"/>
  <c r="F1205" s="1"/>
  <c r="N1199"/>
  <c r="O1199" s="1"/>
  <c r="A1206" l="1"/>
  <c r="F1206" s="1"/>
  <c r="N1200"/>
  <c r="A1207" l="1"/>
  <c r="F1207" s="1"/>
  <c r="O1200"/>
  <c r="N1201"/>
  <c r="O1201" s="1"/>
  <c r="A1208" l="1"/>
  <c r="F1208" s="1"/>
  <c r="N1202"/>
  <c r="O1202" s="1"/>
  <c r="A1209" l="1"/>
  <c r="F1209" s="1"/>
  <c r="N1203"/>
  <c r="O1203" s="1"/>
  <c r="A1210" l="1"/>
  <c r="F1210" s="1"/>
  <c r="N1204"/>
  <c r="O1204" s="1"/>
  <c r="A1211" l="1"/>
  <c r="F1211" s="1"/>
  <c r="N1205"/>
  <c r="A1212" l="1"/>
  <c r="F1212" s="1"/>
  <c r="O1205"/>
  <c r="N1206"/>
  <c r="O1206" s="1"/>
  <c r="A1213" l="1"/>
  <c r="F1213" s="1"/>
  <c r="N1207"/>
  <c r="O1207" s="1"/>
  <c r="A1214" l="1"/>
  <c r="F1214" s="1"/>
  <c r="N1208"/>
  <c r="O1208" s="1"/>
  <c r="A1215" l="1"/>
  <c r="F1215" s="1"/>
  <c r="N1209"/>
  <c r="O1209" s="1"/>
  <c r="A1216" l="1"/>
  <c r="F1216" s="1"/>
  <c r="N1210"/>
  <c r="A1217" l="1"/>
  <c r="F1217" s="1"/>
  <c r="O1210"/>
  <c r="N1211"/>
  <c r="O1211" s="1"/>
  <c r="A1218" l="1"/>
  <c r="F1218" s="1"/>
  <c r="N1212"/>
  <c r="O1212" s="1"/>
  <c r="A1219" l="1"/>
  <c r="F1219" s="1"/>
  <c r="N1213"/>
  <c r="O1213" s="1"/>
  <c r="A1220" l="1"/>
  <c r="F1220" s="1"/>
  <c r="N1214"/>
  <c r="O1214" s="1"/>
  <c r="A1221" l="1"/>
  <c r="F1221" s="1"/>
  <c r="N1215"/>
  <c r="A1222" l="1"/>
  <c r="F1222" s="1"/>
  <c r="O1215"/>
  <c r="N1216"/>
  <c r="O1216" s="1"/>
  <c r="A1223" l="1"/>
  <c r="F1223" s="1"/>
  <c r="N1217"/>
  <c r="O1217" s="1"/>
  <c r="A1224" l="1"/>
  <c r="F1224" s="1"/>
  <c r="N1218"/>
  <c r="O1218" s="1"/>
  <c r="A1225" l="1"/>
  <c r="F1225" s="1"/>
  <c r="N1219"/>
  <c r="O1219" s="1"/>
  <c r="A1226" l="1"/>
  <c r="F1226" s="1"/>
  <c r="N1220"/>
  <c r="A1227" l="1"/>
  <c r="F1227" s="1"/>
  <c r="O1220"/>
  <c r="N1221"/>
  <c r="O1221" s="1"/>
  <c r="A1228" l="1"/>
  <c r="F1228" s="1"/>
  <c r="N1222"/>
  <c r="O1222" s="1"/>
  <c r="A1229" l="1"/>
  <c r="F1229" s="1"/>
  <c r="N1223"/>
  <c r="O1223" s="1"/>
  <c r="A1230" l="1"/>
  <c r="F1230" s="1"/>
  <c r="N1224"/>
  <c r="O1224" s="1"/>
  <c r="A1231" l="1"/>
  <c r="F1231" s="1"/>
  <c r="N1225"/>
  <c r="A1232" l="1"/>
  <c r="F1232" s="1"/>
  <c r="O1225"/>
  <c r="N1226"/>
  <c r="O1226" s="1"/>
  <c r="A1233" l="1"/>
  <c r="F1233" s="1"/>
  <c r="N1227"/>
  <c r="O1227" s="1"/>
  <c r="A1234" l="1"/>
  <c r="F1234" s="1"/>
  <c r="N1228"/>
  <c r="O1228" s="1"/>
  <c r="A1235" l="1"/>
  <c r="F1235" s="1"/>
  <c r="N1229"/>
  <c r="O1229" s="1"/>
  <c r="A1236" l="1"/>
  <c r="F1236" s="1"/>
  <c r="N1230"/>
  <c r="A1237" l="1"/>
  <c r="F1237" s="1"/>
  <c r="O1230"/>
  <c r="N1231"/>
  <c r="O1231" s="1"/>
  <c r="A1238" l="1"/>
  <c r="F1238" s="1"/>
  <c r="N1232"/>
  <c r="O1232" s="1"/>
  <c r="A1239" l="1"/>
  <c r="F1239" s="1"/>
  <c r="N1233"/>
  <c r="O1233" s="1"/>
  <c r="A1240" l="1"/>
  <c r="F1240" s="1"/>
  <c r="N1234"/>
  <c r="O1234" s="1"/>
  <c r="A1241" l="1"/>
  <c r="F1241" s="1"/>
  <c r="N1235"/>
  <c r="A1242" l="1"/>
  <c r="F1242" s="1"/>
  <c r="O1235"/>
  <c r="N1236"/>
  <c r="O1236" s="1"/>
  <c r="A1243" l="1"/>
  <c r="F1243" s="1"/>
  <c r="N1237"/>
  <c r="O1237" s="1"/>
  <c r="A1244" l="1"/>
  <c r="F1244" s="1"/>
  <c r="N1238"/>
  <c r="O1238" s="1"/>
  <c r="A1245" l="1"/>
  <c r="F1245" s="1"/>
  <c r="N1239"/>
  <c r="O1239" s="1"/>
  <c r="A1246" l="1"/>
  <c r="F1246" s="1"/>
  <c r="N1240"/>
  <c r="A1247" l="1"/>
  <c r="F1247" s="1"/>
  <c r="O1240"/>
  <c r="N1241"/>
  <c r="O1241" s="1"/>
  <c r="A1248" l="1"/>
  <c r="F1248" s="1"/>
  <c r="N1242"/>
  <c r="O1242" s="1"/>
  <c r="A1249" l="1"/>
  <c r="F1249" s="1"/>
  <c r="N1243"/>
  <c r="O1243" s="1"/>
  <c r="A1250" l="1"/>
  <c r="F1250" s="1"/>
  <c r="N1244"/>
  <c r="O1244" s="1"/>
  <c r="A1251" l="1"/>
  <c r="F1251" s="1"/>
  <c r="N1245"/>
  <c r="A1252" l="1"/>
  <c r="F1252" s="1"/>
  <c r="O1245"/>
  <c r="N1246"/>
  <c r="O1246" s="1"/>
  <c r="A1253" l="1"/>
  <c r="F1253" s="1"/>
  <c r="N1247"/>
  <c r="O1247" s="1"/>
  <c r="A1254" l="1"/>
  <c r="F1254" s="1"/>
  <c r="N1248"/>
  <c r="O1248" s="1"/>
  <c r="A1255" l="1"/>
  <c r="F1255" s="1"/>
  <c r="N1249"/>
  <c r="O1249" s="1"/>
  <c r="A1256" l="1"/>
  <c r="F1256" s="1"/>
  <c r="N1250"/>
  <c r="A1257" l="1"/>
  <c r="F1257" s="1"/>
  <c r="O1250"/>
  <c r="N1251"/>
  <c r="O1251" s="1"/>
  <c r="A1258" l="1"/>
  <c r="F1258" s="1"/>
  <c r="N1252"/>
  <c r="O1252" s="1"/>
  <c r="A1259" l="1"/>
  <c r="F1259" s="1"/>
  <c r="N1253"/>
  <c r="O1253" s="1"/>
  <c r="A1260" l="1"/>
  <c r="F1260" s="1"/>
  <c r="N1254"/>
  <c r="O1254" s="1"/>
  <c r="A1261" l="1"/>
  <c r="F1261" s="1"/>
  <c r="N1255"/>
  <c r="A1262" l="1"/>
  <c r="F1262" s="1"/>
  <c r="O1255"/>
  <c r="N1256"/>
  <c r="O1256" s="1"/>
  <c r="A1263" l="1"/>
  <c r="F1263" s="1"/>
  <c r="N1257"/>
  <c r="O1257" s="1"/>
  <c r="A1264" l="1"/>
  <c r="F1264" s="1"/>
  <c r="N1258"/>
  <c r="O1258" s="1"/>
  <c r="A1265" l="1"/>
  <c r="F1265" s="1"/>
  <c r="N1259"/>
  <c r="O1259" s="1"/>
  <c r="A1266" l="1"/>
  <c r="F1266" s="1"/>
  <c r="N1260"/>
  <c r="A1267" l="1"/>
  <c r="F1267" s="1"/>
  <c r="O1260"/>
  <c r="N1261"/>
  <c r="O1261" s="1"/>
  <c r="A1268" l="1"/>
  <c r="F1268" s="1"/>
  <c r="N1262"/>
  <c r="O1262" s="1"/>
  <c r="A1269" l="1"/>
  <c r="F1269" s="1"/>
  <c r="N1263"/>
  <c r="O1263" s="1"/>
  <c r="A1270" l="1"/>
  <c r="F1270" s="1"/>
  <c r="N1264"/>
  <c r="O1264" s="1"/>
  <c r="A1271" l="1"/>
  <c r="F1271" s="1"/>
  <c r="N1265"/>
  <c r="A1272" l="1"/>
  <c r="F1272" s="1"/>
  <c r="O1265"/>
  <c r="N1266"/>
  <c r="O1266" s="1"/>
  <c r="A1273" l="1"/>
  <c r="F1273" s="1"/>
  <c r="N1267"/>
  <c r="O1267" s="1"/>
  <c r="A1274" l="1"/>
  <c r="F1274" s="1"/>
  <c r="N1268"/>
  <c r="O1268" s="1"/>
  <c r="A1275" l="1"/>
  <c r="F1275" s="1"/>
  <c r="N1269"/>
  <c r="O1269" s="1"/>
  <c r="A1276" l="1"/>
  <c r="F1276" s="1"/>
  <c r="N1270"/>
  <c r="A1277" l="1"/>
  <c r="F1277" s="1"/>
  <c r="O1270"/>
  <c r="N1271"/>
  <c r="O1271" s="1"/>
  <c r="A1278" l="1"/>
  <c r="F1278" s="1"/>
  <c r="N1272"/>
  <c r="O1272" s="1"/>
  <c r="A1279" l="1"/>
  <c r="F1279" s="1"/>
  <c r="N1273"/>
  <c r="O1273" s="1"/>
  <c r="A1280" l="1"/>
  <c r="F1280" s="1"/>
  <c r="N1274"/>
  <c r="O1274" s="1"/>
  <c r="A1281" l="1"/>
  <c r="F1281" s="1"/>
  <c r="N1275"/>
  <c r="A1282" l="1"/>
  <c r="F1282" s="1"/>
  <c r="O1275"/>
  <c r="N1276"/>
  <c r="O1276" s="1"/>
  <c r="A1283" l="1"/>
  <c r="F1283" s="1"/>
  <c r="N1277"/>
  <c r="O1277" s="1"/>
  <c r="A1284" l="1"/>
  <c r="F1284" s="1"/>
  <c r="N1278"/>
  <c r="O1278" s="1"/>
  <c r="A1285" l="1"/>
  <c r="F1285" s="1"/>
  <c r="N1279"/>
  <c r="O1279" s="1"/>
  <c r="A1286" l="1"/>
  <c r="F1286" s="1"/>
  <c r="N1280"/>
  <c r="A1287" l="1"/>
  <c r="F1287" s="1"/>
  <c r="O1280"/>
  <c r="N1281"/>
  <c r="O1281" s="1"/>
  <c r="A1288" l="1"/>
  <c r="F1288" s="1"/>
  <c r="N1282"/>
  <c r="O1282" s="1"/>
  <c r="A1289" l="1"/>
  <c r="F1289" s="1"/>
  <c r="N1283"/>
  <c r="O1283" s="1"/>
  <c r="A1290" l="1"/>
  <c r="F1290" s="1"/>
  <c r="N1284"/>
  <c r="O1284" s="1"/>
  <c r="A1291" l="1"/>
  <c r="F1291" s="1"/>
  <c r="N1285"/>
  <c r="A1292" l="1"/>
  <c r="F1292" s="1"/>
  <c r="O1285"/>
  <c r="N1286"/>
  <c r="O1286" s="1"/>
  <c r="A1293" l="1"/>
  <c r="F1293" s="1"/>
  <c r="N1287"/>
  <c r="O1287" s="1"/>
  <c r="A1294" l="1"/>
  <c r="F1294" s="1"/>
  <c r="N1288"/>
  <c r="O1288" s="1"/>
  <c r="A1295" l="1"/>
  <c r="F1295" s="1"/>
  <c r="N1289"/>
  <c r="O1289" s="1"/>
  <c r="A1296" l="1"/>
  <c r="F1296" s="1"/>
  <c r="N1290"/>
  <c r="A1297" l="1"/>
  <c r="F1297" s="1"/>
  <c r="O1290"/>
  <c r="N1291"/>
  <c r="O1291" s="1"/>
  <c r="A1298" l="1"/>
  <c r="F1298" s="1"/>
  <c r="N1292"/>
  <c r="O1292" s="1"/>
  <c r="A1299" l="1"/>
  <c r="F1299" s="1"/>
  <c r="N1293"/>
  <c r="O1293" s="1"/>
  <c r="A1300" l="1"/>
  <c r="F1300" s="1"/>
  <c r="N1294"/>
  <c r="O1294" s="1"/>
  <c r="A1301" l="1"/>
  <c r="F1301" s="1"/>
  <c r="N1295"/>
  <c r="A1302" l="1"/>
  <c r="F1302" s="1"/>
  <c r="O1295"/>
  <c r="N1296"/>
  <c r="O1296" s="1"/>
  <c r="A1303" l="1"/>
  <c r="F1303" s="1"/>
  <c r="N1297"/>
  <c r="O1297" s="1"/>
  <c r="A1304" l="1"/>
  <c r="F1304" s="1"/>
  <c r="N1298"/>
  <c r="O1298" s="1"/>
  <c r="A1305" l="1"/>
  <c r="F1305" s="1"/>
  <c r="N1299"/>
  <c r="O1299" s="1"/>
  <c r="A1306" l="1"/>
  <c r="F1306" s="1"/>
  <c r="N1300"/>
  <c r="A1307" l="1"/>
  <c r="F1307" s="1"/>
  <c r="O1300"/>
  <c r="N1301"/>
  <c r="O1301" s="1"/>
  <c r="A1308" l="1"/>
  <c r="F1308" s="1"/>
  <c r="N1302"/>
  <c r="O1302" s="1"/>
  <c r="A1309" l="1"/>
  <c r="F1309" s="1"/>
  <c r="N1303"/>
  <c r="O1303" s="1"/>
  <c r="A1310" l="1"/>
  <c r="F1310" s="1"/>
  <c r="N1304"/>
  <c r="O1304" s="1"/>
  <c r="A1311" l="1"/>
  <c r="F1311" s="1"/>
  <c r="N1305"/>
  <c r="A1312" l="1"/>
  <c r="F1312" s="1"/>
  <c r="O1305"/>
  <c r="N1306"/>
  <c r="O1306" s="1"/>
  <c r="A1313" l="1"/>
  <c r="F1313" s="1"/>
  <c r="N1307"/>
  <c r="O1307" s="1"/>
  <c r="A1314" l="1"/>
  <c r="F1314" s="1"/>
  <c r="N1308"/>
  <c r="O1308" s="1"/>
  <c r="A1315" l="1"/>
  <c r="F1315" s="1"/>
  <c r="N1309"/>
  <c r="O1309" s="1"/>
  <c r="A1316" l="1"/>
  <c r="F1316" s="1"/>
  <c r="N1310"/>
  <c r="A1317" l="1"/>
  <c r="F1317" s="1"/>
  <c r="O1310"/>
  <c r="N1311"/>
  <c r="O1311" s="1"/>
  <c r="A1318" l="1"/>
  <c r="F1318" s="1"/>
  <c r="N1312"/>
  <c r="O1312" s="1"/>
  <c r="A1319" l="1"/>
  <c r="F1319" s="1"/>
  <c r="N1313"/>
  <c r="O1313" s="1"/>
  <c r="A1320" l="1"/>
  <c r="F1320" s="1"/>
  <c r="N1314"/>
  <c r="O1314" s="1"/>
  <c r="A1321" l="1"/>
  <c r="F1321" s="1"/>
  <c r="N1315"/>
  <c r="A1322" l="1"/>
  <c r="F1322" s="1"/>
  <c r="O1315"/>
  <c r="N1316"/>
  <c r="O1316" s="1"/>
  <c r="A1323" l="1"/>
  <c r="F1323" s="1"/>
  <c r="N1317"/>
  <c r="O1317" s="1"/>
  <c r="A1324" l="1"/>
  <c r="F1324" s="1"/>
  <c r="N1318"/>
  <c r="O1318" s="1"/>
  <c r="A1325" l="1"/>
  <c r="F1325" s="1"/>
  <c r="N1319"/>
  <c r="O1319" s="1"/>
  <c r="A1326" l="1"/>
  <c r="F1326" s="1"/>
  <c r="N1320"/>
  <c r="A1327" l="1"/>
  <c r="F1327" s="1"/>
  <c r="O1320"/>
  <c r="N1321"/>
  <c r="O1321" s="1"/>
  <c r="A1328" l="1"/>
  <c r="F1328" s="1"/>
  <c r="N1322"/>
  <c r="O1322" s="1"/>
  <c r="A1329" l="1"/>
  <c r="F1329" s="1"/>
  <c r="N1323"/>
  <c r="O1323" s="1"/>
  <c r="A1330" l="1"/>
  <c r="F1330" s="1"/>
  <c r="N1324"/>
  <c r="O1324" s="1"/>
  <c r="A1331" l="1"/>
  <c r="F1331" s="1"/>
  <c r="N1325"/>
  <c r="A1332" l="1"/>
  <c r="F1332" s="1"/>
  <c r="O1325"/>
  <c r="N1326"/>
  <c r="O1326" s="1"/>
  <c r="A1333" l="1"/>
  <c r="F1333" s="1"/>
  <c r="N1327"/>
  <c r="O1327" s="1"/>
  <c r="A1334" l="1"/>
  <c r="F1334" s="1"/>
  <c r="N1328"/>
  <c r="O1328" s="1"/>
  <c r="A1335" l="1"/>
  <c r="F1335" s="1"/>
  <c r="N1329"/>
  <c r="O1329" s="1"/>
  <c r="A1336" l="1"/>
  <c r="F1336" s="1"/>
  <c r="N1330"/>
  <c r="A1337" l="1"/>
  <c r="F1337" s="1"/>
  <c r="O1330"/>
  <c r="N1331"/>
  <c r="O1331" s="1"/>
  <c r="A1338" l="1"/>
  <c r="F1338" s="1"/>
  <c r="N1332"/>
  <c r="O1332" s="1"/>
  <c r="A1339" l="1"/>
  <c r="F1339" s="1"/>
  <c r="N1333"/>
  <c r="O1333" s="1"/>
  <c r="A1340" l="1"/>
  <c r="F1340" s="1"/>
  <c r="N1334"/>
  <c r="O1334" s="1"/>
  <c r="A1341" l="1"/>
  <c r="F1341" s="1"/>
  <c r="N1335"/>
  <c r="A1342" l="1"/>
  <c r="F1342" s="1"/>
  <c r="O1335"/>
  <c r="N1336"/>
  <c r="O1336" s="1"/>
  <c r="A1343" l="1"/>
  <c r="F1343" s="1"/>
  <c r="N1337"/>
  <c r="O1337" s="1"/>
  <c r="A1344" l="1"/>
  <c r="F1344" s="1"/>
  <c r="N1338"/>
  <c r="O1338" s="1"/>
  <c r="A1345" l="1"/>
  <c r="F1345" s="1"/>
  <c r="N1339"/>
  <c r="O1339" s="1"/>
  <c r="A1346" l="1"/>
  <c r="F1346" s="1"/>
  <c r="N1340"/>
  <c r="A1347" l="1"/>
  <c r="F1347" s="1"/>
  <c r="O1340"/>
  <c r="N1341"/>
  <c r="O1341" s="1"/>
  <c r="A1348" l="1"/>
  <c r="F1348" s="1"/>
  <c r="N1342"/>
  <c r="O1342" s="1"/>
  <c r="A1349" l="1"/>
  <c r="F1349" s="1"/>
  <c r="N1343"/>
  <c r="O1343" s="1"/>
  <c r="A1350" l="1"/>
  <c r="F1350" s="1"/>
  <c r="N1344"/>
  <c r="O1344" s="1"/>
  <c r="A1351" l="1"/>
  <c r="F1351" s="1"/>
  <c r="N1345"/>
  <c r="A1352" l="1"/>
  <c r="F1352" s="1"/>
  <c r="O1345"/>
  <c r="N1346"/>
  <c r="O1346" s="1"/>
  <c r="A1353" l="1"/>
  <c r="F1353" s="1"/>
  <c r="N1347"/>
  <c r="O1347" s="1"/>
  <c r="A1354" l="1"/>
  <c r="F1354" s="1"/>
  <c r="N1348"/>
  <c r="O1348" s="1"/>
  <c r="A1355" l="1"/>
  <c r="F1355" s="1"/>
  <c r="N1349"/>
  <c r="O1349" s="1"/>
  <c r="A1356" l="1"/>
  <c r="F1356" s="1"/>
  <c r="N1350"/>
  <c r="A1357" l="1"/>
  <c r="F1357" s="1"/>
  <c r="O1350"/>
  <c r="N1351"/>
  <c r="O1351" s="1"/>
  <c r="A1358" l="1"/>
  <c r="F1358" s="1"/>
  <c r="N1352"/>
  <c r="O1352" s="1"/>
  <c r="A1359" l="1"/>
  <c r="F1359" s="1"/>
  <c r="N1353"/>
  <c r="O1353" s="1"/>
  <c r="A1360" l="1"/>
  <c r="F1360" s="1"/>
  <c r="N1354"/>
  <c r="O1354" s="1"/>
  <c r="A1361" l="1"/>
  <c r="F1361" s="1"/>
  <c r="N1355"/>
  <c r="A1362" l="1"/>
  <c r="F1362" s="1"/>
  <c r="O1355"/>
  <c r="N1356"/>
  <c r="O1356" s="1"/>
  <c r="A1363" l="1"/>
  <c r="F1363" s="1"/>
  <c r="N1357"/>
  <c r="O1357" s="1"/>
  <c r="A1364" l="1"/>
  <c r="F1364" s="1"/>
  <c r="N1358"/>
  <c r="O1358" s="1"/>
  <c r="A1365" l="1"/>
  <c r="F1365" s="1"/>
  <c r="N1359"/>
  <c r="O1359" s="1"/>
  <c r="A1366" l="1"/>
  <c r="F1366" s="1"/>
  <c r="N1360"/>
  <c r="A1367" l="1"/>
  <c r="F1367" s="1"/>
  <c r="O1360"/>
  <c r="N1361"/>
  <c r="O1361" s="1"/>
  <c r="A1368" l="1"/>
  <c r="F1368" s="1"/>
  <c r="N1362"/>
  <c r="O1362" s="1"/>
  <c r="A1369" l="1"/>
  <c r="F1369" s="1"/>
  <c r="N1363"/>
  <c r="O1363" s="1"/>
  <c r="A1370" l="1"/>
  <c r="F1370" s="1"/>
  <c r="N1364"/>
  <c r="O1364" s="1"/>
  <c r="A1371" l="1"/>
  <c r="F1371" s="1"/>
  <c r="N1365"/>
  <c r="A1372" l="1"/>
  <c r="F1372" s="1"/>
  <c r="O1365"/>
  <c r="N1366"/>
  <c r="O1366" s="1"/>
  <c r="A1373" l="1"/>
  <c r="F1373" s="1"/>
  <c r="N1367"/>
  <c r="O1367" s="1"/>
  <c r="A1374" l="1"/>
  <c r="F1374" s="1"/>
  <c r="N1368"/>
  <c r="O1368" s="1"/>
  <c r="A1375" l="1"/>
  <c r="F1375" s="1"/>
  <c r="N1369"/>
  <c r="O1369" s="1"/>
  <c r="A1376" l="1"/>
  <c r="F1376" s="1"/>
  <c r="N1370"/>
  <c r="A1377" l="1"/>
  <c r="F1377" s="1"/>
  <c r="O1370"/>
  <c r="N1371"/>
  <c r="O1371" s="1"/>
  <c r="A1378" l="1"/>
  <c r="F1378" s="1"/>
  <c r="N1372"/>
  <c r="O1372" s="1"/>
  <c r="A1379" l="1"/>
  <c r="F1379" s="1"/>
  <c r="N1373"/>
  <c r="O1373" s="1"/>
  <c r="A1380" l="1"/>
  <c r="F1380" s="1"/>
  <c r="N1374"/>
  <c r="O1374" s="1"/>
  <c r="A1381" l="1"/>
  <c r="F1381" s="1"/>
  <c r="N1375"/>
  <c r="A1382" l="1"/>
  <c r="F1382" s="1"/>
  <c r="O1375"/>
  <c r="N1376"/>
  <c r="O1376" s="1"/>
  <c r="A1383" l="1"/>
  <c r="F1383" s="1"/>
  <c r="N1377"/>
  <c r="O1377" s="1"/>
  <c r="A1384" l="1"/>
  <c r="F1384" s="1"/>
  <c r="N1378"/>
  <c r="O1378" s="1"/>
  <c r="A1385" l="1"/>
  <c r="F1385" s="1"/>
  <c r="N1379"/>
  <c r="O1379" s="1"/>
  <c r="A1386" l="1"/>
  <c r="F1386" s="1"/>
  <c r="N1380"/>
  <c r="A1387" l="1"/>
  <c r="F1387" s="1"/>
  <c r="O1380"/>
  <c r="N1381"/>
  <c r="O1381" s="1"/>
  <c r="A1388" l="1"/>
  <c r="F1388" s="1"/>
  <c r="N1382"/>
  <c r="O1382" s="1"/>
  <c r="A1389" l="1"/>
  <c r="F1389" s="1"/>
  <c r="N1383"/>
  <c r="O1383" s="1"/>
  <c r="A1390" l="1"/>
  <c r="F1390" s="1"/>
  <c r="N1384"/>
  <c r="O1384" s="1"/>
  <c r="A1391" l="1"/>
  <c r="F1391" s="1"/>
  <c r="N1385"/>
  <c r="A1392" l="1"/>
  <c r="F1392" s="1"/>
  <c r="O1385"/>
  <c r="N1386"/>
  <c r="O1386" s="1"/>
  <c r="A1393" l="1"/>
  <c r="F1393" s="1"/>
  <c r="N1387"/>
  <c r="O1387" s="1"/>
  <c r="A1394" l="1"/>
  <c r="F1394" s="1"/>
  <c r="N1388"/>
  <c r="O1388" s="1"/>
  <c r="A1395" l="1"/>
  <c r="F1395" s="1"/>
  <c r="N1389"/>
  <c r="O1389" s="1"/>
  <c r="A1396" l="1"/>
  <c r="F1396" s="1"/>
  <c r="N1390"/>
  <c r="A1397" l="1"/>
  <c r="F1397" s="1"/>
  <c r="O1390"/>
  <c r="N1391"/>
  <c r="O1391" s="1"/>
  <c r="A1398" l="1"/>
  <c r="F1398" s="1"/>
  <c r="N1392"/>
  <c r="O1392" s="1"/>
  <c r="A1399" l="1"/>
  <c r="F1399" s="1"/>
  <c r="N1393"/>
  <c r="O1393" s="1"/>
  <c r="A1400" l="1"/>
  <c r="F1400" s="1"/>
  <c r="N1394"/>
  <c r="O1394" s="1"/>
  <c r="A1401" l="1"/>
  <c r="F1401" s="1"/>
  <c r="N1395"/>
  <c r="A1402" l="1"/>
  <c r="F1402" s="1"/>
  <c r="O1395"/>
  <c r="N1396"/>
  <c r="O1396" s="1"/>
  <c r="A1403" l="1"/>
  <c r="F1403" s="1"/>
  <c r="N1397"/>
  <c r="O1397" s="1"/>
  <c r="A1404" l="1"/>
  <c r="F1404" s="1"/>
  <c r="N1398"/>
  <c r="O1398" s="1"/>
  <c r="A1405" l="1"/>
  <c r="F1405" s="1"/>
  <c r="N1399"/>
  <c r="O1399" s="1"/>
  <c r="A1406" l="1"/>
  <c r="F1406" s="1"/>
  <c r="N1400"/>
  <c r="A1407" l="1"/>
  <c r="F1407" s="1"/>
  <c r="O1400"/>
  <c r="N1401"/>
  <c r="O1401" s="1"/>
  <c r="A1408" l="1"/>
  <c r="F1408" s="1"/>
  <c r="N1402"/>
  <c r="O1402" s="1"/>
  <c r="A1409" l="1"/>
  <c r="F1409" s="1"/>
  <c r="N1403"/>
  <c r="O1403" s="1"/>
  <c r="A1410" l="1"/>
  <c r="F1410" s="1"/>
  <c r="N1404"/>
  <c r="O1404" s="1"/>
  <c r="A1411" l="1"/>
  <c r="F1411" s="1"/>
  <c r="N1405"/>
  <c r="A1412" l="1"/>
  <c r="F1412" s="1"/>
  <c r="O1405"/>
  <c r="N1406"/>
  <c r="O1406" s="1"/>
  <c r="A1413" l="1"/>
  <c r="F1413" s="1"/>
  <c r="N1407"/>
  <c r="O1407" s="1"/>
  <c r="A1414" l="1"/>
  <c r="F1414" s="1"/>
  <c r="N1408"/>
  <c r="O1408" s="1"/>
  <c r="A1415" l="1"/>
  <c r="F1415" s="1"/>
  <c r="N1409"/>
  <c r="O1409" s="1"/>
  <c r="A1416" l="1"/>
  <c r="F1416" s="1"/>
  <c r="N1410"/>
  <c r="A1417" l="1"/>
  <c r="F1417" s="1"/>
  <c r="O1410"/>
  <c r="N1411"/>
  <c r="O1411" s="1"/>
  <c r="A1418" l="1"/>
  <c r="F1418" s="1"/>
  <c r="N1412"/>
  <c r="O1412" s="1"/>
  <c r="A1419" l="1"/>
  <c r="F1419" s="1"/>
  <c r="N1413"/>
  <c r="O1413" s="1"/>
  <c r="A1420" l="1"/>
  <c r="F1420" s="1"/>
  <c r="N1414"/>
  <c r="O1414" s="1"/>
  <c r="A1421" l="1"/>
  <c r="F1421" s="1"/>
  <c r="N1415"/>
  <c r="A1422" l="1"/>
  <c r="F1422" s="1"/>
  <c r="O1415"/>
  <c r="N1416"/>
  <c r="O1416" s="1"/>
  <c r="A1423" l="1"/>
  <c r="F1423" s="1"/>
  <c r="N1417"/>
  <c r="O1417" s="1"/>
  <c r="A1424" l="1"/>
  <c r="F1424" s="1"/>
  <c r="N1418"/>
  <c r="O1418" s="1"/>
  <c r="A1425" l="1"/>
  <c r="F1425" s="1"/>
  <c r="N1419"/>
  <c r="O1419" s="1"/>
  <c r="A1426" l="1"/>
  <c r="F1426" s="1"/>
  <c r="N1420"/>
  <c r="A1427" l="1"/>
  <c r="F1427" s="1"/>
  <c r="O1420"/>
  <c r="N1421"/>
  <c r="O1421" s="1"/>
  <c r="A1428" l="1"/>
  <c r="F1428" s="1"/>
  <c r="N1422"/>
  <c r="O1422" s="1"/>
  <c r="A1429" l="1"/>
  <c r="F1429" s="1"/>
  <c r="N1423"/>
  <c r="O1423" s="1"/>
  <c r="A1430" l="1"/>
  <c r="F1430" s="1"/>
  <c r="N1424"/>
  <c r="O1424" s="1"/>
  <c r="A1431" l="1"/>
  <c r="F1431" s="1"/>
  <c r="N1425"/>
  <c r="A1432" l="1"/>
  <c r="F1432" s="1"/>
  <c r="O1425"/>
  <c r="N1426"/>
  <c r="O1426" s="1"/>
  <c r="A1433" l="1"/>
  <c r="F1433" s="1"/>
  <c r="N1427"/>
  <c r="O1427" s="1"/>
  <c r="A1434" l="1"/>
  <c r="F1434" s="1"/>
  <c r="N1428"/>
  <c r="O1428" s="1"/>
  <c r="A1435" l="1"/>
  <c r="F1435" s="1"/>
  <c r="N1429"/>
  <c r="O1429" s="1"/>
  <c r="A1436" l="1"/>
  <c r="F1436" s="1"/>
  <c r="N1430"/>
  <c r="A1437" l="1"/>
  <c r="F1437" s="1"/>
  <c r="O1430"/>
  <c r="N1431"/>
  <c r="O1431" s="1"/>
  <c r="A1438" l="1"/>
  <c r="F1438" s="1"/>
  <c r="N1432"/>
  <c r="O1432" s="1"/>
  <c r="A1439" l="1"/>
  <c r="F1439" s="1"/>
  <c r="N1433"/>
  <c r="O1433" s="1"/>
  <c r="A1440" l="1"/>
  <c r="F1440" s="1"/>
  <c r="N1434"/>
  <c r="O1434" s="1"/>
  <c r="A1441" l="1"/>
  <c r="F1441" s="1"/>
  <c r="N1435"/>
  <c r="A1442" l="1"/>
  <c r="F1442" s="1"/>
  <c r="O1435"/>
  <c r="N1436"/>
  <c r="O1436" s="1"/>
  <c r="A1443" l="1"/>
  <c r="F1443" s="1"/>
  <c r="N1437"/>
  <c r="O1437" s="1"/>
  <c r="A1444" l="1"/>
  <c r="F1444" s="1"/>
  <c r="N1438"/>
  <c r="O1438" s="1"/>
  <c r="A1445" l="1"/>
  <c r="F1445" s="1"/>
  <c r="N1439"/>
  <c r="O1439" s="1"/>
  <c r="A1446" l="1"/>
  <c r="F1446" s="1"/>
  <c r="N1440"/>
  <c r="A1447" l="1"/>
  <c r="F1447" s="1"/>
  <c r="O1440"/>
  <c r="N1441"/>
  <c r="O1441" s="1"/>
  <c r="A1448" l="1"/>
  <c r="F1448" s="1"/>
  <c r="N1442"/>
  <c r="O1442" s="1"/>
  <c r="A1449" l="1"/>
  <c r="F1449" s="1"/>
  <c r="N1443"/>
  <c r="O1443" s="1"/>
  <c r="A1450" l="1"/>
  <c r="F1450" s="1"/>
  <c r="N1444"/>
  <c r="O1444" s="1"/>
  <c r="A1451" l="1"/>
  <c r="F1451" s="1"/>
  <c r="N1445"/>
  <c r="A1452" l="1"/>
  <c r="F1452" s="1"/>
  <c r="O1445"/>
  <c r="N1446"/>
  <c r="O1446" s="1"/>
  <c r="A1453" l="1"/>
  <c r="F1453" s="1"/>
  <c r="N1447"/>
  <c r="O1447" s="1"/>
  <c r="A1454" l="1"/>
  <c r="F1454" s="1"/>
  <c r="N1448"/>
  <c r="O1448" s="1"/>
  <c r="A1455" l="1"/>
  <c r="F1455" s="1"/>
  <c r="N1449"/>
  <c r="O1449" s="1"/>
  <c r="A1456" l="1"/>
  <c r="F1456" s="1"/>
  <c r="N1450"/>
  <c r="A1457" l="1"/>
  <c r="F1457" s="1"/>
  <c r="O1450"/>
  <c r="N1451"/>
  <c r="O1451" s="1"/>
  <c r="A1458" l="1"/>
  <c r="F1458" s="1"/>
  <c r="N1452"/>
  <c r="O1452" s="1"/>
  <c r="A1459" l="1"/>
  <c r="F1459" s="1"/>
  <c r="N1453"/>
  <c r="O1453" s="1"/>
  <c r="A1460" l="1"/>
  <c r="F1460" s="1"/>
  <c r="N1454"/>
  <c r="O1454" s="1"/>
  <c r="A1461" l="1"/>
  <c r="F1461" s="1"/>
  <c r="N1455"/>
  <c r="A1462" l="1"/>
  <c r="F1462" s="1"/>
  <c r="O1455"/>
  <c r="N1456"/>
  <c r="O1456" s="1"/>
  <c r="A1463" l="1"/>
  <c r="F1463" s="1"/>
  <c r="N1457"/>
  <c r="O1457" s="1"/>
  <c r="A1464" l="1"/>
  <c r="F1464" s="1"/>
  <c r="N1458"/>
  <c r="O1458" s="1"/>
  <c r="A1465" l="1"/>
  <c r="F1465" s="1"/>
  <c r="N1459"/>
  <c r="O1459" s="1"/>
  <c r="A1466" l="1"/>
  <c r="F1466" s="1"/>
  <c r="N1460"/>
  <c r="A1467" l="1"/>
  <c r="F1467" s="1"/>
  <c r="O1460"/>
  <c r="N1461"/>
  <c r="O1461" s="1"/>
  <c r="A1468" l="1"/>
  <c r="F1468" s="1"/>
  <c r="N1462"/>
  <c r="O1462" s="1"/>
  <c r="A1469" l="1"/>
  <c r="F1469" s="1"/>
  <c r="N1463"/>
  <c r="O1463" s="1"/>
  <c r="A1470" l="1"/>
  <c r="F1470" s="1"/>
  <c r="N1464"/>
  <c r="O1464" s="1"/>
  <c r="A1471" l="1"/>
  <c r="F1471" s="1"/>
  <c r="N1465"/>
  <c r="A1472" l="1"/>
  <c r="F1472" s="1"/>
  <c r="O1465"/>
  <c r="N1466"/>
  <c r="O1466" s="1"/>
  <c r="A1473" l="1"/>
  <c r="F1473" s="1"/>
  <c r="N1467"/>
  <c r="O1467" s="1"/>
  <c r="A1474" l="1"/>
  <c r="F1474" s="1"/>
  <c r="N1468"/>
  <c r="O1468" s="1"/>
  <c r="A1475" l="1"/>
  <c r="F1475" s="1"/>
  <c r="N1469"/>
  <c r="O1469" s="1"/>
  <c r="A1476" l="1"/>
  <c r="F1476" s="1"/>
  <c r="N1470"/>
  <c r="A1477" l="1"/>
  <c r="F1477" s="1"/>
  <c r="O1470"/>
  <c r="N1471"/>
  <c r="O1471" s="1"/>
  <c r="A1478" l="1"/>
  <c r="F1478" s="1"/>
  <c r="N1472"/>
  <c r="O1472" s="1"/>
  <c r="A1479" l="1"/>
  <c r="F1479" s="1"/>
  <c r="N1473"/>
  <c r="O1473" s="1"/>
  <c r="A1480" l="1"/>
  <c r="F1480" s="1"/>
  <c r="N1474"/>
  <c r="O1474" s="1"/>
  <c r="A1481" l="1"/>
  <c r="F1481" s="1"/>
  <c r="N1475"/>
  <c r="A1482" l="1"/>
  <c r="F1482" s="1"/>
  <c r="O1475"/>
  <c r="N1476"/>
  <c r="O1476" s="1"/>
  <c r="A1483" l="1"/>
  <c r="F1483" s="1"/>
  <c r="N1477"/>
  <c r="O1477" s="1"/>
  <c r="A1484" l="1"/>
  <c r="F1484" s="1"/>
  <c r="N1478"/>
  <c r="O1478" s="1"/>
  <c r="A1485" l="1"/>
  <c r="F1485" s="1"/>
  <c r="N1479"/>
  <c r="O1479" s="1"/>
  <c r="A1486" l="1"/>
  <c r="F1486" s="1"/>
  <c r="N1480"/>
  <c r="A1487" l="1"/>
  <c r="F1487" s="1"/>
  <c r="O1480"/>
  <c r="N1481"/>
  <c r="O1481" s="1"/>
  <c r="A1488" l="1"/>
  <c r="F1488" s="1"/>
  <c r="N1482"/>
  <c r="O1482" s="1"/>
  <c r="A1489" l="1"/>
  <c r="F1489" s="1"/>
  <c r="N1483"/>
  <c r="O1483" s="1"/>
  <c r="A1490" l="1"/>
  <c r="F1490" s="1"/>
  <c r="N1484"/>
  <c r="O1484" s="1"/>
  <c r="A1491" l="1"/>
  <c r="F1491" s="1"/>
  <c r="N1485"/>
  <c r="A1492" l="1"/>
  <c r="F1492" s="1"/>
  <c r="O1485"/>
  <c r="N1486"/>
  <c r="O1486" s="1"/>
  <c r="A1493" l="1"/>
  <c r="F1493" s="1"/>
  <c r="N1487"/>
  <c r="O1487" s="1"/>
  <c r="A1494" l="1"/>
  <c r="F1494" s="1"/>
  <c r="N1488"/>
  <c r="O1488" s="1"/>
  <c r="A1495" l="1"/>
  <c r="F1495" s="1"/>
  <c r="N1489"/>
  <c r="O1489" s="1"/>
  <c r="A1496" l="1"/>
  <c r="F1496" s="1"/>
  <c r="N1490"/>
  <c r="A1497" l="1"/>
  <c r="F1497" s="1"/>
  <c r="O1490"/>
  <c r="N1491"/>
  <c r="O1491" s="1"/>
  <c r="A1498" l="1"/>
  <c r="F1498" s="1"/>
  <c r="N1492"/>
  <c r="O1492" s="1"/>
  <c r="A1499" l="1"/>
  <c r="F1499" s="1"/>
  <c r="N1493"/>
  <c r="O1493" s="1"/>
  <c r="A1500" l="1"/>
  <c r="F1500" s="1"/>
  <c r="N1494"/>
  <c r="O1494" s="1"/>
  <c r="A1501" l="1"/>
  <c r="F1501" s="1"/>
  <c r="N1495"/>
  <c r="A1502" l="1"/>
  <c r="F1502" s="1"/>
  <c r="O1495"/>
  <c r="N1496"/>
  <c r="O1496" s="1"/>
  <c r="A1503" l="1"/>
  <c r="F1503" s="1"/>
  <c r="N1497"/>
  <c r="O1497" s="1"/>
  <c r="A1504" l="1"/>
  <c r="F1504" s="1"/>
  <c r="N1498"/>
  <c r="O1498" s="1"/>
  <c r="A1505" l="1"/>
  <c r="F1505" s="1"/>
  <c r="N1499"/>
  <c r="O1499" s="1"/>
  <c r="A1506" l="1"/>
  <c r="F1506" s="1"/>
  <c r="N1500"/>
  <c r="A1507" l="1"/>
  <c r="F1507" s="1"/>
  <c r="O1500"/>
  <c r="N1501"/>
  <c r="O1501" s="1"/>
  <c r="A1508" l="1"/>
  <c r="F1508" s="1"/>
  <c r="N1502"/>
  <c r="O1502" s="1"/>
  <c r="A1509" l="1"/>
  <c r="F1509" s="1"/>
  <c r="N1503"/>
  <c r="O1503" s="1"/>
  <c r="A1510" l="1"/>
  <c r="F1510" s="1"/>
  <c r="N1504"/>
  <c r="O1504" s="1"/>
  <c r="A1511" l="1"/>
  <c r="F1511" s="1"/>
  <c r="N1505"/>
  <c r="A1512" l="1"/>
  <c r="F1512" s="1"/>
  <c r="O1505"/>
  <c r="N1506"/>
  <c r="O1506" s="1"/>
  <c r="A1513" l="1"/>
  <c r="F1513" s="1"/>
  <c r="N1507"/>
  <c r="O1507" s="1"/>
  <c r="A1514" l="1"/>
  <c r="F1514" s="1"/>
  <c r="N1508"/>
  <c r="O1508" s="1"/>
  <c r="A1515" l="1"/>
  <c r="F1515" s="1"/>
  <c r="N1509"/>
  <c r="O1509" s="1"/>
  <c r="A1516" l="1"/>
  <c r="F1516" s="1"/>
  <c r="N1510"/>
  <c r="A1517" l="1"/>
  <c r="F1517" s="1"/>
  <c r="O1510"/>
  <c r="N1511"/>
  <c r="O1511" s="1"/>
  <c r="A1518" l="1"/>
  <c r="F1518" s="1"/>
  <c r="N1512"/>
  <c r="O1512" s="1"/>
  <c r="A1519" l="1"/>
  <c r="F1519" s="1"/>
  <c r="N1513"/>
  <c r="O1513" s="1"/>
  <c r="A1520" l="1"/>
  <c r="F1520" s="1"/>
  <c r="N1514"/>
  <c r="O1514" s="1"/>
  <c r="A1521" l="1"/>
  <c r="F1521" s="1"/>
  <c r="N1515"/>
  <c r="A1522" l="1"/>
  <c r="F1522" s="1"/>
  <c r="O1515"/>
  <c r="N1516"/>
  <c r="O1516" s="1"/>
  <c r="A1523" l="1"/>
  <c r="F1523" s="1"/>
  <c r="N1517"/>
  <c r="O1517" s="1"/>
  <c r="A1524" l="1"/>
  <c r="F1524" s="1"/>
  <c r="N1518"/>
  <c r="O1518" s="1"/>
  <c r="A1525" l="1"/>
  <c r="F1525" s="1"/>
  <c r="N1519"/>
  <c r="O1519" s="1"/>
  <c r="A1526" l="1"/>
  <c r="F1526" s="1"/>
  <c r="N1520"/>
  <c r="A1527" l="1"/>
  <c r="F1527" s="1"/>
  <c r="O1520"/>
  <c r="N1521"/>
  <c r="O1521" s="1"/>
  <c r="A1528" l="1"/>
  <c r="F1528" s="1"/>
  <c r="N1522"/>
  <c r="O1522" s="1"/>
  <c r="A1529" l="1"/>
  <c r="F1529" s="1"/>
  <c r="N1523"/>
  <c r="O1523" s="1"/>
  <c r="A1530" l="1"/>
  <c r="F1530" s="1"/>
  <c r="N1524"/>
  <c r="O1524" s="1"/>
  <c r="A1531" l="1"/>
  <c r="F1531" s="1"/>
  <c r="N1525"/>
  <c r="A1532" l="1"/>
  <c r="F1532" s="1"/>
  <c r="O1525"/>
  <c r="N1526"/>
  <c r="O1526" s="1"/>
  <c r="A1533" l="1"/>
  <c r="F1533" s="1"/>
  <c r="N1527"/>
  <c r="O1527" s="1"/>
  <c r="A1534" l="1"/>
  <c r="F1534" s="1"/>
  <c r="N1528"/>
  <c r="O1528" s="1"/>
  <c r="A1535" l="1"/>
  <c r="F1535" s="1"/>
  <c r="N1529"/>
  <c r="O1529" s="1"/>
  <c r="A1536" l="1"/>
  <c r="F1536" s="1"/>
  <c r="N1530"/>
  <c r="A1537" l="1"/>
  <c r="F1537" s="1"/>
  <c r="O1530"/>
  <c r="N1531"/>
  <c r="O1531" s="1"/>
  <c r="A1538" l="1"/>
  <c r="F1538" s="1"/>
  <c r="N1532"/>
  <c r="O1532" s="1"/>
  <c r="A1539" l="1"/>
  <c r="F1539" s="1"/>
  <c r="N1533"/>
  <c r="O1533" s="1"/>
  <c r="A1540" l="1"/>
  <c r="F1540" s="1"/>
  <c r="N1534"/>
  <c r="O1534" s="1"/>
  <c r="A1541" l="1"/>
  <c r="F1541" s="1"/>
  <c r="N1535"/>
  <c r="A1542" l="1"/>
  <c r="F1542" s="1"/>
  <c r="O1535"/>
  <c r="N1536"/>
  <c r="O1536" s="1"/>
  <c r="A1543" l="1"/>
  <c r="F1543" s="1"/>
  <c r="N1537"/>
  <c r="O1537" s="1"/>
  <c r="A1544" l="1"/>
  <c r="F1544" s="1"/>
  <c r="N1538"/>
  <c r="O1538" s="1"/>
  <c r="A1545" l="1"/>
  <c r="F1545" s="1"/>
  <c r="N1539"/>
  <c r="O1539" s="1"/>
  <c r="A1546" l="1"/>
  <c r="F1546" s="1"/>
  <c r="N1540"/>
  <c r="A1547" l="1"/>
  <c r="F1547" s="1"/>
  <c r="O1540"/>
  <c r="N1541"/>
  <c r="O1541" s="1"/>
  <c r="A1548" l="1"/>
  <c r="F1548" s="1"/>
  <c r="N1542"/>
  <c r="O1542" s="1"/>
  <c r="A1549" l="1"/>
  <c r="F1549" s="1"/>
  <c r="N1543"/>
  <c r="O1543" s="1"/>
  <c r="A1550" l="1"/>
  <c r="F1550" s="1"/>
  <c r="N1544"/>
  <c r="O1544" s="1"/>
  <c r="A1551" l="1"/>
  <c r="F1551" s="1"/>
  <c r="N1545"/>
  <c r="A1552" l="1"/>
  <c r="F1552" s="1"/>
  <c r="O1545"/>
  <c r="N1546"/>
  <c r="O1546" s="1"/>
  <c r="A1553" l="1"/>
  <c r="F1553" s="1"/>
  <c r="N1547"/>
  <c r="O1547" s="1"/>
  <c r="A1554" l="1"/>
  <c r="F1554" s="1"/>
  <c r="N1548"/>
  <c r="O1548" s="1"/>
  <c r="A1555" l="1"/>
  <c r="F1555" s="1"/>
  <c r="N1549"/>
  <c r="O1549" s="1"/>
  <c r="A1556" l="1"/>
  <c r="F1556" s="1"/>
  <c r="N1550"/>
  <c r="A1557" l="1"/>
  <c r="F1557" s="1"/>
  <c r="O1550"/>
  <c r="N1551"/>
  <c r="O1551" s="1"/>
  <c r="A1558" l="1"/>
  <c r="F1558" s="1"/>
  <c r="N1552"/>
  <c r="O1552" s="1"/>
  <c r="A1559" l="1"/>
  <c r="F1559" s="1"/>
  <c r="N1553"/>
  <c r="O1553" s="1"/>
  <c r="A1560" l="1"/>
  <c r="F1560" s="1"/>
  <c r="N1554"/>
  <c r="O1554" s="1"/>
  <c r="A1561" l="1"/>
  <c r="F1561" s="1"/>
  <c r="N1555"/>
  <c r="A1562" l="1"/>
  <c r="F1562" s="1"/>
  <c r="O1555"/>
  <c r="N1556"/>
  <c r="O1556" s="1"/>
  <c r="A1563" l="1"/>
  <c r="F1563" s="1"/>
  <c r="N1557"/>
  <c r="O1557" s="1"/>
  <c r="A1564" l="1"/>
  <c r="F1564" s="1"/>
  <c r="N1558"/>
  <c r="O1558" s="1"/>
  <c r="A1565" l="1"/>
  <c r="F1565" s="1"/>
  <c r="N1559"/>
  <c r="O1559" s="1"/>
  <c r="A1566" l="1"/>
  <c r="F1566" s="1"/>
  <c r="N1560"/>
  <c r="A1567" l="1"/>
  <c r="F1567" s="1"/>
  <c r="O1560"/>
  <c r="N1561"/>
  <c r="O1561" s="1"/>
  <c r="A1568" l="1"/>
  <c r="F1568" s="1"/>
  <c r="N1562"/>
  <c r="O1562" s="1"/>
  <c r="A1569" l="1"/>
  <c r="F1569" s="1"/>
  <c r="N1563"/>
  <c r="O1563" s="1"/>
  <c r="A1570" l="1"/>
  <c r="F1570" s="1"/>
  <c r="N1564"/>
  <c r="O1564" s="1"/>
  <c r="A1571" l="1"/>
  <c r="F1571" s="1"/>
  <c r="N1565"/>
  <c r="A1572" l="1"/>
  <c r="F1572" s="1"/>
  <c r="O1565"/>
  <c r="N1566"/>
  <c r="O1566" s="1"/>
  <c r="A1573" l="1"/>
  <c r="F1573" s="1"/>
  <c r="N1567"/>
  <c r="O1567" s="1"/>
  <c r="A1574" l="1"/>
  <c r="F1574" s="1"/>
  <c r="N1568"/>
  <c r="O1568" s="1"/>
  <c r="A1575" l="1"/>
  <c r="F1575" s="1"/>
  <c r="N1569"/>
  <c r="O1569" s="1"/>
  <c r="A1576" l="1"/>
  <c r="F1576" s="1"/>
  <c r="N1570"/>
  <c r="A1577" l="1"/>
  <c r="F1577" s="1"/>
  <c r="O1570"/>
  <c r="N1571"/>
  <c r="O1571" s="1"/>
  <c r="A1578" l="1"/>
  <c r="F1578" s="1"/>
  <c r="N1572"/>
  <c r="O1572" s="1"/>
  <c r="A1579" l="1"/>
  <c r="F1579" s="1"/>
  <c r="N1573"/>
  <c r="O1573" s="1"/>
  <c r="A1580" l="1"/>
  <c r="F1580" s="1"/>
  <c r="N1574"/>
  <c r="O1574" s="1"/>
  <c r="A1581" l="1"/>
  <c r="F1581" s="1"/>
  <c r="N1575"/>
  <c r="A1582" l="1"/>
  <c r="F1582" s="1"/>
  <c r="O1575"/>
  <c r="N1576"/>
  <c r="O1576" s="1"/>
  <c r="A1583" l="1"/>
  <c r="F1583" s="1"/>
  <c r="N1577"/>
  <c r="O1577" s="1"/>
  <c r="A1584" l="1"/>
  <c r="F1584" s="1"/>
  <c r="N1578"/>
  <c r="O1578" s="1"/>
  <c r="A1585" l="1"/>
  <c r="F1585" s="1"/>
  <c r="N1579"/>
  <c r="O1579" s="1"/>
  <c r="A1586" l="1"/>
  <c r="F1586" s="1"/>
  <c r="N1580"/>
  <c r="A1587" l="1"/>
  <c r="F1587" s="1"/>
  <c r="O1580"/>
  <c r="N1581"/>
  <c r="O1581" s="1"/>
  <c r="A1588" l="1"/>
  <c r="F1588" s="1"/>
  <c r="N1582"/>
  <c r="O1582" s="1"/>
  <c r="A1589" l="1"/>
  <c r="F1589" s="1"/>
  <c r="N1583"/>
  <c r="O1583" s="1"/>
  <c r="A1590" l="1"/>
  <c r="F1590" s="1"/>
  <c r="N1584"/>
  <c r="O1584" s="1"/>
  <c r="A1591" l="1"/>
  <c r="F1591" s="1"/>
  <c r="N1585"/>
  <c r="A1592" l="1"/>
  <c r="F1592" s="1"/>
  <c r="O1585"/>
  <c r="N1586"/>
  <c r="O1586" s="1"/>
  <c r="A1593" l="1"/>
  <c r="F1593" s="1"/>
  <c r="N1587"/>
  <c r="O1587" s="1"/>
  <c r="A1594" l="1"/>
  <c r="F1594" s="1"/>
  <c r="N1588"/>
  <c r="O1588" s="1"/>
  <c r="A1595" l="1"/>
  <c r="F1595" s="1"/>
  <c r="N1589"/>
  <c r="O1589" s="1"/>
  <c r="A1596" l="1"/>
  <c r="F1596" s="1"/>
  <c r="N1590"/>
  <c r="A1597" l="1"/>
  <c r="F1597" s="1"/>
  <c r="O1590"/>
  <c r="N1591"/>
  <c r="O1591" s="1"/>
  <c r="A1598" l="1"/>
  <c r="F1598" s="1"/>
  <c r="N1592"/>
  <c r="O1592" s="1"/>
  <c r="A1599" l="1"/>
  <c r="F1599" s="1"/>
  <c r="N1593"/>
  <c r="O1593" s="1"/>
  <c r="A1600" l="1"/>
  <c r="F1600" s="1"/>
  <c r="N1594"/>
  <c r="O1594" s="1"/>
  <c r="A1601" l="1"/>
  <c r="F1601" s="1"/>
  <c r="N1595"/>
  <c r="A1602" l="1"/>
  <c r="F1602" s="1"/>
  <c r="O1595"/>
  <c r="N1596"/>
  <c r="O1596" s="1"/>
  <c r="A1603" l="1"/>
  <c r="F1603" s="1"/>
  <c r="N1597"/>
  <c r="O1597" s="1"/>
  <c r="A1604" l="1"/>
  <c r="F1604" s="1"/>
  <c r="N1598"/>
  <c r="O1598" s="1"/>
  <c r="A1605" l="1"/>
  <c r="F1605" s="1"/>
  <c r="N1599"/>
  <c r="O1599" s="1"/>
  <c r="A1606" l="1"/>
  <c r="F1606" s="1"/>
  <c r="N1600"/>
  <c r="A1607" l="1"/>
  <c r="F1607" s="1"/>
  <c r="O1600"/>
  <c r="N1601"/>
  <c r="O1601" s="1"/>
  <c r="A1608" l="1"/>
  <c r="F1608" s="1"/>
  <c r="N1602"/>
  <c r="O1602" s="1"/>
  <c r="A1609" l="1"/>
  <c r="F1609" s="1"/>
  <c r="N1603"/>
  <c r="O1603" s="1"/>
  <c r="A1610" l="1"/>
  <c r="F1610" s="1"/>
  <c r="N1604"/>
  <c r="O1604" s="1"/>
  <c r="A1611" l="1"/>
  <c r="F1611" s="1"/>
  <c r="N1605"/>
  <c r="A1612" l="1"/>
  <c r="F1612" s="1"/>
  <c r="O1605"/>
  <c r="N1606"/>
  <c r="O1606" s="1"/>
  <c r="A1613" l="1"/>
  <c r="F1613" s="1"/>
  <c r="N1607"/>
  <c r="O1607" s="1"/>
  <c r="A1614" l="1"/>
  <c r="F1614" s="1"/>
  <c r="N1608"/>
  <c r="O1608" s="1"/>
  <c r="A1615" l="1"/>
  <c r="F1615" s="1"/>
  <c r="N1609"/>
  <c r="O1609" s="1"/>
  <c r="A1616" l="1"/>
  <c r="F1616" s="1"/>
  <c r="N1610"/>
  <c r="A1617" l="1"/>
  <c r="F1617" s="1"/>
  <c r="O1610"/>
  <c r="N1611"/>
  <c r="O1611" s="1"/>
  <c r="A1618" l="1"/>
  <c r="F1618" s="1"/>
  <c r="N1612"/>
  <c r="O1612" s="1"/>
  <c r="A1619" l="1"/>
  <c r="F1619" s="1"/>
  <c r="N1613"/>
  <c r="O1613" s="1"/>
  <c r="A1620" l="1"/>
  <c r="F1620" s="1"/>
  <c r="N1614"/>
  <c r="O1614" s="1"/>
  <c r="A1621" l="1"/>
  <c r="F1621" s="1"/>
  <c r="N1615"/>
  <c r="A1622" l="1"/>
  <c r="F1622" s="1"/>
  <c r="O1615"/>
  <c r="N1616"/>
  <c r="O1616" s="1"/>
  <c r="A1623" l="1"/>
  <c r="F1623" s="1"/>
  <c r="N1617"/>
  <c r="O1617" s="1"/>
  <c r="A1624" l="1"/>
  <c r="F1624" s="1"/>
  <c r="N1618"/>
  <c r="O1618" s="1"/>
  <c r="A1625" l="1"/>
  <c r="F1625" s="1"/>
  <c r="N1619"/>
  <c r="O1619" s="1"/>
  <c r="A1626" l="1"/>
  <c r="F1626" s="1"/>
  <c r="N1620"/>
  <c r="A1627" l="1"/>
  <c r="F1627" s="1"/>
  <c r="O1620"/>
  <c r="N1621"/>
  <c r="O1621" s="1"/>
  <c r="A1628" l="1"/>
  <c r="F1628" s="1"/>
  <c r="N1622"/>
  <c r="O1622" s="1"/>
  <c r="A1629" l="1"/>
  <c r="F1629" s="1"/>
  <c r="N1623"/>
  <c r="O1623" s="1"/>
  <c r="A1630" l="1"/>
  <c r="F1630" s="1"/>
  <c r="N1624"/>
  <c r="O1624" s="1"/>
  <c r="A1631" l="1"/>
  <c r="F1631" s="1"/>
  <c r="N1625"/>
  <c r="A1632" l="1"/>
  <c r="F1632" s="1"/>
  <c r="O1625"/>
  <c r="N1626"/>
  <c r="O1626" s="1"/>
  <c r="A1633" l="1"/>
  <c r="F1633" s="1"/>
  <c r="N1627"/>
  <c r="O1627" s="1"/>
  <c r="A1634" l="1"/>
  <c r="F1634" s="1"/>
  <c r="N1628"/>
  <c r="O1628" s="1"/>
  <c r="A1635" l="1"/>
  <c r="F1635" s="1"/>
  <c r="N1629"/>
  <c r="O1629" s="1"/>
  <c r="A1636" l="1"/>
  <c r="F1636" s="1"/>
  <c r="N1630"/>
  <c r="A1637" l="1"/>
  <c r="F1637" s="1"/>
  <c r="O1630"/>
  <c r="N1631"/>
  <c r="O1631" s="1"/>
  <c r="A1638" l="1"/>
  <c r="F1638" s="1"/>
  <c r="N1632"/>
  <c r="O1632" s="1"/>
  <c r="A1639" l="1"/>
  <c r="F1639" s="1"/>
  <c r="N1633"/>
  <c r="O1633" s="1"/>
  <c r="A1640" l="1"/>
  <c r="F1640" s="1"/>
  <c r="N1634"/>
  <c r="O1634" s="1"/>
  <c r="A1641" l="1"/>
  <c r="F1641" s="1"/>
  <c r="N1635"/>
  <c r="A1642" l="1"/>
  <c r="F1642" s="1"/>
  <c r="O1635"/>
  <c r="N1636"/>
  <c r="O1636" s="1"/>
  <c r="A1643" l="1"/>
  <c r="F1643" s="1"/>
  <c r="N1637"/>
  <c r="O1637" s="1"/>
  <c r="A1644" l="1"/>
  <c r="F1644" s="1"/>
  <c r="N1638"/>
  <c r="O1638" s="1"/>
  <c r="A1645" l="1"/>
  <c r="F1645" s="1"/>
  <c r="N1639"/>
  <c r="O1639" s="1"/>
  <c r="A1646" l="1"/>
  <c r="F1646" s="1"/>
  <c r="N1640"/>
  <c r="A1647" l="1"/>
  <c r="F1647" s="1"/>
  <c r="O1640"/>
  <c r="N1641"/>
  <c r="O1641" s="1"/>
  <c r="A1648" l="1"/>
  <c r="F1648" s="1"/>
  <c r="N1642"/>
  <c r="O1642" s="1"/>
  <c r="A1649" l="1"/>
  <c r="F1649" s="1"/>
  <c r="N1643"/>
  <c r="O1643" s="1"/>
  <c r="A1650" l="1"/>
  <c r="F1650" s="1"/>
  <c r="N1644"/>
  <c r="O1644" s="1"/>
  <c r="A1651" l="1"/>
  <c r="F1651" s="1"/>
  <c r="N1645"/>
  <c r="A1652" l="1"/>
  <c r="F1652" s="1"/>
  <c r="O1645"/>
  <c r="N1646"/>
  <c r="O1646" s="1"/>
  <c r="A1653" l="1"/>
  <c r="F1653" s="1"/>
  <c r="N1647"/>
  <c r="O1647" s="1"/>
  <c r="A1654" l="1"/>
  <c r="F1654" s="1"/>
  <c r="N1648"/>
  <c r="O1648" s="1"/>
  <c r="A1655" l="1"/>
  <c r="F1655" s="1"/>
  <c r="N1649"/>
  <c r="O1649" s="1"/>
  <c r="A1656" l="1"/>
  <c r="F1656" s="1"/>
  <c r="N1650"/>
  <c r="A1657" l="1"/>
  <c r="F1657" s="1"/>
  <c r="O1650"/>
  <c r="N1651"/>
  <c r="O1651" s="1"/>
  <c r="A1658" l="1"/>
  <c r="F1658" s="1"/>
  <c r="N1652"/>
  <c r="O1652" s="1"/>
  <c r="A1659" l="1"/>
  <c r="F1659" s="1"/>
  <c r="N1653"/>
  <c r="O1653" s="1"/>
  <c r="A1660" l="1"/>
  <c r="F1660" s="1"/>
  <c r="N1654"/>
  <c r="O1654" s="1"/>
  <c r="A1661" l="1"/>
  <c r="F1661" s="1"/>
  <c r="N1655"/>
  <c r="A1662" l="1"/>
  <c r="F1662" s="1"/>
  <c r="O1655"/>
  <c r="N1656"/>
  <c r="O1656" s="1"/>
  <c r="A1663" l="1"/>
  <c r="F1663" s="1"/>
  <c r="N1657"/>
  <c r="O1657" s="1"/>
  <c r="A1664" l="1"/>
  <c r="F1664" s="1"/>
  <c r="N1658"/>
  <c r="O1658" s="1"/>
  <c r="A1665" l="1"/>
  <c r="F1665" s="1"/>
  <c r="N1659"/>
  <c r="O1659" s="1"/>
  <c r="A1666" l="1"/>
  <c r="F1666" s="1"/>
  <c r="N1660"/>
  <c r="A1667" l="1"/>
  <c r="F1667" s="1"/>
  <c r="O1660"/>
  <c r="N1661"/>
  <c r="O1661" s="1"/>
  <c r="A1668" l="1"/>
  <c r="F1668" s="1"/>
  <c r="N1662"/>
  <c r="O1662" s="1"/>
  <c r="A1669" l="1"/>
  <c r="F1669" s="1"/>
  <c r="N1663"/>
  <c r="O1663" s="1"/>
  <c r="A1670" l="1"/>
  <c r="F1670" s="1"/>
  <c r="N1664"/>
  <c r="O1664" s="1"/>
  <c r="A1671" l="1"/>
  <c r="F1671" s="1"/>
  <c r="N1665"/>
  <c r="A1672" l="1"/>
  <c r="F1672" s="1"/>
  <c r="O1665"/>
  <c r="N1666"/>
  <c r="O1666" s="1"/>
  <c r="A1673" l="1"/>
  <c r="F1673" s="1"/>
  <c r="N1667"/>
  <c r="O1667" s="1"/>
  <c r="A1674" l="1"/>
  <c r="F1674" s="1"/>
  <c r="N1668"/>
  <c r="O1668" s="1"/>
  <c r="A1675" l="1"/>
  <c r="F1675" s="1"/>
  <c r="N1669"/>
  <c r="O1669" s="1"/>
  <c r="A1676" l="1"/>
  <c r="F1676" s="1"/>
  <c r="N1670"/>
  <c r="A1677" l="1"/>
  <c r="F1677" s="1"/>
  <c r="O1670"/>
  <c r="N1671"/>
  <c r="O1671" s="1"/>
  <c r="A1678" l="1"/>
  <c r="F1678" s="1"/>
  <c r="N1672"/>
  <c r="O1672" s="1"/>
  <c r="A1679" l="1"/>
  <c r="F1679" s="1"/>
  <c r="N1673"/>
  <c r="O1673" s="1"/>
  <c r="A1680" l="1"/>
  <c r="F1680" s="1"/>
  <c r="N1674"/>
  <c r="O1674" s="1"/>
  <c r="A1681" l="1"/>
  <c r="F1681" s="1"/>
  <c r="N1675"/>
  <c r="A1682" l="1"/>
  <c r="F1682" s="1"/>
  <c r="O1675"/>
  <c r="N1676"/>
  <c r="O1676" s="1"/>
  <c r="A1683" l="1"/>
  <c r="F1683" s="1"/>
  <c r="N1677"/>
  <c r="O1677" s="1"/>
  <c r="A1684" l="1"/>
  <c r="F1684" s="1"/>
  <c r="N1678"/>
  <c r="O1678" s="1"/>
  <c r="A1685" l="1"/>
  <c r="F1685" s="1"/>
  <c r="N1679"/>
  <c r="O1679" s="1"/>
  <c r="A1686" l="1"/>
  <c r="F1686" s="1"/>
  <c r="N1680"/>
  <c r="A1687" l="1"/>
  <c r="F1687" s="1"/>
  <c r="O1680"/>
  <c r="N1681"/>
  <c r="O1681" s="1"/>
  <c r="A1688" l="1"/>
  <c r="F1688" s="1"/>
  <c r="N1682"/>
  <c r="O1682" s="1"/>
  <c r="A1689" l="1"/>
  <c r="F1689" s="1"/>
  <c r="N1683"/>
  <c r="O1683" s="1"/>
  <c r="A1690" l="1"/>
  <c r="F1690" s="1"/>
  <c r="N1684"/>
  <c r="O1684" s="1"/>
  <c r="A1691" l="1"/>
  <c r="F1691" s="1"/>
  <c r="N1685"/>
  <c r="A1692" l="1"/>
  <c r="F1692" s="1"/>
  <c r="O1685"/>
  <c r="N1686"/>
  <c r="O1686" s="1"/>
  <c r="A1693" l="1"/>
  <c r="F1693" s="1"/>
  <c r="N1687"/>
  <c r="O1687" s="1"/>
  <c r="A1694" l="1"/>
  <c r="F1694" s="1"/>
  <c r="N1688"/>
  <c r="O1688" s="1"/>
  <c r="A1695" l="1"/>
  <c r="F1695" s="1"/>
  <c r="N1689"/>
  <c r="O1689" s="1"/>
  <c r="A1696" l="1"/>
  <c r="F1696" s="1"/>
  <c r="N1690"/>
  <c r="A1697" l="1"/>
  <c r="F1697" s="1"/>
  <c r="O1690"/>
  <c r="N1691"/>
  <c r="O1691" s="1"/>
  <c r="A1698" l="1"/>
  <c r="F1698" s="1"/>
  <c r="N1692"/>
  <c r="O1692" s="1"/>
  <c r="A1699" l="1"/>
  <c r="F1699" s="1"/>
  <c r="N1693"/>
  <c r="O1693" s="1"/>
  <c r="A1700" l="1"/>
  <c r="F1700" s="1"/>
  <c r="N1694"/>
  <c r="O1694" s="1"/>
  <c r="A1701" l="1"/>
  <c r="F1701" s="1"/>
  <c r="N1695"/>
  <c r="A1702" l="1"/>
  <c r="F1702" s="1"/>
  <c r="O1695"/>
  <c r="N1696"/>
  <c r="O1696" s="1"/>
  <c r="A1703" l="1"/>
  <c r="F1703" s="1"/>
  <c r="N1697"/>
  <c r="O1697" s="1"/>
  <c r="A1704" l="1"/>
  <c r="F1704" s="1"/>
  <c r="N1698"/>
  <c r="O1698" s="1"/>
  <c r="A1705" l="1"/>
  <c r="F1705" s="1"/>
  <c r="N1699"/>
  <c r="O1699" s="1"/>
  <c r="A1706" l="1"/>
  <c r="F1706" s="1"/>
  <c r="N1700"/>
  <c r="A1707" l="1"/>
  <c r="F1707" s="1"/>
  <c r="O1700"/>
  <c r="N1701"/>
  <c r="O1701" s="1"/>
  <c r="A1708" l="1"/>
  <c r="F1708" s="1"/>
  <c r="N1702"/>
  <c r="O1702" s="1"/>
  <c r="A1709" l="1"/>
  <c r="F1709" s="1"/>
  <c r="N1703"/>
  <c r="O1703" s="1"/>
  <c r="A1710" l="1"/>
  <c r="F1710" s="1"/>
  <c r="N1704"/>
  <c r="O1704" s="1"/>
  <c r="A1711" l="1"/>
  <c r="F1711" s="1"/>
  <c r="N1705"/>
  <c r="A1712" l="1"/>
  <c r="F1712" s="1"/>
  <c r="O1705"/>
  <c r="N1706"/>
  <c r="O1706" s="1"/>
  <c r="A1713" l="1"/>
  <c r="F1713" s="1"/>
  <c r="N1707"/>
  <c r="O1707" s="1"/>
  <c r="A1714" l="1"/>
  <c r="F1714" s="1"/>
  <c r="N1708"/>
  <c r="O1708" s="1"/>
  <c r="A1715" l="1"/>
  <c r="F1715" s="1"/>
  <c r="N1709"/>
  <c r="O1709" s="1"/>
  <c r="A1716" l="1"/>
  <c r="F1716" s="1"/>
  <c r="N1710"/>
  <c r="A1717" l="1"/>
  <c r="F1717" s="1"/>
  <c r="O1710"/>
  <c r="N1711"/>
  <c r="O1711" s="1"/>
  <c r="A1718" l="1"/>
  <c r="F1718" s="1"/>
  <c r="N1712"/>
  <c r="O1712" s="1"/>
  <c r="A1719" l="1"/>
  <c r="F1719" s="1"/>
  <c r="N1713"/>
  <c r="O1713" s="1"/>
  <c r="A1720" l="1"/>
  <c r="F1720" s="1"/>
  <c r="N1714"/>
  <c r="O1714" s="1"/>
  <c r="A1721" l="1"/>
  <c r="F1721" s="1"/>
  <c r="N1715"/>
  <c r="A1722" l="1"/>
  <c r="F1722" s="1"/>
  <c r="O1715"/>
  <c r="N1716"/>
  <c r="O1716" s="1"/>
  <c r="A1723" l="1"/>
  <c r="F1723" s="1"/>
  <c r="N1717"/>
  <c r="O1717" s="1"/>
  <c r="A1724" l="1"/>
  <c r="F1724" s="1"/>
  <c r="N1718"/>
  <c r="O1718" s="1"/>
  <c r="A1725" l="1"/>
  <c r="F1725" s="1"/>
  <c r="N1719"/>
  <c r="O1719" s="1"/>
  <c r="A1726" l="1"/>
  <c r="F1726" s="1"/>
  <c r="N1720"/>
  <c r="A1727" l="1"/>
  <c r="F1727" s="1"/>
  <c r="O1720"/>
  <c r="N1721"/>
  <c r="O1721" s="1"/>
  <c r="A1728" l="1"/>
  <c r="F1728" s="1"/>
  <c r="N1722"/>
  <c r="O1722" s="1"/>
  <c r="A1729" l="1"/>
  <c r="F1729" s="1"/>
  <c r="N1723"/>
  <c r="O1723" s="1"/>
  <c r="A1730" l="1"/>
  <c r="F1730" s="1"/>
  <c r="N1724"/>
  <c r="O1724" s="1"/>
  <c r="A1731" l="1"/>
  <c r="F1731" s="1"/>
  <c r="N1725"/>
  <c r="A1732" l="1"/>
  <c r="F1732" s="1"/>
  <c r="O1725"/>
  <c r="N1726"/>
  <c r="O1726" s="1"/>
  <c r="A1733" l="1"/>
  <c r="F1733" s="1"/>
  <c r="N1727"/>
  <c r="O1727" s="1"/>
  <c r="A1734" l="1"/>
  <c r="F1734" s="1"/>
  <c r="N1728"/>
  <c r="O1728" s="1"/>
  <c r="A1735" l="1"/>
  <c r="F1735" s="1"/>
  <c r="N1729"/>
  <c r="O1729" s="1"/>
  <c r="A1736" l="1"/>
  <c r="F1736" s="1"/>
  <c r="N1730"/>
  <c r="A1737" l="1"/>
  <c r="F1737" s="1"/>
  <c r="O1730"/>
  <c r="N1731"/>
  <c r="O1731" s="1"/>
  <c r="A1738" l="1"/>
  <c r="F1738" s="1"/>
  <c r="N1732"/>
  <c r="O1732" s="1"/>
  <c r="A1739" l="1"/>
  <c r="F1739" s="1"/>
  <c r="N1733"/>
  <c r="O1733" s="1"/>
  <c r="A1740" l="1"/>
  <c r="F1740" s="1"/>
  <c r="N1734"/>
  <c r="O1734" s="1"/>
  <c r="A1741" l="1"/>
  <c r="F1741" s="1"/>
  <c r="N1735"/>
  <c r="A1742" l="1"/>
  <c r="F1742" s="1"/>
  <c r="O1735"/>
  <c r="N1736"/>
  <c r="O1736" s="1"/>
  <c r="A1743" l="1"/>
  <c r="F1743" s="1"/>
  <c r="N1737"/>
  <c r="O1737" s="1"/>
  <c r="A1744" l="1"/>
  <c r="F1744" s="1"/>
  <c r="N1738"/>
  <c r="O1738" s="1"/>
  <c r="A1745" l="1"/>
  <c r="F1745" s="1"/>
  <c r="N1739"/>
  <c r="O1739" s="1"/>
  <c r="A1746" l="1"/>
  <c r="F1746" s="1"/>
  <c r="N1740"/>
  <c r="A1747" l="1"/>
  <c r="F1747" s="1"/>
  <c r="O1740"/>
  <c r="N1741"/>
  <c r="O1741" s="1"/>
  <c r="A1748" l="1"/>
  <c r="F1748" s="1"/>
  <c r="N1742"/>
  <c r="O1742" s="1"/>
  <c r="A1749" l="1"/>
  <c r="F1749" s="1"/>
  <c r="N1743"/>
  <c r="O1743" s="1"/>
  <c r="A1750" l="1"/>
  <c r="F1750" s="1"/>
  <c r="N1744"/>
  <c r="O1744" s="1"/>
  <c r="A1751" l="1"/>
  <c r="F1751" s="1"/>
  <c r="N1745"/>
  <c r="A1752" l="1"/>
  <c r="F1752" s="1"/>
  <c r="O1745"/>
  <c r="N1746"/>
  <c r="O1746" s="1"/>
  <c r="A1753" l="1"/>
  <c r="F1753" s="1"/>
  <c r="N1747"/>
  <c r="O1747" s="1"/>
  <c r="A1754" l="1"/>
  <c r="F1754" s="1"/>
  <c r="N1748"/>
  <c r="O1748" s="1"/>
  <c r="A1755" l="1"/>
  <c r="F1755" s="1"/>
  <c r="N1749"/>
  <c r="O1749" s="1"/>
  <c r="A1756" l="1"/>
  <c r="F1756" s="1"/>
  <c r="N1750"/>
  <c r="A1757" l="1"/>
  <c r="F1757" s="1"/>
  <c r="O1750"/>
  <c r="N1751"/>
  <c r="O1751" s="1"/>
  <c r="A1758" l="1"/>
  <c r="F1758" s="1"/>
  <c r="N1752"/>
  <c r="O1752" s="1"/>
  <c r="A1759" l="1"/>
  <c r="F1759" s="1"/>
  <c r="N1753"/>
  <c r="O1753" s="1"/>
  <c r="A1760" l="1"/>
  <c r="F1760" s="1"/>
  <c r="N1754"/>
  <c r="O1754" s="1"/>
  <c r="A1761" l="1"/>
  <c r="F1761" s="1"/>
  <c r="N1755"/>
  <c r="A1762" l="1"/>
  <c r="F1762" s="1"/>
  <c r="O1755"/>
  <c r="N1756"/>
  <c r="O1756" s="1"/>
  <c r="A1763" l="1"/>
  <c r="F1763" s="1"/>
  <c r="N1757"/>
  <c r="O1757" s="1"/>
  <c r="A1764" l="1"/>
  <c r="F1764" s="1"/>
  <c r="N1758"/>
  <c r="O1758" s="1"/>
  <c r="A1765" l="1"/>
  <c r="F1765" s="1"/>
  <c r="N1759"/>
  <c r="O1759" s="1"/>
  <c r="A1766" l="1"/>
  <c r="F1766" s="1"/>
  <c r="N1760"/>
  <c r="A1767" l="1"/>
  <c r="F1767" s="1"/>
  <c r="O1760"/>
  <c r="N1761"/>
  <c r="O1761" s="1"/>
  <c r="A1768" l="1"/>
  <c r="F1768" s="1"/>
  <c r="N1762"/>
  <c r="O1762" s="1"/>
  <c r="A1769" l="1"/>
  <c r="F1769" s="1"/>
  <c r="N1763"/>
  <c r="O1763" s="1"/>
  <c r="A1770" l="1"/>
  <c r="F1770" s="1"/>
  <c r="N1764"/>
  <c r="O1764" s="1"/>
  <c r="A1771" l="1"/>
  <c r="F1771" s="1"/>
  <c r="N1765"/>
  <c r="A1772" l="1"/>
  <c r="F1772" s="1"/>
  <c r="O1765"/>
  <c r="N1766"/>
  <c r="O1766" s="1"/>
  <c r="A1773" l="1"/>
  <c r="F1773" s="1"/>
  <c r="N1767"/>
  <c r="O1767" s="1"/>
  <c r="A1774" l="1"/>
  <c r="F1774" s="1"/>
  <c r="N1768"/>
  <c r="O1768" s="1"/>
  <c r="A1775" l="1"/>
  <c r="F1775" s="1"/>
  <c r="N1769"/>
  <c r="O1769" s="1"/>
  <c r="A1776" l="1"/>
  <c r="F1776" s="1"/>
  <c r="N1770"/>
  <c r="A1777" l="1"/>
  <c r="F1777" s="1"/>
  <c r="O1770"/>
  <c r="N1771"/>
  <c r="O1771" s="1"/>
  <c r="A1778" l="1"/>
  <c r="F1778" s="1"/>
  <c r="N1772"/>
  <c r="O1772" s="1"/>
  <c r="A1779" l="1"/>
  <c r="F1779" s="1"/>
  <c r="N1773"/>
  <c r="O1773" s="1"/>
  <c r="A1780" l="1"/>
  <c r="F1780" s="1"/>
  <c r="N1774"/>
  <c r="O1774" s="1"/>
  <c r="A1781" l="1"/>
  <c r="F1781" s="1"/>
  <c r="N1775"/>
  <c r="A1782" l="1"/>
  <c r="F1782" s="1"/>
  <c r="O1775"/>
  <c r="N1776"/>
  <c r="O1776" s="1"/>
  <c r="A1783" l="1"/>
  <c r="F1783" s="1"/>
  <c r="N1777"/>
  <c r="O1777" s="1"/>
  <c r="A1784" l="1"/>
  <c r="F1784" s="1"/>
  <c r="N1778"/>
  <c r="O1778" s="1"/>
  <c r="A1785" l="1"/>
  <c r="F1785" s="1"/>
  <c r="N1779"/>
  <c r="O1779" s="1"/>
  <c r="A1786" l="1"/>
  <c r="F1786" s="1"/>
  <c r="N1780"/>
  <c r="A1787" l="1"/>
  <c r="F1787" s="1"/>
  <c r="O1780"/>
  <c r="N1781"/>
  <c r="O1781" s="1"/>
  <c r="A1788" l="1"/>
  <c r="F1788" s="1"/>
  <c r="N1782"/>
  <c r="O1782" s="1"/>
  <c r="A1789" l="1"/>
  <c r="F1789" s="1"/>
  <c r="N1783"/>
  <c r="O1783" s="1"/>
  <c r="A1790" l="1"/>
  <c r="F1790" s="1"/>
  <c r="N1784"/>
  <c r="O1784" s="1"/>
  <c r="A1791" l="1"/>
  <c r="F1791" s="1"/>
  <c r="N1785"/>
  <c r="A1792" l="1"/>
  <c r="F1792" s="1"/>
  <c r="O1785"/>
  <c r="N1786"/>
  <c r="O1786" s="1"/>
  <c r="A1793" l="1"/>
  <c r="F1793" s="1"/>
  <c r="N1787"/>
  <c r="O1787" s="1"/>
  <c r="A1794" l="1"/>
  <c r="F1794" s="1"/>
  <c r="N1788"/>
  <c r="O1788" s="1"/>
  <c r="A1795" l="1"/>
  <c r="F1795" s="1"/>
  <c r="N1789"/>
  <c r="O1789" s="1"/>
  <c r="A1796" l="1"/>
  <c r="F1796" s="1"/>
  <c r="N1790"/>
  <c r="A1797" l="1"/>
  <c r="F1797" s="1"/>
  <c r="O1790"/>
  <c r="N1791"/>
  <c r="O1791" s="1"/>
  <c r="A1798" l="1"/>
  <c r="F1798" s="1"/>
  <c r="N1792"/>
  <c r="O1792" s="1"/>
  <c r="A1799" l="1"/>
  <c r="F1799" s="1"/>
  <c r="N1793"/>
  <c r="O1793" s="1"/>
  <c r="A1800" l="1"/>
  <c r="F1800" s="1"/>
  <c r="N1794"/>
  <c r="O1794" s="1"/>
  <c r="A1801" l="1"/>
  <c r="F1801" s="1"/>
  <c r="N1795"/>
  <c r="A1802" l="1"/>
  <c r="F1802" s="1"/>
  <c r="O1795"/>
  <c r="N1796"/>
  <c r="O1796" s="1"/>
  <c r="A1803" l="1"/>
  <c r="F1803" s="1"/>
  <c r="N1797"/>
  <c r="O1797" s="1"/>
  <c r="A1804" l="1"/>
  <c r="F1804" s="1"/>
  <c r="N1798"/>
  <c r="O1798" s="1"/>
  <c r="A1805" l="1"/>
  <c r="F1805" s="1"/>
  <c r="N1799"/>
  <c r="O1799" s="1"/>
  <c r="A1806" l="1"/>
  <c r="F1806" s="1"/>
  <c r="N1800"/>
  <c r="A1807" l="1"/>
  <c r="F1807" s="1"/>
  <c r="O1800"/>
  <c r="N1801"/>
  <c r="O1801" s="1"/>
  <c r="A1808" l="1"/>
  <c r="F1808" s="1"/>
  <c r="N1802"/>
  <c r="O1802" s="1"/>
  <c r="A1809" l="1"/>
  <c r="F1809" s="1"/>
  <c r="N1803"/>
  <c r="O1803" s="1"/>
  <c r="A1810" l="1"/>
  <c r="F1810" s="1"/>
  <c r="N1804"/>
  <c r="O1804" s="1"/>
  <c r="A1811" l="1"/>
  <c r="F1811" s="1"/>
  <c r="N1805"/>
  <c r="A1812" l="1"/>
  <c r="F1812" s="1"/>
  <c r="O1805"/>
  <c r="N1806"/>
  <c r="O1806" s="1"/>
  <c r="A1813" l="1"/>
  <c r="F1813" s="1"/>
  <c r="N1807"/>
  <c r="O1807" s="1"/>
  <c r="A1814" l="1"/>
  <c r="F1814" s="1"/>
  <c r="N1808"/>
  <c r="O1808" s="1"/>
  <c r="A1815" l="1"/>
  <c r="F1815" s="1"/>
  <c r="N1809"/>
  <c r="O1809" s="1"/>
  <c r="A1816" l="1"/>
  <c r="F1816" s="1"/>
  <c r="N1810"/>
  <c r="A1817" l="1"/>
  <c r="F1817" s="1"/>
  <c r="O1810"/>
  <c r="N1811"/>
  <c r="O1811" s="1"/>
  <c r="A1818" l="1"/>
  <c r="F1818" s="1"/>
  <c r="N1812"/>
  <c r="O1812" s="1"/>
  <c r="A1819" l="1"/>
  <c r="F1819" s="1"/>
  <c r="N1813"/>
  <c r="O1813" s="1"/>
  <c r="A1820" l="1"/>
  <c r="F1820" s="1"/>
  <c r="N1814"/>
  <c r="O1814" s="1"/>
  <c r="A1821" l="1"/>
  <c r="F1821" s="1"/>
  <c r="N1815"/>
  <c r="A1822" l="1"/>
  <c r="F1822" s="1"/>
  <c r="O1815"/>
  <c r="N1816"/>
  <c r="O1816" s="1"/>
  <c r="A1823" l="1"/>
  <c r="F1823" s="1"/>
  <c r="N1817"/>
  <c r="O1817" s="1"/>
  <c r="A1824" l="1"/>
  <c r="F1824" s="1"/>
  <c r="N1818"/>
  <c r="O1818" s="1"/>
  <c r="A1825" l="1"/>
  <c r="F1825" s="1"/>
  <c r="N1819"/>
  <c r="O1819" s="1"/>
  <c r="A1826" l="1"/>
  <c r="F1826" s="1"/>
  <c r="N1820"/>
  <c r="A1827" l="1"/>
  <c r="F1827" s="1"/>
  <c r="O1820"/>
  <c r="N1821"/>
  <c r="O1821" s="1"/>
  <c r="A1828" l="1"/>
  <c r="F1828" s="1"/>
  <c r="N1822"/>
  <c r="O1822" s="1"/>
  <c r="A1829" l="1"/>
  <c r="F1829" s="1"/>
  <c r="N1823"/>
  <c r="O1823" s="1"/>
  <c r="A1830" l="1"/>
  <c r="F1830" s="1"/>
  <c r="N1824"/>
  <c r="O1824" s="1"/>
  <c r="A1831" l="1"/>
  <c r="F1831" s="1"/>
  <c r="N1825"/>
  <c r="A1832" l="1"/>
  <c r="F1832" s="1"/>
  <c r="O1825"/>
  <c r="N1826"/>
  <c r="O1826" s="1"/>
  <c r="A1833" l="1"/>
  <c r="F1833" s="1"/>
  <c r="N1827"/>
  <c r="O1827" s="1"/>
  <c r="A1834" l="1"/>
  <c r="F1834" s="1"/>
  <c r="N1828"/>
  <c r="O1828" s="1"/>
  <c r="A1835" l="1"/>
  <c r="F1835" s="1"/>
  <c r="N1829"/>
  <c r="O1829" s="1"/>
  <c r="A1836" l="1"/>
  <c r="F1836" s="1"/>
  <c r="N1830"/>
  <c r="A1837" l="1"/>
  <c r="F1837" s="1"/>
  <c r="O1830"/>
  <c r="N1831"/>
  <c r="O1831" s="1"/>
  <c r="A1838" l="1"/>
  <c r="F1838" s="1"/>
  <c r="N1832"/>
  <c r="O1832" s="1"/>
  <c r="A1839" l="1"/>
  <c r="F1839" s="1"/>
  <c r="N1833"/>
  <c r="O1833" s="1"/>
  <c r="A1840" l="1"/>
  <c r="F1840" s="1"/>
  <c r="N1834"/>
  <c r="O1834" s="1"/>
  <c r="A1841" l="1"/>
  <c r="F1841" s="1"/>
  <c r="N1835"/>
  <c r="A1842" l="1"/>
  <c r="F1842" s="1"/>
  <c r="O1835"/>
  <c r="N1836"/>
  <c r="O1836" s="1"/>
  <c r="A1843" l="1"/>
  <c r="F1843" s="1"/>
  <c r="N1837"/>
  <c r="O1837" s="1"/>
  <c r="A1844" l="1"/>
  <c r="F1844" s="1"/>
  <c r="N1838"/>
  <c r="O1838" s="1"/>
  <c r="A1845" l="1"/>
  <c r="F1845" s="1"/>
  <c r="N1839"/>
  <c r="O1839" s="1"/>
  <c r="A1846" l="1"/>
  <c r="F1846" s="1"/>
  <c r="N1840"/>
  <c r="A1847" l="1"/>
  <c r="F1847" s="1"/>
  <c r="O1840"/>
  <c r="N1841"/>
  <c r="O1841" s="1"/>
  <c r="A1848" l="1"/>
  <c r="F1848" s="1"/>
  <c r="N1842"/>
  <c r="O1842" s="1"/>
  <c r="A1849" l="1"/>
  <c r="F1849" s="1"/>
  <c r="N1843"/>
  <c r="O1843" s="1"/>
  <c r="A1850" l="1"/>
  <c r="F1850" s="1"/>
  <c r="N1844"/>
  <c r="O1844" s="1"/>
  <c r="A1851" l="1"/>
  <c r="F1851" s="1"/>
  <c r="N1845"/>
  <c r="A1852" l="1"/>
  <c r="F1852" s="1"/>
  <c r="O1845"/>
  <c r="N1846"/>
  <c r="O1846" s="1"/>
  <c r="A1853" l="1"/>
  <c r="F1853" s="1"/>
  <c r="N1847"/>
  <c r="O1847" s="1"/>
  <c r="A1854" l="1"/>
  <c r="F1854" s="1"/>
  <c r="N1848"/>
  <c r="O1848" s="1"/>
  <c r="A1855" l="1"/>
  <c r="F1855" s="1"/>
  <c r="N1849"/>
  <c r="O1849" s="1"/>
  <c r="A1856" l="1"/>
  <c r="F1856" s="1"/>
  <c r="N1850"/>
  <c r="A1857" l="1"/>
  <c r="F1857" s="1"/>
  <c r="O1850"/>
  <c r="N1851"/>
  <c r="O1851" s="1"/>
  <c r="A1858" l="1"/>
  <c r="F1858" s="1"/>
  <c r="N1852"/>
  <c r="O1852" s="1"/>
  <c r="A1859" l="1"/>
  <c r="F1859" s="1"/>
  <c r="N1853"/>
  <c r="O1853" s="1"/>
  <c r="A1860" l="1"/>
  <c r="F1860" s="1"/>
  <c r="N1854"/>
  <c r="O1854" s="1"/>
  <c r="A1861" l="1"/>
  <c r="F1861" s="1"/>
  <c r="N1855"/>
  <c r="A1862" l="1"/>
  <c r="F1862" s="1"/>
  <c r="O1855"/>
  <c r="N1856"/>
  <c r="O1856" s="1"/>
  <c r="A1863" l="1"/>
  <c r="F1863" s="1"/>
  <c r="N1857"/>
  <c r="O1857" s="1"/>
  <c r="A1864" l="1"/>
  <c r="F1864" s="1"/>
  <c r="N1858"/>
  <c r="O1858" s="1"/>
  <c r="A1865" l="1"/>
  <c r="F1865" s="1"/>
  <c r="N1859"/>
  <c r="O1859" s="1"/>
  <c r="A1866" l="1"/>
  <c r="F1866" s="1"/>
  <c r="N1860"/>
  <c r="A1867" l="1"/>
  <c r="F1867" s="1"/>
  <c r="O1860"/>
  <c r="N1861"/>
  <c r="O1861" s="1"/>
  <c r="A1868" l="1"/>
  <c r="F1868" s="1"/>
  <c r="N1862"/>
  <c r="O1862" s="1"/>
  <c r="A1869" l="1"/>
  <c r="F1869" s="1"/>
  <c r="N1863"/>
  <c r="O1863" s="1"/>
  <c r="A1870" l="1"/>
  <c r="F1870" s="1"/>
  <c r="N1864"/>
  <c r="O1864" s="1"/>
  <c r="A1871" l="1"/>
  <c r="F1871" s="1"/>
  <c r="N1865"/>
  <c r="A1872" l="1"/>
  <c r="F1872" s="1"/>
  <c r="O1865"/>
  <c r="N1866"/>
  <c r="O1866" s="1"/>
  <c r="A1873" l="1"/>
  <c r="F1873" s="1"/>
  <c r="N1867"/>
  <c r="O1867" s="1"/>
  <c r="A1874" l="1"/>
  <c r="F1874" s="1"/>
  <c r="N1868"/>
  <c r="O1868" s="1"/>
  <c r="A1875" l="1"/>
  <c r="F1875" s="1"/>
  <c r="N1869"/>
  <c r="O1869" s="1"/>
  <c r="A1876" l="1"/>
  <c r="F1876" s="1"/>
  <c r="N1870"/>
  <c r="A1877" l="1"/>
  <c r="F1877" s="1"/>
  <c r="O1870"/>
  <c r="N1871"/>
  <c r="O1871" s="1"/>
  <c r="A1878" l="1"/>
  <c r="F1878" s="1"/>
  <c r="N1872"/>
  <c r="O1872" s="1"/>
  <c r="A1879" l="1"/>
  <c r="F1879" s="1"/>
  <c r="N1873"/>
  <c r="O1873" s="1"/>
  <c r="A1880" l="1"/>
  <c r="F1880" s="1"/>
  <c r="N1874"/>
  <c r="O1874" s="1"/>
  <c r="A1881" l="1"/>
  <c r="F1881" s="1"/>
  <c r="N1875"/>
  <c r="A1882" l="1"/>
  <c r="F1882" s="1"/>
  <c r="O1875"/>
  <c r="N1876"/>
  <c r="O1876" s="1"/>
  <c r="A1883" l="1"/>
  <c r="F1883" s="1"/>
  <c r="N1877"/>
  <c r="O1877" s="1"/>
  <c r="A1884" l="1"/>
  <c r="F1884" s="1"/>
  <c r="N1878"/>
  <c r="O1878" s="1"/>
  <c r="A1885" l="1"/>
  <c r="F1885" s="1"/>
  <c r="N1879"/>
  <c r="O1879" s="1"/>
  <c r="A1886" l="1"/>
  <c r="F1886" s="1"/>
  <c r="N1880"/>
  <c r="A1887" l="1"/>
  <c r="F1887" s="1"/>
  <c r="O1880"/>
  <c r="N1881"/>
  <c r="O1881" s="1"/>
  <c r="A1888" l="1"/>
  <c r="F1888" s="1"/>
  <c r="N1882"/>
  <c r="O1882" s="1"/>
  <c r="A1889" l="1"/>
  <c r="F1889" s="1"/>
  <c r="N1883"/>
  <c r="O1883" s="1"/>
  <c r="A1890" l="1"/>
  <c r="F1890" s="1"/>
  <c r="N1884"/>
  <c r="O1884" s="1"/>
  <c r="A1891" l="1"/>
  <c r="F1891" s="1"/>
  <c r="N1885"/>
  <c r="A1892" l="1"/>
  <c r="F1892" s="1"/>
  <c r="O1885"/>
  <c r="N1886"/>
  <c r="O1886" s="1"/>
  <c r="A1893" l="1"/>
  <c r="F1893" s="1"/>
  <c r="N1887"/>
  <c r="O1887" s="1"/>
  <c r="A1894" l="1"/>
  <c r="F1894" s="1"/>
  <c r="N1888"/>
  <c r="O1888" s="1"/>
  <c r="A1895" l="1"/>
  <c r="F1895" s="1"/>
  <c r="N1889"/>
  <c r="O1889" s="1"/>
  <c r="A1896" l="1"/>
  <c r="F1896" s="1"/>
  <c r="N1890"/>
  <c r="A1897" l="1"/>
  <c r="F1897" s="1"/>
  <c r="O1890"/>
  <c r="N1891"/>
  <c r="O1891" s="1"/>
  <c r="A1898" l="1"/>
  <c r="F1898" s="1"/>
  <c r="N1892"/>
  <c r="O1892" s="1"/>
  <c r="A1899" l="1"/>
  <c r="F1899" s="1"/>
  <c r="N1893"/>
  <c r="O1893" s="1"/>
  <c r="A1900" l="1"/>
  <c r="F1900" s="1"/>
  <c r="N1894"/>
  <c r="O1894" s="1"/>
  <c r="A1901" l="1"/>
  <c r="F1901" s="1"/>
  <c r="N1895"/>
  <c r="A1902" l="1"/>
  <c r="F1902" s="1"/>
  <c r="O1895"/>
  <c r="N1896"/>
  <c r="O1896" s="1"/>
  <c r="A1903" l="1"/>
  <c r="F1903" s="1"/>
  <c r="N1897"/>
  <c r="O1897" s="1"/>
  <c r="A1904" l="1"/>
  <c r="F1904" s="1"/>
  <c r="N1898"/>
  <c r="O1898" s="1"/>
  <c r="A1905" l="1"/>
  <c r="F1905" s="1"/>
  <c r="N1899"/>
  <c r="O1899" s="1"/>
  <c r="A1906" l="1"/>
  <c r="F1906" s="1"/>
  <c r="N1900"/>
  <c r="A1907" l="1"/>
  <c r="F1907" s="1"/>
  <c r="O1900"/>
  <c r="N1901"/>
  <c r="O1901" s="1"/>
  <c r="A1908" l="1"/>
  <c r="F1908" s="1"/>
  <c r="N1902"/>
  <c r="O1902" s="1"/>
  <c r="A1909" l="1"/>
  <c r="F1909" s="1"/>
  <c r="N1903"/>
  <c r="O1903" s="1"/>
  <c r="A1910" l="1"/>
  <c r="F1910" s="1"/>
  <c r="N1904"/>
  <c r="O1904" s="1"/>
  <c r="A1911" l="1"/>
  <c r="F1911" s="1"/>
  <c r="N1905"/>
  <c r="A1912" l="1"/>
  <c r="F1912" s="1"/>
  <c r="O1905"/>
  <c r="N1906"/>
  <c r="O1906" s="1"/>
  <c r="A1913" l="1"/>
  <c r="F1913" s="1"/>
  <c r="N1907"/>
  <c r="O1907" s="1"/>
  <c r="A1914" l="1"/>
  <c r="F1914" s="1"/>
  <c r="N1908"/>
  <c r="O1908" s="1"/>
  <c r="A1915" l="1"/>
  <c r="F1915" s="1"/>
  <c r="N1909"/>
  <c r="O1909" s="1"/>
  <c r="A1916" l="1"/>
  <c r="F1916" s="1"/>
  <c r="N1910"/>
  <c r="A1917" l="1"/>
  <c r="F1917" s="1"/>
  <c r="O1910"/>
  <c r="N1911"/>
  <c r="O1911" s="1"/>
  <c r="A1918" l="1"/>
  <c r="F1918" s="1"/>
  <c r="N1912"/>
  <c r="O1912" s="1"/>
  <c r="A1919" l="1"/>
  <c r="F1919" s="1"/>
  <c r="N1913"/>
  <c r="O1913" s="1"/>
  <c r="A1920" l="1"/>
  <c r="F1920" s="1"/>
  <c r="N1914"/>
  <c r="O1914" s="1"/>
  <c r="A1921" l="1"/>
  <c r="F1921" s="1"/>
  <c r="N1915"/>
  <c r="A1922" l="1"/>
  <c r="F1922" s="1"/>
  <c r="O1915"/>
  <c r="N1916"/>
  <c r="O1916" s="1"/>
  <c r="A1923" l="1"/>
  <c r="F1923" s="1"/>
  <c r="N1917"/>
  <c r="O1917" s="1"/>
  <c r="A1924" l="1"/>
  <c r="F1924" s="1"/>
  <c r="N1918"/>
  <c r="O1918" s="1"/>
  <c r="A1925" l="1"/>
  <c r="F1925" s="1"/>
  <c r="N1919"/>
  <c r="O1919" s="1"/>
  <c r="A1926" l="1"/>
  <c r="F1926" s="1"/>
  <c r="N1920"/>
  <c r="A1927" l="1"/>
  <c r="F1927" s="1"/>
  <c r="O1920"/>
  <c r="N1921"/>
  <c r="O1921" s="1"/>
  <c r="A1928" l="1"/>
  <c r="F1928" s="1"/>
  <c r="N1922"/>
  <c r="O1922" s="1"/>
  <c r="A1929" l="1"/>
  <c r="F1929" s="1"/>
  <c r="N1923"/>
  <c r="O1923" s="1"/>
  <c r="A1930" l="1"/>
  <c r="F1930" s="1"/>
  <c r="N1924"/>
  <c r="O1924" s="1"/>
  <c r="A1931" l="1"/>
  <c r="F1931" s="1"/>
  <c r="N1925"/>
  <c r="A1932" l="1"/>
  <c r="F1932" s="1"/>
  <c r="O1925"/>
  <c r="N1926"/>
  <c r="O1926" s="1"/>
  <c r="A1933" l="1"/>
  <c r="F1933" s="1"/>
  <c r="N1927"/>
  <c r="O1927" s="1"/>
  <c r="A1934" l="1"/>
  <c r="F1934" s="1"/>
  <c r="N1928"/>
  <c r="O1928" s="1"/>
  <c r="A1935" l="1"/>
  <c r="F1935" s="1"/>
  <c r="N1929"/>
  <c r="O1929" s="1"/>
  <c r="A1936" l="1"/>
  <c r="F1936" s="1"/>
  <c r="N1930"/>
  <c r="A1937" l="1"/>
  <c r="F1937" s="1"/>
  <c r="O1930"/>
  <c r="N1931"/>
  <c r="O1931" s="1"/>
  <c r="A1938" l="1"/>
  <c r="F1938" s="1"/>
  <c r="N1932"/>
  <c r="O1932" s="1"/>
  <c r="A1939" l="1"/>
  <c r="F1939" s="1"/>
  <c r="N1933"/>
  <c r="O1933" s="1"/>
  <c r="A1940" l="1"/>
  <c r="F1940" s="1"/>
  <c r="N1934"/>
  <c r="O1934" s="1"/>
  <c r="A1941" l="1"/>
  <c r="F1941" s="1"/>
  <c r="N1935"/>
  <c r="A1942" l="1"/>
  <c r="F1942" s="1"/>
  <c r="O1935"/>
  <c r="N1936"/>
  <c r="O1936" s="1"/>
  <c r="A1943" l="1"/>
  <c r="F1943" s="1"/>
  <c r="N1937"/>
  <c r="O1937" s="1"/>
  <c r="A1944" l="1"/>
  <c r="F1944" s="1"/>
  <c r="N1938"/>
  <c r="O1938" s="1"/>
  <c r="A1945" l="1"/>
  <c r="F1945" s="1"/>
  <c r="N1939"/>
  <c r="O1939" s="1"/>
  <c r="A1946" l="1"/>
  <c r="F1946" s="1"/>
  <c r="N1940"/>
  <c r="A1947" l="1"/>
  <c r="F1947" s="1"/>
  <c r="O1940"/>
  <c r="N1941"/>
  <c r="O1941" s="1"/>
  <c r="A1948" l="1"/>
  <c r="F1948" s="1"/>
  <c r="N1942"/>
  <c r="O1942" s="1"/>
  <c r="A1949" l="1"/>
  <c r="F1949" s="1"/>
  <c r="N1943"/>
  <c r="O1943" s="1"/>
  <c r="A1950" l="1"/>
  <c r="F1950" s="1"/>
  <c r="N1944"/>
  <c r="O1944" s="1"/>
  <c r="A1951" l="1"/>
  <c r="F1951" s="1"/>
  <c r="N1945"/>
  <c r="A1952" l="1"/>
  <c r="F1952" s="1"/>
  <c r="O1945"/>
  <c r="N1946"/>
  <c r="O1946" s="1"/>
  <c r="A1953" l="1"/>
  <c r="F1953" s="1"/>
  <c r="N1947"/>
  <c r="O1947" s="1"/>
  <c r="A1954" l="1"/>
  <c r="F1954" s="1"/>
  <c r="N1948"/>
  <c r="O1948" s="1"/>
  <c r="A1955" l="1"/>
  <c r="F1955" s="1"/>
  <c r="N1949"/>
  <c r="O1949" s="1"/>
  <c r="A1956" l="1"/>
  <c r="F1956" s="1"/>
  <c r="N1950"/>
  <c r="A1957" l="1"/>
  <c r="F1957" s="1"/>
  <c r="O1950"/>
  <c r="N1951"/>
  <c r="O1951" s="1"/>
  <c r="A1958" l="1"/>
  <c r="F1958" s="1"/>
  <c r="N1952"/>
  <c r="O1952" s="1"/>
  <c r="A1959" l="1"/>
  <c r="F1959" s="1"/>
  <c r="N1953"/>
  <c r="O1953" s="1"/>
  <c r="A1960" l="1"/>
  <c r="F1960" s="1"/>
  <c r="N1954"/>
  <c r="O1954" s="1"/>
  <c r="A1961" l="1"/>
  <c r="F1961" s="1"/>
  <c r="N1955"/>
  <c r="A1962" l="1"/>
  <c r="F1962" s="1"/>
  <c r="O1955"/>
  <c r="N1956"/>
  <c r="O1956" s="1"/>
  <c r="A1963" l="1"/>
  <c r="F1963" s="1"/>
  <c r="N1957"/>
  <c r="O1957" s="1"/>
  <c r="A1964" l="1"/>
  <c r="F1964" s="1"/>
  <c r="N1958"/>
  <c r="O1958" s="1"/>
  <c r="A1965" l="1"/>
  <c r="F1965" s="1"/>
  <c r="N1959"/>
  <c r="O1959" s="1"/>
  <c r="A1966" l="1"/>
  <c r="F1966" s="1"/>
  <c r="N1960"/>
  <c r="A1967" l="1"/>
  <c r="F1967" s="1"/>
  <c r="O1960"/>
  <c r="N1961"/>
  <c r="O1961" s="1"/>
  <c r="A1968" l="1"/>
  <c r="F1968" s="1"/>
  <c r="N1962"/>
  <c r="O1962" s="1"/>
  <c r="A1969" l="1"/>
  <c r="F1969" s="1"/>
  <c r="N1963"/>
  <c r="O1963" s="1"/>
  <c r="A1970" l="1"/>
  <c r="F1970" s="1"/>
  <c r="N1964"/>
  <c r="O1964" s="1"/>
  <c r="A1971" l="1"/>
  <c r="F1971" s="1"/>
  <c r="N1965"/>
  <c r="A1972" l="1"/>
  <c r="F1972" s="1"/>
  <c r="O1965"/>
  <c r="N1966"/>
  <c r="O1966" s="1"/>
  <c r="A1973" l="1"/>
  <c r="F1973" s="1"/>
  <c r="N1967"/>
  <c r="O1967" s="1"/>
  <c r="A1974" l="1"/>
  <c r="F1974" s="1"/>
  <c r="N1968"/>
  <c r="O1968" s="1"/>
  <c r="A1975" l="1"/>
  <c r="F1975" s="1"/>
  <c r="N1969"/>
  <c r="O1969" s="1"/>
  <c r="A1976" l="1"/>
  <c r="F1976" s="1"/>
  <c r="N1970"/>
  <c r="A1977" l="1"/>
  <c r="F1977" s="1"/>
  <c r="O1970"/>
  <c r="N1971"/>
  <c r="O1971" s="1"/>
  <c r="A1978" l="1"/>
  <c r="F1978" s="1"/>
  <c r="N1972"/>
  <c r="O1972" s="1"/>
  <c r="A1979" l="1"/>
  <c r="F1979" s="1"/>
  <c r="N1973"/>
  <c r="O1973" s="1"/>
  <c r="A1980" l="1"/>
  <c r="F1980" s="1"/>
  <c r="N1974"/>
  <c r="O1974" s="1"/>
  <c r="A1981" l="1"/>
  <c r="F1981" s="1"/>
  <c r="N1975"/>
  <c r="A1982" l="1"/>
  <c r="F1982" s="1"/>
  <c r="O1975"/>
  <c r="N1976"/>
  <c r="O1976" s="1"/>
  <c r="A1983" l="1"/>
  <c r="F1983" s="1"/>
  <c r="N1977"/>
  <c r="O1977" s="1"/>
  <c r="A1984" l="1"/>
  <c r="F1984" s="1"/>
  <c r="N1978"/>
  <c r="O1978" s="1"/>
  <c r="A1985" l="1"/>
  <c r="F1985" s="1"/>
  <c r="N1979"/>
  <c r="O1979" s="1"/>
  <c r="A1986" l="1"/>
  <c r="F1986" s="1"/>
  <c r="N1980"/>
  <c r="A1987" l="1"/>
  <c r="F1987" s="1"/>
  <c r="O1980"/>
  <c r="N1981"/>
  <c r="O1981" s="1"/>
  <c r="A1988" l="1"/>
  <c r="F1988" s="1"/>
  <c r="N1982"/>
  <c r="O1982" s="1"/>
  <c r="A1989" l="1"/>
  <c r="F1989" s="1"/>
  <c r="N1983"/>
  <c r="O1983" s="1"/>
  <c r="A1990" l="1"/>
  <c r="F1990" s="1"/>
  <c r="N1984"/>
  <c r="O1984" s="1"/>
  <c r="A1991" l="1"/>
  <c r="F1991" s="1"/>
  <c r="N1985"/>
  <c r="A1992" l="1"/>
  <c r="F1992" s="1"/>
  <c r="O1985"/>
  <c r="N1986"/>
  <c r="O1986" s="1"/>
  <c r="A1993" l="1"/>
  <c r="F1993" s="1"/>
  <c r="N1987"/>
  <c r="O1987" s="1"/>
  <c r="A1994" l="1"/>
  <c r="F1994" s="1"/>
  <c r="N1988"/>
  <c r="O1988" s="1"/>
  <c r="A1995" l="1"/>
  <c r="F1995" s="1"/>
  <c r="N1989"/>
  <c r="O1989" s="1"/>
  <c r="A1996" l="1"/>
  <c r="F1996" s="1"/>
  <c r="N1990"/>
  <c r="A1997" l="1"/>
  <c r="F1997" s="1"/>
  <c r="O1990"/>
  <c r="N1991"/>
  <c r="O1991" s="1"/>
  <c r="A1998" l="1"/>
  <c r="F1998" s="1"/>
  <c r="N1992"/>
  <c r="O1992" s="1"/>
  <c r="A1999" l="1"/>
  <c r="F1999" s="1"/>
  <c r="N1993"/>
  <c r="O1993" s="1"/>
  <c r="A2000" l="1"/>
  <c r="F2000" s="1"/>
  <c r="N1994"/>
  <c r="O1994" s="1"/>
  <c r="A2001" l="1"/>
  <c r="F2001" s="1"/>
  <c r="N1995"/>
  <c r="A2002" l="1"/>
  <c r="F2002" s="1"/>
  <c r="O1995"/>
  <c r="N1996"/>
  <c r="O1996" s="1"/>
  <c r="A2003" l="1"/>
  <c r="F2003" s="1"/>
  <c r="N1997"/>
  <c r="O1997" s="1"/>
  <c r="A2004" l="1"/>
  <c r="F2004" s="1"/>
  <c r="N1998"/>
  <c r="O1998" s="1"/>
  <c r="A2005" l="1"/>
  <c r="F2005" s="1"/>
  <c r="N1999"/>
  <c r="O1999" s="1"/>
  <c r="A2006" l="1"/>
  <c r="F2006" s="1"/>
  <c r="N2000"/>
  <c r="A2007" l="1"/>
  <c r="F2007" s="1"/>
  <c r="O2000"/>
  <c r="N2001"/>
  <c r="O2001" s="1"/>
  <c r="A2008" l="1"/>
  <c r="F2008" s="1"/>
  <c r="N2002"/>
  <c r="O2002" s="1"/>
  <c r="A2009" l="1"/>
  <c r="F2009" s="1"/>
  <c r="N2003"/>
  <c r="O2003" s="1"/>
  <c r="A2010" l="1"/>
  <c r="F2010" s="1"/>
  <c r="N2004"/>
  <c r="O2004" s="1"/>
  <c r="A2011" l="1"/>
  <c r="F2011" s="1"/>
  <c r="N2005"/>
  <c r="A2012" l="1"/>
  <c r="F2012" s="1"/>
  <c r="O2005"/>
  <c r="N2006"/>
  <c r="O2006" s="1"/>
  <c r="A2013" l="1"/>
  <c r="F2013" s="1"/>
  <c r="N2007"/>
  <c r="O2007" s="1"/>
  <c r="A2014" l="1"/>
  <c r="F2014" s="1"/>
  <c r="N2008"/>
  <c r="O2008" s="1"/>
  <c r="A2015" l="1"/>
  <c r="F2015" s="1"/>
  <c r="N2009"/>
  <c r="O2009" s="1"/>
  <c r="A2016" l="1"/>
  <c r="F2016" s="1"/>
  <c r="N2010"/>
  <c r="A2017" l="1"/>
  <c r="F2017" s="1"/>
  <c r="O2010"/>
  <c r="N2011"/>
  <c r="O2011" s="1"/>
  <c r="A2018" l="1"/>
  <c r="F2018" s="1"/>
  <c r="N2012"/>
  <c r="O2012" s="1"/>
  <c r="A2019" l="1"/>
  <c r="F2019" s="1"/>
  <c r="N2013"/>
  <c r="O2013" s="1"/>
  <c r="A2020" l="1"/>
  <c r="F2020" s="1"/>
  <c r="N2014"/>
  <c r="O2014" s="1"/>
  <c r="A2021" l="1"/>
  <c r="F2021" s="1"/>
  <c r="N2015"/>
  <c r="A2022" l="1"/>
  <c r="F2022" s="1"/>
  <c r="O2015"/>
  <c r="N2016"/>
  <c r="O2016" s="1"/>
  <c r="A2023" l="1"/>
  <c r="F2023" s="1"/>
  <c r="N2017"/>
  <c r="O2017" s="1"/>
  <c r="A2024" l="1"/>
  <c r="F2024" s="1"/>
  <c r="N2018"/>
  <c r="O2018" s="1"/>
  <c r="A2025" l="1"/>
  <c r="F2025" s="1"/>
  <c r="N2019"/>
  <c r="O2019" s="1"/>
  <c r="A2026" l="1"/>
  <c r="F2026" s="1"/>
  <c r="N2020"/>
  <c r="A2027" l="1"/>
  <c r="F2027" s="1"/>
  <c r="O2020"/>
  <c r="N2021"/>
  <c r="O2021" s="1"/>
  <c r="A2028" l="1"/>
  <c r="F2028" s="1"/>
  <c r="N2022"/>
  <c r="O2022" s="1"/>
  <c r="A2029" l="1"/>
  <c r="F2029" s="1"/>
  <c r="N2023"/>
  <c r="O2023" s="1"/>
  <c r="A2030" l="1"/>
  <c r="F2030" s="1"/>
  <c r="N2024"/>
  <c r="O2024" s="1"/>
  <c r="A2031" l="1"/>
  <c r="F2031" s="1"/>
  <c r="N2025"/>
  <c r="A2032" l="1"/>
  <c r="F2032" s="1"/>
  <c r="O2025"/>
  <c r="N2026"/>
  <c r="O2026" s="1"/>
  <c r="A2033" l="1"/>
  <c r="F2033" s="1"/>
  <c r="N2027"/>
  <c r="O2027" s="1"/>
  <c r="A2034" l="1"/>
  <c r="F2034" s="1"/>
  <c r="N2028"/>
  <c r="O2028" s="1"/>
  <c r="A2035" l="1"/>
  <c r="F2035" s="1"/>
  <c r="N2029"/>
  <c r="O2029" s="1"/>
  <c r="A2036" l="1"/>
  <c r="F2036" s="1"/>
  <c r="N2030"/>
  <c r="A2037" l="1"/>
  <c r="F2037" s="1"/>
  <c r="O2030"/>
  <c r="N2031"/>
  <c r="O2031" s="1"/>
  <c r="A2038" l="1"/>
  <c r="F2038" s="1"/>
  <c r="N2032"/>
  <c r="O2032" s="1"/>
  <c r="A2039" l="1"/>
  <c r="F2039" s="1"/>
  <c r="N2033"/>
  <c r="O2033" s="1"/>
  <c r="A2040" l="1"/>
  <c r="F2040" s="1"/>
  <c r="N2034"/>
  <c r="O2034" s="1"/>
  <c r="A2041" l="1"/>
  <c r="F2041" s="1"/>
  <c r="N2035"/>
  <c r="A2042" l="1"/>
  <c r="F2042" s="1"/>
  <c r="O2035"/>
  <c r="N2036"/>
  <c r="O2036" s="1"/>
  <c r="A2043" l="1"/>
  <c r="F2043" s="1"/>
  <c r="N2037"/>
  <c r="O2037" s="1"/>
  <c r="A2044" l="1"/>
  <c r="F2044" s="1"/>
  <c r="N2038"/>
  <c r="O2038" s="1"/>
  <c r="A2045" l="1"/>
  <c r="F2045" s="1"/>
  <c r="N2039"/>
  <c r="O2039" s="1"/>
  <c r="A2046" l="1"/>
  <c r="F2046" s="1"/>
  <c r="N2040"/>
  <c r="A2047" l="1"/>
  <c r="F2047" s="1"/>
  <c r="O2040"/>
  <c r="N2041"/>
  <c r="O2041" s="1"/>
  <c r="A2048" l="1"/>
  <c r="F2048" s="1"/>
  <c r="N2042"/>
  <c r="O2042" s="1"/>
  <c r="A2049" l="1"/>
  <c r="F2049" s="1"/>
  <c r="N2043"/>
  <c r="O2043" s="1"/>
  <c r="A2050" l="1"/>
  <c r="F2050" s="1"/>
  <c r="N2044"/>
  <c r="O2044" s="1"/>
  <c r="A2051" l="1"/>
  <c r="F2051" s="1"/>
  <c r="N2045"/>
  <c r="A2052" l="1"/>
  <c r="F2052" s="1"/>
  <c r="O2045"/>
  <c r="N2046"/>
  <c r="O2046" s="1"/>
  <c r="A2053" l="1"/>
  <c r="F2053" s="1"/>
  <c r="N2047"/>
  <c r="O2047" s="1"/>
  <c r="A2054" l="1"/>
  <c r="F2054" s="1"/>
  <c r="N2048"/>
  <c r="O2048" s="1"/>
  <c r="A2055" l="1"/>
  <c r="F2055" s="1"/>
  <c r="N2049"/>
  <c r="O2049" s="1"/>
  <c r="A2056" l="1"/>
  <c r="F2056" s="1"/>
  <c r="N2050"/>
  <c r="A2057" l="1"/>
  <c r="F2057" s="1"/>
  <c r="O2050"/>
  <c r="N2051"/>
  <c r="O2051" s="1"/>
  <c r="A2058" l="1"/>
  <c r="F2058" s="1"/>
  <c r="N2052"/>
  <c r="O2052" s="1"/>
  <c r="A2059" l="1"/>
  <c r="F2059" s="1"/>
  <c r="N2053"/>
  <c r="O2053" s="1"/>
  <c r="A2060" l="1"/>
  <c r="F2060" s="1"/>
  <c r="N2054"/>
  <c r="O2054" s="1"/>
  <c r="A2061" l="1"/>
  <c r="F2061" s="1"/>
  <c r="N2055"/>
  <c r="A2062" l="1"/>
  <c r="F2062" s="1"/>
  <c r="O2055"/>
  <c r="N2056"/>
  <c r="O2056" s="1"/>
  <c r="A2063" l="1"/>
  <c r="F2063" s="1"/>
  <c r="N2057"/>
  <c r="O2057" s="1"/>
  <c r="A2064" l="1"/>
  <c r="F2064" s="1"/>
  <c r="N2058"/>
  <c r="O2058" s="1"/>
  <c r="A2065" l="1"/>
  <c r="F2065" s="1"/>
  <c r="N2059"/>
  <c r="O2059" s="1"/>
  <c r="A2066" l="1"/>
  <c r="F2066" s="1"/>
  <c r="N2060"/>
  <c r="A2067" l="1"/>
  <c r="F2067" s="1"/>
  <c r="O2060"/>
  <c r="N2061"/>
  <c r="O2061" s="1"/>
  <c r="A2068" l="1"/>
  <c r="F2068" s="1"/>
  <c r="N2062"/>
  <c r="O2062" s="1"/>
  <c r="A2069" l="1"/>
  <c r="F2069" s="1"/>
  <c r="N2063"/>
  <c r="O2063" s="1"/>
  <c r="A2070" l="1"/>
  <c r="F2070" s="1"/>
  <c r="N2064"/>
  <c r="O2064" s="1"/>
  <c r="A2071" l="1"/>
  <c r="F2071" s="1"/>
  <c r="N2065"/>
  <c r="A2072" l="1"/>
  <c r="F2072" s="1"/>
  <c r="O2065"/>
  <c r="N2066"/>
  <c r="O2066" s="1"/>
  <c r="A2073" l="1"/>
  <c r="F2073" s="1"/>
  <c r="N2067"/>
  <c r="O2067" s="1"/>
  <c r="A2074" l="1"/>
  <c r="F2074" s="1"/>
  <c r="N2068"/>
  <c r="O2068" s="1"/>
  <c r="A2075" l="1"/>
  <c r="F2075" s="1"/>
  <c r="N2069"/>
  <c r="O2069" s="1"/>
  <c r="A2076" l="1"/>
  <c r="F2076" s="1"/>
  <c r="N2070"/>
  <c r="A2077" l="1"/>
  <c r="F2077" s="1"/>
  <c r="O2070"/>
  <c r="N2071"/>
  <c r="O2071" s="1"/>
  <c r="A2078" l="1"/>
  <c r="F2078" s="1"/>
  <c r="N2072"/>
  <c r="O2072" s="1"/>
  <c r="A2079" l="1"/>
  <c r="F2079" s="1"/>
  <c r="N2073"/>
  <c r="O2073" s="1"/>
  <c r="A2080" l="1"/>
  <c r="F2080" s="1"/>
  <c r="N2074"/>
  <c r="O2074" s="1"/>
  <c r="A2081" l="1"/>
  <c r="F2081" s="1"/>
  <c r="N2075"/>
  <c r="A2082" l="1"/>
  <c r="F2082" s="1"/>
  <c r="O2075"/>
  <c r="N2076"/>
  <c r="O2076" s="1"/>
  <c r="A2083" l="1"/>
  <c r="F2083" s="1"/>
  <c r="N2077"/>
  <c r="O2077" s="1"/>
  <c r="A2084" l="1"/>
  <c r="F2084" s="1"/>
  <c r="N2078"/>
  <c r="O2078" s="1"/>
  <c r="A2085" l="1"/>
  <c r="F2085" s="1"/>
  <c r="N2079"/>
  <c r="O2079" s="1"/>
  <c r="A2086" l="1"/>
  <c r="F2086" s="1"/>
  <c r="N2080"/>
  <c r="A2087" l="1"/>
  <c r="F2087" s="1"/>
  <c r="O2080"/>
  <c r="N2081"/>
  <c r="O2081" s="1"/>
  <c r="A2088" l="1"/>
  <c r="F2088" s="1"/>
  <c r="N2082"/>
  <c r="O2082" s="1"/>
  <c r="A2089" l="1"/>
  <c r="F2089" s="1"/>
  <c r="N2083"/>
  <c r="O2083" s="1"/>
  <c r="A2090" l="1"/>
  <c r="F2090" s="1"/>
  <c r="N2084"/>
  <c r="O2084" s="1"/>
  <c r="A2091" l="1"/>
  <c r="F2091" s="1"/>
  <c r="N2085"/>
  <c r="A2092" l="1"/>
  <c r="F2092" s="1"/>
  <c r="O2085"/>
  <c r="N2086"/>
  <c r="O2086" s="1"/>
  <c r="A2093" l="1"/>
  <c r="F2093" s="1"/>
  <c r="N2087"/>
  <c r="O2087" s="1"/>
  <c r="A2094" l="1"/>
  <c r="F2094" s="1"/>
  <c r="N2088"/>
  <c r="O2088" s="1"/>
  <c r="A2095" l="1"/>
  <c r="F2095" s="1"/>
  <c r="N2089"/>
  <c r="O2089" s="1"/>
  <c r="A2096" l="1"/>
  <c r="F2096" s="1"/>
  <c r="N2090"/>
  <c r="A2097" l="1"/>
  <c r="F2097" s="1"/>
  <c r="O2090"/>
  <c r="N2091"/>
  <c r="O2091" s="1"/>
  <c r="A2098" l="1"/>
  <c r="F2098" s="1"/>
  <c r="N2092"/>
  <c r="O2092" s="1"/>
  <c r="A2099" l="1"/>
  <c r="F2099" s="1"/>
  <c r="N2093"/>
  <c r="O2093" s="1"/>
  <c r="A2100" l="1"/>
  <c r="F2100" s="1"/>
  <c r="N2094"/>
  <c r="O2094" s="1"/>
  <c r="A2101" l="1"/>
  <c r="F2101" s="1"/>
  <c r="N2095"/>
  <c r="A2102" l="1"/>
  <c r="F2102" s="1"/>
  <c r="O2095"/>
  <c r="N2096"/>
  <c r="O2096" s="1"/>
  <c r="A2103" l="1"/>
  <c r="F2103" s="1"/>
  <c r="N2097"/>
  <c r="O2097" s="1"/>
  <c r="A2104" l="1"/>
  <c r="F2104" s="1"/>
  <c r="N2098"/>
  <c r="O2098" s="1"/>
  <c r="A2105" l="1"/>
  <c r="F2105" s="1"/>
  <c r="N2099"/>
  <c r="O2099" s="1"/>
  <c r="A2106" l="1"/>
  <c r="F2106" s="1"/>
  <c r="N2100"/>
  <c r="A2107" l="1"/>
  <c r="F2107" s="1"/>
  <c r="O2100"/>
  <c r="N2101"/>
  <c r="O2101" s="1"/>
  <c r="A2108" l="1"/>
  <c r="F2108" s="1"/>
  <c r="N2102"/>
  <c r="O2102" s="1"/>
  <c r="A2109" l="1"/>
  <c r="F2109" s="1"/>
  <c r="N2103"/>
  <c r="O2103" s="1"/>
  <c r="A2110" l="1"/>
  <c r="F2110" s="1"/>
  <c r="N2104"/>
  <c r="O2104" s="1"/>
  <c r="A2111" l="1"/>
  <c r="F2111" s="1"/>
  <c r="N2105"/>
  <c r="A2112" l="1"/>
  <c r="F2112" s="1"/>
  <c r="O2105"/>
  <c r="N2106"/>
  <c r="O2106" s="1"/>
  <c r="A2113" l="1"/>
  <c r="F2113" s="1"/>
  <c r="N2107"/>
  <c r="O2107" s="1"/>
  <c r="A2114" l="1"/>
  <c r="F2114" s="1"/>
  <c r="N2108"/>
  <c r="O2108" s="1"/>
  <c r="A2115" l="1"/>
  <c r="F2115" s="1"/>
  <c r="N2109"/>
  <c r="O2109" s="1"/>
  <c r="A2116" l="1"/>
  <c r="F2116" s="1"/>
  <c r="N2110"/>
  <c r="A2117" l="1"/>
  <c r="F2117" s="1"/>
  <c r="O2110"/>
  <c r="N2111"/>
  <c r="O2111" s="1"/>
  <c r="A2118" l="1"/>
  <c r="F2118" s="1"/>
  <c r="N2112"/>
  <c r="O2112" s="1"/>
  <c r="A2119" l="1"/>
  <c r="F2119" s="1"/>
  <c r="N2113"/>
  <c r="O2113" s="1"/>
  <c r="A2120" l="1"/>
  <c r="F2120" s="1"/>
  <c r="N2114"/>
  <c r="O2114" s="1"/>
  <c r="A2121" l="1"/>
  <c r="F2121" s="1"/>
  <c r="N2115"/>
  <c r="A2122" l="1"/>
  <c r="F2122" s="1"/>
  <c r="O2115"/>
  <c r="N2116"/>
  <c r="O2116" s="1"/>
  <c r="A2123" l="1"/>
  <c r="F2123" s="1"/>
  <c r="N2117"/>
  <c r="O2117" s="1"/>
  <c r="A2124" l="1"/>
  <c r="F2124" s="1"/>
  <c r="N2118"/>
  <c r="O2118" s="1"/>
  <c r="A2125" l="1"/>
  <c r="F2125" s="1"/>
  <c r="N2119"/>
  <c r="O2119" s="1"/>
  <c r="A2126" l="1"/>
  <c r="F2126" s="1"/>
  <c r="N2120"/>
  <c r="A2127" l="1"/>
  <c r="F2127" s="1"/>
  <c r="O2120"/>
  <c r="N2121"/>
  <c r="O2121" s="1"/>
  <c r="A2128" l="1"/>
  <c r="F2128" s="1"/>
  <c r="N2122"/>
  <c r="O2122" s="1"/>
  <c r="A2129" l="1"/>
  <c r="F2129" s="1"/>
  <c r="N2123"/>
  <c r="O2123" s="1"/>
  <c r="A2130" l="1"/>
  <c r="F2130" s="1"/>
  <c r="N2124"/>
  <c r="O2124" s="1"/>
  <c r="A2131" l="1"/>
  <c r="F2131" s="1"/>
  <c r="N2125"/>
  <c r="A2132" l="1"/>
  <c r="F2132" s="1"/>
  <c r="O2125"/>
  <c r="N2126"/>
  <c r="O2126" s="1"/>
  <c r="A2133" l="1"/>
  <c r="F2133" s="1"/>
  <c r="N2127"/>
  <c r="O2127" s="1"/>
  <c r="A2134" l="1"/>
  <c r="F2134" s="1"/>
  <c r="N2128"/>
  <c r="O2128" s="1"/>
  <c r="A2135" l="1"/>
  <c r="F2135" s="1"/>
  <c r="N2129"/>
  <c r="O2129" s="1"/>
  <c r="A2136" l="1"/>
  <c r="F2136" s="1"/>
  <c r="N2130"/>
  <c r="A2137" l="1"/>
  <c r="F2137" s="1"/>
  <c r="O2130"/>
  <c r="N2131"/>
  <c r="O2131" s="1"/>
  <c r="A2138" l="1"/>
  <c r="F2138" s="1"/>
  <c r="N2132"/>
  <c r="O2132" s="1"/>
  <c r="A2139" l="1"/>
  <c r="F2139" s="1"/>
  <c r="N2133"/>
  <c r="O2133" s="1"/>
  <c r="A2140" l="1"/>
  <c r="F2140" s="1"/>
  <c r="N2134"/>
  <c r="O2134" s="1"/>
  <c r="A2141" l="1"/>
  <c r="F2141" s="1"/>
  <c r="N2135"/>
  <c r="A2142" l="1"/>
  <c r="F2142" s="1"/>
  <c r="O2135"/>
  <c r="N2136"/>
  <c r="O2136" s="1"/>
  <c r="A2143" l="1"/>
  <c r="F2143" s="1"/>
  <c r="N2137"/>
  <c r="O2137" s="1"/>
  <c r="A2144" l="1"/>
  <c r="F2144" s="1"/>
  <c r="N2138"/>
  <c r="O2138" s="1"/>
  <c r="A2145" l="1"/>
  <c r="F2145" s="1"/>
  <c r="N2139"/>
  <c r="O2139" s="1"/>
  <c r="A2146" l="1"/>
  <c r="F2146" s="1"/>
  <c r="N2140"/>
  <c r="A2147" l="1"/>
  <c r="F2147" s="1"/>
  <c r="O2140"/>
  <c r="N2141"/>
  <c r="O2141" s="1"/>
  <c r="A2148" l="1"/>
  <c r="F2148" s="1"/>
  <c r="N2142"/>
  <c r="O2142" s="1"/>
  <c r="A2149" l="1"/>
  <c r="F2149" s="1"/>
  <c r="N2143"/>
  <c r="O2143" s="1"/>
  <c r="A2150" l="1"/>
  <c r="F2150" s="1"/>
  <c r="N2144"/>
  <c r="O2144" s="1"/>
  <c r="A2151" l="1"/>
  <c r="F2151" s="1"/>
  <c r="N2145"/>
  <c r="A2152" l="1"/>
  <c r="F2152" s="1"/>
  <c r="O2145"/>
  <c r="N2146"/>
  <c r="O2146" s="1"/>
  <c r="A2153" l="1"/>
  <c r="F2153" s="1"/>
  <c r="N2147"/>
  <c r="O2147" s="1"/>
  <c r="A2154" l="1"/>
  <c r="F2154" s="1"/>
  <c r="N2148"/>
  <c r="O2148" s="1"/>
  <c r="A2155" l="1"/>
  <c r="F2155" s="1"/>
  <c r="N2149"/>
  <c r="O2149" s="1"/>
  <c r="A2156" l="1"/>
  <c r="F2156" s="1"/>
  <c r="N2150"/>
  <c r="A2157" l="1"/>
  <c r="F2157" s="1"/>
  <c r="O2150"/>
  <c r="N2151"/>
  <c r="O2151" s="1"/>
  <c r="A2158" l="1"/>
  <c r="F2158" s="1"/>
  <c r="N2152"/>
  <c r="O2152" s="1"/>
  <c r="A2159" l="1"/>
  <c r="F2159" s="1"/>
  <c r="N2153"/>
  <c r="O2153" s="1"/>
  <c r="A2160" l="1"/>
  <c r="F2160" s="1"/>
  <c r="N2154"/>
  <c r="O2154" s="1"/>
  <c r="A2161" l="1"/>
  <c r="F2161" s="1"/>
  <c r="N2155"/>
  <c r="A2162" l="1"/>
  <c r="F2162" s="1"/>
  <c r="O2155"/>
  <c r="N2156"/>
  <c r="O2156" s="1"/>
  <c r="A2163" l="1"/>
  <c r="F2163" s="1"/>
  <c r="N2157"/>
  <c r="O2157" s="1"/>
  <c r="A2164" l="1"/>
  <c r="F2164" s="1"/>
  <c r="N2158"/>
  <c r="O2158" s="1"/>
  <c r="A2165" l="1"/>
  <c r="F2165" s="1"/>
  <c r="N2159"/>
  <c r="O2159" s="1"/>
  <c r="A2166" l="1"/>
  <c r="F2166" s="1"/>
  <c r="N2160"/>
  <c r="A2167" l="1"/>
  <c r="F2167" s="1"/>
  <c r="O2160"/>
  <c r="N2161"/>
  <c r="O2161" s="1"/>
  <c r="A2168" l="1"/>
  <c r="F2168" s="1"/>
  <c r="N2162"/>
  <c r="O2162" s="1"/>
  <c r="A2169" l="1"/>
  <c r="F2169" s="1"/>
  <c r="N2163"/>
  <c r="O2163" s="1"/>
  <c r="A2170" l="1"/>
  <c r="F2170" s="1"/>
  <c r="N2164"/>
  <c r="O2164" s="1"/>
  <c r="A2171" l="1"/>
  <c r="F2171" s="1"/>
  <c r="N2165"/>
  <c r="A2172" l="1"/>
  <c r="F2172" s="1"/>
  <c r="O2165"/>
  <c r="N2166"/>
  <c r="O2166" s="1"/>
  <c r="A2173" l="1"/>
  <c r="F2173" s="1"/>
  <c r="N2167"/>
  <c r="O2167" s="1"/>
  <c r="A2174" l="1"/>
  <c r="F2174" s="1"/>
  <c r="N2168"/>
  <c r="O2168" s="1"/>
  <c r="A2175" l="1"/>
  <c r="F2175" s="1"/>
  <c r="N2169"/>
  <c r="O2169" s="1"/>
  <c r="A2176" l="1"/>
  <c r="F2176" s="1"/>
  <c r="N2170"/>
  <c r="A2177" l="1"/>
  <c r="F2177" s="1"/>
  <c r="O2170"/>
  <c r="N2171"/>
  <c r="O2171" s="1"/>
  <c r="A2178" l="1"/>
  <c r="F2178" s="1"/>
  <c r="N2172"/>
  <c r="O2172" s="1"/>
  <c r="A2179" l="1"/>
  <c r="F2179" s="1"/>
  <c r="N2173"/>
  <c r="O2173" s="1"/>
  <c r="A2180" l="1"/>
  <c r="F2180" s="1"/>
  <c r="N2174"/>
  <c r="O2174" s="1"/>
  <c r="A2181" l="1"/>
  <c r="F2181" s="1"/>
  <c r="N2175"/>
  <c r="A2182" l="1"/>
  <c r="F2182" s="1"/>
  <c r="O2175"/>
  <c r="N2176"/>
  <c r="O2176" s="1"/>
  <c r="A2183" l="1"/>
  <c r="F2183" s="1"/>
  <c r="N2177"/>
  <c r="O2177" s="1"/>
  <c r="A2184" l="1"/>
  <c r="F2184" s="1"/>
  <c r="N2178"/>
  <c r="O2178" s="1"/>
  <c r="A2185" l="1"/>
  <c r="F2185" s="1"/>
  <c r="N2179"/>
  <c r="O2179" s="1"/>
  <c r="A2186" l="1"/>
  <c r="F2186" s="1"/>
  <c r="N2180"/>
  <c r="A2187" l="1"/>
  <c r="F2187" s="1"/>
  <c r="O2180"/>
  <c r="N2181"/>
  <c r="O2181" s="1"/>
  <c r="A2188" l="1"/>
  <c r="F2188" s="1"/>
  <c r="N2182"/>
  <c r="O2182" s="1"/>
  <c r="A2189" l="1"/>
  <c r="F2189" s="1"/>
  <c r="N2183"/>
  <c r="O2183" s="1"/>
  <c r="A2190" l="1"/>
  <c r="F2190" s="1"/>
  <c r="N2184"/>
  <c r="O2184" s="1"/>
  <c r="A2191" l="1"/>
  <c r="F2191" s="1"/>
  <c r="N2185"/>
  <c r="A2192" l="1"/>
  <c r="F2192" s="1"/>
  <c r="O2185"/>
  <c r="N2186"/>
  <c r="O2186" s="1"/>
  <c r="A2193" l="1"/>
  <c r="F2193" s="1"/>
  <c r="N2187"/>
  <c r="O2187" s="1"/>
  <c r="A2194" l="1"/>
  <c r="F2194" s="1"/>
  <c r="N2188"/>
  <c r="O2188" s="1"/>
  <c r="A2195" l="1"/>
  <c r="F2195" s="1"/>
  <c r="N2189"/>
  <c r="O2189" s="1"/>
  <c r="A2196" l="1"/>
  <c r="F2196" s="1"/>
  <c r="N2190"/>
  <c r="A2197" l="1"/>
  <c r="F2197" s="1"/>
  <c r="O2190"/>
  <c r="N2191"/>
  <c r="O2191" s="1"/>
  <c r="A2198" l="1"/>
  <c r="F2198" s="1"/>
  <c r="N2192"/>
  <c r="O2192" s="1"/>
  <c r="A2199" l="1"/>
  <c r="F2199" s="1"/>
  <c r="N2193"/>
  <c r="O2193" s="1"/>
  <c r="A2200" l="1"/>
  <c r="F2200" s="1"/>
  <c r="N2194"/>
  <c r="O2194" s="1"/>
  <c r="A2201" l="1"/>
  <c r="F2201" s="1"/>
  <c r="N2195"/>
  <c r="A2202" l="1"/>
  <c r="F2202" s="1"/>
  <c r="O2195"/>
  <c r="N2196"/>
  <c r="O2196" s="1"/>
  <c r="A2203" l="1"/>
  <c r="F2203" s="1"/>
  <c r="N2197"/>
  <c r="O2197" s="1"/>
  <c r="A2204" l="1"/>
  <c r="F2204" s="1"/>
  <c r="N2198"/>
  <c r="O2198" s="1"/>
  <c r="A2205" l="1"/>
  <c r="F2205" s="1"/>
  <c r="N2199"/>
  <c r="O2199" s="1"/>
  <c r="A2206" l="1"/>
  <c r="F2206" s="1"/>
  <c r="N2200"/>
  <c r="A2207" l="1"/>
  <c r="F2207" s="1"/>
  <c r="O2200"/>
  <c r="N2201"/>
  <c r="O2201" s="1"/>
  <c r="A2208" l="1"/>
  <c r="F2208" s="1"/>
  <c r="N2202"/>
  <c r="O2202" s="1"/>
  <c r="A2209" l="1"/>
  <c r="F2209" s="1"/>
  <c r="N2203"/>
  <c r="O2203" s="1"/>
  <c r="A2210" l="1"/>
  <c r="F2210" s="1"/>
  <c r="N2204"/>
  <c r="O2204" s="1"/>
  <c r="A2211" l="1"/>
  <c r="F2211" s="1"/>
  <c r="N2205"/>
  <c r="A2212" l="1"/>
  <c r="F2212" s="1"/>
  <c r="O2205"/>
  <c r="N2206"/>
  <c r="O2206" s="1"/>
  <c r="A2213" l="1"/>
  <c r="F2213" s="1"/>
  <c r="N2207"/>
  <c r="O2207" s="1"/>
  <c r="A2214" l="1"/>
  <c r="F2214" s="1"/>
  <c r="N2208"/>
  <c r="O2208" s="1"/>
  <c r="A2215" l="1"/>
  <c r="F2215" s="1"/>
  <c r="N2209"/>
  <c r="O2209" s="1"/>
  <c r="A2216" l="1"/>
  <c r="F2216" s="1"/>
  <c r="N2210"/>
  <c r="A2217" l="1"/>
  <c r="F2217" s="1"/>
  <c r="O2210"/>
  <c r="N2211"/>
  <c r="O2211" s="1"/>
  <c r="A2218" l="1"/>
  <c r="F2218" s="1"/>
  <c r="N2212"/>
  <c r="O2212" s="1"/>
  <c r="A2219" l="1"/>
  <c r="F2219" s="1"/>
  <c r="N2213"/>
  <c r="O2213" s="1"/>
  <c r="A2220" l="1"/>
  <c r="F2220" s="1"/>
  <c r="N2214"/>
  <c r="O2214" s="1"/>
  <c r="A2221" l="1"/>
  <c r="F2221" s="1"/>
  <c r="N2215"/>
  <c r="A2222" l="1"/>
  <c r="F2222" s="1"/>
  <c r="O2215"/>
  <c r="N2216"/>
  <c r="O2216" s="1"/>
  <c r="A2223" l="1"/>
  <c r="F2223" s="1"/>
  <c r="N2217"/>
  <c r="O2217" s="1"/>
  <c r="A2224" l="1"/>
  <c r="F2224" s="1"/>
  <c r="N2218"/>
  <c r="O2218" s="1"/>
  <c r="A2225" l="1"/>
  <c r="F2225" s="1"/>
  <c r="N2219"/>
  <c r="O2219" s="1"/>
  <c r="A2226" l="1"/>
  <c r="F2226" s="1"/>
  <c r="N2220"/>
  <c r="A2227" l="1"/>
  <c r="F2227" s="1"/>
  <c r="O2220"/>
  <c r="N2221"/>
  <c r="O2221" s="1"/>
  <c r="A2228" l="1"/>
  <c r="F2228" s="1"/>
  <c r="N2222"/>
  <c r="O2222" s="1"/>
  <c r="A2229" l="1"/>
  <c r="F2229" s="1"/>
  <c r="N2223"/>
  <c r="O2223" s="1"/>
  <c r="A2230" l="1"/>
  <c r="F2230" s="1"/>
  <c r="N2224"/>
  <c r="O2224" s="1"/>
  <c r="A2231" l="1"/>
  <c r="F2231" s="1"/>
  <c r="N2225"/>
  <c r="A2232" l="1"/>
  <c r="F2232" s="1"/>
  <c r="O2225"/>
  <c r="N2226"/>
  <c r="O2226" s="1"/>
  <c r="A2233" l="1"/>
  <c r="F2233" s="1"/>
  <c r="N2227"/>
  <c r="O2227" s="1"/>
  <c r="A2234" l="1"/>
  <c r="F2234" s="1"/>
  <c r="N2228"/>
  <c r="O2228" s="1"/>
  <c r="A2235" l="1"/>
  <c r="F2235" s="1"/>
  <c r="N2229"/>
  <c r="O2229" s="1"/>
  <c r="A2236" l="1"/>
  <c r="F2236" s="1"/>
  <c r="N2230"/>
  <c r="A2237" l="1"/>
  <c r="F2237" s="1"/>
  <c r="O2230"/>
  <c r="N2231"/>
  <c r="O2231" s="1"/>
  <c r="A2238" l="1"/>
  <c r="F2238" s="1"/>
  <c r="N2232"/>
  <c r="O2232" s="1"/>
  <c r="A2239" l="1"/>
  <c r="F2239" s="1"/>
  <c r="N2233"/>
  <c r="O2233" s="1"/>
  <c r="A2240" l="1"/>
  <c r="F2240" s="1"/>
  <c r="N2234"/>
  <c r="O2234" s="1"/>
  <c r="A2241" l="1"/>
  <c r="F2241" s="1"/>
  <c r="N2235"/>
  <c r="A2242" l="1"/>
  <c r="F2242" s="1"/>
  <c r="O2235"/>
  <c r="N2236"/>
  <c r="O2236" s="1"/>
  <c r="A2243" l="1"/>
  <c r="F2243" s="1"/>
  <c r="N2237"/>
  <c r="O2237" s="1"/>
  <c r="A2244" l="1"/>
  <c r="F2244" s="1"/>
  <c r="N2238"/>
  <c r="O2238" s="1"/>
  <c r="A2245" l="1"/>
  <c r="F2245" s="1"/>
  <c r="N2239"/>
  <c r="O2239" s="1"/>
  <c r="A2246" l="1"/>
  <c r="F2246" s="1"/>
  <c r="N2240"/>
  <c r="A2247" l="1"/>
  <c r="F2247" s="1"/>
  <c r="O2240"/>
  <c r="N2241"/>
  <c r="O2241" s="1"/>
  <c r="A2248" l="1"/>
  <c r="F2248" s="1"/>
  <c r="N2242"/>
  <c r="O2242" s="1"/>
  <c r="A2249" l="1"/>
  <c r="F2249" s="1"/>
  <c r="N2243"/>
  <c r="O2243" s="1"/>
  <c r="A2250" l="1"/>
  <c r="F2250" s="1"/>
  <c r="N2244"/>
  <c r="O2244" s="1"/>
  <c r="A2251" l="1"/>
  <c r="F2251" s="1"/>
  <c r="N2245"/>
  <c r="A2252" l="1"/>
  <c r="F2252" s="1"/>
  <c r="O2245"/>
  <c r="N2246"/>
  <c r="O2246" s="1"/>
  <c r="A2253" l="1"/>
  <c r="F2253" s="1"/>
  <c r="N2247"/>
  <c r="O2247" s="1"/>
  <c r="A2254" l="1"/>
  <c r="F2254" s="1"/>
  <c r="N2248"/>
  <c r="O2248" s="1"/>
  <c r="A2255" l="1"/>
  <c r="F2255" s="1"/>
  <c r="N2249"/>
  <c r="O2249" s="1"/>
  <c r="A2256" l="1"/>
  <c r="F2256" s="1"/>
  <c r="N2250"/>
  <c r="A2257" l="1"/>
  <c r="F2257" s="1"/>
  <c r="O2250"/>
  <c r="N2251"/>
  <c r="O2251" s="1"/>
  <c r="A2258" l="1"/>
  <c r="F2258" s="1"/>
  <c r="N2252"/>
  <c r="O2252" s="1"/>
  <c r="A2259" l="1"/>
  <c r="F2259" s="1"/>
  <c r="N2253"/>
  <c r="O2253" s="1"/>
  <c r="A2260" l="1"/>
  <c r="F2260" s="1"/>
  <c r="N2254"/>
  <c r="O2254" s="1"/>
  <c r="A2261" l="1"/>
  <c r="F2261" s="1"/>
  <c r="N2255"/>
  <c r="A2262" l="1"/>
  <c r="F2262" s="1"/>
  <c r="O2255"/>
  <c r="N2256"/>
  <c r="O2256" s="1"/>
  <c r="A2263" l="1"/>
  <c r="F2263" s="1"/>
  <c r="N2257"/>
  <c r="O2257" s="1"/>
  <c r="A2264" l="1"/>
  <c r="F2264" s="1"/>
  <c r="N2258"/>
  <c r="O2258" s="1"/>
  <c r="A2265" l="1"/>
  <c r="F2265" s="1"/>
  <c r="N2259"/>
  <c r="O2259" s="1"/>
  <c r="A2266" l="1"/>
  <c r="F2266" s="1"/>
  <c r="N2260"/>
  <c r="A2267" l="1"/>
  <c r="F2267" s="1"/>
  <c r="O2260"/>
  <c r="N2261"/>
  <c r="O2261" s="1"/>
  <c r="A2268" l="1"/>
  <c r="F2268" s="1"/>
  <c r="N2262"/>
  <c r="O2262" s="1"/>
  <c r="A2269" l="1"/>
  <c r="F2269" s="1"/>
  <c r="N2263"/>
  <c r="O2263" s="1"/>
  <c r="A2270" l="1"/>
  <c r="F2270" s="1"/>
  <c r="N2264"/>
  <c r="O2264" s="1"/>
  <c r="A2271" l="1"/>
  <c r="F2271" s="1"/>
  <c r="N2265"/>
  <c r="A2272" l="1"/>
  <c r="F2272" s="1"/>
  <c r="O2265"/>
  <c r="N2266"/>
  <c r="O2266" s="1"/>
  <c r="A2273" l="1"/>
  <c r="F2273" s="1"/>
  <c r="N2267"/>
  <c r="O2267" s="1"/>
  <c r="A2274" l="1"/>
  <c r="F2274" s="1"/>
  <c r="N2268"/>
  <c r="O2268" s="1"/>
  <c r="A2275" l="1"/>
  <c r="F2275" s="1"/>
  <c r="N2269"/>
  <c r="O2269" s="1"/>
  <c r="A2276" l="1"/>
  <c r="F2276" s="1"/>
  <c r="N2270"/>
  <c r="A2277" l="1"/>
  <c r="F2277" s="1"/>
  <c r="O2270"/>
  <c r="N2271"/>
  <c r="O2271" s="1"/>
  <c r="A2278" l="1"/>
  <c r="F2278" s="1"/>
  <c r="N2272"/>
  <c r="O2272" s="1"/>
  <c r="A2279" l="1"/>
  <c r="F2279" s="1"/>
  <c r="N2273"/>
  <c r="O2273" s="1"/>
  <c r="A2280" l="1"/>
  <c r="F2280" s="1"/>
  <c r="N2274"/>
  <c r="O2274" s="1"/>
  <c r="A2281" l="1"/>
  <c r="F2281" s="1"/>
  <c r="N2275"/>
  <c r="A2282" l="1"/>
  <c r="F2282" s="1"/>
  <c r="O2275"/>
  <c r="N2276"/>
  <c r="O2276" s="1"/>
  <c r="A2283" l="1"/>
  <c r="F2283" s="1"/>
  <c r="N2277"/>
  <c r="O2277" s="1"/>
  <c r="A2284" l="1"/>
  <c r="F2284" s="1"/>
  <c r="N2278"/>
  <c r="O2278" s="1"/>
  <c r="A2285" l="1"/>
  <c r="F2285" s="1"/>
  <c r="N2279"/>
  <c r="O2279" s="1"/>
  <c r="A2286" l="1"/>
  <c r="F2286" s="1"/>
  <c r="N2280"/>
  <c r="A2287" l="1"/>
  <c r="F2287" s="1"/>
  <c r="O2280"/>
  <c r="N2281"/>
  <c r="O2281" s="1"/>
  <c r="A2288" l="1"/>
  <c r="F2288" s="1"/>
  <c r="N2282"/>
  <c r="O2282" s="1"/>
  <c r="A2289" l="1"/>
  <c r="F2289" s="1"/>
  <c r="N2283"/>
  <c r="O2283" s="1"/>
  <c r="A2290" l="1"/>
  <c r="F2290" s="1"/>
  <c r="N2284"/>
  <c r="O2284" s="1"/>
  <c r="A2291" l="1"/>
  <c r="F2291" s="1"/>
  <c r="N2285"/>
  <c r="A2292" l="1"/>
  <c r="F2292" s="1"/>
  <c r="O2285"/>
  <c r="N2286"/>
  <c r="O2286" s="1"/>
  <c r="A2293" l="1"/>
  <c r="F2293" s="1"/>
  <c r="N2287"/>
  <c r="O2287" s="1"/>
  <c r="A2294" l="1"/>
  <c r="F2294" s="1"/>
  <c r="N2288"/>
  <c r="O2288" s="1"/>
  <c r="A2295" l="1"/>
  <c r="F2295" s="1"/>
  <c r="N2289"/>
  <c r="O2289" s="1"/>
  <c r="A2296" l="1"/>
  <c r="F2296" s="1"/>
  <c r="N2290"/>
  <c r="A2297" l="1"/>
  <c r="F2297" s="1"/>
  <c r="O2290"/>
  <c r="N2291"/>
  <c r="O2291" s="1"/>
  <c r="A2298" l="1"/>
  <c r="F2298" s="1"/>
  <c r="N2292"/>
  <c r="O2292" s="1"/>
  <c r="A2299" l="1"/>
  <c r="F2299" s="1"/>
  <c r="N2293"/>
  <c r="O2293" s="1"/>
  <c r="A2300" l="1"/>
  <c r="F2300" s="1"/>
  <c r="N2294"/>
  <c r="O2294" s="1"/>
  <c r="A2301" l="1"/>
  <c r="F2301" s="1"/>
  <c r="N2295"/>
  <c r="A2302" l="1"/>
  <c r="F2302" s="1"/>
  <c r="O2295"/>
  <c r="N2296"/>
  <c r="O2296" s="1"/>
  <c r="A2303" l="1"/>
  <c r="F2303" s="1"/>
  <c r="N2297"/>
  <c r="O2297" s="1"/>
  <c r="A2304" l="1"/>
  <c r="F2304" s="1"/>
  <c r="N2298"/>
  <c r="O2298" s="1"/>
  <c r="A2305" l="1"/>
  <c r="F2305" s="1"/>
  <c r="N2299"/>
  <c r="O2299" s="1"/>
  <c r="A2306" l="1"/>
  <c r="F2306" s="1"/>
  <c r="N2300"/>
  <c r="A2307" l="1"/>
  <c r="F2307" s="1"/>
  <c r="O2300"/>
  <c r="N2301"/>
  <c r="O2301" s="1"/>
  <c r="A2308" l="1"/>
  <c r="F2308" s="1"/>
  <c r="N2302"/>
  <c r="O2302" s="1"/>
  <c r="A2309" l="1"/>
  <c r="F2309" s="1"/>
  <c r="N2303"/>
  <c r="O2303" s="1"/>
  <c r="A2310" l="1"/>
  <c r="F2310" s="1"/>
  <c r="N2304"/>
  <c r="O2304" s="1"/>
  <c r="A2311" l="1"/>
  <c r="F2311" s="1"/>
  <c r="N2305"/>
  <c r="A2312" l="1"/>
  <c r="F2312" s="1"/>
  <c r="O2305"/>
  <c r="N2306"/>
  <c r="O2306" s="1"/>
  <c r="A2313" l="1"/>
  <c r="F2313" s="1"/>
  <c r="N2307"/>
  <c r="O2307" s="1"/>
  <c r="A2314" l="1"/>
  <c r="F2314" s="1"/>
  <c r="N2308"/>
  <c r="O2308" s="1"/>
  <c r="A2315" l="1"/>
  <c r="F2315" s="1"/>
  <c r="N2309"/>
  <c r="O2309" s="1"/>
  <c r="A2316" l="1"/>
  <c r="F2316" s="1"/>
  <c r="N2310"/>
  <c r="A2317" l="1"/>
  <c r="F2317" s="1"/>
  <c r="O2310"/>
  <c r="N2311"/>
  <c r="O2311" s="1"/>
  <c r="A2318" l="1"/>
  <c r="F2318" s="1"/>
  <c r="N2312"/>
  <c r="O2312" s="1"/>
  <c r="A2319" l="1"/>
  <c r="F2319" s="1"/>
  <c r="N2313"/>
  <c r="O2313" s="1"/>
  <c r="A2320" l="1"/>
  <c r="F2320" s="1"/>
  <c r="N2314"/>
  <c r="O2314" s="1"/>
  <c r="A2321" l="1"/>
  <c r="F2321" s="1"/>
  <c r="N2315"/>
  <c r="A2322" l="1"/>
  <c r="F2322" s="1"/>
  <c r="O2315"/>
  <c r="N2316"/>
  <c r="O2316" s="1"/>
  <c r="A2323" l="1"/>
  <c r="F2323" s="1"/>
  <c r="N2317"/>
  <c r="O2317" s="1"/>
  <c r="A2324" l="1"/>
  <c r="F2324" s="1"/>
  <c r="N2318"/>
  <c r="O2318" s="1"/>
  <c r="A2325" l="1"/>
  <c r="F2325" s="1"/>
  <c r="N2319"/>
  <c r="O2319" s="1"/>
  <c r="A2326" l="1"/>
  <c r="F2326" s="1"/>
  <c r="N2320"/>
  <c r="A2327" l="1"/>
  <c r="F2327" s="1"/>
  <c r="O2320"/>
  <c r="N2321"/>
  <c r="O2321" s="1"/>
  <c r="A2328" l="1"/>
  <c r="F2328" s="1"/>
  <c r="N2322"/>
  <c r="O2322" s="1"/>
  <c r="A2329" l="1"/>
  <c r="F2329" s="1"/>
  <c r="N2323"/>
  <c r="O2323" s="1"/>
  <c r="A2330" l="1"/>
  <c r="F2330" s="1"/>
  <c r="N2324"/>
  <c r="O2324" s="1"/>
  <c r="A2331" l="1"/>
  <c r="F2331" s="1"/>
  <c r="N2325"/>
  <c r="A2332" l="1"/>
  <c r="F2332" s="1"/>
  <c r="O2325"/>
  <c r="N2326"/>
  <c r="O2326" s="1"/>
  <c r="A2333" l="1"/>
  <c r="F2333" s="1"/>
  <c r="N2327"/>
  <c r="O2327" s="1"/>
  <c r="A2334" l="1"/>
  <c r="F2334" s="1"/>
  <c r="N2328"/>
  <c r="O2328" s="1"/>
  <c r="A2335" l="1"/>
  <c r="F2335" s="1"/>
  <c r="N2329"/>
  <c r="O2329" s="1"/>
  <c r="A2336" l="1"/>
  <c r="F2336" s="1"/>
  <c r="N2330"/>
  <c r="A2337" l="1"/>
  <c r="F2337" s="1"/>
  <c r="O2330"/>
  <c r="N2331"/>
  <c r="O2331" s="1"/>
  <c r="A2338" l="1"/>
  <c r="F2338" s="1"/>
  <c r="N2332"/>
  <c r="O2332" s="1"/>
  <c r="A2339" l="1"/>
  <c r="F2339" s="1"/>
  <c r="N2333"/>
  <c r="O2333" s="1"/>
  <c r="A2340" l="1"/>
  <c r="F2340" s="1"/>
  <c r="N2334"/>
  <c r="O2334" s="1"/>
  <c r="A2341" l="1"/>
  <c r="F2341" s="1"/>
  <c r="N2335"/>
  <c r="A2342" l="1"/>
  <c r="F2342" s="1"/>
  <c r="O2335"/>
  <c r="N2336"/>
  <c r="O2336" s="1"/>
  <c r="A2343" l="1"/>
  <c r="F2343" s="1"/>
  <c r="N2337"/>
  <c r="O2337" s="1"/>
  <c r="A2344" l="1"/>
  <c r="F2344" s="1"/>
  <c r="N2338"/>
  <c r="O2338" s="1"/>
  <c r="A2345" l="1"/>
  <c r="F2345" s="1"/>
  <c r="N2339"/>
  <c r="O2339" s="1"/>
  <c r="A2346" l="1"/>
  <c r="F2346" s="1"/>
  <c r="N2340"/>
  <c r="A2347" l="1"/>
  <c r="F2347" s="1"/>
  <c r="O2340"/>
  <c r="N2341"/>
  <c r="O2341" s="1"/>
  <c r="A2348" l="1"/>
  <c r="F2348" s="1"/>
  <c r="N2342"/>
  <c r="O2342" s="1"/>
  <c r="A2349" l="1"/>
  <c r="F2349" s="1"/>
  <c r="N2343"/>
  <c r="O2343" s="1"/>
  <c r="A2350" l="1"/>
  <c r="F2350" s="1"/>
  <c r="N2344"/>
  <c r="O2344" s="1"/>
  <c r="A2351" l="1"/>
  <c r="F2351" s="1"/>
  <c r="N2345"/>
  <c r="A2352" l="1"/>
  <c r="F2352" s="1"/>
  <c r="O2345"/>
  <c r="N2346"/>
  <c r="O2346" s="1"/>
  <c r="A2353" l="1"/>
  <c r="F2353" s="1"/>
  <c r="N2347"/>
  <c r="O2347" s="1"/>
  <c r="A2354" l="1"/>
  <c r="F2354" s="1"/>
  <c r="N2348"/>
  <c r="O2348" s="1"/>
  <c r="A2355" l="1"/>
  <c r="F2355" s="1"/>
  <c r="N2349"/>
  <c r="O2349" s="1"/>
  <c r="A2356" l="1"/>
  <c r="F2356" s="1"/>
  <c r="N2350"/>
  <c r="A2357" l="1"/>
  <c r="F2357" s="1"/>
  <c r="O2350"/>
  <c r="N2351"/>
  <c r="O2351" s="1"/>
  <c r="A2358" l="1"/>
  <c r="F2358" s="1"/>
  <c r="N2352"/>
  <c r="O2352" s="1"/>
  <c r="A2359" l="1"/>
  <c r="F2359" s="1"/>
  <c r="N2353"/>
  <c r="O2353" s="1"/>
  <c r="A2360" l="1"/>
  <c r="F2360" s="1"/>
  <c r="N2354"/>
  <c r="O2354" s="1"/>
  <c r="A2361" l="1"/>
  <c r="F2361" s="1"/>
  <c r="N2355"/>
  <c r="A2362" l="1"/>
  <c r="F2362" s="1"/>
  <c r="O2355"/>
  <c r="N2356"/>
  <c r="O2356" s="1"/>
  <c r="A2363" l="1"/>
  <c r="F2363" s="1"/>
  <c r="N2357"/>
  <c r="O2357" s="1"/>
  <c r="A2364" l="1"/>
  <c r="F2364" s="1"/>
  <c r="N2358"/>
  <c r="O2358" s="1"/>
  <c r="A2365" l="1"/>
  <c r="F2365" s="1"/>
  <c r="N2359"/>
  <c r="O2359" s="1"/>
  <c r="A2366" l="1"/>
  <c r="F2366" s="1"/>
  <c r="N2360"/>
  <c r="A2367" l="1"/>
  <c r="F2367" s="1"/>
  <c r="O2360"/>
  <c r="N2361"/>
  <c r="O2361" s="1"/>
  <c r="A2368" l="1"/>
  <c r="F2368" s="1"/>
  <c r="N2362"/>
  <c r="O2362" s="1"/>
  <c r="A2369" l="1"/>
  <c r="F2369" s="1"/>
  <c r="N2363"/>
  <c r="O2363" s="1"/>
  <c r="A2370" l="1"/>
  <c r="F2370" s="1"/>
  <c r="N2364"/>
  <c r="O2364" s="1"/>
  <c r="A2371" l="1"/>
  <c r="F2371" s="1"/>
  <c r="N2365"/>
  <c r="A2372" l="1"/>
  <c r="F2372" s="1"/>
  <c r="O2365"/>
  <c r="N2366"/>
  <c r="O2366" s="1"/>
  <c r="A2373" l="1"/>
  <c r="F2373" s="1"/>
  <c r="N2367"/>
  <c r="O2367" s="1"/>
  <c r="A2374" l="1"/>
  <c r="F2374" s="1"/>
  <c r="N2368"/>
  <c r="O2368" s="1"/>
  <c r="A2375" l="1"/>
  <c r="F2375" s="1"/>
  <c r="N2369"/>
  <c r="O2369" s="1"/>
  <c r="A2376" l="1"/>
  <c r="F2376" s="1"/>
  <c r="N2370"/>
  <c r="A2377" l="1"/>
  <c r="F2377" s="1"/>
  <c r="O2370"/>
  <c r="N2371"/>
  <c r="O2371" s="1"/>
  <c r="A2378" l="1"/>
  <c r="F2378" s="1"/>
  <c r="N2372"/>
  <c r="O2372" s="1"/>
  <c r="A2379" l="1"/>
  <c r="F2379" s="1"/>
  <c r="N2373"/>
  <c r="O2373" s="1"/>
  <c r="A2380" l="1"/>
  <c r="F2380" s="1"/>
  <c r="N2374"/>
  <c r="O2374" s="1"/>
  <c r="A2381" l="1"/>
  <c r="F2381" s="1"/>
  <c r="N2375"/>
  <c r="A2382" l="1"/>
  <c r="F2382" s="1"/>
  <c r="O2375"/>
  <c r="N2376"/>
  <c r="O2376" s="1"/>
  <c r="A2383" l="1"/>
  <c r="F2383" s="1"/>
  <c r="N2377"/>
  <c r="O2377" s="1"/>
  <c r="A2384" l="1"/>
  <c r="F2384" s="1"/>
  <c r="N2378"/>
  <c r="O2378" s="1"/>
  <c r="A2385" l="1"/>
  <c r="F2385" s="1"/>
  <c r="N2379"/>
  <c r="O2379" s="1"/>
  <c r="A2386" l="1"/>
  <c r="F2386" s="1"/>
  <c r="N2380"/>
  <c r="A2387" l="1"/>
  <c r="F2387" s="1"/>
  <c r="O2380"/>
  <c r="N2381"/>
  <c r="O2381" s="1"/>
  <c r="A2388" l="1"/>
  <c r="F2388" s="1"/>
  <c r="N2382"/>
  <c r="O2382" s="1"/>
  <c r="A2389" l="1"/>
  <c r="F2389" s="1"/>
  <c r="N2383"/>
  <c r="O2383" s="1"/>
  <c r="A2390" l="1"/>
  <c r="F2390" s="1"/>
  <c r="N2384"/>
  <c r="O2384" s="1"/>
  <c r="A2391" l="1"/>
  <c r="F2391" s="1"/>
  <c r="N2385"/>
  <c r="A2392" l="1"/>
  <c r="F2392" s="1"/>
  <c r="O2385"/>
  <c r="N2386"/>
  <c r="O2386" s="1"/>
  <c r="A2393" l="1"/>
  <c r="F2393" s="1"/>
  <c r="N2387"/>
  <c r="O2387" s="1"/>
  <c r="A2394" l="1"/>
  <c r="F2394" s="1"/>
  <c r="N2388"/>
  <c r="O2388" s="1"/>
  <c r="A2395" l="1"/>
  <c r="F2395" s="1"/>
  <c r="N2389"/>
  <c r="O2389" s="1"/>
  <c r="A2396" l="1"/>
  <c r="F2396" s="1"/>
  <c r="N2390"/>
  <c r="A2397" l="1"/>
  <c r="F2397" s="1"/>
  <c r="O2390"/>
  <c r="N2391"/>
  <c r="O2391" s="1"/>
  <c r="A2398" l="1"/>
  <c r="F2398" s="1"/>
  <c r="N2392"/>
  <c r="O2392" s="1"/>
  <c r="A2399" l="1"/>
  <c r="F2399" s="1"/>
  <c r="N2393"/>
  <c r="O2393" s="1"/>
  <c r="A2400" l="1"/>
  <c r="F2400" s="1"/>
  <c r="N2394"/>
  <c r="O2394" s="1"/>
  <c r="A2401" l="1"/>
  <c r="F2401" s="1"/>
  <c r="N2395"/>
  <c r="A2402" l="1"/>
  <c r="F2402" s="1"/>
  <c r="O2395"/>
  <c r="N2396"/>
  <c r="O2396" s="1"/>
  <c r="A2403" l="1"/>
  <c r="F2403" s="1"/>
  <c r="N2397"/>
  <c r="O2397" s="1"/>
  <c r="A2404" l="1"/>
  <c r="F2404" s="1"/>
  <c r="N2398"/>
  <c r="O2398" s="1"/>
  <c r="A2405" l="1"/>
  <c r="F2405" s="1"/>
  <c r="N2399"/>
  <c r="O2399" s="1"/>
  <c r="A2406" l="1"/>
  <c r="F2406" s="1"/>
  <c r="N2400"/>
  <c r="A2407" l="1"/>
  <c r="F2407" s="1"/>
  <c r="O2400"/>
  <c r="N2401"/>
  <c r="O2401" s="1"/>
  <c r="A2408" l="1"/>
  <c r="F2408" s="1"/>
  <c r="N2402"/>
  <c r="O2402" s="1"/>
  <c r="A2409" l="1"/>
  <c r="F2409" s="1"/>
  <c r="N2403"/>
  <c r="O2403" s="1"/>
  <c r="A2410" l="1"/>
  <c r="F2410" s="1"/>
  <c r="N2404"/>
  <c r="O2404" s="1"/>
  <c r="A2411" l="1"/>
  <c r="F2411" s="1"/>
  <c r="N2405"/>
  <c r="A2412" l="1"/>
  <c r="F2412" s="1"/>
  <c r="O2405"/>
  <c r="N2406"/>
  <c r="O2406" s="1"/>
  <c r="A2413" l="1"/>
  <c r="F2413" s="1"/>
  <c r="N2407"/>
  <c r="O2407" s="1"/>
  <c r="A2414" l="1"/>
  <c r="F2414" s="1"/>
  <c r="N2408"/>
  <c r="O2408" s="1"/>
  <c r="A2415" l="1"/>
  <c r="F2415" s="1"/>
  <c r="N2409"/>
  <c r="O2409" s="1"/>
  <c r="A2416" l="1"/>
  <c r="F2416" s="1"/>
  <c r="N2410"/>
  <c r="A2417" l="1"/>
  <c r="F2417" s="1"/>
  <c r="O2410"/>
  <c r="N2411"/>
  <c r="O2411" s="1"/>
  <c r="A2418" l="1"/>
  <c r="F2418" s="1"/>
  <c r="N2412"/>
  <c r="O2412" s="1"/>
  <c r="A2419" l="1"/>
  <c r="F2419" s="1"/>
  <c r="N2413"/>
  <c r="O2413" s="1"/>
  <c r="A2420" l="1"/>
  <c r="F2420" s="1"/>
  <c r="N2414"/>
  <c r="O2414" s="1"/>
  <c r="A2421" l="1"/>
  <c r="F2421" s="1"/>
  <c r="N2415"/>
  <c r="A2422" l="1"/>
  <c r="F2422" s="1"/>
  <c r="O2415"/>
  <c r="N2416"/>
  <c r="O2416" s="1"/>
  <c r="A2423" l="1"/>
  <c r="F2423" s="1"/>
  <c r="N2417"/>
  <c r="O2417" s="1"/>
  <c r="A2424" l="1"/>
  <c r="F2424" s="1"/>
  <c r="N2418"/>
  <c r="O2418" s="1"/>
  <c r="A2425" l="1"/>
  <c r="F2425" s="1"/>
  <c r="N2419"/>
  <c r="O2419" s="1"/>
  <c r="A2426" l="1"/>
  <c r="F2426" s="1"/>
  <c r="N2420"/>
  <c r="A2427" l="1"/>
  <c r="F2427" s="1"/>
  <c r="O2420"/>
  <c r="N2421"/>
  <c r="O2421" s="1"/>
  <c r="A2428" l="1"/>
  <c r="F2428" s="1"/>
  <c r="N2422"/>
  <c r="O2422" s="1"/>
  <c r="A2429" l="1"/>
  <c r="F2429" s="1"/>
  <c r="N2423"/>
  <c r="O2423" s="1"/>
  <c r="A2430" l="1"/>
  <c r="F2430" s="1"/>
  <c r="N2424"/>
  <c r="O2424" s="1"/>
  <c r="A2431" l="1"/>
  <c r="F2431" s="1"/>
  <c r="N2425"/>
  <c r="A2432" l="1"/>
  <c r="F2432" s="1"/>
  <c r="O2425"/>
  <c r="N2426"/>
  <c r="O2426" s="1"/>
  <c r="A2433" l="1"/>
  <c r="F2433" s="1"/>
  <c r="N2427"/>
  <c r="O2427" s="1"/>
  <c r="A2434" l="1"/>
  <c r="F2434" s="1"/>
  <c r="N2428"/>
  <c r="O2428" s="1"/>
  <c r="A2435" l="1"/>
  <c r="F2435" s="1"/>
  <c r="N2429"/>
  <c r="O2429" s="1"/>
  <c r="A2436" l="1"/>
  <c r="F2436" s="1"/>
  <c r="N2430"/>
  <c r="A2437" l="1"/>
  <c r="F2437" s="1"/>
  <c r="O2430"/>
  <c r="N2431"/>
  <c r="O2431" s="1"/>
  <c r="A2438" l="1"/>
  <c r="F2438" s="1"/>
  <c r="N2432"/>
  <c r="O2432" s="1"/>
  <c r="A2439" l="1"/>
  <c r="F2439" s="1"/>
  <c r="N2433"/>
  <c r="O2433" s="1"/>
  <c r="A2440" l="1"/>
  <c r="F2440" s="1"/>
  <c r="N2434"/>
  <c r="O2434" s="1"/>
  <c r="A2441" l="1"/>
  <c r="F2441" s="1"/>
  <c r="N2435"/>
  <c r="A2442" l="1"/>
  <c r="F2442" s="1"/>
  <c r="O2435"/>
  <c r="N2436"/>
  <c r="O2436" s="1"/>
  <c r="A2443" l="1"/>
  <c r="F2443" s="1"/>
  <c r="N2437"/>
  <c r="O2437" s="1"/>
  <c r="A2444" l="1"/>
  <c r="F2444" s="1"/>
  <c r="N2438"/>
  <c r="O2438" s="1"/>
  <c r="A2445" l="1"/>
  <c r="F2445" s="1"/>
  <c r="N2439"/>
  <c r="O2439" s="1"/>
  <c r="A2446" l="1"/>
  <c r="F2446" s="1"/>
  <c r="N2440"/>
  <c r="A2447" l="1"/>
  <c r="F2447" s="1"/>
  <c r="O2440"/>
  <c r="N2441"/>
  <c r="O2441" s="1"/>
  <c r="A2448" l="1"/>
  <c r="F2448" s="1"/>
  <c r="N2442"/>
  <c r="O2442" s="1"/>
  <c r="A2449" l="1"/>
  <c r="F2449" s="1"/>
  <c r="N2443"/>
  <c r="O2443" s="1"/>
  <c r="A2450" l="1"/>
  <c r="F2450" s="1"/>
  <c r="N2444"/>
  <c r="O2444" s="1"/>
  <c r="A2451" l="1"/>
  <c r="F2451" s="1"/>
  <c r="N2445"/>
  <c r="A2452" l="1"/>
  <c r="F2452" s="1"/>
  <c r="O2445"/>
  <c r="N2446"/>
  <c r="O2446" s="1"/>
  <c r="A2453" l="1"/>
  <c r="F2453" s="1"/>
  <c r="N2447"/>
  <c r="O2447" s="1"/>
  <c r="A2454" l="1"/>
  <c r="F2454" s="1"/>
  <c r="N2448"/>
  <c r="O2448" s="1"/>
  <c r="A2455" l="1"/>
  <c r="F2455" s="1"/>
  <c r="N2449"/>
  <c r="O2449" s="1"/>
  <c r="A2456" l="1"/>
  <c r="F2456" s="1"/>
  <c r="N2450"/>
  <c r="A2457" l="1"/>
  <c r="F2457" s="1"/>
  <c r="O2450"/>
  <c r="N2451"/>
  <c r="O2451" s="1"/>
  <c r="A2458" l="1"/>
  <c r="F2458" s="1"/>
  <c r="N2452"/>
  <c r="O2452" s="1"/>
  <c r="A2459" l="1"/>
  <c r="F2459" s="1"/>
  <c r="N2453"/>
  <c r="O2453" s="1"/>
  <c r="A2460" l="1"/>
  <c r="F2460" s="1"/>
  <c r="N2454"/>
  <c r="O2454" s="1"/>
  <c r="A2461" l="1"/>
  <c r="F2461" s="1"/>
  <c r="N2455"/>
  <c r="A2462" l="1"/>
  <c r="F2462" s="1"/>
  <c r="O2455"/>
  <c r="N2456"/>
  <c r="O2456" s="1"/>
  <c r="A2463" l="1"/>
  <c r="F2463" s="1"/>
  <c r="N2457"/>
  <c r="O2457" s="1"/>
  <c r="A2464" l="1"/>
  <c r="F2464" s="1"/>
  <c r="N2458"/>
  <c r="O2458" s="1"/>
  <c r="A2465" l="1"/>
  <c r="F2465" s="1"/>
  <c r="N2459"/>
  <c r="O2459" s="1"/>
  <c r="A2466" l="1"/>
  <c r="F2466" s="1"/>
  <c r="N2460"/>
  <c r="A2467" l="1"/>
  <c r="F2467" s="1"/>
  <c r="O2460"/>
  <c r="N2461"/>
  <c r="O2461" s="1"/>
  <c r="A2468" l="1"/>
  <c r="F2468" s="1"/>
  <c r="N2462"/>
  <c r="O2462" s="1"/>
  <c r="A2469" l="1"/>
  <c r="F2469" s="1"/>
  <c r="N2463"/>
  <c r="O2463" s="1"/>
  <c r="A2470" l="1"/>
  <c r="F2470" s="1"/>
  <c r="N2464"/>
  <c r="O2464" s="1"/>
  <c r="A2471" l="1"/>
  <c r="F2471" s="1"/>
  <c r="N2465"/>
  <c r="A2472" l="1"/>
  <c r="F2472" s="1"/>
  <c r="O2465"/>
  <c r="N2466"/>
  <c r="O2466" s="1"/>
  <c r="A2473" l="1"/>
  <c r="F2473" s="1"/>
  <c r="N2467"/>
  <c r="O2467" s="1"/>
  <c r="A2474" l="1"/>
  <c r="F2474" s="1"/>
  <c r="N2468"/>
  <c r="O2468" s="1"/>
  <c r="A2475" l="1"/>
  <c r="F2475" s="1"/>
  <c r="N2469"/>
  <c r="O2469" s="1"/>
  <c r="A2476" l="1"/>
  <c r="F2476" s="1"/>
  <c r="N2470"/>
  <c r="A2477" l="1"/>
  <c r="F2477" s="1"/>
  <c r="O2470"/>
  <c r="N2471"/>
  <c r="O2471" s="1"/>
  <c r="A2478" l="1"/>
  <c r="F2478" s="1"/>
  <c r="N2472"/>
  <c r="O2472" s="1"/>
  <c r="A2479" l="1"/>
  <c r="F2479" s="1"/>
  <c r="N2473"/>
  <c r="O2473" s="1"/>
  <c r="A2480" l="1"/>
  <c r="F2480" s="1"/>
  <c r="N2474"/>
  <c r="O2474" s="1"/>
  <c r="A2481" l="1"/>
  <c r="F2481" s="1"/>
  <c r="N2475"/>
  <c r="A2482" l="1"/>
  <c r="F2482" s="1"/>
  <c r="O2475"/>
  <c r="N2476"/>
  <c r="O2476" s="1"/>
  <c r="A2483" l="1"/>
  <c r="F2483" s="1"/>
  <c r="N2477"/>
  <c r="O2477" s="1"/>
  <c r="A2484" l="1"/>
  <c r="F2484" s="1"/>
  <c r="N2478"/>
  <c r="O2478" s="1"/>
  <c r="A2485" l="1"/>
  <c r="F2485" s="1"/>
  <c r="N2479"/>
  <c r="O2479" s="1"/>
  <c r="A2486" l="1"/>
  <c r="F2486" s="1"/>
  <c r="N2480"/>
  <c r="A2487" l="1"/>
  <c r="F2487" s="1"/>
  <c r="O2480"/>
  <c r="N2481"/>
  <c r="O2481" s="1"/>
  <c r="A2488" l="1"/>
  <c r="F2488" s="1"/>
  <c r="N2482"/>
  <c r="O2482" s="1"/>
  <c r="A2489" l="1"/>
  <c r="F2489" s="1"/>
  <c r="N2483"/>
  <c r="O2483" s="1"/>
  <c r="A2490" l="1"/>
  <c r="F2490" s="1"/>
  <c r="N2484"/>
  <c r="O2484" s="1"/>
  <c r="A2491" l="1"/>
  <c r="F2491" s="1"/>
  <c r="N2485"/>
  <c r="A2492" l="1"/>
  <c r="F2492" s="1"/>
  <c r="O2485"/>
  <c r="N2486"/>
  <c r="O2486" s="1"/>
  <c r="A2493" l="1"/>
  <c r="F2493" s="1"/>
  <c r="N2487"/>
  <c r="O2487" s="1"/>
  <c r="A2494" l="1"/>
  <c r="F2494" s="1"/>
  <c r="N2488"/>
  <c r="O2488" s="1"/>
  <c r="A2495" l="1"/>
  <c r="F2495" s="1"/>
  <c r="N2489"/>
  <c r="O2489" s="1"/>
  <c r="A2496" l="1"/>
  <c r="F2496" s="1"/>
  <c r="N2490"/>
  <c r="A2497" l="1"/>
  <c r="F2497" s="1"/>
  <c r="O2490"/>
  <c r="N2491"/>
  <c r="O2491" s="1"/>
  <c r="A2498" l="1"/>
  <c r="F2498" s="1"/>
  <c r="N2492"/>
  <c r="O2492" s="1"/>
  <c r="A2499" l="1"/>
  <c r="F2499" s="1"/>
  <c r="N2493"/>
  <c r="O2493" s="1"/>
  <c r="A2500" l="1"/>
  <c r="F2500" s="1"/>
  <c r="N2494"/>
  <c r="O2494" s="1"/>
  <c r="A2501" l="1"/>
  <c r="F2501" s="1"/>
  <c r="N2495"/>
  <c r="A2502" l="1"/>
  <c r="F2502" s="1"/>
  <c r="O2495"/>
  <c r="N2496"/>
  <c r="O2496" s="1"/>
  <c r="A2503" l="1"/>
  <c r="F2503" s="1"/>
  <c r="N2497"/>
  <c r="O2497" s="1"/>
  <c r="A2504" l="1"/>
  <c r="F2504" s="1"/>
  <c r="N2498"/>
  <c r="O2498" s="1"/>
  <c r="A2505" l="1"/>
  <c r="F2505" s="1"/>
  <c r="N2499"/>
  <c r="O2499" s="1"/>
  <c r="A2506" l="1"/>
  <c r="F2506" s="1"/>
  <c r="N2500"/>
  <c r="A2507" l="1"/>
  <c r="F2507" s="1"/>
  <c r="O2500"/>
  <c r="N2501"/>
  <c r="O2501" s="1"/>
  <c r="A2508" l="1"/>
  <c r="F2508" s="1"/>
  <c r="N2502"/>
  <c r="O2502" s="1"/>
  <c r="A2509" l="1"/>
  <c r="F2509" s="1"/>
  <c r="N2503"/>
  <c r="O2503" s="1"/>
  <c r="A2510" l="1"/>
  <c r="F2510" s="1"/>
  <c r="N2504"/>
  <c r="O2504" s="1"/>
  <c r="A2511" l="1"/>
  <c r="F2511" s="1"/>
  <c r="N2505"/>
  <c r="A2512" l="1"/>
  <c r="F2512" s="1"/>
  <c r="O2505"/>
  <c r="N2506"/>
  <c r="O2506" s="1"/>
  <c r="A2513" l="1"/>
  <c r="F2513" s="1"/>
  <c r="N2507"/>
  <c r="O2507" s="1"/>
  <c r="A2514" l="1"/>
  <c r="F2514" s="1"/>
  <c r="N2508"/>
  <c r="O2508" s="1"/>
  <c r="A2515" l="1"/>
  <c r="F2515" s="1"/>
  <c r="N2509"/>
  <c r="O2509" s="1"/>
  <c r="A2516" l="1"/>
  <c r="F2516" s="1"/>
  <c r="N2510"/>
  <c r="A2517" l="1"/>
  <c r="F2517" s="1"/>
  <c r="O2510"/>
  <c r="N2511"/>
  <c r="O2511" s="1"/>
  <c r="A2518" l="1"/>
  <c r="F2518" s="1"/>
  <c r="N2512"/>
  <c r="O2512" s="1"/>
  <c r="A2519" l="1"/>
  <c r="F2519" s="1"/>
  <c r="N2513"/>
  <c r="O2513" s="1"/>
  <c r="A2520" l="1"/>
  <c r="F2520" s="1"/>
  <c r="N2514"/>
  <c r="O2514" s="1"/>
  <c r="A2521" l="1"/>
  <c r="F2521" s="1"/>
  <c r="N2515"/>
  <c r="A2522" l="1"/>
  <c r="F2522" s="1"/>
  <c r="O2515"/>
  <c r="N2516"/>
  <c r="O2516" s="1"/>
  <c r="A2523" l="1"/>
  <c r="F2523" s="1"/>
  <c r="N2517"/>
  <c r="O2517" s="1"/>
  <c r="A2524" l="1"/>
  <c r="F2524" s="1"/>
  <c r="N2518"/>
  <c r="O2518" s="1"/>
  <c r="A2525" l="1"/>
  <c r="F2525" s="1"/>
  <c r="N2519"/>
  <c r="O2519" s="1"/>
  <c r="A2526" l="1"/>
  <c r="F2526" s="1"/>
  <c r="N2520"/>
  <c r="A2527" l="1"/>
  <c r="F2527" s="1"/>
  <c r="O2520"/>
  <c r="N2521"/>
  <c r="O2521" s="1"/>
  <c r="A2528" l="1"/>
  <c r="F2528" s="1"/>
  <c r="N2522"/>
  <c r="O2522" s="1"/>
  <c r="A2529" l="1"/>
  <c r="F2529" s="1"/>
  <c r="N2523"/>
  <c r="O2523" s="1"/>
  <c r="A2530" l="1"/>
  <c r="F2530" s="1"/>
  <c r="N2524"/>
  <c r="O2524" s="1"/>
  <c r="A2531" l="1"/>
  <c r="F2531" s="1"/>
  <c r="N2525"/>
  <c r="A2532" l="1"/>
  <c r="F2532" s="1"/>
  <c r="O2525"/>
  <c r="N2526"/>
  <c r="O2526" s="1"/>
  <c r="A2533" l="1"/>
  <c r="F2533" s="1"/>
  <c r="N2527"/>
  <c r="O2527" s="1"/>
  <c r="A2534" l="1"/>
  <c r="F2534" s="1"/>
  <c r="N2528"/>
  <c r="O2528" s="1"/>
  <c r="C13" l="1"/>
  <c r="N2529"/>
  <c r="O2529" s="1"/>
  <c r="N2530" l="1"/>
  <c r="O2530" l="1"/>
  <c r="N2531"/>
  <c r="O2531" s="1"/>
  <c r="N2532" l="1"/>
  <c r="O2532" s="1"/>
  <c r="N2533" l="1"/>
  <c r="O2533" s="1"/>
  <c r="N2534" l="1"/>
  <c r="O2534" l="1"/>
  <c r="C8" l="1"/>
  <c r="P2534" l="1"/>
  <c r="P35"/>
  <c r="P36"/>
  <c r="P37"/>
  <c r="P38"/>
  <c r="P39"/>
  <c r="P40"/>
  <c r="P41"/>
  <c r="P42"/>
  <c r="P43"/>
  <c r="P44"/>
  <c r="P46"/>
  <c r="P45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1"/>
  <c r="P80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1"/>
  <c r="P160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6"/>
  <c r="P205"/>
  <c r="P207"/>
  <c r="P208"/>
  <c r="P209"/>
  <c r="P210"/>
  <c r="P211"/>
  <c r="P212"/>
  <c r="P213"/>
  <c r="P214"/>
  <c r="P216"/>
  <c r="P215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6"/>
  <c r="P245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1"/>
  <c r="P280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6"/>
  <c r="P375"/>
  <c r="P377"/>
  <c r="P378"/>
  <c r="P379"/>
  <c r="P381"/>
  <c r="P380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6"/>
  <c r="P435"/>
  <c r="P437"/>
  <c r="P438"/>
  <c r="P439"/>
  <c r="P441"/>
  <c r="P440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6"/>
  <c r="P515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6"/>
  <c r="P595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1"/>
  <c r="P670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1"/>
  <c r="P750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6"/>
  <c r="P775"/>
  <c r="P777"/>
  <c r="P778"/>
  <c r="P779"/>
  <c r="P781"/>
  <c r="P780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1"/>
  <c r="P810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6"/>
  <c r="P1015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P1280"/>
  <c r="P1281"/>
  <c r="P1282"/>
  <c r="P1283"/>
  <c r="P1284"/>
  <c r="P1285"/>
  <c r="P1286"/>
  <c r="P1287"/>
  <c r="P1288"/>
  <c r="P1289"/>
  <c r="P1290"/>
  <c r="P1291"/>
  <c r="P1292"/>
  <c r="P1293"/>
  <c r="P1294"/>
  <c r="P1295"/>
  <c r="P1296"/>
  <c r="P1297"/>
  <c r="P1298"/>
  <c r="P1299"/>
  <c r="P1300"/>
  <c r="P1301"/>
  <c r="P1302"/>
  <c r="P1303"/>
  <c r="P1304"/>
  <c r="P1305"/>
  <c r="P1306"/>
  <c r="P1307"/>
  <c r="P1308"/>
  <c r="P1309"/>
  <c r="P1310"/>
  <c r="P131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P1340"/>
  <c r="P1341"/>
  <c r="P1342"/>
  <c r="P1343"/>
  <c r="P1344"/>
  <c r="P1345"/>
  <c r="P1346"/>
  <c r="P1347"/>
  <c r="P1348"/>
  <c r="P1349"/>
  <c r="P1350"/>
  <c r="P1351"/>
  <c r="P1352"/>
  <c r="P1353"/>
  <c r="P1354"/>
  <c r="P1355"/>
  <c r="P1356"/>
  <c r="P1357"/>
  <c r="P1358"/>
  <c r="P1359"/>
  <c r="P1360"/>
  <c r="P1361"/>
  <c r="P1362"/>
  <c r="P1363"/>
  <c r="P1364"/>
  <c r="P1365"/>
  <c r="P1366"/>
  <c r="P1367"/>
  <c r="P1368"/>
  <c r="P1369"/>
  <c r="P1370"/>
  <c r="P1371"/>
  <c r="P1372"/>
  <c r="P1373"/>
  <c r="P1374"/>
  <c r="P1375"/>
  <c r="P1376"/>
  <c r="P1377"/>
  <c r="P1378"/>
  <c r="P1379"/>
  <c r="P1380"/>
  <c r="P1381"/>
  <c r="P1382"/>
  <c r="P1383"/>
  <c r="P1384"/>
  <c r="P1385"/>
  <c r="P1386"/>
  <c r="P1387"/>
  <c r="P1388"/>
  <c r="P1389"/>
  <c r="P1390"/>
  <c r="P1391"/>
  <c r="P1392"/>
  <c r="P1393"/>
  <c r="P1394"/>
  <c r="P1395"/>
  <c r="P1396"/>
  <c r="P1397"/>
  <c r="P1398"/>
  <c r="P1399"/>
  <c r="P1400"/>
  <c r="P1401"/>
  <c r="P1402"/>
  <c r="P1403"/>
  <c r="P1404"/>
  <c r="P1405"/>
  <c r="P1406"/>
  <c r="P1407"/>
  <c r="P1408"/>
  <c r="P1409"/>
  <c r="P1410"/>
  <c r="P1411"/>
  <c r="P1412"/>
  <c r="P1413"/>
  <c r="P1414"/>
  <c r="P1415"/>
  <c r="P1416"/>
  <c r="P1417"/>
  <c r="P1418"/>
  <c r="P1419"/>
  <c r="P1420"/>
  <c r="P1421"/>
  <c r="P1422"/>
  <c r="P1423"/>
  <c r="P1424"/>
  <c r="P1425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P1497"/>
  <c r="P1498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P1659"/>
  <c r="P1660"/>
  <c r="P1661"/>
  <c r="P1662"/>
  <c r="P1663"/>
  <c r="P1664"/>
  <c r="P1665"/>
  <c r="P1666"/>
  <c r="P1667"/>
  <c r="P1668"/>
  <c r="P1669"/>
  <c r="P1670"/>
  <c r="P1671"/>
  <c r="P1672"/>
  <c r="P1673"/>
  <c r="P1674"/>
  <c r="P1675"/>
  <c r="P1676"/>
  <c r="P1677"/>
  <c r="P1678"/>
  <c r="P1679"/>
  <c r="P1680"/>
  <c r="P1681"/>
  <c r="P1682"/>
  <c r="P1683"/>
  <c r="P1684"/>
  <c r="P1685"/>
  <c r="P1686"/>
  <c r="P1687"/>
  <c r="P1688"/>
  <c r="P1689"/>
  <c r="P1690"/>
  <c r="P1691"/>
  <c r="P1692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P171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P1729"/>
  <c r="P1730"/>
  <c r="P1731"/>
  <c r="P1732"/>
  <c r="P1733"/>
  <c r="P1734"/>
  <c r="P1735"/>
  <c r="P1736"/>
  <c r="P1737"/>
  <c r="P1738"/>
  <c r="P1739"/>
  <c r="P1740"/>
  <c r="P1741"/>
  <c r="P1742"/>
  <c r="P1743"/>
  <c r="P1744"/>
  <c r="P1745"/>
  <c r="P1746"/>
  <c r="P1747"/>
  <c r="P1748"/>
  <c r="P1749"/>
  <c r="P1750"/>
  <c r="P1751"/>
  <c r="P1752"/>
  <c r="P1753"/>
  <c r="P1754"/>
  <c r="P1755"/>
  <c r="P1756"/>
  <c r="P1757"/>
  <c r="P1758"/>
  <c r="P1759"/>
  <c r="P1760"/>
  <c r="P1761"/>
  <c r="P1762"/>
  <c r="P1763"/>
  <c r="P1764"/>
  <c r="P1765"/>
  <c r="P1766"/>
  <c r="P1767"/>
  <c r="P1768"/>
  <c r="P1769"/>
  <c r="P1770"/>
  <c r="P1771"/>
  <c r="P1772"/>
  <c r="P1773"/>
  <c r="P1774"/>
  <c r="P1775"/>
  <c r="P1776"/>
  <c r="P1777"/>
  <c r="P1778"/>
  <c r="P1779"/>
  <c r="P1780"/>
  <c r="P1781"/>
  <c r="P1782"/>
  <c r="P1783"/>
  <c r="P1784"/>
  <c r="P1785"/>
  <c r="P1786"/>
  <c r="P1787"/>
  <c r="P1788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P1953"/>
  <c r="P1954"/>
  <c r="P1955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P2000"/>
  <c r="P2001"/>
  <c r="P2002"/>
  <c r="P2003"/>
  <c r="P2004"/>
  <c r="P2006"/>
  <c r="P2005"/>
  <c r="P2007"/>
  <c r="P2008"/>
  <c r="P2009"/>
  <c r="P2011"/>
  <c r="P2010"/>
  <c r="P2012"/>
  <c r="P2013"/>
  <c r="P2014"/>
  <c r="P2016"/>
  <c r="P2015"/>
  <c r="P2017"/>
  <c r="P2018"/>
  <c r="P2019"/>
  <c r="P2021"/>
  <c r="P2020"/>
  <c r="P2022"/>
  <c r="P2023"/>
  <c r="P2024"/>
  <c r="P2026"/>
  <c r="P2025"/>
  <c r="P2027"/>
  <c r="P2028"/>
  <c r="P2029"/>
  <c r="P2031"/>
  <c r="P2030"/>
  <c r="P2032"/>
  <c r="P2033"/>
  <c r="P2034"/>
  <c r="P2036"/>
  <c r="P2035"/>
  <c r="P2037"/>
  <c r="P2038"/>
  <c r="P2039"/>
  <c r="P2041"/>
  <c r="P2040"/>
  <c r="P2042"/>
  <c r="P2043"/>
  <c r="P2044"/>
  <c r="P2046"/>
  <c r="P2045"/>
  <c r="P2047"/>
  <c r="P2048"/>
  <c r="P2049"/>
  <c r="P2051"/>
  <c r="P2050"/>
  <c r="P2052"/>
  <c r="P2053"/>
  <c r="P2054"/>
  <c r="P2056"/>
  <c r="P2055"/>
  <c r="P2057"/>
  <c r="P2058"/>
  <c r="P2059"/>
  <c r="P2061"/>
  <c r="P2060"/>
  <c r="P2062"/>
  <c r="P2063"/>
  <c r="P2064"/>
  <c r="P2066"/>
  <c r="P2065"/>
  <c r="P2067"/>
  <c r="P2068"/>
  <c r="P2069"/>
  <c r="P2071"/>
  <c r="P2070"/>
  <c r="P2072"/>
  <c r="P2073"/>
  <c r="P2074"/>
  <c r="P2076"/>
  <c r="P2075"/>
  <c r="P2077"/>
  <c r="P2078"/>
  <c r="P2079"/>
  <c r="P2081"/>
  <c r="P2080"/>
  <c r="P2082"/>
  <c r="P2083"/>
  <c r="P2084"/>
  <c r="P2086"/>
  <c r="P2085"/>
  <c r="P2087"/>
  <c r="P2088"/>
  <c r="P2089"/>
  <c r="P2091"/>
  <c r="P2090"/>
  <c r="P2092"/>
  <c r="P2093"/>
  <c r="P2094"/>
  <c r="P2096"/>
  <c r="P2095"/>
  <c r="P2097"/>
  <c r="P2098"/>
  <c r="P2099"/>
  <c r="P2101"/>
  <c r="P2100"/>
  <c r="P2102"/>
  <c r="P2103"/>
  <c r="P2104"/>
  <c r="P2106"/>
  <c r="P2105"/>
  <c r="P2107"/>
  <c r="P2108"/>
  <c r="P2109"/>
  <c r="P2111"/>
  <c r="P2110"/>
  <c r="P2112"/>
  <c r="P2113"/>
  <c r="P2114"/>
  <c r="P2116"/>
  <c r="P2115"/>
  <c r="P2117"/>
  <c r="P2118"/>
  <c r="P2119"/>
  <c r="P2121"/>
  <c r="P2120"/>
  <c r="P2122"/>
  <c r="P2123"/>
  <c r="P2124"/>
  <c r="P2126"/>
  <c r="P2125"/>
  <c r="P2127"/>
  <c r="P2128"/>
  <c r="P2129"/>
  <c r="P2131"/>
  <c r="P2130"/>
  <c r="P2132"/>
  <c r="P2133"/>
  <c r="P2134"/>
  <c r="P2136"/>
  <c r="P2135"/>
  <c r="P2137"/>
  <c r="P2138"/>
  <c r="P2139"/>
  <c r="P2141"/>
  <c r="P2140"/>
  <c r="P2142"/>
  <c r="P2143"/>
  <c r="P2144"/>
  <c r="P2146"/>
  <c r="P2145"/>
  <c r="P2147"/>
  <c r="P2148"/>
  <c r="P2149"/>
  <c r="P2151"/>
  <c r="P2150"/>
  <c r="P2152"/>
  <c r="P2153"/>
  <c r="P2154"/>
  <c r="P2156"/>
  <c r="P2155"/>
  <c r="P2157"/>
  <c r="P2158"/>
  <c r="P2159"/>
  <c r="P2161"/>
  <c r="P2160"/>
  <c r="P2162"/>
  <c r="P2163"/>
  <c r="P2164"/>
  <c r="P2166"/>
  <c r="P2165"/>
  <c r="P2167"/>
  <c r="P2168"/>
  <c r="P2169"/>
  <c r="P2171"/>
  <c r="P2170"/>
  <c r="P2172"/>
  <c r="P2173"/>
  <c r="P2174"/>
  <c r="P2176"/>
  <c r="P2175"/>
  <c r="P2177"/>
  <c r="P2178"/>
  <c r="P2179"/>
  <c r="P2181"/>
  <c r="P2180"/>
  <c r="P2182"/>
  <c r="P2183"/>
  <c r="P2184"/>
  <c r="P2186"/>
  <c r="P2185"/>
  <c r="P2187"/>
  <c r="P2188"/>
  <c r="P2189"/>
  <c r="P2191"/>
  <c r="P2190"/>
  <c r="P2192"/>
  <c r="P2193"/>
  <c r="P2194"/>
  <c r="P2196"/>
  <c r="P2195"/>
  <c r="P2197"/>
  <c r="P2198"/>
  <c r="P2199"/>
  <c r="P2201"/>
  <c r="P2200"/>
  <c r="P2202"/>
  <c r="P2203"/>
  <c r="P2204"/>
  <c r="P2206"/>
  <c r="P2205"/>
  <c r="P2207"/>
  <c r="P2208"/>
  <c r="P2209"/>
  <c r="P2211"/>
  <c r="P2210"/>
  <c r="P2212"/>
  <c r="P2213"/>
  <c r="P2214"/>
  <c r="P2216"/>
  <c r="P2215"/>
  <c r="P2217"/>
  <c r="P2218"/>
  <c r="P2219"/>
  <c r="P2221"/>
  <c r="P2220"/>
  <c r="P2222"/>
  <c r="P2223"/>
  <c r="P2224"/>
  <c r="P2226"/>
  <c r="P2225"/>
  <c r="P2227"/>
  <c r="P2228"/>
  <c r="P2229"/>
  <c r="P2231"/>
  <c r="P2230"/>
  <c r="P2232"/>
  <c r="P2233"/>
  <c r="P2234"/>
  <c r="P2236"/>
  <c r="P2235"/>
  <c r="P2237"/>
  <c r="P2238"/>
  <c r="P2239"/>
  <c r="P2241"/>
  <c r="P2240"/>
  <c r="P2242"/>
  <c r="P2243"/>
  <c r="P2244"/>
  <c r="P2246"/>
  <c r="P2245"/>
  <c r="P2247"/>
  <c r="P2248"/>
  <c r="P2249"/>
  <c r="P2251"/>
  <c r="P2250"/>
  <c r="P2252"/>
  <c r="P2253"/>
  <c r="P2254"/>
  <c r="P2256"/>
  <c r="P2255"/>
  <c r="P2257"/>
  <c r="P2258"/>
  <c r="P2259"/>
  <c r="P2260"/>
  <c r="P2261"/>
  <c r="P2262"/>
  <c r="P2263"/>
  <c r="P2264"/>
  <c r="P2265"/>
  <c r="P2266"/>
  <c r="P2267"/>
  <c r="P2268"/>
  <c r="P2269"/>
  <c r="P2271"/>
  <c r="P2270"/>
  <c r="P2272"/>
  <c r="P2273"/>
  <c r="P2274"/>
  <c r="P2276"/>
  <c r="P2275"/>
  <c r="P2277"/>
  <c r="P2278"/>
  <c r="P2279"/>
  <c r="P2281"/>
  <c r="P2280"/>
  <c r="P2282"/>
  <c r="P2283"/>
  <c r="P2284"/>
  <c r="P2286"/>
  <c r="P2285"/>
  <c r="P2287"/>
  <c r="P2288"/>
  <c r="P2289"/>
  <c r="P2291"/>
  <c r="P2290"/>
  <c r="P2292"/>
  <c r="P2293"/>
  <c r="P2294"/>
  <c r="P2296"/>
  <c r="P2295"/>
  <c r="P2297"/>
  <c r="P2298"/>
  <c r="P2299"/>
  <c r="P2301"/>
  <c r="P2300"/>
  <c r="P2302"/>
  <c r="P2303"/>
  <c r="P2304"/>
  <c r="P2306"/>
  <c r="P2305"/>
  <c r="P2307"/>
  <c r="P2308"/>
  <c r="P2309"/>
  <c r="P2311"/>
  <c r="P2310"/>
  <c r="P2312"/>
  <c r="P2313"/>
  <c r="P2314"/>
  <c r="P2316"/>
  <c r="P2315"/>
  <c r="P2317"/>
  <c r="P2318"/>
  <c r="P2319"/>
  <c r="P2321"/>
  <c r="P2320"/>
  <c r="P2322"/>
  <c r="P2323"/>
  <c r="P2324"/>
  <c r="P2326"/>
  <c r="P2325"/>
  <c r="P2327"/>
  <c r="P2328"/>
  <c r="P2329"/>
  <c r="P2331"/>
  <c r="P2330"/>
  <c r="P2332"/>
  <c r="P2333"/>
  <c r="P2334"/>
  <c r="P2336"/>
  <c r="P2335"/>
  <c r="P2337"/>
  <c r="P2338"/>
  <c r="P2339"/>
  <c r="P2341"/>
  <c r="P2340"/>
  <c r="P2342"/>
  <c r="P2343"/>
  <c r="P2344"/>
  <c r="P2346"/>
  <c r="P2345"/>
  <c r="P2347"/>
  <c r="P2348"/>
  <c r="P2349"/>
  <c r="P2351"/>
  <c r="P2350"/>
  <c r="P2352"/>
  <c r="P2353"/>
  <c r="P2354"/>
  <c r="P2356"/>
  <c r="P2355"/>
  <c r="P2357"/>
  <c r="P2358"/>
  <c r="P2359"/>
  <c r="P2361"/>
  <c r="P2360"/>
  <c r="P2362"/>
  <c r="P2363"/>
  <c r="P2364"/>
  <c r="P2366"/>
  <c r="P2365"/>
  <c r="P2367"/>
  <c r="P2368"/>
  <c r="P2369"/>
  <c r="P2371"/>
  <c r="P2370"/>
  <c r="P2372"/>
  <c r="P2373"/>
  <c r="P2374"/>
  <c r="P2376"/>
  <c r="P2375"/>
  <c r="P2377"/>
  <c r="P2378"/>
  <c r="P2379"/>
  <c r="P2381"/>
  <c r="P2380"/>
  <c r="P2382"/>
  <c r="P2383"/>
  <c r="P2384"/>
  <c r="P2386"/>
  <c r="P2385"/>
  <c r="P2387"/>
  <c r="P2388"/>
  <c r="P2389"/>
  <c r="P2391"/>
  <c r="P2390"/>
  <c r="P2392"/>
  <c r="P2393"/>
  <c r="P2394"/>
  <c r="P2396"/>
  <c r="P2395"/>
  <c r="P2397"/>
  <c r="P2398"/>
  <c r="P2399"/>
  <c r="P2401"/>
  <c r="P2400"/>
  <c r="P2402"/>
  <c r="P2403"/>
  <c r="P2404"/>
  <c r="P2406"/>
  <c r="P2405"/>
  <c r="P2407"/>
  <c r="P2408"/>
  <c r="P2409"/>
  <c r="P2411"/>
  <c r="P2410"/>
  <c r="P2412"/>
  <c r="P2413"/>
  <c r="P2414"/>
  <c r="P2415"/>
  <c r="P2416"/>
  <c r="P2417"/>
  <c r="P2418"/>
  <c r="P2419"/>
  <c r="P2421"/>
  <c r="P2420"/>
  <c r="P2422"/>
  <c r="P2423"/>
  <c r="P2424"/>
  <c r="P2426"/>
  <c r="P2425"/>
  <c r="P2427"/>
  <c r="P2428"/>
  <c r="P2429"/>
  <c r="P2431"/>
  <c r="P2430"/>
  <c r="P2432"/>
  <c r="P2433"/>
  <c r="P2434"/>
  <c r="P2436"/>
  <c r="P2435"/>
  <c r="P2437"/>
  <c r="P2438"/>
  <c r="P2439"/>
  <c r="P2440"/>
  <c r="P2441"/>
  <c r="P2442"/>
  <c r="P2443"/>
  <c r="P2444"/>
  <c r="P2446"/>
  <c r="P2445"/>
  <c r="P2447"/>
  <c r="P2448"/>
  <c r="P2449"/>
  <c r="P2451"/>
  <c r="P2450"/>
  <c r="P2452"/>
  <c r="P2453"/>
  <c r="P2454"/>
  <c r="P2456"/>
  <c r="P2455"/>
  <c r="P2457"/>
  <c r="P2458"/>
  <c r="P2459"/>
  <c r="P2461"/>
  <c r="P2460"/>
  <c r="P2462"/>
  <c r="P2463"/>
  <c r="P2464"/>
  <c r="P2466"/>
  <c r="P2465"/>
  <c r="P2467"/>
  <c r="P2468"/>
  <c r="P2469"/>
  <c r="P2471"/>
  <c r="P2470"/>
  <c r="P2472"/>
  <c r="P2473"/>
  <c r="P2474"/>
  <c r="P2476"/>
  <c r="P2475"/>
  <c r="P2477"/>
  <c r="P2478"/>
  <c r="P2479"/>
  <c r="P2481"/>
  <c r="P2480"/>
  <c r="P2482"/>
  <c r="P2483"/>
  <c r="P2484"/>
  <c r="P2486"/>
  <c r="P2485"/>
  <c r="P2487"/>
  <c r="P2488"/>
  <c r="P2489"/>
  <c r="P2491"/>
  <c r="P2490"/>
  <c r="P2492"/>
  <c r="P2493"/>
  <c r="P2494"/>
  <c r="P2496"/>
  <c r="P2495"/>
  <c r="P2497"/>
  <c r="P2498"/>
  <c r="P2499"/>
  <c r="P2501"/>
  <c r="P2500"/>
  <c r="P2502"/>
  <c r="P2503"/>
  <c r="P2504"/>
  <c r="P2506"/>
  <c r="P2505"/>
  <c r="P2507"/>
  <c r="P2508"/>
  <c r="P2509"/>
  <c r="P2511"/>
  <c r="P2510"/>
  <c r="P2512"/>
  <c r="P2513"/>
  <c r="P2514"/>
  <c r="P2516"/>
  <c r="P2515"/>
  <c r="P2517"/>
  <c r="P2518"/>
  <c r="P2519"/>
  <c r="P2520"/>
  <c r="P2521"/>
  <c r="P2522"/>
  <c r="P2523"/>
  <c r="P2524"/>
  <c r="P2526"/>
  <c r="P2525"/>
  <c r="P2527"/>
  <c r="P2528"/>
  <c r="P2529"/>
  <c r="P2531"/>
  <c r="P2530"/>
  <c r="P2532"/>
  <c r="P2533"/>
  <c r="C10" l="1"/>
  <c r="C11"/>
  <c r="T10" s="1"/>
  <c r="B728" l="1"/>
  <c r="B194"/>
  <c r="B1780" l="1"/>
  <c r="B2056"/>
  <c r="B1802"/>
  <c r="B964"/>
  <c r="B217"/>
  <c r="B1192"/>
  <c r="B548"/>
  <c r="B1839"/>
  <c r="B2284"/>
  <c r="B1492"/>
  <c r="B855"/>
  <c r="B1864"/>
  <c r="B613"/>
  <c r="B1359"/>
  <c r="B1162"/>
  <c r="B1253"/>
  <c r="B1835"/>
  <c r="B911"/>
  <c r="B1984"/>
  <c r="B1748"/>
  <c r="B1992"/>
  <c r="B2471"/>
  <c r="B1508"/>
  <c r="B1831"/>
  <c r="B1832"/>
  <c r="B133"/>
  <c r="B2169"/>
  <c r="B545"/>
  <c r="B2487"/>
  <c r="B2063"/>
  <c r="B1160"/>
  <c r="B1643"/>
  <c r="B421"/>
  <c r="B496"/>
  <c r="B580"/>
  <c r="B647"/>
  <c r="B2012"/>
  <c r="B449"/>
  <c r="B1150"/>
  <c r="B383"/>
  <c r="B2295"/>
  <c r="B783"/>
  <c r="B388"/>
  <c r="B1064"/>
  <c r="B1604"/>
  <c r="B1848"/>
  <c r="B1221"/>
  <c r="B1333"/>
  <c r="B1436"/>
  <c r="B323"/>
  <c r="B607"/>
  <c r="B1859"/>
  <c r="B1071"/>
  <c r="B962"/>
  <c r="B2103"/>
  <c r="B644"/>
  <c r="B520"/>
  <c r="B1672"/>
  <c r="B1943"/>
  <c r="B876"/>
  <c r="B72"/>
  <c r="B1720"/>
  <c r="B2261"/>
  <c r="B1898"/>
  <c r="B1448"/>
  <c r="B1268"/>
  <c r="B1291"/>
  <c r="B1348"/>
  <c r="B452"/>
  <c r="B2140"/>
  <c r="B673"/>
  <c r="B222"/>
  <c r="B1797"/>
  <c r="B117"/>
  <c r="B2217"/>
  <c r="B861"/>
  <c r="B1252"/>
  <c r="B69"/>
  <c r="B1220"/>
  <c r="B1407"/>
  <c r="B596"/>
  <c r="B2308"/>
  <c r="B701"/>
  <c r="B2340"/>
  <c r="B2348"/>
  <c r="B1039"/>
  <c r="B553"/>
  <c r="B1645"/>
  <c r="B1860"/>
  <c r="B266"/>
  <c r="B1349"/>
  <c r="B2325"/>
  <c r="B2220"/>
  <c r="B374"/>
  <c r="B197"/>
  <c r="B1866"/>
  <c r="B461"/>
  <c r="B1861"/>
  <c r="B1230"/>
  <c r="B1652"/>
  <c r="B1571"/>
  <c r="B665"/>
  <c r="B1991"/>
  <c r="B101"/>
  <c r="B46"/>
  <c r="B263"/>
  <c r="B1561"/>
  <c r="B1385"/>
  <c r="B676"/>
  <c r="B2519"/>
  <c r="B836"/>
  <c r="B1260"/>
  <c r="B398"/>
  <c r="B2492"/>
  <c r="B691"/>
  <c r="B2183"/>
  <c r="B136"/>
  <c r="B906"/>
  <c r="B1449"/>
  <c r="B756"/>
  <c r="B936"/>
  <c r="B767"/>
  <c r="B1662"/>
  <c r="B2427"/>
  <c r="B1895"/>
  <c r="B1302"/>
  <c r="B2361"/>
  <c r="B1663"/>
  <c r="B1444"/>
  <c r="B182"/>
  <c r="B423"/>
  <c r="B939"/>
  <c r="B1003"/>
  <c r="B1862"/>
  <c r="B2365"/>
  <c r="B2398"/>
  <c r="B2518"/>
  <c r="B1446"/>
  <c r="B674"/>
  <c r="B1989"/>
  <c r="B1074"/>
  <c r="B1013"/>
  <c r="B2167"/>
  <c r="B147"/>
  <c r="B2021"/>
  <c r="B2317"/>
  <c r="B1533"/>
  <c r="B402"/>
  <c r="B552"/>
  <c r="B1172"/>
  <c r="B1182"/>
  <c r="B2504"/>
  <c r="B375"/>
  <c r="B1124"/>
  <c r="B1029"/>
  <c r="B52"/>
  <c r="B490"/>
  <c r="B898"/>
  <c r="B76"/>
  <c r="B2453"/>
  <c r="B1745"/>
  <c r="B2153"/>
  <c r="B2485"/>
  <c r="B221"/>
  <c r="B2190"/>
  <c r="B1697"/>
  <c r="B132"/>
  <c r="B2405"/>
  <c r="B2289"/>
  <c r="B2356"/>
  <c r="B36"/>
  <c r="B550"/>
  <c r="B2159"/>
  <c r="B158"/>
  <c r="B1938"/>
  <c r="B349"/>
  <c r="B1454"/>
  <c r="B1650"/>
  <c r="B1784"/>
  <c r="B2454"/>
  <c r="B308"/>
  <c r="B2185"/>
  <c r="B151"/>
  <c r="B534"/>
  <c r="B1477"/>
  <c r="B1226"/>
  <c r="B131"/>
  <c r="B1880"/>
  <c r="B1142"/>
  <c r="B2212"/>
  <c r="B1515"/>
  <c r="B603"/>
  <c r="B598"/>
  <c r="B1550"/>
  <c r="B1667"/>
  <c r="B2088"/>
  <c r="B1836"/>
  <c r="B1763"/>
  <c r="B2250"/>
  <c r="B40"/>
  <c r="B255"/>
  <c r="B1925"/>
  <c r="B1600"/>
  <c r="B1245"/>
  <c r="B1595"/>
  <c r="B320"/>
  <c r="B1541"/>
  <c r="B1469"/>
  <c r="B1128"/>
  <c r="B2147"/>
  <c r="B793"/>
  <c r="B515"/>
  <c r="B384"/>
  <c r="B2043"/>
  <c r="B2416"/>
  <c r="B493"/>
  <c r="B2309"/>
  <c r="B593"/>
  <c r="B2138"/>
  <c r="B2371"/>
  <c r="B737"/>
  <c r="B2525"/>
  <c r="B660"/>
  <c r="B1056"/>
  <c r="B2442"/>
  <c r="B1476"/>
  <c r="B2444"/>
  <c r="B1256"/>
  <c r="B896"/>
  <c r="B935"/>
  <c r="B319"/>
  <c r="B1130"/>
  <c r="B1653"/>
  <c r="B1463"/>
  <c r="B2110"/>
  <c r="B971"/>
  <c r="B540"/>
  <c r="B1724"/>
  <c r="B1590"/>
  <c r="B995"/>
  <c r="B860"/>
  <c r="B567"/>
  <c r="B2314"/>
  <c r="B2211"/>
  <c r="B1399"/>
  <c r="B2120"/>
  <c r="B1716"/>
  <c r="B1654"/>
  <c r="B342"/>
  <c r="B2027"/>
  <c r="B2155"/>
  <c r="B2151"/>
  <c r="B2061"/>
  <c r="B1729"/>
  <c r="B259"/>
  <c r="B362"/>
  <c r="B212"/>
  <c r="B2172"/>
  <c r="B289"/>
  <c r="B180"/>
  <c r="B773"/>
  <c r="B1131"/>
  <c r="B653"/>
  <c r="B632"/>
  <c r="B1244"/>
  <c r="B2035"/>
  <c r="B1137"/>
  <c r="B1139"/>
  <c r="B1210"/>
  <c r="B1747"/>
  <c r="B2533"/>
  <c r="B1069"/>
  <c r="B1616"/>
  <c r="B2256"/>
  <c r="B410"/>
  <c r="B2152"/>
  <c r="B313"/>
  <c r="B725"/>
  <c r="B1517"/>
  <c r="B281"/>
  <c r="B941"/>
  <c r="B2495"/>
  <c r="B1176"/>
  <c r="B1377"/>
  <c r="B1431"/>
  <c r="B2247"/>
  <c r="B862"/>
  <c r="B1569"/>
  <c r="B1557"/>
  <c r="B2082"/>
  <c r="B2230"/>
  <c r="B1328"/>
  <c r="B353"/>
  <c r="B218"/>
  <c r="B1038"/>
  <c r="B1478"/>
  <c r="B559"/>
  <c r="B1398"/>
  <c r="B1010"/>
  <c r="B864"/>
  <c r="B1060"/>
  <c r="B2373"/>
  <c r="B2352"/>
  <c r="B2422"/>
  <c r="B1214"/>
  <c r="B1251"/>
  <c r="B164"/>
  <c r="B1127"/>
  <c r="B2133"/>
  <c r="B2520"/>
  <c r="B251"/>
  <c r="B1950"/>
  <c r="B1132"/>
  <c r="B1956"/>
  <c r="B2443"/>
  <c r="B2353"/>
  <c r="B1169"/>
  <c r="B1620"/>
  <c r="B340"/>
  <c r="B2396"/>
  <c r="B1316"/>
  <c r="B431"/>
  <c r="B750"/>
  <c r="B2380"/>
  <c r="B500"/>
  <c r="B1037"/>
  <c r="B1540"/>
  <c r="B1185"/>
  <c r="B1300"/>
  <c r="B1063"/>
  <c r="B2260"/>
  <c r="B1636"/>
  <c r="B419"/>
  <c r="B2085"/>
  <c r="B2255"/>
  <c r="B100"/>
  <c r="B105"/>
  <c r="B1057"/>
  <c r="B84"/>
  <c r="B1768"/>
  <c r="B2197"/>
  <c r="B1640"/>
  <c r="B1824"/>
  <c r="B1512"/>
  <c r="B1851"/>
  <c r="B1325"/>
  <c r="B2016"/>
  <c r="B2010"/>
  <c r="B1491"/>
  <c r="B1908"/>
  <c r="B717"/>
  <c r="B727"/>
  <c r="C728" s="1"/>
  <c r="D728" s="1"/>
  <c r="B2334"/>
  <c r="B2404"/>
  <c r="B262"/>
  <c r="B1838"/>
  <c r="B1544"/>
  <c r="B2090"/>
  <c r="B1634"/>
  <c r="B1355"/>
  <c r="B1529"/>
  <c r="B519"/>
  <c r="B1285"/>
  <c r="B2282"/>
  <c r="B2148"/>
  <c r="B1318"/>
  <c r="B2191"/>
  <c r="B2490"/>
  <c r="B1445"/>
  <c r="B1186"/>
  <c r="B253"/>
  <c r="B1765"/>
  <c r="B1095"/>
  <c r="B884"/>
  <c r="B506"/>
  <c r="B1479"/>
  <c r="C1479" s="1"/>
  <c r="D1479" s="1"/>
  <c r="B399"/>
  <c r="C399" s="1"/>
  <c r="D399" s="1"/>
  <c r="B474"/>
  <c r="B585"/>
  <c r="B1381"/>
  <c r="B208"/>
  <c r="B1828"/>
  <c r="B1630"/>
  <c r="B1558"/>
  <c r="B2144"/>
  <c r="B2436"/>
  <c r="B1040"/>
  <c r="B2126"/>
  <c r="B832"/>
  <c r="B2391"/>
  <c r="B1704"/>
  <c r="B168"/>
  <c r="B1108"/>
  <c r="B1510"/>
  <c r="B1187"/>
  <c r="B312"/>
  <c r="B677"/>
  <c r="C677" s="1"/>
  <c r="D677" s="1"/>
  <c r="B456"/>
  <c r="B2236"/>
  <c r="B244"/>
  <c r="B2215"/>
  <c r="B2149"/>
  <c r="B1284"/>
  <c r="B1380"/>
  <c r="B2164"/>
  <c r="B2277"/>
  <c r="B1460"/>
  <c r="B1806"/>
  <c r="B386"/>
  <c r="B37"/>
  <c r="B1203"/>
  <c r="B1980"/>
  <c r="B2488"/>
  <c r="B517"/>
  <c r="B494"/>
  <c r="B1665"/>
  <c r="B2407"/>
  <c r="B41"/>
  <c r="B1464"/>
  <c r="B2372"/>
  <c r="B394"/>
  <c r="B953"/>
  <c r="B627"/>
  <c r="B624"/>
  <c r="B621"/>
  <c r="B336"/>
  <c r="B616"/>
  <c r="B2189"/>
  <c r="B88"/>
  <c r="B297"/>
  <c r="B1957"/>
  <c r="B124"/>
  <c r="B1619"/>
  <c r="B2196"/>
  <c r="B1424"/>
  <c r="B594"/>
  <c r="B2401"/>
  <c r="B148"/>
  <c r="B1092"/>
  <c r="B1803"/>
  <c r="B1215"/>
  <c r="C1215" s="1"/>
  <c r="D1215" s="1"/>
  <c r="B1560"/>
  <c r="B1976"/>
  <c r="B234"/>
  <c r="B1133"/>
  <c r="B1233"/>
  <c r="B97"/>
  <c r="B190"/>
  <c r="B223"/>
  <c r="B698"/>
  <c r="B1383"/>
  <c r="B2429"/>
  <c r="B1961"/>
  <c r="B652"/>
  <c r="B2532"/>
  <c r="B2268"/>
  <c r="B998"/>
  <c r="B2015"/>
  <c r="B1656"/>
  <c r="B1386"/>
  <c r="C1386" s="1"/>
  <c r="D1386" s="1"/>
  <c r="B706"/>
  <c r="B409"/>
  <c r="B2468"/>
  <c r="B2244"/>
  <c r="B1174"/>
  <c r="B2383"/>
  <c r="B2106"/>
  <c r="B2000"/>
  <c r="B2386"/>
  <c r="B476"/>
  <c r="B2402"/>
  <c r="B504"/>
  <c r="B713"/>
  <c r="B2051"/>
  <c r="B2218"/>
  <c r="C2218" s="1"/>
  <c r="D2218" s="1"/>
  <c r="B662"/>
  <c r="B170"/>
  <c r="B1102"/>
  <c r="B1301"/>
  <c r="B1417"/>
  <c r="B2195"/>
  <c r="B393"/>
  <c r="B1990"/>
  <c r="B1475"/>
  <c r="B2484"/>
  <c r="B277"/>
  <c r="B2033"/>
  <c r="B468"/>
  <c r="B1719"/>
  <c r="B1632"/>
  <c r="B1390"/>
  <c r="B451"/>
  <c r="B1814"/>
  <c r="B1686"/>
  <c r="B1909"/>
  <c r="B1273"/>
  <c r="B554"/>
  <c r="B1140"/>
  <c r="B1893"/>
  <c r="B634"/>
  <c r="B1793"/>
  <c r="B358"/>
  <c r="B721"/>
  <c r="B2005"/>
  <c r="B473"/>
  <c r="B1520"/>
  <c r="B215"/>
  <c r="B1154"/>
  <c r="B2116"/>
  <c r="B508"/>
  <c r="B219"/>
  <c r="B565"/>
  <c r="B178"/>
  <c r="B1809"/>
  <c r="B2041"/>
  <c r="B1959"/>
  <c r="B1309"/>
  <c r="B1025"/>
  <c r="B2303"/>
  <c r="B794"/>
  <c r="B307"/>
  <c r="B2200"/>
  <c r="B505"/>
  <c r="B364"/>
  <c r="B90"/>
  <c r="B1066"/>
  <c r="B2131"/>
  <c r="B1181"/>
  <c r="B651"/>
  <c r="B1607"/>
  <c r="B2098"/>
  <c r="B981"/>
  <c r="B1722"/>
  <c r="B146"/>
  <c r="B591"/>
  <c r="B284"/>
  <c r="B1735"/>
  <c r="B2130"/>
  <c r="B2467"/>
  <c r="B850"/>
  <c r="B1298"/>
  <c r="B2176"/>
  <c r="B438"/>
  <c r="B38"/>
  <c r="B798"/>
  <c r="B1789"/>
  <c r="B2248"/>
  <c r="B1581"/>
  <c r="B299"/>
  <c r="B1505"/>
  <c r="B1048"/>
  <c r="B355"/>
  <c r="B2316"/>
  <c r="B181"/>
  <c r="B1222"/>
  <c r="B638"/>
  <c r="B1326"/>
  <c r="B199"/>
  <c r="B1939"/>
  <c r="C1939" s="1"/>
  <c r="D1939" s="1"/>
  <c r="B2205"/>
  <c r="B1869"/>
  <c r="B395"/>
  <c r="B43"/>
  <c r="B2137"/>
  <c r="B1356"/>
  <c r="B518"/>
  <c r="B847"/>
  <c r="B909"/>
  <c r="B934"/>
  <c r="B1538"/>
  <c r="B1689"/>
  <c r="B1239"/>
  <c r="B2108"/>
  <c r="B1451"/>
  <c r="B2161"/>
  <c r="B2347"/>
  <c r="B1403"/>
  <c r="B618"/>
  <c r="B687"/>
  <c r="B1024"/>
  <c r="B2228"/>
  <c r="B1068"/>
  <c r="B2101"/>
  <c r="B811"/>
  <c r="B839"/>
  <c r="B2092"/>
  <c r="B946"/>
  <c r="B917"/>
  <c r="B444"/>
  <c r="B1786"/>
  <c r="B1536"/>
  <c r="B1330"/>
  <c r="B258"/>
  <c r="B1121"/>
  <c r="B2001"/>
  <c r="B938"/>
  <c r="B2062"/>
  <c r="B1384"/>
  <c r="B1072"/>
  <c r="B895"/>
  <c r="B530"/>
  <c r="B601"/>
  <c r="B1474"/>
  <c r="B1312"/>
  <c r="B1167"/>
  <c r="B1240"/>
  <c r="B933"/>
  <c r="B2437"/>
  <c r="B1067"/>
  <c r="B2194"/>
  <c r="B1119"/>
  <c r="B1462"/>
  <c r="B1123"/>
  <c r="B572"/>
  <c r="B2238"/>
  <c r="B267"/>
  <c r="B1873"/>
  <c r="B532"/>
  <c r="B2002"/>
  <c r="B778"/>
  <c r="B546"/>
  <c r="B405"/>
  <c r="B1736"/>
  <c r="B740"/>
  <c r="B80"/>
  <c r="B472"/>
  <c r="B344"/>
  <c r="B1009"/>
  <c r="B1392"/>
  <c r="B2225"/>
  <c r="B743"/>
  <c r="B2100"/>
  <c r="B351"/>
  <c r="B1691"/>
  <c r="B298"/>
  <c r="B2014"/>
  <c r="B1874"/>
  <c r="B1755"/>
  <c r="B1611"/>
  <c r="B1855"/>
  <c r="B363"/>
  <c r="B2136"/>
  <c r="B1250"/>
  <c r="B1830"/>
  <c r="B2074"/>
  <c r="B1443"/>
  <c r="B2275"/>
  <c r="B2514"/>
  <c r="B1156"/>
  <c r="B912"/>
  <c r="C912" s="1"/>
  <c r="D912" s="1"/>
  <c r="B2326"/>
  <c r="B2262"/>
  <c r="B1701"/>
  <c r="B522"/>
  <c r="B1274"/>
  <c r="B824"/>
  <c r="B628"/>
  <c r="B720"/>
  <c r="B237"/>
  <c r="B1155"/>
  <c r="B2049"/>
  <c r="B503"/>
  <c r="B527"/>
  <c r="B2294"/>
  <c r="B1799"/>
  <c r="B2109"/>
  <c r="B2028"/>
  <c r="B1589"/>
  <c r="B1490"/>
  <c r="B2446"/>
  <c r="B1305"/>
  <c r="B2530"/>
  <c r="B352"/>
  <c r="B952"/>
  <c r="B823"/>
  <c r="B905"/>
  <c r="B2293"/>
  <c r="B2077"/>
  <c r="B1322"/>
  <c r="B2068"/>
  <c r="B1614"/>
  <c r="B1703"/>
  <c r="B2307"/>
  <c r="B1968"/>
  <c r="B2091"/>
  <c r="B1660"/>
  <c r="B77"/>
  <c r="B2118"/>
  <c r="B669"/>
  <c r="B329"/>
  <c r="B930"/>
  <c r="B1247"/>
  <c r="B371"/>
  <c r="B1525"/>
  <c r="B94"/>
  <c r="B172"/>
  <c r="B1278"/>
  <c r="B2333"/>
  <c r="B2302"/>
  <c r="B1076"/>
  <c r="B1664"/>
  <c r="B1100"/>
  <c r="B1006"/>
  <c r="B2345"/>
  <c r="B1922"/>
  <c r="B2370"/>
  <c r="B1626"/>
  <c r="B1389"/>
  <c r="B483"/>
  <c r="B1228"/>
  <c r="B2192"/>
  <c r="B2332"/>
  <c r="B2382"/>
  <c r="B369"/>
  <c r="B1592"/>
  <c r="B2369"/>
  <c r="B1065"/>
  <c r="B2187"/>
  <c r="B2417"/>
  <c r="B2104"/>
  <c r="B1152"/>
  <c r="B915"/>
  <c r="B2086"/>
  <c r="B1047"/>
  <c r="B247"/>
  <c r="B1958"/>
  <c r="B1954"/>
  <c r="B795"/>
  <c r="B1575"/>
  <c r="B2476"/>
  <c r="B1998"/>
  <c r="B1098"/>
  <c r="B2178"/>
  <c r="B1694"/>
  <c r="B169"/>
  <c r="B1707"/>
  <c r="B1537"/>
  <c r="B777"/>
  <c r="B2249"/>
  <c r="B227"/>
  <c r="B1204"/>
  <c r="B588"/>
  <c r="B271"/>
  <c r="B128"/>
  <c r="B220"/>
  <c r="B230"/>
  <c r="B639"/>
  <c r="B2414"/>
  <c r="B843"/>
  <c r="B1199"/>
  <c r="B229"/>
  <c r="B2119"/>
  <c r="C2119" s="1"/>
  <c r="D2119" s="1"/>
  <c r="B288"/>
  <c r="B987"/>
  <c r="B804"/>
  <c r="B64"/>
  <c r="B445"/>
  <c r="B960"/>
  <c r="B282"/>
  <c r="B1888"/>
  <c r="B1004"/>
  <c r="B1764"/>
  <c r="B1920"/>
  <c r="B2111"/>
  <c r="B2203"/>
  <c r="B2286"/>
  <c r="B2071"/>
  <c r="B2508"/>
  <c r="B525"/>
  <c r="B469"/>
  <c r="B2206"/>
  <c r="B1728"/>
  <c r="B1290"/>
  <c r="B693"/>
  <c r="B2381"/>
  <c r="B1706"/>
  <c r="B1412"/>
  <c r="B188"/>
  <c r="B2038"/>
  <c r="B996"/>
  <c r="B1287"/>
  <c r="B204"/>
  <c r="B871"/>
  <c r="B853"/>
  <c r="B1255"/>
  <c r="B102"/>
  <c r="B526"/>
  <c r="B516"/>
  <c r="C516" s="1"/>
  <c r="D516" s="1"/>
  <c r="B2528"/>
  <c r="B1758"/>
  <c r="B231"/>
  <c r="B96"/>
  <c r="B1717"/>
  <c r="B2231"/>
  <c r="B1379"/>
  <c r="B1608"/>
  <c r="B2400"/>
  <c r="B1420"/>
  <c r="B751"/>
  <c r="B2232"/>
  <c r="B745"/>
  <c r="B1432"/>
  <c r="B1034"/>
  <c r="B571"/>
  <c r="B538"/>
  <c r="B1548"/>
  <c r="B2318"/>
  <c r="B1395"/>
  <c r="B1242"/>
  <c r="B2431"/>
  <c r="B2310"/>
  <c r="B656"/>
  <c r="B1411"/>
  <c r="B167"/>
  <c r="B488"/>
  <c r="B1459"/>
  <c r="B528"/>
  <c r="B1097"/>
  <c r="B1054"/>
  <c r="B1422"/>
  <c r="B137"/>
  <c r="C137" s="1"/>
  <c r="D137" s="1"/>
  <c r="E137" s="1"/>
  <c r="B1402"/>
  <c r="B615"/>
  <c r="B2389"/>
  <c r="B317"/>
  <c r="B597"/>
  <c r="B509"/>
  <c r="B2069"/>
  <c r="B2034"/>
  <c r="B331"/>
  <c r="B1265"/>
  <c r="B356"/>
  <c r="C356" s="1"/>
  <c r="D356" s="1"/>
  <c r="B2426"/>
  <c r="B1767"/>
  <c r="B2134"/>
  <c r="B726"/>
  <c r="B1679"/>
  <c r="B1949"/>
  <c r="B1269"/>
  <c r="B85"/>
  <c r="B595"/>
  <c r="B150"/>
  <c r="B2432"/>
  <c r="B695"/>
  <c r="B300"/>
  <c r="B990"/>
  <c r="B1576"/>
  <c r="B104"/>
  <c r="B882"/>
  <c r="B1468"/>
  <c r="B1136"/>
  <c r="B1487"/>
  <c r="B608"/>
  <c r="B2465"/>
  <c r="B1058"/>
  <c r="B2526"/>
  <c r="B381"/>
  <c r="B875"/>
  <c r="B757"/>
  <c r="B954"/>
  <c r="B2524"/>
  <c r="B1618"/>
  <c r="B1775"/>
  <c r="B828"/>
  <c r="B422"/>
  <c r="B2054"/>
  <c r="B814"/>
  <c r="B919"/>
  <c r="B1509"/>
  <c r="B1527"/>
  <c r="B430"/>
  <c r="B1320"/>
  <c r="B274"/>
  <c r="B382"/>
  <c r="B1050"/>
  <c r="B1849"/>
  <c r="B1753"/>
  <c r="B976"/>
  <c r="B335"/>
  <c r="B1876"/>
  <c r="B1877"/>
  <c r="B2534"/>
  <c r="B2515"/>
  <c r="B2237"/>
  <c r="B1008"/>
  <c r="B1552"/>
  <c r="B1524"/>
  <c r="B963"/>
  <c r="C963" s="1"/>
  <c r="D963" s="1"/>
  <c r="B568"/>
  <c r="B1313"/>
  <c r="B1310"/>
  <c r="B360"/>
  <c r="B1997"/>
  <c r="B499"/>
  <c r="B983"/>
  <c r="B1175"/>
  <c r="B1224"/>
  <c r="B838"/>
  <c r="B1875"/>
  <c r="B333"/>
  <c r="B1649"/>
  <c r="B106"/>
  <c r="B434"/>
  <c r="B446"/>
  <c r="B1061"/>
  <c r="B373"/>
  <c r="B2124"/>
  <c r="B1396"/>
  <c r="B328"/>
  <c r="B564"/>
  <c r="B1145"/>
  <c r="B325"/>
  <c r="B2117"/>
  <c r="B2306"/>
  <c r="B1511"/>
  <c r="B1343"/>
  <c r="B2410"/>
  <c r="B1565"/>
  <c r="B2046"/>
  <c r="B1421"/>
  <c r="B1913"/>
  <c r="B1246"/>
  <c r="B390"/>
  <c r="B2390"/>
  <c r="B1579"/>
  <c r="B2181"/>
  <c r="B834"/>
  <c r="B1297"/>
  <c r="B63"/>
  <c r="B138"/>
  <c r="B185"/>
  <c r="B161"/>
  <c r="B1163"/>
  <c r="B1915"/>
  <c r="B144"/>
  <c r="B1743"/>
  <c r="B587"/>
  <c r="B1231"/>
  <c r="B761"/>
  <c r="B50"/>
  <c r="B2030"/>
  <c r="B2267"/>
  <c r="B2499"/>
  <c r="B143"/>
  <c r="B2039"/>
  <c r="B1218"/>
  <c r="B586"/>
  <c r="B2342"/>
  <c r="B1712"/>
  <c r="B786"/>
  <c r="B733"/>
  <c r="B1535"/>
  <c r="B1985"/>
  <c r="B524"/>
  <c r="B1539"/>
  <c r="B2292"/>
  <c r="B1916"/>
  <c r="B1623"/>
  <c r="B1452"/>
  <c r="B1906"/>
  <c r="B243"/>
  <c r="B951"/>
  <c r="B2127"/>
  <c r="B2107"/>
  <c r="B2246"/>
  <c r="B1104"/>
  <c r="B1532"/>
  <c r="B759"/>
  <c r="B1564"/>
  <c r="B731"/>
  <c r="B98"/>
  <c r="B1191"/>
  <c r="B1503"/>
  <c r="B883"/>
  <c r="B1676"/>
  <c r="B1800"/>
  <c r="B1458"/>
  <c r="B2441"/>
  <c r="B2299"/>
  <c r="B1821"/>
  <c r="B1125"/>
  <c r="B797"/>
  <c r="B2177"/>
  <c r="B2059"/>
  <c r="B1978"/>
  <c r="B672"/>
  <c r="B1641"/>
  <c r="B278"/>
  <c r="B174"/>
  <c r="B2374"/>
  <c r="C2374" s="1"/>
  <c r="D2374" s="1"/>
  <c r="B1622"/>
  <c r="B583"/>
  <c r="B1740"/>
  <c r="B2252"/>
  <c r="B2516"/>
  <c r="B965"/>
  <c r="B479"/>
  <c r="B2424"/>
  <c r="B833"/>
  <c r="B1904"/>
  <c r="B742"/>
  <c r="B2057"/>
  <c r="C2057" s="1"/>
  <c r="D2057" s="1"/>
  <c r="B681"/>
  <c r="B1833"/>
  <c r="B784"/>
  <c r="B367"/>
  <c r="B2283"/>
  <c r="B1801"/>
  <c r="B439"/>
  <c r="B1578"/>
  <c r="B831"/>
  <c r="B1184"/>
  <c r="B2313"/>
  <c r="B341"/>
  <c r="B2135"/>
  <c r="B977"/>
  <c r="B712"/>
  <c r="B1016"/>
  <c r="B1135"/>
  <c r="B2207"/>
  <c r="B1617"/>
  <c r="B1573"/>
  <c r="B2123"/>
  <c r="B1739"/>
  <c r="B764"/>
  <c r="B238"/>
  <c r="B83"/>
  <c r="C84" s="1"/>
  <c r="D84" s="1"/>
  <c r="B1583"/>
  <c r="B2452"/>
  <c r="B2459"/>
  <c r="B1249"/>
  <c r="B1360"/>
  <c r="B774"/>
  <c r="B365"/>
  <c r="B1115"/>
  <c r="B459"/>
  <c r="B967"/>
  <c r="B1105"/>
  <c r="B1033"/>
  <c r="B462"/>
  <c r="B1661"/>
  <c r="B442"/>
  <c r="B126"/>
  <c r="B1791"/>
  <c r="B2430"/>
  <c r="B1530"/>
  <c r="B1772"/>
  <c r="B1026"/>
  <c r="B411"/>
  <c r="B988"/>
  <c r="B1778"/>
  <c r="B859"/>
  <c r="B932"/>
  <c r="B835"/>
  <c r="B529"/>
  <c r="B729"/>
  <c r="C729" s="1"/>
  <c r="D729" s="1"/>
  <c r="B1148"/>
  <c r="B140"/>
  <c r="B1473"/>
  <c r="B368"/>
  <c r="B667"/>
  <c r="B1317"/>
  <c r="C1318" s="1"/>
  <c r="D1318" s="1"/>
  <c r="B1948"/>
  <c r="B1304"/>
  <c r="B711"/>
  <c r="B2351"/>
  <c r="B1147"/>
  <c r="B2354"/>
  <c r="B482"/>
  <c r="B1519"/>
  <c r="B1409"/>
  <c r="B956"/>
  <c r="B920"/>
  <c r="B969"/>
  <c r="B966"/>
  <c r="B1213"/>
  <c r="B306"/>
  <c r="B2158"/>
  <c r="B890"/>
  <c r="B1502"/>
  <c r="B910"/>
  <c r="B679"/>
  <c r="B1196"/>
  <c r="B2300"/>
  <c r="B754"/>
  <c r="B2115"/>
  <c r="B2162"/>
  <c r="C2162" s="1"/>
  <c r="D2162" s="1"/>
  <c r="B1566"/>
  <c r="B1483"/>
  <c r="B2258"/>
  <c r="B1899"/>
  <c r="B1001"/>
  <c r="B1977"/>
  <c r="B1091"/>
  <c r="B1082"/>
  <c r="B2141"/>
  <c r="C2141" s="1"/>
  <c r="D2141" s="1"/>
  <c r="B1494"/>
  <c r="B2171"/>
  <c r="B326"/>
  <c r="B2502"/>
  <c r="B2305"/>
  <c r="B945"/>
  <c r="B1453"/>
  <c r="B2304"/>
  <c r="B2040"/>
  <c r="B688"/>
  <c r="B978"/>
  <c r="B1742"/>
  <c r="B899"/>
  <c r="B275"/>
  <c r="B1109"/>
  <c r="B2263"/>
  <c r="B1472"/>
  <c r="B1628"/>
  <c r="B2428"/>
  <c r="B611"/>
  <c r="B787"/>
  <c r="B857"/>
  <c r="B1143"/>
  <c r="B700"/>
  <c r="B1613"/>
  <c r="B1418"/>
  <c r="B2060"/>
  <c r="B2378"/>
  <c r="B60"/>
  <c r="B118"/>
  <c r="B2270"/>
  <c r="B893"/>
  <c r="B1588"/>
  <c r="B1342"/>
  <c r="B1850"/>
  <c r="B796"/>
  <c r="B453"/>
  <c r="C453" s="1"/>
  <c r="D453" s="1"/>
  <c r="B1625"/>
  <c r="B993"/>
  <c r="B1776"/>
  <c r="B1708"/>
  <c r="B1264"/>
  <c r="B1883"/>
  <c r="B1854"/>
  <c r="B1987"/>
  <c r="B972"/>
  <c r="B2360"/>
  <c r="B1093"/>
  <c r="B86"/>
  <c r="B113"/>
  <c r="B2355"/>
  <c r="B2491"/>
  <c r="B1410"/>
  <c r="B2375"/>
  <c r="B1345"/>
  <c r="B1882"/>
  <c r="B927"/>
  <c r="B937"/>
  <c r="B2029"/>
  <c r="B985"/>
  <c r="B1601"/>
  <c r="B65"/>
  <c r="B2242"/>
  <c r="B2447"/>
  <c r="B2125"/>
  <c r="B2084"/>
  <c r="B2388"/>
  <c r="B2023"/>
  <c r="B2243"/>
  <c r="B973"/>
  <c r="B1062"/>
  <c r="B1741"/>
  <c r="B2512"/>
  <c r="B1164"/>
  <c r="B1871"/>
  <c r="B2168"/>
  <c r="B1825"/>
  <c r="B1341"/>
  <c r="B826"/>
  <c r="B254"/>
  <c r="B2415"/>
  <c r="B1052"/>
  <c r="B2349"/>
  <c r="B489"/>
  <c r="B2020"/>
  <c r="B1914"/>
  <c r="B366"/>
  <c r="B1461"/>
  <c r="B1151"/>
  <c r="B2478"/>
  <c r="B346"/>
  <c r="B958"/>
  <c r="B1043"/>
  <c r="B1482"/>
  <c r="B2403"/>
  <c r="B1466"/>
  <c r="B92"/>
  <c r="B521"/>
  <c r="B70"/>
  <c r="C70" s="1"/>
  <c r="D70" s="1"/>
  <c r="E70" s="1"/>
  <c r="B2047"/>
  <c r="B806"/>
  <c r="B466"/>
  <c r="B2483"/>
  <c r="B2156"/>
  <c r="B2439"/>
  <c r="B1106"/>
  <c r="B2434"/>
  <c r="B2523"/>
  <c r="B406"/>
  <c r="B1134"/>
  <c r="B1219"/>
  <c r="B91"/>
  <c r="B93"/>
  <c r="B1936"/>
  <c r="B1879"/>
  <c r="B1198"/>
  <c r="B1942"/>
  <c r="B1746"/>
  <c r="C1747" s="1"/>
  <c r="D1747" s="1"/>
  <c r="B361"/>
  <c r="B889"/>
  <c r="B1631"/>
  <c r="B723"/>
  <c r="B694"/>
  <c r="B115"/>
  <c r="B2146"/>
  <c r="B1577"/>
  <c r="B1306"/>
  <c r="B389"/>
  <c r="B1609"/>
  <c r="B1637"/>
  <c r="B2065"/>
  <c r="B1081"/>
  <c r="B2265"/>
  <c r="B923"/>
  <c r="B142"/>
  <c r="B191"/>
  <c r="C191" s="1"/>
  <c r="D191" s="1"/>
  <c r="B2199"/>
  <c r="B636"/>
  <c r="B492"/>
  <c r="B1020"/>
  <c r="B1262"/>
  <c r="B2234"/>
  <c r="B710"/>
  <c r="B801"/>
  <c r="B513"/>
  <c r="B2272"/>
  <c r="B2511"/>
  <c r="B470"/>
  <c r="B1986"/>
  <c r="B1011"/>
  <c r="B1807"/>
  <c r="B968"/>
  <c r="B2276"/>
  <c r="B412"/>
  <c r="B2517"/>
  <c r="B1615"/>
  <c r="B807"/>
  <c r="B1844"/>
  <c r="B1759"/>
  <c r="B2291"/>
  <c r="B437"/>
  <c r="B443"/>
  <c r="B994"/>
  <c r="B347"/>
  <c r="B2482"/>
  <c r="B2475"/>
  <c r="B2052"/>
  <c r="B2527"/>
  <c r="B901"/>
  <c r="B1324"/>
  <c r="B1190"/>
  <c r="B433"/>
  <c r="B78"/>
  <c r="B1259"/>
  <c r="B690"/>
  <c r="B53"/>
  <c r="B818"/>
  <c r="B900"/>
  <c r="B2501"/>
  <c r="B159"/>
  <c r="B47"/>
  <c r="B311"/>
  <c r="B1965"/>
  <c r="B2438"/>
  <c r="C2438" s="1"/>
  <c r="D2438" s="1"/>
  <c r="B2032"/>
  <c r="B840"/>
  <c r="B1923"/>
  <c r="B1563"/>
  <c r="B1159"/>
  <c r="B294"/>
  <c r="B1886"/>
  <c r="B450"/>
  <c r="C450" s="1"/>
  <c r="D450" s="1"/>
  <c r="B812"/>
  <c r="B1966"/>
  <c r="B1847"/>
  <c r="C1848" s="1"/>
  <c r="D1848" s="1"/>
  <c r="B1953"/>
  <c r="B902"/>
  <c r="B1138"/>
  <c r="B1624"/>
  <c r="B536"/>
  <c r="B1414"/>
  <c r="B2121"/>
  <c r="B566"/>
  <c r="B1481"/>
  <c r="B755"/>
  <c r="B2460"/>
  <c r="C2460" s="1"/>
  <c r="D2460" s="1"/>
  <c r="B741"/>
  <c r="B201"/>
  <c r="B1889"/>
  <c r="B722"/>
  <c r="B1554"/>
  <c r="B1480"/>
  <c r="B2377"/>
  <c r="B1709"/>
  <c r="B464"/>
  <c r="B1141"/>
  <c r="B1794"/>
  <c r="B716"/>
  <c r="B1307"/>
  <c r="B589"/>
  <c r="B671"/>
  <c r="B119"/>
  <c r="B1212"/>
  <c r="B2440"/>
  <c r="B2529"/>
  <c r="B2496"/>
  <c r="B606"/>
  <c r="B961"/>
  <c r="B1783"/>
  <c r="B949"/>
  <c r="B1907"/>
  <c r="B198"/>
  <c r="B2301"/>
  <c r="B2338"/>
  <c r="B576"/>
  <c r="B813"/>
  <c r="B1294"/>
  <c r="B1352"/>
  <c r="B2219"/>
  <c r="B1808"/>
  <c r="B1731"/>
  <c r="B1842"/>
  <c r="B1327"/>
  <c r="B1153"/>
  <c r="B1232"/>
  <c r="B2364"/>
  <c r="B228"/>
  <c r="B502"/>
  <c r="B979"/>
  <c r="B1710"/>
  <c r="B187"/>
  <c r="B2245"/>
  <c r="B1272"/>
  <c r="B2210"/>
  <c r="B1633"/>
  <c r="B1974"/>
  <c r="B2395"/>
  <c r="B1467"/>
  <c r="B1413"/>
  <c r="B475"/>
  <c r="B1705"/>
  <c r="B1456"/>
  <c r="B1439"/>
  <c r="B1506"/>
  <c r="B2208"/>
  <c r="B1927"/>
  <c r="B2037"/>
  <c r="B1288"/>
  <c r="B649"/>
  <c r="B1441"/>
  <c r="B709"/>
  <c r="B563"/>
  <c r="B562"/>
  <c r="B604"/>
  <c r="B663"/>
  <c r="B830"/>
  <c r="B869"/>
  <c r="B2322"/>
  <c r="B800"/>
  <c r="B829"/>
  <c r="B1094"/>
  <c r="B417"/>
  <c r="B2102"/>
  <c r="B544"/>
  <c r="B1022"/>
  <c r="B314"/>
  <c r="B1049"/>
  <c r="B1500"/>
  <c r="B2287"/>
  <c r="B1084"/>
  <c r="B617"/>
  <c r="B1497"/>
  <c r="B1711"/>
  <c r="B1289"/>
  <c r="B74"/>
  <c r="B924"/>
  <c r="B397"/>
  <c r="B918"/>
  <c r="B1856"/>
  <c r="B1644"/>
  <c r="B1887"/>
  <c r="B49"/>
  <c r="B1235"/>
  <c r="B1027"/>
  <c r="B337"/>
  <c r="B1905"/>
  <c r="B682"/>
  <c r="B575"/>
  <c r="B1521"/>
  <c r="B610"/>
  <c r="B842"/>
  <c r="B2099"/>
  <c r="C2100" s="1"/>
  <c r="D2100" s="1"/>
  <c r="B1007"/>
  <c r="B343"/>
  <c r="B1788"/>
  <c r="B2392"/>
  <c r="B2078"/>
  <c r="B1795"/>
  <c r="B760"/>
  <c r="B1606"/>
  <c r="B302"/>
  <c r="B1122"/>
  <c r="B2480"/>
  <c r="B2387"/>
  <c r="B1605"/>
  <c r="B657"/>
  <c r="B870"/>
  <c r="B424"/>
  <c r="C424" s="1"/>
  <c r="D424" s="1"/>
  <c r="B1234"/>
  <c r="B261"/>
  <c r="B1419"/>
  <c r="B1812"/>
  <c r="B569"/>
  <c r="B233"/>
  <c r="B511"/>
  <c r="B1378"/>
  <c r="B416"/>
  <c r="B1868"/>
  <c r="B1837"/>
  <c r="B788"/>
  <c r="B768"/>
  <c r="B1684"/>
  <c r="B377"/>
  <c r="B249"/>
  <c r="B1785"/>
  <c r="B1734"/>
  <c r="B664"/>
  <c r="B1903"/>
  <c r="B1680"/>
  <c r="B2297"/>
  <c r="B162"/>
  <c r="B1351"/>
  <c r="B928"/>
  <c r="B2435"/>
  <c r="B622"/>
  <c r="B1346"/>
  <c r="B1295"/>
  <c r="C1295" s="1"/>
  <c r="D1295" s="1"/>
  <c r="B211"/>
  <c r="B2494"/>
  <c r="B1116"/>
  <c r="B646"/>
  <c r="B327"/>
  <c r="B867"/>
  <c r="B1781"/>
  <c r="B2154"/>
  <c r="B557"/>
  <c r="B1329"/>
  <c r="B1523"/>
  <c r="B642"/>
  <c r="B58"/>
  <c r="B1183"/>
  <c r="B1365"/>
  <c r="B1815"/>
  <c r="B303"/>
  <c r="B625"/>
  <c r="B480"/>
  <c r="B348"/>
  <c r="B370"/>
  <c r="B1437"/>
  <c r="B1934"/>
  <c r="B1498"/>
  <c r="B54"/>
  <c r="B1358"/>
  <c r="B724"/>
  <c r="B510"/>
  <c r="B2175"/>
  <c r="B1166"/>
  <c r="B2073"/>
  <c r="B556"/>
  <c r="B2122"/>
  <c r="B1760"/>
  <c r="B1894"/>
  <c r="B1319"/>
  <c r="B44"/>
  <c r="B1723"/>
  <c r="B1979"/>
  <c r="B950"/>
  <c r="B1846"/>
  <c r="B592"/>
  <c r="B1078"/>
  <c r="B283"/>
  <c r="B2531"/>
  <c r="B135"/>
  <c r="B110"/>
  <c r="B1282"/>
  <c r="B543"/>
  <c r="B1726"/>
  <c r="B1973"/>
  <c r="B376"/>
  <c r="B631"/>
  <c r="B846"/>
  <c r="B414"/>
  <c r="B1111"/>
  <c r="B59"/>
  <c r="B477"/>
  <c r="B1021"/>
  <c r="B739"/>
  <c r="B285"/>
  <c r="B2226"/>
  <c r="B1586"/>
  <c r="B865"/>
  <c r="B1357"/>
  <c r="B1158"/>
  <c r="B1370"/>
  <c r="B1870"/>
  <c r="B1960"/>
  <c r="B605"/>
  <c r="B1223"/>
  <c r="B1546"/>
  <c r="B265"/>
  <c r="B175"/>
  <c r="B1388"/>
  <c r="B1884"/>
  <c r="B1754"/>
  <c r="B1201"/>
  <c r="B620"/>
  <c r="B1267"/>
  <c r="B1771"/>
  <c r="B103"/>
  <c r="B1945"/>
  <c r="B1382"/>
  <c r="B2018"/>
  <c r="B699"/>
  <c r="B803"/>
  <c r="B680"/>
  <c r="B916"/>
  <c r="B2393"/>
  <c r="B257"/>
  <c r="B1531"/>
  <c r="B1570"/>
  <c r="B1602"/>
  <c r="B1117"/>
  <c r="B1202"/>
  <c r="B2079"/>
  <c r="B256"/>
  <c r="B866"/>
  <c r="B974"/>
  <c r="B781"/>
  <c r="B1852"/>
  <c r="B1596"/>
  <c r="C1596" s="1"/>
  <c r="D1596" s="1"/>
  <c r="B2449"/>
  <c r="B1200"/>
  <c r="B1556"/>
  <c r="B1406"/>
  <c r="B1867"/>
  <c r="B819"/>
  <c r="B467"/>
  <c r="B1299"/>
  <c r="B922"/>
  <c r="B1144"/>
  <c r="B955"/>
  <c r="B196"/>
  <c r="B1168"/>
  <c r="B1955"/>
  <c r="B478"/>
  <c r="B82"/>
  <c r="B948"/>
  <c r="B848"/>
  <c r="B1217"/>
  <c r="B792"/>
  <c r="C793" s="1"/>
  <c r="D793" s="1"/>
  <c r="B984"/>
  <c r="B879"/>
  <c r="B1455"/>
  <c r="B702"/>
  <c r="B1323"/>
  <c r="B555"/>
  <c r="B697"/>
  <c r="B2278"/>
  <c r="C2278" s="1"/>
  <c r="D2278" s="1"/>
  <c r="B1113"/>
  <c r="B1090"/>
  <c r="B2399"/>
  <c r="B612"/>
  <c r="B2346"/>
  <c r="B57"/>
  <c r="B2093"/>
  <c r="B1279"/>
  <c r="B685"/>
  <c r="B1207"/>
  <c r="B391"/>
  <c r="B2320"/>
  <c r="B2376"/>
  <c r="B2163"/>
  <c r="B2070"/>
  <c r="C2071" s="1"/>
  <c r="D2071" s="1"/>
  <c r="B659"/>
  <c r="B2017"/>
  <c r="B1646"/>
  <c r="B752"/>
  <c r="B1303"/>
  <c r="C1303" s="1"/>
  <c r="D1303" s="1"/>
  <c r="B2174"/>
  <c r="B214"/>
  <c r="B881"/>
  <c r="B1853"/>
  <c r="B1188"/>
  <c r="B1101"/>
  <c r="B1892"/>
  <c r="B400"/>
  <c r="B1484"/>
  <c r="B1568"/>
  <c r="B837"/>
  <c r="B535"/>
  <c r="C535" s="1"/>
  <c r="D535" s="1"/>
  <c r="B2521"/>
  <c r="B2344"/>
  <c r="B2165"/>
  <c r="B186"/>
  <c r="B497"/>
  <c r="B2025"/>
  <c r="B736"/>
  <c r="B999"/>
  <c r="B171"/>
  <c r="B112"/>
  <c r="B1798"/>
  <c r="B1551"/>
  <c r="B2470"/>
  <c r="C2471" s="1"/>
  <c r="D2471" s="1"/>
  <c r="B1450"/>
  <c r="C1451" s="1"/>
  <c r="D1451" s="1"/>
  <c r="B1353"/>
  <c r="B1337"/>
  <c r="B2513"/>
  <c r="B2425"/>
  <c r="B1017"/>
  <c r="B2486"/>
  <c r="B455"/>
  <c r="B514"/>
  <c r="B1485"/>
  <c r="B1841"/>
  <c r="B897"/>
  <c r="B1761"/>
  <c r="B2290"/>
  <c r="B1858"/>
  <c r="B2319"/>
  <c r="B2157"/>
  <c r="B1651"/>
  <c r="B1687"/>
  <c r="B345"/>
  <c r="B887"/>
  <c r="B495"/>
  <c r="B2281"/>
  <c r="B658"/>
  <c r="B1280"/>
  <c r="B1012"/>
  <c r="B109"/>
  <c r="B2186"/>
  <c r="B539"/>
  <c r="B75"/>
  <c r="B619"/>
  <c r="B1981"/>
  <c r="B738"/>
  <c r="B193"/>
  <c r="C194" s="1"/>
  <c r="D194" s="1"/>
  <c r="B415"/>
  <c r="B2464"/>
  <c r="B2072"/>
  <c r="B970"/>
  <c r="B2097"/>
  <c r="B1336"/>
  <c r="B1514"/>
  <c r="B547"/>
  <c r="C548" s="1"/>
  <c r="D548" s="1"/>
  <c r="B1549"/>
  <c r="B1149"/>
  <c r="B62"/>
  <c r="B1315"/>
  <c r="B1354"/>
  <c r="B1738"/>
  <c r="B1580"/>
  <c r="B746"/>
  <c r="B1658"/>
  <c r="B1447"/>
  <c r="B55"/>
  <c r="B844"/>
  <c r="B1376"/>
  <c r="B1659"/>
  <c r="B318"/>
  <c r="B2259"/>
  <c r="B648"/>
  <c r="B957"/>
  <c r="B436"/>
  <c r="B708"/>
  <c r="B769"/>
  <c r="B2150"/>
  <c r="B640"/>
  <c r="B2114"/>
  <c r="B425"/>
  <c r="B931"/>
  <c r="B1031"/>
  <c r="B42"/>
  <c r="B1501"/>
  <c r="B226"/>
  <c r="B2409"/>
  <c r="B1678"/>
  <c r="B1737"/>
  <c r="B668"/>
  <c r="B239"/>
  <c r="B1293"/>
  <c r="B661"/>
  <c r="B1195"/>
  <c r="B1499"/>
  <c r="B858"/>
  <c r="B501"/>
  <c r="B907"/>
  <c r="B1932"/>
  <c r="B715"/>
  <c r="B779"/>
  <c r="B79"/>
  <c r="C79" s="1"/>
  <c r="D79" s="1"/>
  <c r="E79" s="1"/>
  <c r="B1553"/>
  <c r="B1086"/>
  <c r="B1440"/>
  <c r="B1457"/>
  <c r="B1924"/>
  <c r="B820"/>
  <c r="B1516"/>
  <c r="B206"/>
  <c r="B766"/>
  <c r="B2481"/>
  <c r="B903"/>
  <c r="B1257"/>
  <c r="B301"/>
  <c r="B2143"/>
  <c r="B134"/>
  <c r="B1671"/>
  <c r="B1425"/>
  <c r="B1042"/>
  <c r="B2469"/>
  <c r="B2363"/>
  <c r="B1910"/>
  <c r="B772"/>
  <c r="B849"/>
  <c r="B195"/>
  <c r="C195" s="1"/>
  <c r="D195" s="1"/>
  <c r="B1750"/>
  <c r="B753"/>
  <c r="B1912"/>
  <c r="B789"/>
  <c r="B1933"/>
  <c r="B827"/>
  <c r="B1559"/>
  <c r="B1427"/>
  <c r="B1263"/>
  <c r="B1373"/>
  <c r="B590"/>
  <c r="B1732"/>
  <c r="B1572"/>
  <c r="B1725"/>
  <c r="C1725" s="1"/>
  <c r="D1725" s="1"/>
  <c r="B1194"/>
  <c r="B633"/>
  <c r="B1430"/>
  <c r="B2479"/>
  <c r="B2008"/>
  <c r="B1770"/>
  <c r="B359"/>
  <c r="B81"/>
  <c r="B1044"/>
  <c r="B2298"/>
  <c r="B1603"/>
  <c r="B1089"/>
  <c r="B1843"/>
  <c r="B1834"/>
  <c r="B235"/>
  <c r="B1321"/>
  <c r="B1435"/>
  <c r="B1350"/>
  <c r="B1528"/>
  <c r="B2096"/>
  <c r="B1331"/>
  <c r="B1591"/>
  <c r="B791"/>
  <c r="B2201"/>
  <c r="B246"/>
  <c r="C247" s="1"/>
  <c r="D247" s="1"/>
  <c r="B992"/>
  <c r="B2045"/>
  <c r="B1584"/>
  <c r="B1951"/>
  <c r="B873"/>
  <c r="B765"/>
  <c r="B1442"/>
  <c r="B1129"/>
  <c r="B2160"/>
  <c r="B975"/>
  <c r="C976" s="1"/>
  <c r="D976" s="1"/>
  <c r="B1429"/>
  <c r="B404"/>
  <c r="B108"/>
  <c r="B209"/>
  <c r="B1146"/>
  <c r="B1177"/>
  <c r="B1002"/>
  <c r="B145"/>
  <c r="C146" s="1"/>
  <c r="D146" s="1"/>
  <c r="B1179"/>
  <c r="B264"/>
  <c r="B997"/>
  <c r="B1030"/>
  <c r="C1030" s="1"/>
  <c r="D1030" s="1"/>
  <c r="B2013"/>
  <c r="B1209"/>
  <c r="B1872"/>
  <c r="B1254"/>
  <c r="B122"/>
  <c r="B1675"/>
  <c r="B2139"/>
  <c r="B2498"/>
  <c r="B1023"/>
  <c r="B1087"/>
  <c r="B748"/>
  <c r="B1367"/>
  <c r="B1769"/>
  <c r="B2076"/>
  <c r="B780"/>
  <c r="B1103"/>
  <c r="B1292"/>
  <c r="B718"/>
  <c r="B888"/>
  <c r="B1526"/>
  <c r="B1635"/>
  <c r="B2358"/>
  <c r="B403"/>
  <c r="B184"/>
  <c r="B71"/>
  <c r="B2251"/>
  <c r="B2009"/>
  <c r="B1404"/>
  <c r="B48"/>
  <c r="B252"/>
  <c r="C253" s="1"/>
  <c r="D253" s="1"/>
  <c r="B531"/>
  <c r="B2024"/>
  <c r="B549"/>
  <c r="B1677"/>
  <c r="B574"/>
  <c r="B1545"/>
  <c r="B2166"/>
  <c r="B579"/>
  <c r="B947"/>
  <c r="B1243"/>
  <c r="B2227"/>
  <c r="B401"/>
  <c r="B714"/>
  <c r="B1683"/>
  <c r="C1684" s="1"/>
  <c r="D1684" s="1"/>
  <c r="B67"/>
  <c r="B156"/>
  <c r="B2463"/>
  <c r="B1648"/>
  <c r="B2064"/>
  <c r="B1878"/>
  <c r="B1885"/>
  <c r="B2031"/>
  <c r="B241"/>
  <c r="B1721"/>
  <c r="B279"/>
  <c r="B2113"/>
  <c r="B418"/>
  <c r="B1963"/>
  <c r="B242"/>
  <c r="B1779"/>
  <c r="B89"/>
  <c r="B1080"/>
  <c r="B770"/>
  <c r="B904"/>
  <c r="B111"/>
  <c r="B1339"/>
  <c r="B1364"/>
  <c r="B1236"/>
  <c r="B1118"/>
  <c r="B1423"/>
  <c r="C1424" s="1"/>
  <c r="D1424" s="1"/>
  <c r="B315"/>
  <c r="B570"/>
  <c r="B1189"/>
  <c r="B1972"/>
  <c r="B309"/>
  <c r="B1055"/>
  <c r="B408"/>
  <c r="C409" s="1"/>
  <c r="D409" s="1"/>
  <c r="B435"/>
  <c r="B1493"/>
  <c r="B944"/>
  <c r="B2296"/>
  <c r="B87"/>
  <c r="C88" s="1"/>
  <c r="D88" s="1"/>
  <c r="B2323"/>
  <c r="B1982"/>
  <c r="B2510"/>
  <c r="B295"/>
  <c r="B1757"/>
  <c r="B268"/>
  <c r="B205"/>
  <c r="B856"/>
  <c r="B785"/>
  <c r="B2066"/>
  <c r="B2089"/>
  <c r="B2336"/>
  <c r="B1522"/>
  <c r="B2339"/>
  <c r="B2451"/>
  <c r="B1917"/>
  <c r="B2193"/>
  <c r="B943"/>
  <c r="B2253"/>
  <c r="B1820"/>
  <c r="B1967"/>
  <c r="B1940"/>
  <c r="B1170"/>
  <c r="B1489"/>
  <c r="B805"/>
  <c r="B1787"/>
  <c r="B1805"/>
  <c r="B775"/>
  <c r="B1227"/>
  <c r="B1070"/>
  <c r="B350"/>
  <c r="B2420"/>
  <c r="B1994"/>
  <c r="B1818"/>
  <c r="B498"/>
  <c r="B2477"/>
  <c r="B1777"/>
  <c r="B1911"/>
  <c r="B719"/>
  <c r="B203"/>
  <c r="B1000"/>
  <c r="B1863"/>
  <c r="B1962"/>
  <c r="B584"/>
  <c r="B637"/>
  <c r="B1715"/>
  <c r="B1534"/>
  <c r="B629"/>
  <c r="B1075"/>
  <c r="B558"/>
  <c r="B1964"/>
  <c r="B2198"/>
  <c r="C2198" s="1"/>
  <c r="D2198" s="1"/>
  <c r="B463"/>
  <c r="B1627"/>
  <c r="B2474"/>
  <c r="B1275"/>
  <c r="B1114"/>
  <c r="B1881"/>
  <c r="B1693"/>
  <c r="B1366"/>
  <c r="B173"/>
  <c r="B2223"/>
  <c r="B2004"/>
  <c r="B635"/>
  <c r="B2050"/>
  <c r="B2311"/>
  <c r="B2335"/>
  <c r="B1178"/>
  <c r="B1555"/>
  <c r="B2328"/>
  <c r="B1347"/>
  <c r="B1393"/>
  <c r="C1393" s="1"/>
  <c r="D1393" s="1"/>
  <c r="B959"/>
  <c r="B2257"/>
  <c r="B396"/>
  <c r="B179"/>
  <c r="B1335"/>
  <c r="B1547"/>
  <c r="B602"/>
  <c r="B491"/>
  <c r="B1296"/>
  <c r="B2129"/>
  <c r="B2003"/>
  <c r="B152"/>
  <c r="B1486"/>
  <c r="B1165"/>
  <c r="B2254"/>
  <c r="B703"/>
  <c r="B2145"/>
  <c r="C2146" s="1"/>
  <c r="D2146" s="1"/>
  <c r="B1238"/>
  <c r="B2087"/>
  <c r="B542"/>
  <c r="B458"/>
  <c r="B280"/>
  <c r="B1823"/>
  <c r="B1727"/>
  <c r="B35"/>
  <c r="B2216"/>
  <c r="B1670"/>
  <c r="B1845"/>
  <c r="B1682"/>
  <c r="B2235"/>
  <c r="B1749"/>
  <c r="B372"/>
  <c r="B2397"/>
  <c r="B2209"/>
  <c r="B2170"/>
  <c r="B1891"/>
  <c r="B1311"/>
  <c r="B202"/>
  <c r="B1344"/>
  <c r="B484"/>
  <c r="B114"/>
  <c r="B460"/>
  <c r="B675"/>
  <c r="B790"/>
  <c r="B1120"/>
  <c r="B304"/>
  <c r="B825"/>
  <c r="B290"/>
  <c r="B2285"/>
  <c r="B1112"/>
  <c r="B1744"/>
  <c r="B2095"/>
  <c r="B287"/>
  <c r="B986"/>
  <c r="B1206"/>
  <c r="B1926"/>
  <c r="B1408"/>
  <c r="B1935"/>
  <c r="B650"/>
  <c r="B1674"/>
  <c r="B2058"/>
  <c r="B1433"/>
  <c r="B1813"/>
  <c r="B292"/>
  <c r="B732"/>
  <c r="B2433"/>
  <c r="B2233"/>
  <c r="B1471"/>
  <c r="B1375"/>
  <c r="B2229"/>
  <c r="C2230" s="1"/>
  <c r="D2230" s="1"/>
  <c r="B276"/>
  <c r="B749"/>
  <c r="B216"/>
  <c r="B2458"/>
  <c r="B880"/>
  <c r="B1919"/>
  <c r="B1018"/>
  <c r="B1819"/>
  <c r="B273"/>
  <c r="B815"/>
  <c r="B338"/>
  <c r="B1258"/>
  <c r="B73"/>
  <c r="B236"/>
  <c r="B2419"/>
  <c r="B1107"/>
  <c r="B641"/>
  <c r="B808"/>
  <c r="B809"/>
  <c r="B1840"/>
  <c r="B1969"/>
  <c r="B1562"/>
  <c r="B1513"/>
  <c r="B1587"/>
  <c r="B166"/>
  <c r="C167" s="1"/>
  <c r="D167" s="1"/>
  <c r="B1790"/>
  <c r="B2413"/>
  <c r="B1241"/>
  <c r="B51"/>
  <c r="B1714"/>
  <c r="B654"/>
  <c r="B1822"/>
  <c r="B1900"/>
  <c r="B609"/>
  <c r="B2497"/>
  <c r="B1277"/>
  <c r="B1369"/>
  <c r="B2081"/>
  <c r="B908"/>
  <c r="B45"/>
  <c r="B1829"/>
  <c r="B599"/>
  <c r="B2362"/>
  <c r="B1599"/>
  <c r="B2466"/>
  <c r="B1281"/>
  <c r="B232"/>
  <c r="B921"/>
  <c r="B183"/>
  <c r="B107"/>
  <c r="B305"/>
  <c r="B2456"/>
  <c r="B2184"/>
  <c r="C2185" s="1"/>
  <c r="D2185" s="1"/>
  <c r="B707"/>
  <c r="B1857"/>
  <c r="B56"/>
  <c r="B1340"/>
  <c r="B696"/>
  <c r="B2269"/>
  <c r="B929"/>
  <c r="B1465"/>
  <c r="B1126"/>
  <c r="B2367"/>
  <c r="B885"/>
  <c r="B577"/>
  <c r="B1752"/>
  <c r="B940"/>
  <c r="B141"/>
  <c r="B1053"/>
  <c r="B1975"/>
  <c r="C1976" s="1"/>
  <c r="D1976" s="1"/>
  <c r="B177"/>
  <c r="B925"/>
  <c r="B1368"/>
  <c r="B874"/>
  <c r="B2379"/>
  <c r="B357"/>
  <c r="B643"/>
  <c r="B1668"/>
  <c r="C1668" s="1"/>
  <c r="D1668" s="1"/>
  <c r="B322"/>
  <c r="B2343"/>
  <c r="B1773"/>
  <c r="B1374"/>
  <c r="B1782"/>
  <c r="B330"/>
  <c r="B763"/>
  <c r="B2312"/>
  <c r="B614"/>
  <c r="B560"/>
  <c r="B2007"/>
  <c r="B2321"/>
  <c r="B2019"/>
  <c r="B1804"/>
  <c r="B1286"/>
  <c r="B578"/>
  <c r="B1999"/>
  <c r="B1073"/>
  <c r="B149"/>
  <c r="B2507"/>
  <c r="B1014"/>
  <c r="B1046"/>
  <c r="B210"/>
  <c r="B165"/>
  <c r="C165" s="1"/>
  <c r="D165" s="1"/>
  <c r="E165" s="1"/>
  <c r="B2022"/>
  <c r="B2188"/>
  <c r="B686"/>
  <c r="B2503"/>
  <c r="B1929"/>
  <c r="B68"/>
  <c r="C69" s="1"/>
  <c r="D69" s="1"/>
  <c r="E69" s="1"/>
  <c r="B1593"/>
  <c r="B1015"/>
  <c r="B507"/>
  <c r="B1110"/>
  <c r="B1334"/>
  <c r="B2067"/>
  <c r="B2241"/>
  <c r="B573"/>
  <c r="C573" s="1"/>
  <c r="D573" s="1"/>
  <c r="B1610"/>
  <c r="B2182"/>
  <c r="B1266"/>
  <c r="B1161"/>
  <c r="B1930"/>
  <c r="B1718"/>
  <c r="B2179"/>
  <c r="B2274"/>
  <c r="B1426"/>
  <c r="B2173"/>
  <c r="B2026"/>
  <c r="B225"/>
  <c r="B2505"/>
  <c r="B1970"/>
  <c r="B1826"/>
  <c r="B481"/>
  <c r="B129"/>
  <c r="B1543"/>
  <c r="B407"/>
  <c r="B1208"/>
  <c r="B1276"/>
  <c r="B1921"/>
  <c r="B1941"/>
  <c r="B1434"/>
  <c r="B224"/>
  <c r="B61"/>
  <c r="B683"/>
  <c r="B1937"/>
  <c r="B771"/>
  <c r="B448"/>
  <c r="C449" s="1"/>
  <c r="D449" s="1"/>
  <c r="B1391"/>
  <c r="B581"/>
  <c r="B678"/>
  <c r="B1036"/>
  <c r="B2331"/>
  <c r="B863"/>
  <c r="B240"/>
  <c r="B799"/>
  <c r="B989"/>
  <c r="B2329"/>
  <c r="B160"/>
  <c r="B1542"/>
  <c r="B385"/>
  <c r="B1696"/>
  <c r="B1695"/>
  <c r="B645"/>
  <c r="B523"/>
  <c r="B440"/>
  <c r="B1180"/>
  <c r="B1088"/>
  <c r="B2350"/>
  <c r="B2094"/>
  <c r="B1371"/>
  <c r="B1211"/>
  <c r="B2412"/>
  <c r="B1308"/>
  <c r="B429"/>
  <c r="B2461"/>
  <c r="B2448"/>
  <c r="B1639"/>
  <c r="B894"/>
  <c r="B427"/>
  <c r="B892"/>
  <c r="B600"/>
  <c r="B561"/>
  <c r="B705"/>
  <c r="C706" s="1"/>
  <c r="D706" s="1"/>
  <c r="B2221"/>
  <c r="B1229"/>
  <c r="C1230" s="1"/>
  <c r="D1230" s="1"/>
  <c r="B2128"/>
  <c r="B1045"/>
  <c r="B248"/>
  <c r="B1796"/>
  <c r="B2239"/>
  <c r="B1363"/>
  <c r="B380"/>
  <c r="B1079"/>
  <c r="B1902"/>
  <c r="B1495"/>
  <c r="B886"/>
  <c r="B1488"/>
  <c r="B1035"/>
  <c r="B332"/>
  <c r="B1655"/>
  <c r="B1372"/>
  <c r="B1762"/>
  <c r="C1763" s="1"/>
  <c r="D1763" s="1"/>
  <c r="B1685"/>
  <c r="B1085"/>
  <c r="B321"/>
  <c r="B877"/>
  <c r="B2450"/>
  <c r="B1947"/>
  <c r="B2509"/>
  <c r="B689"/>
  <c r="B1338"/>
  <c r="B891"/>
  <c r="B2522"/>
  <c r="B1261"/>
  <c r="B1995"/>
  <c r="B533"/>
  <c r="B623"/>
  <c r="B734"/>
  <c r="B130"/>
  <c r="B1567"/>
  <c r="B2385"/>
  <c r="B1585"/>
  <c r="B291"/>
  <c r="B286"/>
  <c r="B121"/>
  <c r="B802"/>
  <c r="B2455"/>
  <c r="B2330"/>
  <c r="B1216"/>
  <c r="B125"/>
  <c r="B684"/>
  <c r="B1774"/>
  <c r="B39"/>
  <c r="B1597"/>
  <c r="B630"/>
  <c r="B810"/>
  <c r="B1594"/>
  <c r="B991"/>
  <c r="B851"/>
  <c r="B841"/>
  <c r="B1702"/>
  <c r="B1248"/>
  <c r="B1171"/>
  <c r="C1172" s="1"/>
  <c r="D1172" s="1"/>
  <c r="B1173"/>
  <c r="C1173" s="1"/>
  <c r="D1173" s="1"/>
  <c r="B316"/>
  <c r="B1438"/>
  <c r="B1811"/>
  <c r="B155"/>
  <c r="B1952"/>
  <c r="B512"/>
  <c r="B2240"/>
  <c r="B1032"/>
  <c r="B1019"/>
  <c r="B1083"/>
  <c r="B1647"/>
  <c r="B454"/>
  <c r="B2112"/>
  <c r="B1283"/>
  <c r="B2472"/>
  <c r="C2472" s="1"/>
  <c r="D2472" s="1"/>
  <c r="B1470"/>
  <c r="B2280"/>
  <c r="B1051"/>
  <c r="B2264"/>
  <c r="B1817"/>
  <c r="B432"/>
  <c r="B2055"/>
  <c r="B1996"/>
  <c r="B387"/>
  <c r="B1428"/>
  <c r="B704"/>
  <c r="B441"/>
  <c r="B1271"/>
  <c r="B2423"/>
  <c r="B157"/>
  <c r="C158" s="1"/>
  <c r="D158" s="1"/>
  <c r="B868"/>
  <c r="B1157"/>
  <c r="B269"/>
  <c r="B1397"/>
  <c r="B2266"/>
  <c r="B926"/>
  <c r="B426"/>
  <c r="B1099"/>
  <c r="B2224"/>
  <c r="B1918"/>
  <c r="B1756"/>
  <c r="B2368"/>
  <c r="B1673"/>
  <c r="B1792"/>
  <c r="B2411"/>
  <c r="B1638"/>
  <c r="B334"/>
  <c r="B2075"/>
  <c r="B1401"/>
  <c r="B2202"/>
  <c r="B1865"/>
  <c r="B2271"/>
  <c r="B1621"/>
  <c r="B2408"/>
  <c r="B1387"/>
  <c r="B457"/>
  <c r="B379"/>
  <c r="B2048"/>
  <c r="B782"/>
  <c r="B154"/>
  <c r="B1692"/>
  <c r="B2337"/>
  <c r="B551"/>
  <c r="B1496"/>
  <c r="B1237"/>
  <c r="B845"/>
  <c r="B1897"/>
  <c r="B1205"/>
  <c r="B1690"/>
  <c r="B1993"/>
  <c r="B2462"/>
  <c r="B2457"/>
  <c r="B816"/>
  <c r="B1629"/>
  <c r="B692"/>
  <c r="C693" s="1"/>
  <c r="D693" s="1"/>
  <c r="B413"/>
  <c r="B293"/>
  <c r="B821"/>
  <c r="B1415"/>
  <c r="B1681"/>
  <c r="B758"/>
  <c r="B139"/>
  <c r="B207"/>
  <c r="B537"/>
  <c r="B1657"/>
  <c r="B1971"/>
  <c r="B666"/>
  <c r="B982"/>
  <c r="B626"/>
  <c r="B1890"/>
  <c r="B1827"/>
  <c r="B1666"/>
  <c r="B2204"/>
  <c r="B1901"/>
  <c r="B1896"/>
  <c r="B213"/>
  <c r="B2083"/>
  <c r="B1362"/>
  <c r="B1077"/>
  <c r="B1688"/>
  <c r="B1699"/>
  <c r="B1193"/>
  <c r="B2053"/>
  <c r="B747"/>
  <c r="B2445"/>
  <c r="B2011"/>
  <c r="B120"/>
  <c r="B942"/>
  <c r="B735"/>
  <c r="B878"/>
  <c r="B1751"/>
  <c r="B127"/>
  <c r="B428"/>
  <c r="B1946"/>
  <c r="B1361"/>
  <c r="C1361" s="1"/>
  <c r="D1361" s="1"/>
  <c r="B1400"/>
  <c r="B245"/>
  <c r="B2105"/>
  <c r="B192"/>
  <c r="B2080"/>
  <c r="B2394"/>
  <c r="B339"/>
  <c r="B486"/>
  <c r="B447"/>
  <c r="B272"/>
  <c r="B582"/>
  <c r="B2384"/>
  <c r="B1642"/>
  <c r="B270"/>
  <c r="B1983"/>
  <c r="B655"/>
  <c r="B2222"/>
  <c r="B2418"/>
  <c r="B354"/>
  <c r="B310"/>
  <c r="B1928"/>
  <c r="C518"/>
  <c r="D518" s="1"/>
  <c r="C2520"/>
  <c r="D2520" s="1"/>
  <c r="B1730"/>
  <c r="B2132"/>
  <c r="B2506"/>
  <c r="B2006"/>
  <c r="B1700"/>
  <c r="B1518"/>
  <c r="B730"/>
  <c r="B95"/>
  <c r="B2327"/>
  <c r="B1574"/>
  <c r="B1332"/>
  <c r="B822"/>
  <c r="B2213"/>
  <c r="B123"/>
  <c r="B852"/>
  <c r="B1582"/>
  <c r="B1096"/>
  <c r="B116"/>
  <c r="B1005"/>
  <c r="B2142"/>
  <c r="B260"/>
  <c r="B776"/>
  <c r="B744"/>
  <c r="B1944"/>
  <c r="B2489"/>
  <c r="B2357"/>
  <c r="B2036"/>
  <c r="B465"/>
  <c r="B2473"/>
  <c r="B1225"/>
  <c r="B541"/>
  <c r="B1059"/>
  <c r="B2279"/>
  <c r="B2273"/>
  <c r="B2214"/>
  <c r="B913"/>
  <c r="B1394"/>
  <c r="B392"/>
  <c r="B2324"/>
  <c r="B1270"/>
  <c r="B1041"/>
  <c r="B670"/>
  <c r="B420"/>
  <c r="B1504"/>
  <c r="B1766"/>
  <c r="B1713"/>
  <c r="B2421"/>
  <c r="B485"/>
  <c r="B1416"/>
  <c r="B1314"/>
  <c r="B1612"/>
  <c r="B250"/>
  <c r="B1598"/>
  <c r="B153"/>
  <c r="B980"/>
  <c r="B1931"/>
  <c r="B1405"/>
  <c r="B1810"/>
  <c r="B854"/>
  <c r="B2493"/>
  <c r="B487"/>
  <c r="B2180"/>
  <c r="B378"/>
  <c r="B189"/>
  <c r="B2044"/>
  <c r="B2366"/>
  <c r="B1028"/>
  <c r="B817"/>
  <c r="B1669"/>
  <c r="B296"/>
  <c r="B1698"/>
  <c r="B914"/>
  <c r="B66"/>
  <c r="C66" s="1"/>
  <c r="D66" s="1"/>
  <c r="E66" s="1"/>
  <c r="B2042"/>
  <c r="B99"/>
  <c r="B2315"/>
  <c r="B2341"/>
  <c r="B762"/>
  <c r="B1197"/>
  <c r="B2406"/>
  <c r="B471"/>
  <c r="B2359"/>
  <c r="B176"/>
  <c r="B2288"/>
  <c r="B1988"/>
  <c r="B2500"/>
  <c r="B1733"/>
  <c r="B324"/>
  <c r="B1507"/>
  <c r="B163"/>
  <c r="B872"/>
  <c r="B200"/>
  <c r="B1816"/>
  <c r="C947" l="1"/>
  <c r="D947" s="1"/>
  <c r="C1592"/>
  <c r="D1592" s="1"/>
  <c r="C345"/>
  <c r="D345" s="1"/>
  <c r="C1188"/>
  <c r="D1188" s="1"/>
  <c r="C1383"/>
  <c r="D1383" s="1"/>
  <c r="C1785"/>
  <c r="D1785" s="1"/>
  <c r="C2424"/>
  <c r="D2424" s="1"/>
  <c r="C1548"/>
  <c r="D1548" s="1"/>
  <c r="C78"/>
  <c r="D78" s="1"/>
  <c r="E78" s="1"/>
  <c r="C2104"/>
  <c r="D2104" s="1"/>
  <c r="C168"/>
  <c r="D168" s="1"/>
  <c r="E168" s="1"/>
  <c r="C148"/>
  <c r="D148" s="1"/>
  <c r="E148" s="1"/>
  <c r="C2006"/>
  <c r="D2006" s="1"/>
  <c r="C1518"/>
  <c r="D1518" s="1"/>
  <c r="C2205"/>
  <c r="D2205" s="1"/>
  <c r="C583"/>
  <c r="D583" s="1"/>
  <c r="C2005"/>
  <c r="D2005" s="1"/>
  <c r="C350"/>
  <c r="D350" s="1"/>
  <c r="C549"/>
  <c r="D549" s="1"/>
  <c r="C2103"/>
  <c r="D2103" s="1"/>
  <c r="C534"/>
  <c r="D534" s="1"/>
  <c r="C1070"/>
  <c r="D1070" s="1"/>
  <c r="C2508"/>
  <c r="D2508" s="1"/>
  <c r="C1644"/>
  <c r="D1644" s="1"/>
  <c r="C909"/>
  <c r="D909" s="1"/>
  <c r="C349"/>
  <c r="D349" s="1"/>
  <c r="C1938"/>
  <c r="D1938" s="1"/>
  <c r="C1417"/>
  <c r="D1417" s="1"/>
  <c r="C811"/>
  <c r="D811" s="1"/>
  <c r="C633"/>
  <c r="D633" s="1"/>
  <c r="C654"/>
  <c r="D654" s="1"/>
  <c r="C1570"/>
  <c r="D1570" s="1"/>
  <c r="C632"/>
  <c r="D632" s="1"/>
  <c r="C2366"/>
  <c r="D2366" s="1"/>
  <c r="C2132"/>
  <c r="D2132" s="1"/>
  <c r="C627"/>
  <c r="D627" s="1"/>
  <c r="C1840"/>
  <c r="D1840" s="1"/>
  <c r="C1569"/>
  <c r="D1569" s="1"/>
  <c r="C1461"/>
  <c r="D1461" s="1"/>
  <c r="C495"/>
  <c r="D495" s="1"/>
  <c r="C898"/>
  <c r="D898" s="1"/>
  <c r="C2521"/>
  <c r="D2521" s="1"/>
  <c r="C1319"/>
  <c r="D1319" s="1"/>
  <c r="C1443"/>
  <c r="D1443" s="1"/>
  <c r="C159"/>
  <c r="D159" s="1"/>
  <c r="E159" s="1"/>
  <c r="C456"/>
  <c r="D456" s="1"/>
  <c r="C899"/>
  <c r="D899" s="1"/>
  <c r="C999"/>
  <c r="D999" s="1"/>
  <c r="C2365"/>
  <c r="D2365" s="1"/>
  <c r="C185"/>
  <c r="D185" s="1"/>
  <c r="C2077"/>
  <c r="D2077" s="1"/>
  <c r="C2526"/>
  <c r="D2526" s="1"/>
  <c r="C1622"/>
  <c r="D1622" s="1"/>
  <c r="C734"/>
  <c r="D734" s="1"/>
  <c r="C1270"/>
  <c r="D1270" s="1"/>
  <c r="C95"/>
  <c r="D95" s="1"/>
  <c r="C2126"/>
  <c r="D2126" s="1"/>
  <c r="C532"/>
  <c r="D532" s="1"/>
  <c r="C1849"/>
  <c r="D1849" s="1"/>
  <c r="C1549"/>
  <c r="D1549" s="1"/>
  <c r="C591"/>
  <c r="D591" s="1"/>
  <c r="C1845"/>
  <c r="D1845" s="1"/>
  <c r="C295"/>
  <c r="D295" s="1"/>
  <c r="C1160"/>
  <c r="D1160" s="1"/>
  <c r="C841"/>
  <c r="D841" s="1"/>
  <c r="C2200"/>
  <c r="D2200" s="1"/>
  <c r="C1632"/>
  <c r="D1632" s="1"/>
  <c r="C568"/>
  <c r="D568" s="1"/>
  <c r="C1273"/>
  <c r="D1273" s="1"/>
  <c r="C1517"/>
  <c r="D1517" s="1"/>
  <c r="C1775"/>
  <c r="D1775" s="1"/>
  <c r="C2046"/>
  <c r="D2046" s="1"/>
  <c r="C848"/>
  <c r="D848" s="1"/>
  <c r="C233"/>
  <c r="D233" s="1"/>
  <c r="C1163"/>
  <c r="D1163" s="1"/>
  <c r="C1509"/>
  <c r="D1509" s="1"/>
  <c r="C1275"/>
  <c r="D1275" s="1"/>
  <c r="C857"/>
  <c r="D857" s="1"/>
  <c r="C2528"/>
  <c r="D2528" s="1"/>
  <c r="C1536"/>
  <c r="D1536" s="1"/>
  <c r="C171"/>
  <c r="D171" s="1"/>
  <c r="C1168"/>
  <c r="D1168" s="1"/>
  <c r="C283"/>
  <c r="D283" s="1"/>
  <c r="C1007"/>
  <c r="D1007" s="1"/>
  <c r="C1794"/>
  <c r="D1794" s="1"/>
  <c r="C2033"/>
  <c r="D2033" s="1"/>
  <c r="C438"/>
  <c r="D438" s="1"/>
  <c r="C1151"/>
  <c r="D1151" s="1"/>
  <c r="C2416"/>
  <c r="D2416" s="1"/>
  <c r="C774"/>
  <c r="D774" s="1"/>
  <c r="C2352"/>
  <c r="D2352" s="1"/>
  <c r="C673"/>
  <c r="D673" s="1"/>
  <c r="C1299"/>
  <c r="D1299" s="1"/>
  <c r="C2387"/>
  <c r="D2387" s="1"/>
  <c r="C1288"/>
  <c r="D1288" s="1"/>
  <c r="C1717"/>
  <c r="D1717" s="1"/>
  <c r="C439"/>
  <c r="D439" s="1"/>
  <c r="C554"/>
  <c r="D554" s="1"/>
  <c r="C1607"/>
  <c r="D1607" s="1"/>
  <c r="C2117"/>
  <c r="D2117" s="1"/>
  <c r="C1004"/>
  <c r="D1004" s="1"/>
  <c r="C353"/>
  <c r="D353" s="1"/>
  <c r="C308"/>
  <c r="D308" s="1"/>
  <c r="C2435"/>
  <c r="D2435" s="1"/>
  <c r="C1231"/>
  <c r="D1231" s="1"/>
  <c r="C2123"/>
  <c r="D2123" s="1"/>
  <c r="C663"/>
  <c r="D663" s="1"/>
  <c r="C2078"/>
  <c r="D2078" s="1"/>
  <c r="C406"/>
  <c r="D406" s="1"/>
  <c r="C211"/>
  <c r="D211" s="1"/>
  <c r="C858"/>
  <c r="D858" s="1"/>
  <c r="C2115"/>
  <c r="D2115" s="1"/>
  <c r="C1913"/>
  <c r="D1913" s="1"/>
  <c r="C2376"/>
  <c r="D2376" s="1"/>
  <c r="C1535"/>
  <c r="D1535" s="1"/>
  <c r="C1191"/>
  <c r="D1191" s="1"/>
  <c r="C1899"/>
  <c r="D1899" s="1"/>
  <c r="C1839"/>
  <c r="D1839" s="1"/>
  <c r="C759"/>
  <c r="D759" s="1"/>
  <c r="C1466"/>
  <c r="D1466" s="1"/>
  <c r="C1744"/>
  <c r="D1744" s="1"/>
  <c r="C1806"/>
  <c r="D1806" s="1"/>
  <c r="C104"/>
  <c r="D104" s="1"/>
  <c r="C1807"/>
  <c r="D1807" s="1"/>
  <c r="C143"/>
  <c r="D143" s="1"/>
  <c r="C2396"/>
  <c r="D2396" s="1"/>
  <c r="C1856"/>
  <c r="D1856" s="1"/>
  <c r="C2491"/>
  <c r="D2491" s="1"/>
  <c r="C1480"/>
  <c r="D1480" s="1"/>
  <c r="C2453"/>
  <c r="D2453" s="1"/>
  <c r="C1353"/>
  <c r="D1353" s="1"/>
  <c r="C142"/>
  <c r="D142" s="1"/>
  <c r="C220"/>
  <c r="D220" s="1"/>
  <c r="C628"/>
  <c r="D628" s="1"/>
  <c r="C803"/>
  <c r="D803" s="1"/>
  <c r="C419"/>
  <c r="D419" s="1"/>
  <c r="C773"/>
  <c r="D773" s="1"/>
  <c r="C1837"/>
  <c r="D1837" s="1"/>
  <c r="C1327"/>
  <c r="D1327" s="1"/>
  <c r="C452"/>
  <c r="D452" s="1"/>
  <c r="C1022"/>
  <c r="D1022" s="1"/>
  <c r="C223"/>
  <c r="D223" s="1"/>
  <c r="C2345"/>
  <c r="D2345" s="1"/>
  <c r="C1764"/>
  <c r="D1764" s="1"/>
  <c r="C1553"/>
  <c r="D1553" s="1"/>
  <c r="C222"/>
  <c r="D222" s="1"/>
  <c r="C2131"/>
  <c r="D2131" s="1"/>
  <c r="C1222"/>
  <c r="D1222" s="1"/>
  <c r="C674"/>
  <c r="D674" s="1"/>
  <c r="C2041"/>
  <c r="D2041" s="1"/>
  <c r="C1256"/>
  <c r="D1256" s="1"/>
  <c r="C2317"/>
  <c r="D2317" s="1"/>
  <c r="C467"/>
  <c r="D467" s="1"/>
  <c r="C954"/>
  <c r="D954" s="1"/>
  <c r="C1110"/>
  <c r="D1110" s="1"/>
  <c r="C2072"/>
  <c r="D2072" s="1"/>
  <c r="C1955"/>
  <c r="D1955" s="1"/>
  <c r="C1991"/>
  <c r="D1991" s="1"/>
  <c r="C2475"/>
  <c r="D2475" s="1"/>
  <c r="C847"/>
  <c r="D847" s="1"/>
  <c r="C489"/>
  <c r="D489" s="1"/>
  <c r="C1590"/>
  <c r="D1590" s="1"/>
  <c r="C2353"/>
  <c r="D2353" s="1"/>
  <c r="C1409"/>
  <c r="D1409" s="1"/>
  <c r="C1092"/>
  <c r="D1092" s="1"/>
  <c r="C1012"/>
  <c r="D1012" s="1"/>
  <c r="C1460"/>
  <c r="D1460" s="1"/>
  <c r="C384"/>
  <c r="D384" s="1"/>
  <c r="C924"/>
  <c r="D924" s="1"/>
  <c r="C1532"/>
  <c r="D1532" s="1"/>
  <c r="C610"/>
  <c r="D610" s="1"/>
  <c r="C1677"/>
  <c r="D1677" s="1"/>
  <c r="C214"/>
  <c r="D214" s="1"/>
  <c r="C723"/>
  <c r="D723" s="1"/>
  <c r="C2432"/>
  <c r="D2432" s="1"/>
  <c r="C1307"/>
  <c r="D1307" s="1"/>
  <c r="C974"/>
  <c r="D974" s="1"/>
  <c r="C2287"/>
  <c r="D2287" s="1"/>
  <c r="C522"/>
  <c r="D522" s="1"/>
  <c r="C1219"/>
  <c r="D1219" s="1"/>
  <c r="C953"/>
  <c r="D953" s="1"/>
  <c r="C1104"/>
  <c r="D1104" s="1"/>
  <c r="C1091"/>
  <c r="D1091" s="1"/>
  <c r="C694"/>
  <c r="D694" s="1"/>
  <c r="C2086"/>
  <c r="D2086" s="1"/>
  <c r="C2091"/>
  <c r="D2091" s="1"/>
  <c r="C1624"/>
  <c r="D1624" s="1"/>
  <c r="C2437"/>
  <c r="D2437" s="1"/>
  <c r="C519"/>
  <c r="D519" s="1"/>
  <c r="C862"/>
  <c r="D862" s="1"/>
  <c r="C1112"/>
  <c r="D1112" s="1"/>
  <c r="C2177"/>
  <c r="D2177" s="1"/>
  <c r="C1847"/>
  <c r="D1847" s="1"/>
  <c r="C680"/>
  <c r="D680" s="1"/>
  <c r="C2052"/>
  <c r="D2052" s="1"/>
  <c r="C2138"/>
  <c r="D2138" s="1"/>
  <c r="C1041"/>
  <c r="D1041" s="1"/>
  <c r="C2327"/>
  <c r="D2327" s="1"/>
  <c r="C2042"/>
  <c r="D2042" s="1"/>
  <c r="C490"/>
  <c r="D490" s="1"/>
  <c r="C2517"/>
  <c r="D2517" s="1"/>
  <c r="C639"/>
  <c r="D639" s="1"/>
  <c r="C928"/>
  <c r="D928" s="1"/>
  <c r="C711"/>
  <c r="D711" s="1"/>
  <c r="C1741"/>
  <c r="D1741" s="1"/>
  <c r="C1062"/>
  <c r="D1062" s="1"/>
  <c r="C525"/>
  <c r="D525" s="1"/>
  <c r="C2334"/>
  <c r="D2334" s="1"/>
  <c r="C105"/>
  <c r="D105" s="1"/>
  <c r="C1616"/>
  <c r="D1616" s="1"/>
  <c r="C2308"/>
  <c r="D2308" s="1"/>
  <c r="C497"/>
  <c r="D497" s="1"/>
  <c r="C135"/>
  <c r="D135" s="1"/>
  <c r="C65"/>
  <c r="D65" s="1"/>
  <c r="E65" s="1"/>
  <c r="C234"/>
  <c r="D234" s="1"/>
  <c r="C1064"/>
  <c r="D1064" s="1"/>
  <c r="C314"/>
  <c r="D314" s="1"/>
  <c r="C1476"/>
  <c r="D1476" s="1"/>
  <c r="C471"/>
  <c r="D471" s="1"/>
  <c r="C2489"/>
  <c r="D2489" s="1"/>
  <c r="C433"/>
  <c r="D433" s="1"/>
  <c r="C1953"/>
  <c r="D1953" s="1"/>
  <c r="C2189"/>
  <c r="D2189" s="1"/>
  <c r="C2030"/>
  <c r="D2030" s="1"/>
  <c r="C1285"/>
  <c r="D1285" s="1"/>
  <c r="C2444"/>
  <c r="D2444" s="1"/>
  <c r="C1504"/>
  <c r="D1504" s="1"/>
  <c r="C1988"/>
  <c r="D1988" s="1"/>
  <c r="C1595"/>
  <c r="D1595" s="1"/>
  <c r="C2012"/>
  <c r="D2012" s="1"/>
  <c r="C2049"/>
  <c r="D2049" s="1"/>
  <c r="C713"/>
  <c r="D713" s="1"/>
  <c r="C2040"/>
  <c r="D2040" s="1"/>
  <c r="C1861"/>
  <c r="D1861" s="1"/>
  <c r="C1703"/>
  <c r="D1703" s="1"/>
  <c r="C1029"/>
  <c r="D1029" s="1"/>
  <c r="C1284"/>
  <c r="D1284" s="1"/>
  <c r="C2201"/>
  <c r="D2201" s="1"/>
  <c r="C618"/>
  <c r="D618" s="1"/>
  <c r="C2111"/>
  <c r="D2111" s="1"/>
  <c r="C1223"/>
  <c r="D1223" s="1"/>
  <c r="C373"/>
  <c r="D373" s="1"/>
  <c r="C1177"/>
  <c r="D1177" s="1"/>
  <c r="C619"/>
  <c r="D619" s="1"/>
  <c r="C186"/>
  <c r="D186" s="1"/>
  <c r="C967"/>
  <c r="D967" s="1"/>
  <c r="C784"/>
  <c r="D784" s="1"/>
  <c r="C1125"/>
  <c r="D1125" s="1"/>
  <c r="C2357"/>
  <c r="D2357" s="1"/>
  <c r="C364"/>
  <c r="D364" s="1"/>
  <c r="E364" s="1"/>
  <c r="C261"/>
  <c r="D261" s="1"/>
  <c r="C1642"/>
  <c r="D1642" s="1"/>
  <c r="C2497"/>
  <c r="D2497" s="1"/>
  <c r="C2299"/>
  <c r="D2299" s="1"/>
  <c r="C1784"/>
  <c r="D1784" s="1"/>
  <c r="C2106"/>
  <c r="D2106" s="1"/>
  <c r="C687"/>
  <c r="D687" s="1"/>
  <c r="C699"/>
  <c r="D699" s="1"/>
  <c r="C567"/>
  <c r="D567" s="1"/>
  <c r="C2445"/>
  <c r="D2445" s="1"/>
  <c r="C2084"/>
  <c r="D2084" s="1"/>
  <c r="C1055"/>
  <c r="D1055" s="1"/>
  <c r="C1425"/>
  <c r="D1425" s="1"/>
  <c r="C640"/>
  <c r="D640" s="1"/>
  <c r="C1314"/>
  <c r="D1314" s="1"/>
  <c r="C150"/>
  <c r="D150" s="1"/>
  <c r="E150" s="1"/>
  <c r="C42"/>
  <c r="D42" s="1"/>
  <c r="E42" s="1"/>
  <c r="C1197"/>
  <c r="D1197" s="1"/>
  <c r="C1084"/>
  <c r="D1084" s="1"/>
  <c r="C877"/>
  <c r="D877" s="1"/>
  <c r="C679"/>
  <c r="D679" s="1"/>
  <c r="C224"/>
  <c r="D224" s="1"/>
  <c r="C1593"/>
  <c r="D1593" s="1"/>
  <c r="C1286"/>
  <c r="D1286" s="1"/>
  <c r="C2467"/>
  <c r="D2467" s="1"/>
  <c r="C2003"/>
  <c r="D2003" s="1"/>
  <c r="C1050"/>
  <c r="D1050" s="1"/>
  <c r="C691"/>
  <c r="D691" s="1"/>
  <c r="C279"/>
  <c r="D279" s="1"/>
  <c r="C403"/>
  <c r="D403" s="1"/>
  <c r="C1257"/>
  <c r="D1257" s="1"/>
  <c r="C1448"/>
  <c r="D1448" s="1"/>
  <c r="C376"/>
  <c r="D376" s="1"/>
  <c r="C647"/>
  <c r="D647" s="1"/>
  <c r="C937"/>
  <c r="D937" s="1"/>
  <c r="C1246"/>
  <c r="D1246" s="1"/>
  <c r="C208"/>
  <c r="D208" s="1"/>
  <c r="C783"/>
  <c r="D783" s="1"/>
  <c r="C851"/>
  <c r="D851" s="1"/>
  <c r="C381"/>
  <c r="D381" s="1"/>
  <c r="C1433"/>
  <c r="D1433" s="1"/>
  <c r="C209"/>
  <c r="D209" s="1"/>
  <c r="C235"/>
  <c r="D235" s="1"/>
  <c r="C370"/>
  <c r="D370" s="1"/>
  <c r="C328"/>
  <c r="D328" s="1"/>
  <c r="C2356"/>
  <c r="D2356" s="1"/>
  <c r="C1316"/>
  <c r="D1316" s="1"/>
  <c r="C1878"/>
  <c r="D1878" s="1"/>
  <c r="C662"/>
  <c r="D662" s="1"/>
  <c r="C1781"/>
  <c r="D1781" s="1"/>
  <c r="C2056"/>
  <c r="D2056" s="1"/>
  <c r="C2455"/>
  <c r="D2455" s="1"/>
  <c r="C799"/>
  <c r="D799" s="1"/>
  <c r="C2414"/>
  <c r="D2414" s="1"/>
  <c r="C217"/>
  <c r="D217" s="1"/>
  <c r="C2050"/>
  <c r="D2050" s="1"/>
  <c r="C806"/>
  <c r="D806" s="1"/>
  <c r="C309"/>
  <c r="D309" s="1"/>
  <c r="C714"/>
  <c r="D714" s="1"/>
  <c r="C1003"/>
  <c r="D1003" s="1"/>
  <c r="C1680"/>
  <c r="D1680" s="1"/>
  <c r="C1605"/>
  <c r="D1605" s="1"/>
  <c r="C1521"/>
  <c r="D1521" s="1"/>
  <c r="C1134"/>
  <c r="D1134" s="1"/>
  <c r="C500"/>
  <c r="D500" s="1"/>
  <c r="C560"/>
  <c r="D560" s="1"/>
  <c r="C2296"/>
  <c r="D2296" s="1"/>
  <c r="C1852"/>
  <c r="D1852" s="1"/>
  <c r="C622"/>
  <c r="D622" s="1"/>
  <c r="C635"/>
  <c r="D635" s="1"/>
  <c r="C850"/>
  <c r="D850" s="1"/>
  <c r="C779"/>
  <c r="D779" s="1"/>
  <c r="C1377"/>
  <c r="D1377" s="1"/>
  <c r="C1859"/>
  <c r="D1859" s="1"/>
  <c r="C2415"/>
  <c r="D2415" s="1"/>
  <c r="C2384"/>
  <c r="D2384" s="1"/>
  <c r="C1896"/>
  <c r="D1896" s="1"/>
  <c r="C1392"/>
  <c r="D1392" s="1"/>
  <c r="C1942"/>
  <c r="D1942" s="1"/>
  <c r="C2020"/>
  <c r="D2020" s="1"/>
  <c r="C2130"/>
  <c r="D2130" s="1"/>
  <c r="C1581"/>
  <c r="D1581" s="1"/>
  <c r="C515"/>
  <c r="D515" s="1"/>
  <c r="C917"/>
  <c r="D917" s="1"/>
  <c r="C1357"/>
  <c r="D1357" s="1"/>
  <c r="C2484"/>
  <c r="D2484" s="1"/>
  <c r="C1833"/>
  <c r="D1833" s="1"/>
  <c r="C861"/>
  <c r="D861" s="1"/>
  <c r="C1129"/>
  <c r="D1129" s="1"/>
  <c r="C1582"/>
  <c r="D1582" s="1"/>
  <c r="C601"/>
  <c r="D601" s="1"/>
  <c r="C440"/>
  <c r="D440" s="1"/>
  <c r="C676"/>
  <c r="D676" s="1"/>
  <c r="C2088"/>
  <c r="D2088" s="1"/>
  <c r="C2335"/>
  <c r="D2335" s="1"/>
  <c r="C2253"/>
  <c r="D2253" s="1"/>
  <c r="C698"/>
  <c r="D698" s="1"/>
  <c r="C1218"/>
  <c r="D1218" s="1"/>
  <c r="C1633"/>
  <c r="D1633" s="1"/>
  <c r="C462"/>
  <c r="D462" s="1"/>
  <c r="C1298"/>
  <c r="D1298" s="1"/>
  <c r="C1352"/>
  <c r="D1352" s="1"/>
  <c r="C882"/>
  <c r="D882" s="1"/>
  <c r="C1235"/>
  <c r="D1235" s="1"/>
  <c r="C1027"/>
  <c r="D1027" s="1"/>
  <c r="C829"/>
  <c r="D829" s="1"/>
  <c r="C1708"/>
  <c r="D1708" s="1"/>
  <c r="C910"/>
  <c r="D910" s="1"/>
  <c r="C464"/>
  <c r="D464" s="1"/>
  <c r="C812"/>
  <c r="D812" s="1"/>
  <c r="C383"/>
  <c r="D383" s="1"/>
  <c r="C176"/>
  <c r="D176" s="1"/>
  <c r="C2494"/>
  <c r="D2494" s="1"/>
  <c r="C465"/>
  <c r="D465" s="1"/>
  <c r="C1882"/>
  <c r="D1882" s="1"/>
  <c r="C1589"/>
  <c r="D1589" s="1"/>
  <c r="C920"/>
  <c r="D920" s="1"/>
  <c r="C338"/>
  <c r="D338" s="1"/>
  <c r="C2318"/>
  <c r="D2318" s="1"/>
  <c r="C446"/>
  <c r="D446" s="1"/>
  <c r="C2107"/>
  <c r="D2107" s="1"/>
  <c r="C2373"/>
  <c r="D2373" s="1"/>
  <c r="C1566"/>
  <c r="D1566" s="1"/>
  <c r="C2047"/>
  <c r="D2047" s="1"/>
  <c r="C1346"/>
  <c r="D1346" s="1"/>
  <c r="C2323"/>
  <c r="D2323" s="1"/>
  <c r="C993"/>
  <c r="D993" s="1"/>
  <c r="C721"/>
  <c r="D721" s="1"/>
  <c r="C653"/>
  <c r="D653" s="1"/>
  <c r="C1960"/>
  <c r="D1960" s="1"/>
  <c r="C918"/>
  <c r="D918" s="1"/>
  <c r="C1637"/>
  <c r="D1637" s="1"/>
  <c r="C1880"/>
  <c r="D1880" s="1"/>
  <c r="C2429"/>
  <c r="D2429" s="1"/>
  <c r="C492"/>
  <c r="D492" s="1"/>
  <c r="C2430"/>
  <c r="D2430" s="1"/>
  <c r="C1065"/>
  <c r="D1065" s="1"/>
  <c r="C2426"/>
  <c r="D2426" s="1"/>
  <c r="C1851"/>
  <c r="D1851" s="1"/>
  <c r="C1617"/>
  <c r="D1617" s="1"/>
  <c r="C1242"/>
  <c r="D1242" s="1"/>
  <c r="C2066"/>
  <c r="D2066" s="1"/>
  <c r="C555"/>
  <c r="D555" s="1"/>
  <c r="C365"/>
  <c r="D365" s="1"/>
  <c r="C2231"/>
  <c r="D2231" s="1"/>
  <c r="C1196"/>
  <c r="D1196" s="1"/>
  <c r="C1090"/>
  <c r="D1090" s="1"/>
  <c r="C794"/>
  <c r="D794" s="1"/>
  <c r="C1803"/>
  <c r="D1803" s="1"/>
  <c r="C2383"/>
  <c r="D2383" s="1"/>
  <c r="C1946"/>
  <c r="D1946" s="1"/>
  <c r="C719"/>
  <c r="D719" s="1"/>
  <c r="C820"/>
  <c r="D820" s="1"/>
  <c r="C970"/>
  <c r="D970" s="1"/>
  <c r="C860"/>
  <c r="D860" s="1"/>
  <c r="C1390"/>
  <c r="D1390" s="1"/>
  <c r="C1463"/>
  <c r="D1463" s="1"/>
  <c r="C2295"/>
  <c r="D2295" s="1"/>
  <c r="C1884"/>
  <c r="D1884" s="1"/>
  <c r="C1609"/>
  <c r="D1609" s="1"/>
  <c r="C2110"/>
  <c r="D2110" s="1"/>
  <c r="C1069"/>
  <c r="D1069" s="1"/>
  <c r="C147"/>
  <c r="D147" s="1"/>
  <c r="E147" s="1"/>
  <c r="C2122"/>
  <c r="D2122" s="1"/>
  <c r="C1034"/>
  <c r="D1034" s="1"/>
  <c r="C751"/>
  <c r="D751" s="1"/>
  <c r="C2513"/>
  <c r="D2513" s="1"/>
  <c r="C1905"/>
  <c r="D1905" s="1"/>
  <c r="C925"/>
  <c r="D925" s="1"/>
  <c r="C243"/>
  <c r="D243" s="1"/>
  <c r="C1888"/>
  <c r="D1888" s="1"/>
  <c r="C1236"/>
  <c r="D1236" s="1"/>
  <c r="C302"/>
  <c r="D302" s="1"/>
  <c r="C437"/>
  <c r="D437" s="1"/>
  <c r="C2127"/>
  <c r="D2127" s="1"/>
  <c r="C2310"/>
  <c r="D2310" s="1"/>
  <c r="C1332"/>
  <c r="D1332" s="1"/>
  <c r="C106"/>
  <c r="D106" s="1"/>
  <c r="C2032"/>
  <c r="D2032" s="1"/>
  <c r="C2481"/>
  <c r="D2481" s="1"/>
  <c r="C2195"/>
  <c r="D2195" s="1"/>
  <c r="C2206"/>
  <c r="D2206" s="1"/>
  <c r="C787"/>
  <c r="D787" s="1"/>
  <c r="C1499"/>
  <c r="D1499" s="1"/>
  <c r="C303"/>
  <c r="D303" s="1"/>
  <c r="C1525"/>
  <c r="D1525" s="1"/>
  <c r="C169"/>
  <c r="D169" s="1"/>
  <c r="C1464"/>
  <c r="D1464" s="1"/>
  <c r="C1608"/>
  <c r="D1608" s="1"/>
  <c r="C594"/>
  <c r="D594" s="1"/>
  <c r="C1128"/>
  <c r="D1128" s="1"/>
  <c r="C1979"/>
  <c r="D1979" s="1"/>
  <c r="C2214"/>
  <c r="D2214" s="1"/>
  <c r="C1000"/>
  <c r="D1000" s="1"/>
  <c r="C1886"/>
  <c r="D1886" s="1"/>
  <c r="C569"/>
  <c r="D569" s="1"/>
  <c r="C902"/>
  <c r="D902" s="1"/>
  <c r="C911"/>
  <c r="D911" s="1"/>
  <c r="C1957"/>
  <c r="D1957" s="1"/>
  <c r="C1930"/>
  <c r="D1930" s="1"/>
  <c r="C38"/>
  <c r="D38" s="1"/>
  <c r="E38" s="1"/>
  <c r="C1654"/>
  <c r="D1654" s="1"/>
  <c r="C1467"/>
  <c r="D1467" s="1"/>
  <c r="C1381"/>
  <c r="D1381" s="1"/>
  <c r="C1711"/>
  <c r="D1711" s="1"/>
  <c r="C55"/>
  <c r="D55" s="1"/>
  <c r="E55" s="1"/>
  <c r="C1761"/>
  <c r="D1761" s="1"/>
  <c r="C1578"/>
  <c r="D1578" s="1"/>
  <c r="C1245"/>
  <c r="D1245" s="1"/>
  <c r="C1860"/>
  <c r="D1860" s="1"/>
  <c r="C231"/>
  <c r="D231" s="1"/>
  <c r="C994"/>
  <c r="D994" s="1"/>
  <c r="C1875"/>
  <c r="D1875" s="1"/>
  <c r="C778"/>
  <c r="D778" s="1"/>
  <c r="C320"/>
  <c r="D320" s="1"/>
  <c r="C1148"/>
  <c r="D1148" s="1"/>
  <c r="C1136"/>
  <c r="D1136" s="1"/>
  <c r="C1057"/>
  <c r="D1057" s="1"/>
  <c r="C2256"/>
  <c r="D2256" s="1"/>
  <c r="C1410"/>
  <c r="D1410" s="1"/>
  <c r="C797"/>
  <c r="D797" s="1"/>
  <c r="C553"/>
  <c r="D553" s="1"/>
  <c r="C1862"/>
  <c r="D1862" s="1"/>
  <c r="C1498"/>
  <c r="D1498" s="1"/>
  <c r="C92"/>
  <c r="D92" s="1"/>
  <c r="C2305"/>
  <c r="D2305" s="1"/>
  <c r="C2468"/>
  <c r="D2468" s="1"/>
  <c r="C1187"/>
  <c r="D1187" s="1"/>
  <c r="C712"/>
  <c r="D712" s="1"/>
  <c r="C2152"/>
  <c r="D2152" s="1"/>
  <c r="C1832"/>
  <c r="D1832" s="1"/>
  <c r="C1916"/>
  <c r="D1916" s="1"/>
  <c r="C658"/>
  <c r="D658" s="1"/>
  <c r="C1021"/>
  <c r="D1021" s="1"/>
  <c r="C2060"/>
  <c r="D2060" s="1"/>
  <c r="C275"/>
  <c r="D275" s="1"/>
  <c r="C329"/>
  <c r="D329" s="1"/>
  <c r="E329" s="1"/>
  <c r="C2069"/>
  <c r="D2069" s="1"/>
  <c r="C527"/>
  <c r="D527" s="1"/>
  <c r="C1313"/>
  <c r="D1313" s="1"/>
  <c r="C299"/>
  <c r="D299" s="1"/>
  <c r="C2190"/>
  <c r="D2190" s="1"/>
  <c r="C1653"/>
  <c r="D1653" s="1"/>
  <c r="C1663"/>
  <c r="D1663" s="1"/>
  <c r="C1500"/>
  <c r="D1500" s="1"/>
  <c r="C1419"/>
  <c r="D1419" s="1"/>
  <c r="C765"/>
  <c r="D765" s="1"/>
  <c r="C175"/>
  <c r="D175" s="1"/>
  <c r="C390"/>
  <c r="D390" s="1"/>
  <c r="C1343"/>
  <c r="D1343" s="1"/>
  <c r="C695"/>
  <c r="D695" s="1"/>
  <c r="C871"/>
  <c r="D871" s="1"/>
  <c r="C1706"/>
  <c r="D1706" s="1"/>
  <c r="C844"/>
  <c r="D844" s="1"/>
  <c r="C938"/>
  <c r="D938" s="1"/>
  <c r="C1330"/>
  <c r="D1330" s="1"/>
  <c r="C1538"/>
  <c r="D1538" s="1"/>
  <c r="C284"/>
  <c r="D284" s="1"/>
  <c r="C91"/>
  <c r="D91" s="1"/>
  <c r="C1310"/>
  <c r="D1310" s="1"/>
  <c r="C278"/>
  <c r="D278" s="1"/>
  <c r="C833"/>
  <c r="D833" s="1"/>
  <c r="C2283"/>
  <c r="D2283" s="1"/>
  <c r="C1326"/>
  <c r="D1326" s="1"/>
  <c r="C1169"/>
  <c r="D1169" s="1"/>
  <c r="C1950"/>
  <c r="D1950" s="1"/>
  <c r="C1328"/>
  <c r="D1328" s="1"/>
  <c r="C1432"/>
  <c r="D1432" s="1"/>
  <c r="C2061"/>
  <c r="D2061" s="1"/>
  <c r="C660"/>
  <c r="D660" s="1"/>
  <c r="C1469"/>
  <c r="D1469" s="1"/>
  <c r="C1455"/>
  <c r="D1455" s="1"/>
  <c r="C1182"/>
  <c r="D1182" s="1"/>
  <c r="C1444"/>
  <c r="D1444" s="1"/>
  <c r="C2349"/>
  <c r="D2349" s="1"/>
  <c r="C1268"/>
  <c r="D1268" s="1"/>
  <c r="C1720"/>
  <c r="D1720" s="1"/>
  <c r="C1985"/>
  <c r="D1985" s="1"/>
  <c r="C2284"/>
  <c r="D2284" s="1"/>
  <c r="C556"/>
  <c r="D556" s="1"/>
  <c r="C54"/>
  <c r="D54" s="1"/>
  <c r="C958"/>
  <c r="D958" s="1"/>
  <c r="C956"/>
  <c r="D956" s="1"/>
  <c r="C2300"/>
  <c r="D2300" s="1"/>
  <c r="C835"/>
  <c r="D835" s="1"/>
  <c r="C529"/>
  <c r="D529" s="1"/>
  <c r="C1420"/>
  <c r="D1420" s="1"/>
  <c r="C1626"/>
  <c r="D1626" s="1"/>
  <c r="C1661"/>
  <c r="D1661" s="1"/>
  <c r="C344"/>
  <c r="D344" s="1"/>
  <c r="C1026"/>
  <c r="D1026" s="1"/>
  <c r="C1815"/>
  <c r="D1815" s="1"/>
  <c r="C1234"/>
  <c r="D1234" s="1"/>
  <c r="C2164"/>
  <c r="D2164" s="1"/>
  <c r="C1631"/>
  <c r="D1631" s="1"/>
  <c r="C2149"/>
  <c r="D2149" s="1"/>
  <c r="C262"/>
  <c r="D262" s="1"/>
  <c r="C1558"/>
  <c r="D1558" s="1"/>
  <c r="C410"/>
  <c r="D410" s="1"/>
  <c r="C1139"/>
  <c r="D1139" s="1"/>
  <c r="C363"/>
  <c r="D363" s="1"/>
  <c r="C132"/>
  <c r="D132" s="1"/>
  <c r="E132" s="1"/>
  <c r="C2153"/>
  <c r="D2153" s="1"/>
  <c r="C77"/>
  <c r="D77" s="1"/>
  <c r="E77" s="1"/>
  <c r="C2399"/>
  <c r="D2399" s="1"/>
  <c r="C836"/>
  <c r="D836" s="1"/>
  <c r="C1072"/>
  <c r="D1072" s="1"/>
  <c r="C608"/>
  <c r="D608" s="1"/>
  <c r="C389"/>
  <c r="D389" s="1"/>
  <c r="C1748"/>
  <c r="D1748" s="1"/>
  <c r="C739"/>
  <c r="D739" s="1"/>
  <c r="C1987"/>
  <c r="D1987" s="1"/>
  <c r="C1342"/>
  <c r="D1342" s="1"/>
  <c r="C824"/>
  <c r="D824" s="1"/>
  <c r="C950"/>
  <c r="D950" s="1"/>
  <c r="C1789"/>
  <c r="D1789" s="1"/>
  <c r="C1735"/>
  <c r="D1735" s="1"/>
  <c r="C1765"/>
  <c r="D1765" s="1"/>
  <c r="C1768"/>
  <c r="D1768" s="1"/>
  <c r="C431"/>
  <c r="D431" s="1"/>
  <c r="C1061"/>
  <c r="D1061" s="1"/>
  <c r="C2496"/>
  <c r="D2496" s="1"/>
  <c r="C2443"/>
  <c r="D2443" s="1"/>
  <c r="C494"/>
  <c r="D494" s="1"/>
  <c r="C151"/>
  <c r="D151" s="1"/>
  <c r="E151" s="1"/>
  <c r="C2290"/>
  <c r="D2290" s="1"/>
  <c r="C2168"/>
  <c r="D2168" s="1"/>
  <c r="C1867"/>
  <c r="D1867" s="1"/>
  <c r="C613"/>
  <c r="D613" s="1"/>
  <c r="C1492"/>
  <c r="D1492" s="1"/>
  <c r="C1192"/>
  <c r="D1192" s="1"/>
  <c r="C1934"/>
  <c r="D1934" s="1"/>
  <c r="C819"/>
  <c r="D819" s="1"/>
  <c r="C1602"/>
  <c r="D1602" s="1"/>
  <c r="C1094"/>
  <c r="D1094" s="1"/>
  <c r="C900"/>
  <c r="D900" s="1"/>
  <c r="C1877"/>
  <c r="D1877" s="1"/>
  <c r="C526"/>
  <c r="D526" s="1"/>
  <c r="C588"/>
  <c r="D588" s="1"/>
  <c r="C688"/>
  <c r="D688" s="1"/>
  <c r="C1477"/>
  <c r="D1477" s="1"/>
  <c r="C2220"/>
  <c r="D2220" s="1"/>
  <c r="C1478"/>
  <c r="D1478" s="1"/>
  <c r="C2079"/>
  <c r="D2079" s="1"/>
  <c r="C1974"/>
  <c r="D1974" s="1"/>
  <c r="C1483"/>
  <c r="D1483" s="1"/>
  <c r="C2207"/>
  <c r="D2207" s="1"/>
  <c r="C300"/>
  <c r="D300" s="1"/>
  <c r="E300" s="1"/>
  <c r="C2250"/>
  <c r="D2250" s="1"/>
  <c r="C2192"/>
  <c r="D2192" s="1"/>
  <c r="C2244"/>
  <c r="D2244" s="1"/>
  <c r="C2015"/>
  <c r="D2015" s="1"/>
  <c r="C1013"/>
  <c r="D1013" s="1"/>
  <c r="C136"/>
  <c r="D136" s="1"/>
  <c r="C374"/>
  <c r="D374" s="1"/>
  <c r="C1349"/>
  <c r="D1349" s="1"/>
  <c r="C1186"/>
  <c r="D1186" s="1"/>
  <c r="C496"/>
  <c r="D496" s="1"/>
  <c r="C652"/>
  <c r="D652" s="1"/>
  <c r="C294"/>
  <c r="D294" s="1"/>
  <c r="C454"/>
  <c r="D454" s="1"/>
  <c r="C1212"/>
  <c r="D1212" s="1"/>
  <c r="C1900"/>
  <c r="D1900" s="1"/>
  <c r="C237"/>
  <c r="D237" s="1"/>
  <c r="C484"/>
  <c r="D484" s="1"/>
  <c r="C2477"/>
  <c r="D2477" s="1"/>
  <c r="C575"/>
  <c r="D575" s="1"/>
  <c r="C1527"/>
  <c r="D1527" s="1"/>
  <c r="C709"/>
  <c r="D709" s="1"/>
  <c r="C2319"/>
  <c r="D2319" s="1"/>
  <c r="C923"/>
  <c r="D923" s="1"/>
  <c r="C257"/>
  <c r="D257" s="1"/>
  <c r="C2018"/>
  <c r="D2018" s="1"/>
  <c r="C60"/>
  <c r="D60" s="1"/>
  <c r="C1723"/>
  <c r="D1723" s="1"/>
  <c r="C1358"/>
  <c r="D1358" s="1"/>
  <c r="C1437"/>
  <c r="D1437" s="1"/>
  <c r="C377"/>
  <c r="D377" s="1"/>
  <c r="C416"/>
  <c r="D416" s="1"/>
  <c r="C870"/>
  <c r="D870" s="1"/>
  <c r="C544"/>
  <c r="D544" s="1"/>
  <c r="C1441"/>
  <c r="D1441" s="1"/>
  <c r="C2377"/>
  <c r="D2377" s="1"/>
  <c r="C741"/>
  <c r="D741" s="1"/>
  <c r="C536"/>
  <c r="D536" s="1"/>
  <c r="C2147"/>
  <c r="D2147" s="1"/>
  <c r="C2439"/>
  <c r="D2439" s="1"/>
  <c r="C1043"/>
  <c r="D1043" s="1"/>
  <c r="C2243"/>
  <c r="D2243" s="1"/>
  <c r="C1502"/>
  <c r="D1502" s="1"/>
  <c r="C483"/>
  <c r="D483" s="1"/>
  <c r="C1530"/>
  <c r="D1530" s="1"/>
  <c r="C1676"/>
  <c r="D1676" s="1"/>
  <c r="C98"/>
  <c r="D98" s="1"/>
  <c r="C1453"/>
  <c r="D1453" s="1"/>
  <c r="C1565"/>
  <c r="D1565" s="1"/>
  <c r="C2125"/>
  <c r="D2125" s="1"/>
  <c r="C1949"/>
  <c r="D1949" s="1"/>
  <c r="C510"/>
  <c r="D510" s="1"/>
  <c r="E510" s="1"/>
  <c r="C1396"/>
  <c r="D1396" s="1"/>
  <c r="C188"/>
  <c r="D188" s="1"/>
  <c r="C1889"/>
  <c r="D1889" s="1"/>
  <c r="C1101"/>
  <c r="D1101" s="1"/>
  <c r="C1279"/>
  <c r="D1279" s="1"/>
  <c r="C1247"/>
  <c r="D1247" s="1"/>
  <c r="C1615"/>
  <c r="D1615" s="1"/>
  <c r="C1800"/>
  <c r="D1800" s="1"/>
  <c r="C1156"/>
  <c r="D1156" s="1"/>
  <c r="C1874"/>
  <c r="D1874" s="1"/>
  <c r="C1537"/>
  <c r="D1537" s="1"/>
  <c r="C199"/>
  <c r="D199" s="1"/>
  <c r="C1048"/>
  <c r="D1048" s="1"/>
  <c r="C798"/>
  <c r="D798" s="1"/>
  <c r="C1203"/>
  <c r="D1203" s="1"/>
  <c r="C2277"/>
  <c r="D2277" s="1"/>
  <c r="C1109"/>
  <c r="D1109" s="1"/>
  <c r="C254"/>
  <c r="D254" s="1"/>
  <c r="C1133"/>
  <c r="D1133" s="1"/>
  <c r="C865"/>
  <c r="D865" s="1"/>
  <c r="C2172"/>
  <c r="D2172" s="1"/>
  <c r="C2028"/>
  <c r="D2028" s="1"/>
  <c r="C2120"/>
  <c r="D2120" s="1"/>
  <c r="C2417"/>
  <c r="D2417" s="1"/>
  <c r="C1601"/>
  <c r="D1601" s="1"/>
  <c r="C2186"/>
  <c r="D2186" s="1"/>
  <c r="C1651"/>
  <c r="D1651" s="1"/>
  <c r="C2485"/>
  <c r="D2485" s="1"/>
  <c r="C2454"/>
  <c r="D2454" s="1"/>
  <c r="C47"/>
  <c r="D47" s="1"/>
  <c r="E47" s="1"/>
  <c r="C198"/>
  <c r="D198" s="1"/>
  <c r="C2326"/>
  <c r="D2326" s="1"/>
  <c r="C1040"/>
  <c r="D1040" s="1"/>
  <c r="C1407"/>
  <c r="D1407" s="1"/>
  <c r="C1291"/>
  <c r="D1291" s="1"/>
  <c r="C2261"/>
  <c r="D2261" s="1"/>
  <c r="C648"/>
  <c r="D648" s="1"/>
  <c r="C259"/>
  <c r="D259" s="1"/>
  <c r="C1591"/>
  <c r="D1591" s="1"/>
  <c r="C1233"/>
  <c r="D1233" s="1"/>
  <c r="C1054"/>
  <c r="D1054" s="1"/>
  <c r="C1731"/>
  <c r="D1731" s="1"/>
  <c r="C1093"/>
  <c r="D1093" s="1"/>
  <c r="C193"/>
  <c r="D193" s="1"/>
  <c r="C249"/>
  <c r="D249" s="1"/>
  <c r="C2116"/>
  <c r="D2116" s="1"/>
  <c r="C722"/>
  <c r="D722" s="1"/>
  <c r="C1274"/>
  <c r="D1274" s="1"/>
  <c r="C1977"/>
  <c r="D1977" s="1"/>
  <c r="C1641"/>
  <c r="D1641" s="1"/>
  <c r="C2309"/>
  <c r="D2309" s="1"/>
  <c r="C980"/>
  <c r="D980" s="1"/>
  <c r="C250"/>
  <c r="D250" s="1"/>
  <c r="C1574"/>
  <c r="D1574" s="1"/>
  <c r="C2425"/>
  <c r="D2425" s="1"/>
  <c r="C382"/>
  <c r="D382" s="1"/>
  <c r="C1272"/>
  <c r="D1272" s="1"/>
  <c r="C476"/>
  <c r="D476" s="1"/>
  <c r="C2391"/>
  <c r="D2391" s="1"/>
  <c r="C2251"/>
  <c r="D2251" s="1"/>
  <c r="C517"/>
  <c r="D517" s="1"/>
  <c r="C2442"/>
  <c r="D2442" s="1"/>
  <c r="C1294"/>
  <c r="D1294" s="1"/>
  <c r="C1868"/>
  <c r="D1868" s="1"/>
  <c r="C1008"/>
  <c r="D1008" s="1"/>
  <c r="C2249"/>
  <c r="D2249" s="1"/>
  <c r="C1588"/>
  <c r="D1588" s="1"/>
  <c r="C2434"/>
  <c r="D2434" s="1"/>
  <c r="C1165"/>
  <c r="D1165" s="1"/>
  <c r="C1716"/>
  <c r="D1716" s="1"/>
  <c r="C49"/>
  <c r="D49" s="1"/>
  <c r="C1835"/>
  <c r="D1835" s="1"/>
  <c r="C1732"/>
  <c r="D1732" s="1"/>
  <c r="C1910"/>
  <c r="D1910" s="1"/>
  <c r="C1458"/>
  <c r="D1458" s="1"/>
  <c r="C746"/>
  <c r="D746" s="1"/>
  <c r="C2025"/>
  <c r="D2025" s="1"/>
  <c r="C83"/>
  <c r="D83" s="1"/>
  <c r="E83" s="1"/>
  <c r="C866"/>
  <c r="D866" s="1"/>
  <c r="C1224"/>
  <c r="D1224" s="1"/>
  <c r="C2074"/>
  <c r="D2074" s="1"/>
  <c r="C480"/>
  <c r="D480" s="1"/>
  <c r="C2392"/>
  <c r="D2392" s="1"/>
  <c r="C337"/>
  <c r="D337" s="1"/>
  <c r="E337" s="1"/>
  <c r="C589"/>
  <c r="D589" s="1"/>
  <c r="C1554"/>
  <c r="D1554" s="1"/>
  <c r="C1260"/>
  <c r="D1260" s="1"/>
  <c r="C514"/>
  <c r="D514" s="1"/>
  <c r="E514" s="1"/>
  <c r="C114"/>
  <c r="D114" s="1"/>
  <c r="C1776"/>
  <c r="D1776" s="1"/>
  <c r="C118"/>
  <c r="D118" s="1"/>
  <c r="C2263"/>
  <c r="D2263" s="1"/>
  <c r="C1106"/>
  <c r="D1106" s="1"/>
  <c r="C1017"/>
  <c r="D1017" s="1"/>
  <c r="C341"/>
  <c r="D341" s="1"/>
  <c r="C951"/>
  <c r="D951" s="1"/>
  <c r="C2292"/>
  <c r="D2292" s="1"/>
  <c r="C586"/>
  <c r="D586" s="1"/>
  <c r="C162"/>
  <c r="D162" s="1"/>
  <c r="E162" s="1"/>
  <c r="C1511"/>
  <c r="D1511" s="1"/>
  <c r="C2534"/>
  <c r="D2534" s="1"/>
  <c r="C422"/>
  <c r="D422" s="1"/>
  <c r="C757"/>
  <c r="D757" s="1"/>
  <c r="C1422"/>
  <c r="D1422" s="1"/>
  <c r="C795"/>
  <c r="D795" s="1"/>
  <c r="C2238"/>
  <c r="D2238" s="1"/>
  <c r="C840"/>
  <c r="D840" s="1"/>
  <c r="C934"/>
  <c r="D934" s="1"/>
  <c r="C2516"/>
  <c r="D2516" s="1"/>
  <c r="C2515"/>
  <c r="D2515" s="1"/>
  <c r="C1958"/>
  <c r="D1958" s="1"/>
  <c r="C1959"/>
  <c r="D1959" s="1"/>
  <c r="C2176"/>
  <c r="D2176" s="1"/>
  <c r="C2175"/>
  <c r="D2175" s="1"/>
  <c r="C2226"/>
  <c r="D2226" s="1"/>
  <c r="C1925"/>
  <c r="D1925" s="1"/>
  <c r="C1232"/>
  <c r="D1232" s="1"/>
  <c r="C1137"/>
  <c r="D1137" s="1"/>
  <c r="C101"/>
  <c r="D101" s="1"/>
  <c r="C2372"/>
  <c r="D2372" s="1"/>
  <c r="C1331"/>
  <c r="D1331" s="1"/>
  <c r="C1263"/>
  <c r="D1263" s="1"/>
  <c r="C1501"/>
  <c r="D1501" s="1"/>
  <c r="C348"/>
  <c r="D348" s="1"/>
  <c r="E348" s="1"/>
  <c r="C362"/>
  <c r="D362" s="1"/>
  <c r="C1265"/>
  <c r="D1265" s="1"/>
  <c r="C2259"/>
  <c r="D2259" s="1"/>
  <c r="C977"/>
  <c r="D977" s="1"/>
  <c r="C138"/>
  <c r="D138" s="1"/>
  <c r="C407"/>
  <c r="D407" s="1"/>
  <c r="C313"/>
  <c r="D313" s="1"/>
  <c r="C1539"/>
  <c r="D1539" s="1"/>
  <c r="C939"/>
  <c r="D939" s="1"/>
  <c r="C2294"/>
  <c r="D2294" s="1"/>
  <c r="C1990"/>
  <c r="D1990" s="1"/>
  <c r="C1658"/>
  <c r="D1658" s="1"/>
  <c r="C1681"/>
  <c r="D1681" s="1"/>
  <c r="C40"/>
  <c r="D40" s="1"/>
  <c r="E40" s="1"/>
  <c r="C1903"/>
  <c r="D1903" s="1"/>
  <c r="C1382"/>
  <c r="D1382" s="1"/>
  <c r="C435"/>
  <c r="D435" s="1"/>
  <c r="C973"/>
  <c r="D973" s="1"/>
  <c r="C2375"/>
  <c r="D2375" s="1"/>
  <c r="C969"/>
  <c r="D969" s="1"/>
  <c r="C1906"/>
  <c r="D1906" s="1"/>
  <c r="C743"/>
  <c r="D743" s="1"/>
  <c r="E743" s="1"/>
  <c r="C960"/>
  <c r="D960" s="1"/>
  <c r="C959"/>
  <c r="D959" s="1"/>
  <c r="C502"/>
  <c r="D502" s="1"/>
  <c r="C501"/>
  <c r="D501" s="1"/>
  <c r="C1379"/>
  <c r="D1379" s="1"/>
  <c r="C1378"/>
  <c r="D1378" s="1"/>
  <c r="C2530"/>
  <c r="D2530" s="1"/>
  <c r="C2529"/>
  <c r="D2529" s="1"/>
  <c r="C1904"/>
  <c r="D1904" s="1"/>
  <c r="C1380"/>
  <c r="D1380" s="1"/>
  <c r="C367"/>
  <c r="D367" s="1"/>
  <c r="C473"/>
  <c r="D473" s="1"/>
  <c r="C1729"/>
  <c r="D1729" s="1"/>
  <c r="C1798"/>
  <c r="D1798" s="1"/>
  <c r="C1115"/>
  <c r="D1115" s="1"/>
  <c r="C1787"/>
  <c r="D1787" s="1"/>
  <c r="C837"/>
  <c r="D837" s="1"/>
  <c r="C1202"/>
  <c r="D1202" s="1"/>
  <c r="C761"/>
  <c r="D761" s="1"/>
  <c r="C1289"/>
  <c r="D1289" s="1"/>
  <c r="C2208"/>
  <c r="D2208" s="1"/>
  <c r="C2245"/>
  <c r="D2245" s="1"/>
  <c r="C988"/>
  <c r="D988" s="1"/>
  <c r="C1418"/>
  <c r="D1418" s="1"/>
  <c r="C1468"/>
  <c r="D1468" s="1"/>
  <c r="C1445"/>
  <c r="D1445" s="1"/>
  <c r="C2062"/>
  <c r="D2062" s="1"/>
  <c r="C2121"/>
  <c r="D2121" s="1"/>
  <c r="C661"/>
  <c r="D661" s="1"/>
  <c r="C683"/>
  <c r="D683" s="1"/>
  <c r="C2173"/>
  <c r="D2173" s="1"/>
  <c r="C1266"/>
  <c r="D1266" s="1"/>
  <c r="C331"/>
  <c r="D331" s="1"/>
  <c r="C2436"/>
  <c r="D2436" s="1"/>
  <c r="C737"/>
  <c r="D737" s="1"/>
  <c r="C962"/>
  <c r="D962" s="1"/>
  <c r="C2279"/>
  <c r="D2279" s="1"/>
  <c r="C657"/>
  <c r="D657" s="1"/>
  <c r="E657" s="1"/>
  <c r="C1329"/>
  <c r="D1329" s="1"/>
  <c r="C1421"/>
  <c r="D1421" s="1"/>
  <c r="C1984"/>
  <c r="D1984" s="1"/>
  <c r="C2080"/>
  <c r="D2080" s="1"/>
  <c r="C667"/>
  <c r="D667" s="1"/>
  <c r="C2338"/>
  <c r="D2338" s="1"/>
  <c r="C2272"/>
  <c r="D2272" s="1"/>
  <c r="C1484"/>
  <c r="D1484" s="1"/>
  <c r="C1485"/>
  <c r="D1485" s="1"/>
  <c r="C978"/>
  <c r="D978" s="1"/>
  <c r="C979"/>
  <c r="D979" s="1"/>
  <c r="C1664"/>
  <c r="D1664" s="1"/>
  <c r="C1665"/>
  <c r="D1665" s="1"/>
  <c r="C343"/>
  <c r="D343" s="1"/>
  <c r="E343" s="1"/>
  <c r="C342"/>
  <c r="D342" s="1"/>
  <c r="C133"/>
  <c r="D133" s="1"/>
  <c r="E133" s="1"/>
  <c r="C134"/>
  <c r="D134" s="1"/>
  <c r="C965"/>
  <c r="D965" s="1"/>
  <c r="C966"/>
  <c r="D966" s="1"/>
  <c r="C369"/>
  <c r="D369" s="1"/>
  <c r="C368"/>
  <c r="D368" s="1"/>
  <c r="C504"/>
  <c r="D504" s="1"/>
  <c r="C503"/>
  <c r="D503" s="1"/>
  <c r="E503" s="1"/>
  <c r="C896"/>
  <c r="D896" s="1"/>
  <c r="C768"/>
  <c r="D768" s="1"/>
  <c r="C702"/>
  <c r="D702" s="1"/>
  <c r="C116"/>
  <c r="D116" s="1"/>
  <c r="E116" s="1"/>
  <c r="C1300"/>
  <c r="D1300" s="1"/>
  <c r="C2070"/>
  <c r="D2070" s="1"/>
  <c r="C128"/>
  <c r="D128" s="1"/>
  <c r="C1262"/>
  <c r="D1262" s="1"/>
  <c r="C785"/>
  <c r="D785" s="1"/>
  <c r="C1951"/>
  <c r="D1951" s="1"/>
  <c r="C391"/>
  <c r="D391" s="1"/>
  <c r="C557"/>
  <c r="D557" s="1"/>
  <c r="C2298"/>
  <c r="D2298" s="1"/>
  <c r="C1403"/>
  <c r="D1403" s="1"/>
  <c r="C2325"/>
  <c r="D2325" s="1"/>
  <c r="C869"/>
  <c r="D869" s="1"/>
  <c r="C1686"/>
  <c r="D1686" s="1"/>
  <c r="C1709"/>
  <c r="D1709" s="1"/>
  <c r="C2148"/>
  <c r="D2148" s="1"/>
  <c r="C955"/>
  <c r="D955" s="1"/>
  <c r="C2082"/>
  <c r="D2082" s="1"/>
  <c r="C1120"/>
  <c r="D1120" s="1"/>
  <c r="C1749"/>
  <c r="D1749" s="1"/>
  <c r="C1297"/>
  <c r="D1297" s="1"/>
  <c r="C499"/>
  <c r="D499" s="1"/>
  <c r="C1490"/>
  <c r="D1490" s="1"/>
  <c r="C1917"/>
  <c r="D1917" s="1"/>
  <c r="C268"/>
  <c r="D268" s="1"/>
  <c r="C1780"/>
  <c r="D1780" s="1"/>
  <c r="C402"/>
  <c r="D402" s="1"/>
  <c r="C718"/>
  <c r="D718" s="1"/>
  <c r="C2499"/>
  <c r="D2499" s="1"/>
  <c r="C1350"/>
  <c r="D1350" s="1"/>
  <c r="C1044"/>
  <c r="D1044" s="1"/>
  <c r="C1560"/>
  <c r="D1560" s="1"/>
  <c r="C1672"/>
  <c r="D1672" s="1"/>
  <c r="C716"/>
  <c r="D716" s="1"/>
  <c r="C931"/>
  <c r="D931" s="1"/>
  <c r="C1150"/>
  <c r="D1150" s="1"/>
  <c r="C2487"/>
  <c r="D2487" s="1"/>
  <c r="C2165"/>
  <c r="D2165" s="1"/>
  <c r="C400"/>
  <c r="D400" s="1"/>
  <c r="C752"/>
  <c r="D752" s="1"/>
  <c r="C1200"/>
  <c r="D1200" s="1"/>
  <c r="C285"/>
  <c r="D285" s="1"/>
  <c r="E285" s="1"/>
  <c r="C593"/>
  <c r="D593" s="1"/>
  <c r="C58"/>
  <c r="D58" s="1"/>
  <c r="E58" s="1"/>
  <c r="C1116"/>
  <c r="D1116" s="1"/>
  <c r="C417"/>
  <c r="D417" s="1"/>
  <c r="C563"/>
  <c r="D563" s="1"/>
  <c r="C228"/>
  <c r="D228" s="1"/>
  <c r="C1481"/>
  <c r="D1481" s="1"/>
  <c r="C1138"/>
  <c r="D1138" s="1"/>
  <c r="C93"/>
  <c r="D93" s="1"/>
  <c r="C1915"/>
  <c r="D1915" s="1"/>
  <c r="C1825"/>
  <c r="D1825" s="1"/>
  <c r="C2304"/>
  <c r="D2304" s="1"/>
  <c r="C2502"/>
  <c r="D2502" s="1"/>
  <c r="C1082"/>
  <c r="D1082" s="1"/>
  <c r="C1304"/>
  <c r="D1304" s="1"/>
  <c r="C411"/>
  <c r="D411" s="1"/>
  <c r="C834"/>
  <c r="D834" s="1"/>
  <c r="C2441"/>
  <c r="D2441" s="1"/>
  <c r="C760"/>
  <c r="D760" s="1"/>
  <c r="C1320"/>
  <c r="D1320" s="1"/>
  <c r="C2134"/>
  <c r="D2134" s="1"/>
  <c r="C2034"/>
  <c r="D2034" s="1"/>
  <c r="C102"/>
  <c r="D102" s="1"/>
  <c r="E102" s="1"/>
  <c r="C2381"/>
  <c r="D2381" s="1"/>
  <c r="C282"/>
  <c r="D282" s="1"/>
  <c r="C1153"/>
  <c r="D1153" s="1"/>
  <c r="C1323"/>
  <c r="D1323" s="1"/>
  <c r="C2276"/>
  <c r="D2276" s="1"/>
  <c r="C2137"/>
  <c r="D2137" s="1"/>
  <c r="C80"/>
  <c r="D80" s="1"/>
  <c r="E80" s="1"/>
  <c r="C2001"/>
  <c r="D2001" s="1"/>
  <c r="C43"/>
  <c r="D43" s="1"/>
  <c r="E43" s="1"/>
  <c r="C1305"/>
  <c r="D1305" s="1"/>
  <c r="C298"/>
  <c r="D298" s="1"/>
  <c r="C2063"/>
  <c r="D2063" s="1"/>
  <c r="C1140"/>
  <c r="D1140" s="1"/>
  <c r="C2268"/>
  <c r="D2268" s="1"/>
  <c r="C97"/>
  <c r="D97" s="1"/>
  <c r="C2401"/>
  <c r="D2401" s="1"/>
  <c r="C1981"/>
  <c r="D1981" s="1"/>
  <c r="C1510"/>
  <c r="D1510" s="1"/>
  <c r="C2191"/>
  <c r="D2191" s="1"/>
  <c r="C218"/>
  <c r="D218" s="1"/>
  <c r="C2533"/>
  <c r="D2533" s="1"/>
  <c r="C1132"/>
  <c r="D1132" s="1"/>
  <c r="C212"/>
  <c r="D212" s="1"/>
  <c r="C996"/>
  <c r="D996" s="1"/>
  <c r="C2160"/>
  <c r="D2160" s="1"/>
  <c r="C1746"/>
  <c r="D1746" s="1"/>
  <c r="C53"/>
  <c r="D53" s="1"/>
  <c r="C2518"/>
  <c r="D2518" s="1"/>
  <c r="C1302"/>
  <c r="D1302" s="1"/>
  <c r="C1450"/>
  <c r="D1450" s="1"/>
  <c r="C263"/>
  <c r="D263" s="1"/>
  <c r="C163"/>
  <c r="D163" s="1"/>
  <c r="C1225"/>
  <c r="D1225" s="1"/>
  <c r="C745"/>
  <c r="D745" s="1"/>
  <c r="C1005"/>
  <c r="D1005" s="1"/>
  <c r="C2386"/>
  <c r="D2386" s="1"/>
  <c r="C1796"/>
  <c r="D1796" s="1"/>
  <c r="C2461"/>
  <c r="D2461" s="1"/>
  <c r="C2027"/>
  <c r="D2027" s="1"/>
  <c r="C1162"/>
  <c r="D1162" s="1"/>
  <c r="C1334"/>
  <c r="D1334" s="1"/>
  <c r="C323"/>
  <c r="D323" s="1"/>
  <c r="C941"/>
  <c r="D941" s="1"/>
  <c r="C930"/>
  <c r="D930" s="1"/>
  <c r="C2270"/>
  <c r="D2270" s="1"/>
  <c r="C46"/>
  <c r="D46" s="1"/>
  <c r="E46" s="1"/>
  <c r="C1239"/>
  <c r="D1239" s="1"/>
  <c r="C997"/>
  <c r="D997" s="1"/>
  <c r="C1147"/>
  <c r="D1147" s="1"/>
  <c r="C1956"/>
  <c r="D1956" s="1"/>
  <c r="C621"/>
  <c r="D621" s="1"/>
  <c r="C1414"/>
  <c r="D1414" s="1"/>
  <c r="C1759"/>
  <c r="D1759" s="1"/>
  <c r="C2512"/>
  <c r="D2512" s="1"/>
  <c r="C1482"/>
  <c r="D1482" s="1"/>
  <c r="C2447"/>
  <c r="D2447" s="1"/>
  <c r="C933"/>
  <c r="D933" s="1"/>
  <c r="C1772"/>
  <c r="D1772" s="1"/>
  <c r="C239"/>
  <c r="D239" s="1"/>
  <c r="C479"/>
  <c r="D479" s="1"/>
  <c r="C1623"/>
  <c r="D1623" s="1"/>
  <c r="C1801"/>
  <c r="D1801" s="1"/>
  <c r="C1712"/>
  <c r="D1712" s="1"/>
  <c r="C144"/>
  <c r="D144" s="1"/>
  <c r="E144" s="1"/>
  <c r="C64"/>
  <c r="D64" s="1"/>
  <c r="E64" s="1"/>
  <c r="C2390"/>
  <c r="D2390" s="1"/>
  <c r="C326"/>
  <c r="D326" s="1"/>
  <c r="C1650"/>
  <c r="D1650" s="1"/>
  <c r="C2237"/>
  <c r="D2237" s="1"/>
  <c r="C1577"/>
  <c r="D1577" s="1"/>
  <c r="C86"/>
  <c r="D86" s="1"/>
  <c r="C539"/>
  <c r="D539" s="1"/>
  <c r="C2232"/>
  <c r="D2232" s="1"/>
  <c r="C804"/>
  <c r="D804" s="1"/>
  <c r="C1204"/>
  <c r="D1204" s="1"/>
  <c r="C2476"/>
  <c r="D2476" s="1"/>
  <c r="C906"/>
  <c r="D906" s="1"/>
  <c r="C2262"/>
  <c r="D2262" s="1"/>
  <c r="C1124"/>
  <c r="D1124" s="1"/>
  <c r="C1240"/>
  <c r="D1240" s="1"/>
  <c r="C258"/>
  <c r="D258" s="1"/>
  <c r="C2102"/>
  <c r="D2102" s="1"/>
  <c r="C1356"/>
  <c r="D1356" s="1"/>
  <c r="C1869"/>
  <c r="D1869" s="1"/>
  <c r="C1155"/>
  <c r="D1155" s="1"/>
  <c r="C1893"/>
  <c r="D1893" s="1"/>
  <c r="C1909"/>
  <c r="D1909" s="1"/>
  <c r="C2403"/>
  <c r="D2403" s="1"/>
  <c r="C2196"/>
  <c r="D2196" s="1"/>
  <c r="C41"/>
  <c r="D41" s="1"/>
  <c r="E41" s="1"/>
  <c r="C289"/>
  <c r="D289" s="1"/>
  <c r="C2155"/>
  <c r="D2155" s="1"/>
  <c r="C540"/>
  <c r="D540" s="1"/>
  <c r="C1541"/>
  <c r="D1541" s="1"/>
  <c r="C256"/>
  <c r="D256" s="1"/>
  <c r="C1143"/>
  <c r="D1143" s="1"/>
  <c r="C1446"/>
  <c r="D1446" s="1"/>
  <c r="C1561"/>
  <c r="D1561" s="1"/>
  <c r="C596"/>
  <c r="D596" s="1"/>
  <c r="C876"/>
  <c r="D876" s="1"/>
  <c r="C1992"/>
  <c r="D1992" s="1"/>
  <c r="C1836"/>
  <c r="D1836" s="1"/>
  <c r="C1360"/>
  <c r="D1360" s="1"/>
  <c r="C1520"/>
  <c r="D1520" s="1"/>
  <c r="C1816"/>
  <c r="D1816" s="1"/>
  <c r="C1980"/>
  <c r="D1980" s="1"/>
  <c r="C1078"/>
  <c r="D1078" s="1"/>
  <c r="C139"/>
  <c r="D139" s="1"/>
  <c r="E139" s="1"/>
  <c r="C1630"/>
  <c r="D1630" s="1"/>
  <c r="C551"/>
  <c r="D551" s="1"/>
  <c r="C2281"/>
  <c r="D2281" s="1"/>
  <c r="C1640"/>
  <c r="D1640" s="1"/>
  <c r="C524"/>
  <c r="D524" s="1"/>
  <c r="C864"/>
  <c r="D864" s="1"/>
  <c r="C1047"/>
  <c r="D1047" s="1"/>
  <c r="C141"/>
  <c r="D141" s="1"/>
  <c r="C2459"/>
  <c r="D2459" s="1"/>
  <c r="C732"/>
  <c r="D732" s="1"/>
  <c r="C2217"/>
  <c r="D2217" s="1"/>
  <c r="C2140"/>
  <c r="D2140" s="1"/>
  <c r="C405"/>
  <c r="D405" s="1"/>
  <c r="C1844"/>
  <c r="D1844" s="1"/>
  <c r="C2479"/>
  <c r="D2479" s="1"/>
  <c r="C907"/>
  <c r="D907" s="1"/>
  <c r="C2410"/>
  <c r="D2410" s="1"/>
  <c r="C1660"/>
  <c r="D1660" s="1"/>
  <c r="C1550"/>
  <c r="D1550" s="1"/>
  <c r="C1167"/>
  <c r="D1167" s="1"/>
  <c r="C1786"/>
  <c r="D1786" s="1"/>
  <c r="C1838"/>
  <c r="D1838" s="1"/>
  <c r="C1063"/>
  <c r="D1063" s="1"/>
  <c r="C2085"/>
  <c r="D2085" s="1"/>
  <c r="C2029"/>
  <c r="D2029" s="1"/>
  <c r="C1855"/>
  <c r="D1855" s="1"/>
  <c r="C530"/>
  <c r="D530" s="1"/>
  <c r="C1540"/>
  <c r="D1540" s="1"/>
  <c r="C2427"/>
  <c r="D2427" s="1"/>
  <c r="C324"/>
  <c r="D324" s="1"/>
  <c r="C762"/>
  <c r="D762" s="1"/>
  <c r="C818"/>
  <c r="D818" s="1"/>
  <c r="C2213"/>
  <c r="D2213" s="1"/>
  <c r="C656"/>
  <c r="D656" s="1"/>
  <c r="C1689"/>
  <c r="D1689" s="1"/>
  <c r="C1597"/>
  <c r="D1597" s="1"/>
  <c r="C125"/>
  <c r="D125" s="1"/>
  <c r="C131"/>
  <c r="D131" s="1"/>
  <c r="C891"/>
  <c r="D891" s="1"/>
  <c r="C562"/>
  <c r="D562" s="1"/>
  <c r="C895"/>
  <c r="D895" s="1"/>
  <c r="C1371"/>
  <c r="D1371" s="1"/>
  <c r="C129"/>
  <c r="D129" s="1"/>
  <c r="E129" s="1"/>
  <c r="C2179"/>
  <c r="D2179" s="1"/>
  <c r="C1600"/>
  <c r="D1600" s="1"/>
  <c r="C1513"/>
  <c r="D1513" s="1"/>
  <c r="C1627"/>
  <c r="D1627" s="1"/>
  <c r="C638"/>
  <c r="D638" s="1"/>
  <c r="C2089"/>
  <c r="D2089" s="1"/>
  <c r="C2228"/>
  <c r="D2228" s="1"/>
  <c r="C1404"/>
  <c r="D1404" s="1"/>
  <c r="C1292"/>
  <c r="D1292" s="1"/>
  <c r="C1679"/>
  <c r="D1679" s="1"/>
  <c r="C957"/>
  <c r="D957" s="1"/>
  <c r="C1280"/>
  <c r="D1280" s="1"/>
  <c r="C1687"/>
  <c r="D1687" s="1"/>
  <c r="C2291"/>
  <c r="D2291" s="1"/>
  <c r="C740"/>
  <c r="D740" s="1"/>
  <c r="C511"/>
  <c r="D511" s="1"/>
  <c r="C2219"/>
  <c r="D2219" s="1"/>
  <c r="C1214"/>
  <c r="D1214" s="1"/>
  <c r="C664"/>
  <c r="D664" s="1"/>
  <c r="C665"/>
  <c r="D665" s="1"/>
  <c r="C1809"/>
  <c r="D1809" s="1"/>
  <c r="C1808"/>
  <c r="D1808" s="1"/>
  <c r="C1739"/>
  <c r="D1739" s="1"/>
  <c r="C1740"/>
  <c r="D1740" s="1"/>
  <c r="C469"/>
  <c r="D469" s="1"/>
  <c r="C470"/>
  <c r="D470" s="1"/>
  <c r="C2303"/>
  <c r="D2303" s="1"/>
  <c r="C2302"/>
  <c r="D2302" s="1"/>
  <c r="C546"/>
  <c r="D546" s="1"/>
  <c r="C547"/>
  <c r="D547" s="1"/>
  <c r="C2157"/>
  <c r="D2157" s="1"/>
  <c r="C2156"/>
  <c r="D2156" s="1"/>
  <c r="C2388"/>
  <c r="D2388" s="1"/>
  <c r="C2389"/>
  <c r="D2389" s="1"/>
  <c r="C2354"/>
  <c r="D2354" s="1"/>
  <c r="C2355"/>
  <c r="D2355" s="1"/>
  <c r="C884"/>
  <c r="D884" s="1"/>
  <c r="C883"/>
  <c r="D883" s="1"/>
  <c r="C727"/>
  <c r="D727" s="1"/>
  <c r="C726"/>
  <c r="D726" s="1"/>
  <c r="C1066"/>
  <c r="D1066" s="1"/>
  <c r="C1067"/>
  <c r="D1067" s="1"/>
  <c r="C505"/>
  <c r="D505" s="1"/>
  <c r="C506"/>
  <c r="D506" s="1"/>
  <c r="C474"/>
  <c r="D474" s="1"/>
  <c r="C475"/>
  <c r="D475" s="1"/>
  <c r="C2016"/>
  <c r="D2016" s="1"/>
  <c r="C2017"/>
  <c r="D2017" s="1"/>
  <c r="C1010"/>
  <c r="D1010" s="1"/>
  <c r="C1011"/>
  <c r="D1011" s="1"/>
  <c r="C936"/>
  <c r="D936" s="1"/>
  <c r="C935"/>
  <c r="D935" s="1"/>
  <c r="C1646"/>
  <c r="D1646" s="1"/>
  <c r="C1645"/>
  <c r="D1645" s="1"/>
  <c r="C1220"/>
  <c r="D1220" s="1"/>
  <c r="C1221"/>
  <c r="D1221" s="1"/>
  <c r="C520"/>
  <c r="D520" s="1"/>
  <c r="C521"/>
  <c r="D521" s="1"/>
  <c r="C1552"/>
  <c r="D1552" s="1"/>
  <c r="C1551"/>
  <c r="D1551" s="1"/>
  <c r="C1755"/>
  <c r="D1755" s="1"/>
  <c r="C1754"/>
  <c r="D1754" s="1"/>
  <c r="C605"/>
  <c r="D605" s="1"/>
  <c r="C604"/>
  <c r="D604" s="1"/>
  <c r="C444"/>
  <c r="D444" s="1"/>
  <c r="C1634"/>
  <c r="D1634" s="1"/>
  <c r="C2035"/>
  <c r="D2035" s="1"/>
  <c r="C975"/>
  <c r="D975" s="1"/>
  <c r="C1105"/>
  <c r="D1105" s="1"/>
  <c r="C617"/>
  <c r="D617" s="1"/>
  <c r="C916"/>
  <c r="D916" s="1"/>
  <c r="C477"/>
  <c r="D477" s="1"/>
  <c r="C103"/>
  <c r="D103" s="1"/>
  <c r="E103" s="1"/>
  <c r="C1068"/>
  <c r="D1068" s="1"/>
  <c r="C2163"/>
  <c r="D2163" s="1"/>
  <c r="C1131"/>
  <c r="D1131" s="1"/>
  <c r="C1512"/>
  <c r="D1512" s="1"/>
  <c r="C1691"/>
  <c r="D1691" s="1"/>
  <c r="C1100"/>
  <c r="D1100" s="1"/>
  <c r="C1439"/>
  <c r="D1439" s="1"/>
  <c r="C1488"/>
  <c r="D1488" s="1"/>
  <c r="C1697"/>
  <c r="D1697" s="1"/>
  <c r="C2495"/>
  <c r="D2495" s="1"/>
  <c r="C2527"/>
  <c r="D2527" s="1"/>
  <c r="C2159"/>
  <c r="D2159" s="1"/>
  <c r="C2135"/>
  <c r="D2135" s="1"/>
  <c r="C832"/>
  <c r="D832" s="1"/>
  <c r="C1564"/>
  <c r="D1564" s="1"/>
  <c r="C1058"/>
  <c r="D1058" s="1"/>
  <c r="C267"/>
  <c r="D267" s="1"/>
  <c r="C2348"/>
  <c r="D2348" s="1"/>
  <c r="C1025"/>
  <c r="D1025" s="1"/>
  <c r="C1301"/>
  <c r="D1301" s="1"/>
  <c r="C37"/>
  <c r="D37" s="1"/>
  <c r="E37" s="1"/>
  <c r="C1399"/>
  <c r="D1399" s="1"/>
  <c r="C964"/>
  <c r="D964" s="1"/>
  <c r="C838"/>
  <c r="D838" s="1"/>
  <c r="C1459"/>
  <c r="D1459" s="1"/>
  <c r="C2402"/>
  <c r="D2402" s="1"/>
  <c r="C238"/>
  <c r="D238" s="1"/>
  <c r="C2154"/>
  <c r="D2154" s="1"/>
  <c r="C528"/>
  <c r="D528" s="1"/>
  <c r="C796"/>
  <c r="D796" s="1"/>
  <c r="C59"/>
  <c r="D59" s="1"/>
  <c r="E59" s="1"/>
  <c r="C1870"/>
  <c r="D1870" s="1"/>
  <c r="C2469"/>
  <c r="D2469" s="1"/>
  <c r="C2519"/>
  <c r="D2519" s="1"/>
  <c r="C2109"/>
  <c r="D2109" s="1"/>
  <c r="C2197"/>
  <c r="D2197" s="1"/>
  <c r="C634"/>
  <c r="D634" s="1"/>
  <c r="C932"/>
  <c r="D932" s="1"/>
  <c r="C831"/>
  <c r="D831" s="1"/>
  <c r="C2523"/>
  <c r="D2523" s="1"/>
  <c r="C581"/>
  <c r="D581" s="1"/>
  <c r="C183"/>
  <c r="D183" s="1"/>
  <c r="C1822"/>
  <c r="D1822" s="1"/>
  <c r="C1790"/>
  <c r="D1790" s="1"/>
  <c r="C1344"/>
  <c r="D1344" s="1"/>
  <c r="C2398"/>
  <c r="D2398" s="1"/>
  <c r="C1824"/>
  <c r="D1824" s="1"/>
  <c r="C2258"/>
  <c r="D2258" s="1"/>
  <c r="C2311"/>
  <c r="D2311" s="1"/>
  <c r="C204"/>
  <c r="D204" s="1"/>
  <c r="C1821"/>
  <c r="D1821" s="1"/>
  <c r="C889"/>
  <c r="D889" s="1"/>
  <c r="C264"/>
  <c r="D264" s="1"/>
  <c r="C2161"/>
  <c r="D2161" s="1"/>
  <c r="C1584"/>
  <c r="D1584" s="1"/>
  <c r="C2144"/>
  <c r="D2144" s="1"/>
  <c r="C2098"/>
  <c r="D2098" s="1"/>
  <c r="C984"/>
  <c r="D984" s="1"/>
  <c r="C1557"/>
  <c r="D1557" s="1"/>
  <c r="C371"/>
  <c r="D371" s="1"/>
  <c r="C1795"/>
  <c r="D1795" s="1"/>
  <c r="C682"/>
  <c r="D682" s="1"/>
  <c r="C1506"/>
  <c r="D1506" s="1"/>
  <c r="C1895"/>
  <c r="D1895" s="1"/>
  <c r="C1894"/>
  <c r="D1894" s="1"/>
  <c r="C1142"/>
  <c r="D1142" s="1"/>
  <c r="C1141"/>
  <c r="D1141" s="1"/>
  <c r="C71"/>
  <c r="D71" s="1"/>
  <c r="C72"/>
  <c r="D72" s="1"/>
  <c r="C1185"/>
  <c r="D1185" s="1"/>
  <c r="C1184"/>
  <c r="D1184" s="1"/>
  <c r="C182"/>
  <c r="D182" s="1"/>
  <c r="C181"/>
  <c r="D181" s="1"/>
  <c r="C2038"/>
  <c r="D2038" s="1"/>
  <c r="C2039"/>
  <c r="D2039" s="1"/>
  <c r="C1914"/>
  <c r="D1914" s="1"/>
  <c r="C897"/>
  <c r="D897" s="1"/>
  <c r="C1826"/>
  <c r="D1826" s="1"/>
  <c r="C1016"/>
  <c r="D1016" s="1"/>
  <c r="C1228"/>
  <c r="D1228" s="1"/>
  <c r="C669"/>
  <c r="D669" s="1"/>
  <c r="C2099"/>
  <c r="D2099" s="1"/>
  <c r="C1766"/>
  <c r="D1766" s="1"/>
  <c r="C668"/>
  <c r="D668" s="1"/>
  <c r="C1049"/>
  <c r="D1049" s="1"/>
  <c r="C221"/>
  <c r="D221" s="1"/>
  <c r="C482"/>
  <c r="D482" s="1"/>
  <c r="C1966"/>
  <c r="D1966" s="1"/>
  <c r="C412"/>
  <c r="D412" s="1"/>
  <c r="C2361"/>
  <c r="D2361" s="1"/>
  <c r="C814"/>
  <c r="D814" s="1"/>
  <c r="C1269"/>
  <c r="D1269" s="1"/>
  <c r="C230"/>
  <c r="D230" s="1"/>
  <c r="C1736"/>
  <c r="D1736" s="1"/>
  <c r="C2488"/>
  <c r="D2488" s="1"/>
  <c r="C1251"/>
  <c r="D1251" s="1"/>
  <c r="C2371"/>
  <c r="D2371" s="1"/>
  <c r="C375"/>
  <c r="D375" s="1"/>
  <c r="C756"/>
  <c r="D756" s="1"/>
  <c r="C1452"/>
  <c r="D1452" s="1"/>
  <c r="C201"/>
  <c r="D201" s="1"/>
  <c r="C1698"/>
  <c r="D1698" s="1"/>
  <c r="C2044"/>
  <c r="D2044" s="1"/>
  <c r="C913"/>
  <c r="D913" s="1"/>
  <c r="C48"/>
  <c r="D48" s="1"/>
  <c r="E48" s="1"/>
  <c r="C2393"/>
  <c r="D2393" s="1"/>
  <c r="C2492"/>
  <c r="D2492" s="1"/>
  <c r="C1457"/>
  <c r="D1457" s="1"/>
  <c r="C2486"/>
  <c r="D2486" s="1"/>
  <c r="C2483"/>
  <c r="D2483" s="1"/>
  <c r="C545"/>
  <c r="D545" s="1"/>
  <c r="C509"/>
  <c r="D509" s="1"/>
  <c r="C255"/>
  <c r="D255" s="1"/>
  <c r="C738"/>
  <c r="D738" s="1"/>
  <c r="C867"/>
  <c r="D867" s="1"/>
  <c r="C366"/>
  <c r="D366" s="1"/>
  <c r="C2246"/>
  <c r="D2246" s="1"/>
  <c r="C2054"/>
  <c r="D2054" s="1"/>
  <c r="C538"/>
  <c r="D538" s="1"/>
  <c r="C1415"/>
  <c r="D1415" s="1"/>
  <c r="C2369"/>
  <c r="D2369" s="1"/>
  <c r="C1248"/>
  <c r="D1248" s="1"/>
  <c r="C1359"/>
  <c r="D1359" s="1"/>
  <c r="C1724"/>
  <c r="D1724" s="1"/>
  <c r="C1737"/>
  <c r="D1737" s="1"/>
  <c r="C1738"/>
  <c r="D1738" s="1"/>
  <c r="C701"/>
  <c r="D701" s="1"/>
  <c r="C700"/>
  <c r="D700" s="1"/>
  <c r="C1255"/>
  <c r="D1255" s="1"/>
  <c r="C1254"/>
  <c r="D1254" s="1"/>
  <c r="C1604"/>
  <c r="D1604" s="1"/>
  <c r="C1603"/>
  <c r="D1603" s="1"/>
  <c r="C1572"/>
  <c r="D1572" s="1"/>
  <c r="C1573"/>
  <c r="D1573" s="1"/>
  <c r="C2151"/>
  <c r="D2151" s="1"/>
  <c r="C2150"/>
  <c r="D2150" s="1"/>
  <c r="C1325"/>
  <c r="D1325" s="1"/>
  <c r="C1324"/>
  <c r="D1324" s="1"/>
  <c r="C2247"/>
  <c r="D2247" s="1"/>
  <c r="C2248"/>
  <c r="D2248" s="1"/>
  <c r="C1743"/>
  <c r="D1743" s="1"/>
  <c r="C1742"/>
  <c r="D1742" s="1"/>
  <c r="C1176"/>
  <c r="D1176" s="1"/>
  <c r="C1175"/>
  <c r="D1175" s="1"/>
  <c r="C1385"/>
  <c r="D1385" s="1"/>
  <c r="C1384"/>
  <c r="D1384" s="1"/>
  <c r="C2092"/>
  <c r="D2092" s="1"/>
  <c r="C2093"/>
  <c r="D2093" s="1"/>
  <c r="C1704"/>
  <c r="D1704" s="1"/>
  <c r="C1705"/>
  <c r="D1705" s="1"/>
  <c r="C2073"/>
  <c r="D2073" s="1"/>
  <c r="C1183"/>
  <c r="D1183" s="1"/>
  <c r="C565"/>
  <c r="D565" s="1"/>
  <c r="C189"/>
  <c r="D189" s="1"/>
  <c r="C423"/>
  <c r="D423" s="1"/>
  <c r="C445"/>
  <c r="D445" s="1"/>
  <c r="C44"/>
  <c r="D44" s="1"/>
  <c r="C1164"/>
  <c r="D1164" s="1"/>
  <c r="C394"/>
  <c r="D394" s="1"/>
  <c r="C1038"/>
  <c r="D1038" s="1"/>
  <c r="C2405"/>
  <c r="D2405" s="1"/>
  <c r="C1887"/>
  <c r="D1887" s="1"/>
  <c r="C566"/>
  <c r="D566" s="1"/>
  <c r="C395"/>
  <c r="D395" s="1"/>
  <c r="C1290"/>
  <c r="D1290" s="1"/>
  <c r="C587"/>
  <c r="D587" s="1"/>
  <c r="C354"/>
  <c r="D354" s="1"/>
  <c r="C271"/>
  <c r="D271" s="1"/>
  <c r="C1828"/>
  <c r="D1828" s="1"/>
  <c r="C846"/>
  <c r="D846" s="1"/>
  <c r="C1865"/>
  <c r="D1865" s="1"/>
  <c r="C1157"/>
  <c r="D1157" s="1"/>
  <c r="C513"/>
  <c r="D513" s="1"/>
  <c r="C624"/>
  <c r="D624" s="1"/>
  <c r="C332"/>
  <c r="D332" s="1"/>
  <c r="C645"/>
  <c r="D645" s="1"/>
  <c r="C161"/>
  <c r="D161" s="1"/>
  <c r="E161" s="1"/>
  <c r="C1719"/>
  <c r="D1719" s="1"/>
  <c r="C2242"/>
  <c r="D2242" s="1"/>
  <c r="C615"/>
  <c r="D615" s="1"/>
  <c r="C2380"/>
  <c r="D2380" s="1"/>
  <c r="C1923"/>
  <c r="D1923" s="1"/>
  <c r="C1924"/>
  <c r="D1924" s="1"/>
  <c r="C360"/>
  <c r="D360" s="1"/>
  <c r="C359"/>
  <c r="D359" s="1"/>
  <c r="C2532"/>
  <c r="D2532" s="1"/>
  <c r="C2531"/>
  <c r="D2531" s="1"/>
  <c r="C2524"/>
  <c r="D2524" s="1"/>
  <c r="C2525"/>
  <c r="D2525" s="1"/>
  <c r="C1411"/>
  <c r="D1411" s="1"/>
  <c r="C1412"/>
  <c r="D1412" s="1"/>
  <c r="C1619"/>
  <c r="D1619" s="1"/>
  <c r="C1620"/>
  <c r="D1620" s="1"/>
  <c r="C2212"/>
  <c r="D2212" s="1"/>
  <c r="C2211"/>
  <c r="D2211" s="1"/>
  <c r="C1253"/>
  <c r="D1253" s="1"/>
  <c r="C1252"/>
  <c r="D1252" s="1"/>
  <c r="C319"/>
  <c r="D319" s="1"/>
  <c r="E319" s="1"/>
  <c r="C318"/>
  <c r="D318" s="1"/>
  <c r="E318" s="1"/>
  <c r="C2347"/>
  <c r="D2347" s="1"/>
  <c r="C2346"/>
  <c r="D2346" s="1"/>
  <c r="C197"/>
  <c r="D197" s="1"/>
  <c r="C196"/>
  <c r="D196" s="1"/>
  <c r="C1123"/>
  <c r="D1123" s="1"/>
  <c r="C1122"/>
  <c r="D1122" s="1"/>
  <c r="C119"/>
  <c r="D119" s="1"/>
  <c r="C620"/>
  <c r="D620" s="1"/>
  <c r="C592"/>
  <c r="D592" s="1"/>
  <c r="C277"/>
  <c r="D277" s="1"/>
  <c r="C1926"/>
  <c r="D1926" s="1"/>
  <c r="C1201"/>
  <c r="D1201" s="1"/>
  <c r="C229"/>
  <c r="D229" s="1"/>
  <c r="C1210"/>
  <c r="D1210" s="1"/>
  <c r="C1834"/>
  <c r="D1834" s="1"/>
  <c r="C361"/>
  <c r="D361" s="1"/>
  <c r="C1922"/>
  <c r="D1922" s="1"/>
  <c r="C2504"/>
  <c r="D2504" s="1"/>
  <c r="C764"/>
  <c r="D764" s="1"/>
  <c r="C2428"/>
  <c r="D2428" s="1"/>
  <c r="C597"/>
  <c r="D597" s="1"/>
  <c r="C2406"/>
  <c r="D2406" s="1"/>
  <c r="C2315"/>
  <c r="D2315" s="1"/>
  <c r="C297"/>
  <c r="D297" s="1"/>
  <c r="C670"/>
  <c r="D670" s="1"/>
  <c r="C392"/>
  <c r="D392" s="1"/>
  <c r="C85"/>
  <c r="D85" s="1"/>
  <c r="C1317"/>
  <c r="D1317" s="1"/>
  <c r="C595"/>
  <c r="D595" s="1"/>
  <c r="C1526"/>
  <c r="D1526" s="1"/>
  <c r="C1449"/>
  <c r="D1449" s="1"/>
  <c r="C1831"/>
  <c r="D1831" s="1"/>
  <c r="C1576"/>
  <c r="D1576" s="1"/>
  <c r="C1264"/>
  <c r="D1264" s="1"/>
  <c r="C1495"/>
  <c r="D1495" s="1"/>
  <c r="C2239"/>
  <c r="D2239" s="1"/>
  <c r="C2448"/>
  <c r="D2448" s="1"/>
  <c r="C2351"/>
  <c r="D2351" s="1"/>
  <c r="C1542"/>
  <c r="D1542" s="1"/>
  <c r="C2332"/>
  <c r="D2332" s="1"/>
  <c r="C2023"/>
  <c r="D2023" s="1"/>
  <c r="C358"/>
  <c r="D358" s="1"/>
  <c r="C1053"/>
  <c r="D1053" s="1"/>
  <c r="C1127"/>
  <c r="D1127" s="1"/>
  <c r="C306"/>
  <c r="D306" s="1"/>
  <c r="C843"/>
  <c r="D843" s="1"/>
  <c r="C1524"/>
  <c r="D1524" s="1"/>
  <c r="C815"/>
  <c r="D815" s="1"/>
  <c r="C987"/>
  <c r="D987" s="1"/>
  <c r="C202"/>
  <c r="D202" s="1"/>
  <c r="C2235"/>
  <c r="D2235" s="1"/>
  <c r="C459"/>
  <c r="D459" s="1"/>
  <c r="C1487"/>
  <c r="D1487" s="1"/>
  <c r="C173"/>
  <c r="D173" s="1"/>
  <c r="C1170"/>
  <c r="D1170" s="1"/>
  <c r="C945"/>
  <c r="D945" s="1"/>
  <c r="C1649"/>
  <c r="D1649" s="1"/>
  <c r="C2167"/>
  <c r="D2167" s="1"/>
  <c r="C2014"/>
  <c r="D2014" s="1"/>
  <c r="C1436"/>
  <c r="D1436" s="1"/>
  <c r="C827"/>
  <c r="D827" s="1"/>
  <c r="C767"/>
  <c r="D767" s="1"/>
  <c r="C2465"/>
  <c r="D2465" s="1"/>
  <c r="C76"/>
  <c r="D76" s="1"/>
  <c r="E76" s="1"/>
  <c r="C215"/>
  <c r="D215" s="1"/>
  <c r="C1117"/>
  <c r="D1117" s="1"/>
  <c r="C1389"/>
  <c r="D1389" s="1"/>
  <c r="C625"/>
  <c r="D625" s="1"/>
  <c r="C187"/>
  <c r="D187" s="1"/>
  <c r="C607"/>
  <c r="D607" s="1"/>
  <c r="C1507"/>
  <c r="D1507" s="1"/>
  <c r="C2501"/>
  <c r="D2501" s="1"/>
  <c r="C99"/>
  <c r="D99" s="1"/>
  <c r="C854"/>
  <c r="D854" s="1"/>
  <c r="C1612"/>
  <c r="D1612" s="1"/>
  <c r="C1096"/>
  <c r="D1096" s="1"/>
  <c r="C447"/>
  <c r="D447" s="1"/>
  <c r="C1667"/>
  <c r="D1667" s="1"/>
  <c r="C413"/>
  <c r="D413" s="1"/>
  <c r="C1898"/>
  <c r="D1898" s="1"/>
  <c r="C457"/>
  <c r="D457" s="1"/>
  <c r="C1793"/>
  <c r="D1793" s="1"/>
  <c r="C991"/>
  <c r="D991" s="1"/>
  <c r="C1656"/>
  <c r="D1656" s="1"/>
  <c r="C386"/>
  <c r="D386" s="1"/>
  <c r="C2068"/>
  <c r="D2068" s="1"/>
  <c r="C508"/>
  <c r="D508" s="1"/>
  <c r="C1014"/>
  <c r="D1014" s="1"/>
  <c r="C1830"/>
  <c r="D1830" s="1"/>
  <c r="C808"/>
  <c r="D808" s="1"/>
  <c r="C1259"/>
  <c r="D1259" s="1"/>
  <c r="C1920"/>
  <c r="D1920" s="1"/>
  <c r="C2234"/>
  <c r="D2234" s="1"/>
  <c r="C2059"/>
  <c r="D2059" s="1"/>
  <c r="C2286"/>
  <c r="D2286" s="1"/>
  <c r="C281"/>
  <c r="D281" s="1"/>
  <c r="C2255"/>
  <c r="D2255" s="1"/>
  <c r="C2194"/>
  <c r="D2194" s="1"/>
  <c r="C205"/>
  <c r="D205" s="1"/>
  <c r="C571"/>
  <c r="D571" s="1"/>
  <c r="C90"/>
  <c r="D90" s="1"/>
  <c r="E90" s="1"/>
  <c r="C1769"/>
  <c r="D1769" s="1"/>
  <c r="C1024"/>
  <c r="D1024" s="1"/>
  <c r="C1873"/>
  <c r="D1873" s="1"/>
  <c r="C1130"/>
  <c r="D1130" s="1"/>
  <c r="C1529"/>
  <c r="D1529" s="1"/>
  <c r="C2260"/>
  <c r="D2260" s="1"/>
  <c r="C63"/>
  <c r="D63" s="1"/>
  <c r="E63" s="1"/>
  <c r="C971"/>
  <c r="D971" s="1"/>
  <c r="C2514"/>
  <c r="D2514" s="1"/>
  <c r="C1799"/>
  <c r="D1799" s="1"/>
  <c r="C468"/>
  <c r="D468" s="1"/>
  <c r="C1154"/>
  <c r="D1154" s="1"/>
  <c r="C717"/>
  <c r="D717" s="1"/>
  <c r="C995"/>
  <c r="D995" s="1"/>
  <c r="C972"/>
  <c r="D972" s="1"/>
  <c r="C598"/>
  <c r="D598" s="1"/>
  <c r="C1733"/>
  <c r="D1733" s="1"/>
  <c r="C2288"/>
  <c r="D2288" s="1"/>
  <c r="C1713"/>
  <c r="D1713" s="1"/>
  <c r="C2036"/>
  <c r="D2036" s="1"/>
  <c r="C730"/>
  <c r="D730" s="1"/>
  <c r="C2395"/>
  <c r="D2395" s="1"/>
  <c r="C246"/>
  <c r="D246" s="1"/>
  <c r="C879"/>
  <c r="D879" s="1"/>
  <c r="C983"/>
  <c r="D983" s="1"/>
  <c r="C1993"/>
  <c r="D1993" s="1"/>
  <c r="C334"/>
  <c r="D334" s="1"/>
  <c r="C2225"/>
  <c r="D2225" s="1"/>
  <c r="C1398"/>
  <c r="D1398" s="1"/>
  <c r="C1997"/>
  <c r="D1997" s="1"/>
  <c r="C1052"/>
  <c r="D1052" s="1"/>
  <c r="C1812"/>
  <c r="D1812" s="1"/>
  <c r="C1948"/>
  <c r="D1948" s="1"/>
  <c r="C1035"/>
  <c r="D1035" s="1"/>
  <c r="C1695"/>
  <c r="D1695" s="1"/>
  <c r="C1544"/>
  <c r="D1544" s="1"/>
  <c r="C2275"/>
  <c r="D2275" s="1"/>
  <c r="C1611"/>
  <c r="D1611" s="1"/>
  <c r="C2000"/>
  <c r="D2000" s="1"/>
  <c r="C1773"/>
  <c r="D1773" s="1"/>
  <c r="C599"/>
  <c r="D599" s="1"/>
  <c r="C1969"/>
  <c r="D1969" s="1"/>
  <c r="C1472"/>
  <c r="D1472" s="1"/>
  <c r="C1814"/>
  <c r="D1814" s="1"/>
  <c r="C826"/>
  <c r="D826" s="1"/>
  <c r="C115"/>
  <c r="D115" s="1"/>
  <c r="C2170"/>
  <c r="D2170" s="1"/>
  <c r="C603"/>
  <c r="D603" s="1"/>
  <c r="C629"/>
  <c r="D629" s="1"/>
  <c r="C1864"/>
  <c r="D1864" s="1"/>
  <c r="C1777"/>
  <c r="D1777" s="1"/>
  <c r="C1968"/>
  <c r="D1968" s="1"/>
  <c r="C2511"/>
  <c r="D2511" s="1"/>
  <c r="C1119"/>
  <c r="D1119" s="1"/>
  <c r="C905"/>
  <c r="D905" s="1"/>
  <c r="C2024"/>
  <c r="D2024" s="1"/>
  <c r="C2252"/>
  <c r="D2252" s="1"/>
  <c r="C1635"/>
  <c r="D1635" s="1"/>
  <c r="C1355"/>
  <c r="D1355" s="1"/>
  <c r="C2187"/>
  <c r="D2187" s="1"/>
  <c r="C2158"/>
  <c r="D2158" s="1"/>
  <c r="C1145"/>
  <c r="D1145" s="1"/>
  <c r="C725"/>
  <c r="D725" s="1"/>
  <c r="C2404"/>
  <c r="D2404" s="1"/>
  <c r="C1662"/>
  <c r="D1662" s="1"/>
  <c r="C1802"/>
  <c r="D1802" s="1"/>
  <c r="C872"/>
  <c r="D872" s="1"/>
  <c r="C2341"/>
  <c r="D2341" s="1"/>
  <c r="C378"/>
  <c r="D378" s="1"/>
  <c r="C421"/>
  <c r="D421" s="1"/>
  <c r="C2273"/>
  <c r="D2273" s="1"/>
  <c r="C541"/>
  <c r="D541" s="1"/>
  <c r="C2142"/>
  <c r="D2142" s="1"/>
  <c r="C2075"/>
  <c r="D2075" s="1"/>
  <c r="C2267"/>
  <c r="D2267" s="1"/>
  <c r="C388"/>
  <c r="D388" s="1"/>
  <c r="C2264"/>
  <c r="D2264" s="1"/>
  <c r="C1033"/>
  <c r="D1033" s="1"/>
  <c r="C631"/>
  <c r="D631" s="1"/>
  <c r="C1079"/>
  <c r="D1079" s="1"/>
  <c r="C893"/>
  <c r="D893" s="1"/>
  <c r="C1309"/>
  <c r="D1309" s="1"/>
  <c r="C990"/>
  <c r="D990" s="1"/>
  <c r="C2505"/>
  <c r="D2505" s="1"/>
  <c r="C51"/>
  <c r="D51" s="1"/>
  <c r="E51" s="1"/>
  <c r="C1563"/>
  <c r="D1563" s="1"/>
  <c r="C1107"/>
  <c r="D1107" s="1"/>
  <c r="C274"/>
  <c r="D274" s="1"/>
  <c r="C1936"/>
  <c r="D1936" s="1"/>
  <c r="C461"/>
  <c r="D461" s="1"/>
  <c r="C36"/>
  <c r="D36" s="1"/>
  <c r="C179"/>
  <c r="D179" s="1"/>
  <c r="C1694"/>
  <c r="D1694" s="1"/>
  <c r="C1962"/>
  <c r="D1962" s="1"/>
  <c r="C1940"/>
  <c r="D1940" s="1"/>
  <c r="C2340"/>
  <c r="D2340" s="1"/>
  <c r="C1190"/>
  <c r="D1190" s="1"/>
  <c r="C1722"/>
  <c r="D1722" s="1"/>
  <c r="C1244"/>
  <c r="D1244" s="1"/>
  <c r="C550"/>
  <c r="D550" s="1"/>
  <c r="C1431"/>
  <c r="D1431" s="1"/>
  <c r="C227"/>
  <c r="D227" s="1"/>
  <c r="C2282"/>
  <c r="D2282" s="1"/>
  <c r="C172"/>
  <c r="D172" s="1"/>
  <c r="C2400"/>
  <c r="D2400" s="1"/>
  <c r="C1571"/>
  <c r="D1571" s="1"/>
  <c r="C266"/>
  <c r="D266" s="1"/>
  <c r="C1961"/>
  <c r="D1961" s="1"/>
  <c r="C1462"/>
  <c r="D1462" s="1"/>
  <c r="C1059"/>
  <c r="D1059" s="1"/>
  <c r="C1944"/>
  <c r="D1944" s="1"/>
  <c r="C853"/>
  <c r="D853" s="1"/>
  <c r="C340"/>
  <c r="D340" s="1"/>
  <c r="C1402"/>
  <c r="D1402" s="1"/>
  <c r="C927"/>
  <c r="D927" s="1"/>
  <c r="C1020"/>
  <c r="D1020" s="1"/>
  <c r="C690"/>
  <c r="D690" s="1"/>
  <c r="C2221"/>
  <c r="D2221" s="1"/>
  <c r="C1181"/>
  <c r="D1181" s="1"/>
  <c r="C1037"/>
  <c r="D1037" s="1"/>
  <c r="C2183"/>
  <c r="D2183" s="1"/>
  <c r="C1074"/>
  <c r="D1074" s="1"/>
  <c r="C2322"/>
  <c r="D2322" s="1"/>
  <c r="C1783"/>
  <c r="D1783" s="1"/>
  <c r="C644"/>
  <c r="D644" s="1"/>
  <c r="C178"/>
  <c r="D178" s="1"/>
  <c r="C577"/>
  <c r="D577" s="1"/>
  <c r="C2362"/>
  <c r="D2362" s="1"/>
  <c r="C1278"/>
  <c r="D1278" s="1"/>
  <c r="C651"/>
  <c r="D651" s="1"/>
  <c r="C288"/>
  <c r="D288" s="1"/>
  <c r="E288" s="1"/>
  <c r="C290"/>
  <c r="D290" s="1"/>
  <c r="C1312"/>
  <c r="D1312" s="1"/>
  <c r="C152"/>
  <c r="D152" s="1"/>
  <c r="E152" s="1"/>
  <c r="C1076"/>
  <c r="D1076" s="1"/>
  <c r="C585"/>
  <c r="D585" s="1"/>
  <c r="C2452"/>
  <c r="D2452" s="1"/>
  <c r="C1758"/>
  <c r="D1758" s="1"/>
  <c r="C1493"/>
  <c r="D1493" s="1"/>
  <c r="C1545"/>
  <c r="D1545" s="1"/>
  <c r="C2010"/>
  <c r="D2010" s="1"/>
  <c r="C1322"/>
  <c r="D1322" s="1"/>
  <c r="C81"/>
  <c r="D81" s="1"/>
  <c r="E81" s="1"/>
  <c r="C1652"/>
  <c r="D1652" s="1"/>
  <c r="C1102"/>
  <c r="D1102" s="1"/>
  <c r="C612"/>
  <c r="D612" s="1"/>
  <c r="C681"/>
  <c r="D681" s="1"/>
  <c r="C398"/>
  <c r="D398" s="1"/>
  <c r="C1095"/>
  <c r="D1095" s="1"/>
  <c r="C1954"/>
  <c r="D1954" s="1"/>
  <c r="C451"/>
  <c r="D451" s="1"/>
  <c r="C312"/>
  <c r="D312" s="1"/>
  <c r="E312" s="1"/>
  <c r="C493"/>
  <c r="D493" s="1"/>
  <c r="C1943"/>
  <c r="D1943" s="1"/>
  <c r="C2021"/>
  <c r="D2021" s="1"/>
  <c r="C2169"/>
  <c r="D2169" s="1"/>
  <c r="C1454"/>
  <c r="D1454" s="1"/>
  <c r="C2314"/>
  <c r="D2314" s="1"/>
  <c r="C1533"/>
  <c r="D1533" s="1"/>
  <c r="C244"/>
  <c r="D244" s="1"/>
  <c r="C903"/>
  <c r="D903" s="1"/>
  <c r="C946"/>
  <c r="D946" s="1"/>
  <c r="C1440"/>
  <c r="D1440" s="1"/>
  <c r="C922"/>
  <c r="D922" s="1"/>
  <c r="C558"/>
  <c r="D558" s="1"/>
  <c r="C1760"/>
  <c r="D1760" s="1"/>
  <c r="C2031"/>
  <c r="D2031" s="1"/>
  <c r="C2364"/>
  <c r="D2364" s="1"/>
  <c r="C1159"/>
  <c r="D1159" s="1"/>
  <c r="C943"/>
  <c r="D943" s="1"/>
  <c r="C887"/>
  <c r="D887" s="1"/>
  <c r="C1447"/>
  <c r="D1447" s="1"/>
  <c r="C1636"/>
  <c r="D1636" s="1"/>
  <c r="C1306"/>
  <c r="D1306" s="1"/>
  <c r="C1788"/>
  <c r="D1788" s="1"/>
  <c r="C781"/>
  <c r="D781" s="1"/>
  <c r="C1555"/>
  <c r="D1555" s="1"/>
  <c r="C1973"/>
  <c r="D1973" s="1"/>
  <c r="C753"/>
  <c r="D753" s="1"/>
  <c r="E753" s="1"/>
  <c r="C1337"/>
  <c r="D1337" s="1"/>
  <c r="C888"/>
  <c r="D888" s="1"/>
  <c r="C2297"/>
  <c r="D2297" s="1"/>
  <c r="C265"/>
  <c r="D265" s="1"/>
  <c r="C1194"/>
  <c r="D1194" s="1"/>
  <c r="C821"/>
  <c r="D821" s="1"/>
  <c r="C426"/>
  <c r="D426" s="1"/>
  <c r="C75"/>
  <c r="D75" s="1"/>
  <c r="E75" s="1"/>
  <c r="C1388"/>
  <c r="D1388" s="1"/>
  <c r="C1081"/>
  <c r="D1081" s="1"/>
  <c r="C145"/>
  <c r="D145" s="1"/>
  <c r="C1217"/>
  <c r="D1217" s="1"/>
  <c r="C2210"/>
  <c r="D2210" s="1"/>
  <c r="C1965"/>
  <c r="D1965" s="1"/>
  <c r="C828"/>
  <c r="D828" s="1"/>
  <c r="C1580"/>
  <c r="D1580" s="1"/>
  <c r="C754"/>
  <c r="D754" s="1"/>
  <c r="C301"/>
  <c r="D301" s="1"/>
  <c r="E301" s="1"/>
  <c r="C775"/>
  <c r="D775" s="1"/>
  <c r="C2359"/>
  <c r="D2359" s="1"/>
  <c r="C1474"/>
  <c r="D1474" s="1"/>
  <c r="C346"/>
  <c r="D346" s="1"/>
  <c r="E346" s="1"/>
  <c r="C1727"/>
  <c r="D1727" s="1"/>
  <c r="C2108"/>
  <c r="D2108" s="1"/>
  <c r="C1405"/>
  <c r="D1405" s="1"/>
  <c r="C2139"/>
  <c r="D2139" s="1"/>
  <c r="C685"/>
  <c r="D685" s="1"/>
  <c r="C2009"/>
  <c r="D2009" s="1"/>
  <c r="C1365"/>
  <c r="D1365" s="1"/>
  <c r="C949"/>
  <c r="D949" s="1"/>
  <c r="C1086"/>
  <c r="D1086" s="1"/>
  <c r="C1250"/>
  <c r="D1250" s="1"/>
  <c r="C948"/>
  <c r="D948" s="1"/>
  <c r="C62"/>
  <c r="D62" s="1"/>
  <c r="E62" s="1"/>
  <c r="C1843"/>
  <c r="D1843" s="1"/>
  <c r="C2065"/>
  <c r="D2065" s="1"/>
  <c r="C1982"/>
  <c r="D1982" s="1"/>
  <c r="C1087"/>
  <c r="D1087" s="1"/>
  <c r="C2421"/>
  <c r="D2421" s="1"/>
  <c r="C1347"/>
  <c r="D1347" s="1"/>
  <c r="C315"/>
  <c r="D315" s="1"/>
  <c r="C1494"/>
  <c r="D1494" s="1"/>
  <c r="C1751"/>
  <c r="D1751" s="1"/>
  <c r="C2409"/>
  <c r="D2409" s="1"/>
  <c r="C2480"/>
  <c r="D2480" s="1"/>
  <c r="C1023"/>
  <c r="D1023" s="1"/>
  <c r="C397"/>
  <c r="D397" s="1"/>
  <c r="C87"/>
  <c r="D87" s="1"/>
  <c r="C50"/>
  <c r="D50" s="1"/>
  <c r="E50" s="1"/>
  <c r="C109"/>
  <c r="D109" s="1"/>
  <c r="C1879"/>
  <c r="D1879" s="1"/>
  <c r="C2193"/>
  <c r="D2193" s="1"/>
  <c r="C1152"/>
  <c r="D1152" s="1"/>
  <c r="C1858"/>
  <c r="D1858" s="1"/>
  <c r="C1002"/>
  <c r="D1002" s="1"/>
  <c r="C1726"/>
  <c r="D1726" s="1"/>
  <c r="C1321"/>
  <c r="D1321" s="1"/>
  <c r="C805"/>
  <c r="D805" s="1"/>
  <c r="C252"/>
  <c r="D252" s="1"/>
  <c r="C2202"/>
  <c r="D2202" s="1"/>
  <c r="C1614"/>
  <c r="D1614" s="1"/>
  <c r="C112"/>
  <c r="D112" s="1"/>
  <c r="C2470"/>
  <c r="D2470" s="1"/>
  <c r="C2090"/>
  <c r="D2090" s="1"/>
  <c r="C404"/>
  <c r="D404" s="1"/>
  <c r="C1872"/>
  <c r="D1872" s="1"/>
  <c r="C1528"/>
  <c r="D1528" s="1"/>
  <c r="C89"/>
  <c r="D89" s="1"/>
  <c r="C310"/>
  <c r="D310" s="1"/>
  <c r="C307"/>
  <c r="D307" s="1"/>
  <c r="C1001"/>
  <c r="D1001" s="1"/>
  <c r="C2478"/>
  <c r="D2478" s="1"/>
  <c r="C485"/>
  <c r="D485" s="1"/>
  <c r="C396"/>
  <c r="D396" s="1"/>
  <c r="C786"/>
  <c r="D786" s="1"/>
  <c r="C2209"/>
  <c r="D2209" s="1"/>
  <c r="C780"/>
  <c r="D780" s="1"/>
  <c r="C1546"/>
  <c r="D1546" s="1"/>
  <c r="C2293"/>
  <c r="D2293" s="1"/>
  <c r="C1559"/>
  <c r="D1559" s="1"/>
  <c r="C1146"/>
  <c r="D1146" s="1"/>
  <c r="C2482"/>
  <c r="D2482" s="1"/>
  <c r="C747"/>
  <c r="D747" s="1"/>
  <c r="C1373"/>
  <c r="D1373" s="1"/>
  <c r="C108"/>
  <c r="D108" s="1"/>
  <c r="C703"/>
  <c r="D703" s="1"/>
  <c r="C1885"/>
  <c r="D1885" s="1"/>
  <c r="C1413"/>
  <c r="D1413" s="1"/>
  <c r="C111"/>
  <c r="D111" s="1"/>
  <c r="E111" s="1"/>
  <c r="C1721"/>
  <c r="D1721" s="1"/>
  <c r="C2114"/>
  <c r="D2114" s="1"/>
  <c r="C1516"/>
  <c r="D1516" s="1"/>
  <c r="C94"/>
  <c r="D94" s="1"/>
  <c r="C1771"/>
  <c r="D1771" s="1"/>
  <c r="C1854"/>
  <c r="D1854" s="1"/>
  <c r="C881"/>
  <c r="D881" s="1"/>
  <c r="C2136"/>
  <c r="D2136" s="1"/>
  <c r="C351"/>
  <c r="D351" s="1"/>
  <c r="C153"/>
  <c r="D153" s="1"/>
  <c r="C232"/>
  <c r="D232" s="1"/>
  <c r="C2129"/>
  <c r="D2129" s="1"/>
  <c r="C606"/>
  <c r="D606" s="1"/>
  <c r="C1562"/>
  <c r="D1562" s="1"/>
  <c r="C1189"/>
  <c r="D1189" s="1"/>
  <c r="C2339"/>
  <c r="D2339" s="1"/>
  <c r="C1871"/>
  <c r="D1871" s="1"/>
  <c r="C1351"/>
  <c r="D1351" s="1"/>
  <c r="C1039"/>
  <c r="D1039" s="1"/>
  <c r="C123"/>
  <c r="D123" s="1"/>
  <c r="E123" s="1"/>
  <c r="C1927"/>
  <c r="D1927" s="1"/>
  <c r="C1863"/>
  <c r="D1863" s="1"/>
  <c r="C1144"/>
  <c r="D1144" s="1"/>
  <c r="C74"/>
  <c r="D74" s="1"/>
  <c r="E74" s="1"/>
  <c r="C304"/>
  <c r="D304" s="1"/>
  <c r="C1523"/>
  <c r="D1523" s="1"/>
  <c r="C1227"/>
  <c r="D1227" s="1"/>
  <c r="C908"/>
  <c r="D908" s="1"/>
  <c r="C2285"/>
  <c r="D2285" s="1"/>
  <c r="C418"/>
  <c r="D418" s="1"/>
  <c r="C1442"/>
  <c r="D1442" s="1"/>
  <c r="C792"/>
  <c r="D792" s="1"/>
  <c r="C564"/>
  <c r="D564" s="1"/>
  <c r="C2397"/>
  <c r="D2397" s="1"/>
  <c r="C1056"/>
  <c r="D1056" s="1"/>
  <c r="C1683"/>
  <c r="D1683" s="1"/>
  <c r="C1585"/>
  <c r="D1585" s="1"/>
  <c r="C649"/>
  <c r="D649" s="1"/>
  <c r="C856"/>
  <c r="D856" s="1"/>
  <c r="C1568"/>
  <c r="D1568" s="1"/>
  <c r="C1370"/>
  <c r="D1370" s="1"/>
  <c r="C1208"/>
  <c r="D1208" s="1"/>
  <c r="C1427"/>
  <c r="D1427" s="1"/>
  <c r="C1207"/>
  <c r="D1207" s="1"/>
  <c r="C919"/>
  <c r="D919" s="1"/>
  <c r="C1475"/>
  <c r="D1475" s="1"/>
  <c r="C434"/>
  <c r="D434" s="1"/>
  <c r="C1491"/>
  <c r="D1491" s="1"/>
  <c r="C2382"/>
  <c r="D2382" s="1"/>
  <c r="C45"/>
  <c r="D45" s="1"/>
  <c r="E45" s="1"/>
  <c r="C1429"/>
  <c r="D1429" s="1"/>
  <c r="C1531"/>
  <c r="D1531" s="1"/>
  <c r="C113"/>
  <c r="D113" s="1"/>
  <c r="C1791"/>
  <c r="D1791" s="1"/>
  <c r="C2087"/>
  <c r="D2087" s="1"/>
  <c r="C772"/>
  <c r="D772" s="1"/>
  <c r="C57"/>
  <c r="D57" s="1"/>
  <c r="E57" s="1"/>
  <c r="C791"/>
  <c r="D791" s="1"/>
  <c r="C2166"/>
  <c r="D2166" s="1"/>
  <c r="C1456"/>
  <c r="D1456" s="1"/>
  <c r="C2336"/>
  <c r="D2336" s="1"/>
  <c r="C788"/>
  <c r="D788" s="1"/>
  <c r="C637"/>
  <c r="D637" s="1"/>
  <c r="C1628"/>
  <c r="D1628" s="1"/>
  <c r="C1281"/>
  <c r="D1281" s="1"/>
  <c r="C2178"/>
  <c r="D2178" s="1"/>
  <c r="C880"/>
  <c r="D880" s="1"/>
  <c r="C2013"/>
  <c r="D2013" s="1"/>
  <c r="C2464"/>
  <c r="D2464" s="1"/>
  <c r="C2451"/>
  <c r="D2451" s="1"/>
  <c r="C1118"/>
  <c r="D1118" s="1"/>
  <c r="C460"/>
  <c r="D460" s="1"/>
  <c r="C2051"/>
  <c r="D2051" s="1"/>
  <c r="C1465"/>
  <c r="D1465" s="1"/>
  <c r="C1728"/>
  <c r="D1728" s="1"/>
  <c r="C708"/>
  <c r="D708" s="1"/>
  <c r="C733"/>
  <c r="D733" s="1"/>
  <c r="C2269"/>
  <c r="D2269" s="1"/>
  <c r="C1243"/>
  <c r="D1243" s="1"/>
  <c r="C1534"/>
  <c r="D1534" s="1"/>
  <c r="C1114"/>
  <c r="D1114" s="1"/>
  <c r="C1522"/>
  <c r="D1522" s="1"/>
  <c r="C1842"/>
  <c r="D1842" s="1"/>
  <c r="C985"/>
  <c r="D985" s="1"/>
  <c r="C2506"/>
  <c r="D2506" s="1"/>
  <c r="C2498"/>
  <c r="D2498" s="1"/>
  <c r="C755"/>
  <c r="D755" s="1"/>
  <c r="C2058"/>
  <c r="D2058" s="1"/>
  <c r="C636"/>
  <c r="D636" s="1"/>
  <c r="C1199"/>
  <c r="D1199" s="1"/>
  <c r="C1338"/>
  <c r="D1338" s="1"/>
  <c r="C2344"/>
  <c r="D2344" s="1"/>
  <c r="C336"/>
  <c r="D336" s="1"/>
  <c r="C1009"/>
  <c r="D1009" s="1"/>
  <c r="C921"/>
  <c r="D921" s="1"/>
  <c r="C1486"/>
  <c r="D1486" s="1"/>
  <c r="C1818"/>
  <c r="D1818" s="1"/>
  <c r="C2227"/>
  <c r="D2227" s="1"/>
  <c r="C1018"/>
  <c r="D1018" s="1"/>
  <c r="C590"/>
  <c r="D590" s="1"/>
  <c r="C1073"/>
  <c r="D1073" s="1"/>
  <c r="C1435"/>
  <c r="D1435" s="1"/>
  <c r="C989"/>
  <c r="D989" s="1"/>
  <c r="C2320"/>
  <c r="D2320" s="1"/>
  <c r="C2458"/>
  <c r="D2458" s="1"/>
  <c r="C572"/>
  <c r="D572" s="1"/>
  <c r="C1778"/>
  <c r="D1778" s="1"/>
  <c r="C1986"/>
  <c r="D1986" s="1"/>
  <c r="C149"/>
  <c r="D149" s="1"/>
  <c r="E149" s="1"/>
  <c r="C1587"/>
  <c r="D1587" s="1"/>
  <c r="C68"/>
  <c r="D68" s="1"/>
  <c r="E68" s="1"/>
  <c r="C904"/>
  <c r="D904" s="1"/>
  <c r="C491"/>
  <c r="D491" s="1"/>
  <c r="E491" s="1"/>
  <c r="C1085"/>
  <c r="D1085" s="1"/>
  <c r="C441"/>
  <c r="D441" s="1"/>
  <c r="C961"/>
  <c r="D961" s="1"/>
  <c r="C616"/>
  <c r="D616" s="1"/>
  <c r="C2174"/>
  <c r="D2174" s="1"/>
  <c r="C1216"/>
  <c r="D1216" s="1"/>
  <c r="C1108"/>
  <c r="D1108" s="1"/>
  <c r="C1209"/>
  <c r="D1209" s="1"/>
  <c r="C436"/>
  <c r="D436" s="1"/>
  <c r="C1088"/>
  <c r="D1088" s="1"/>
  <c r="C1376"/>
  <c r="D1376" s="1"/>
  <c r="C825"/>
  <c r="D825" s="1"/>
  <c r="C1238"/>
  <c r="D1238" s="1"/>
  <c r="C2199"/>
  <c r="D2199" s="1"/>
  <c r="C2171"/>
  <c r="D2171" s="1"/>
  <c r="C2379"/>
  <c r="D2379" s="1"/>
  <c r="C1083"/>
  <c r="D1083" s="1"/>
  <c r="C1075"/>
  <c r="D1075" s="1"/>
  <c r="C463"/>
  <c r="D463" s="1"/>
  <c r="C2236"/>
  <c r="D2236" s="1"/>
  <c r="C1648"/>
  <c r="D1648" s="1"/>
  <c r="C1805"/>
  <c r="D1805" s="1"/>
  <c r="C2096"/>
  <c r="D2096" s="1"/>
  <c r="C166"/>
  <c r="D166" s="1"/>
  <c r="C641"/>
  <c r="D641" s="1"/>
  <c r="C749"/>
  <c r="D749" s="1"/>
  <c r="C1408"/>
  <c r="D1408" s="1"/>
  <c r="C1745"/>
  <c r="D1745" s="1"/>
  <c r="C614"/>
  <c r="D614" s="1"/>
  <c r="C174"/>
  <c r="D174" s="1"/>
  <c r="C1423"/>
  <c r="D1423" s="1"/>
  <c r="C2216"/>
  <c r="D2216" s="1"/>
  <c r="C1267"/>
  <c r="D1267" s="1"/>
  <c r="C1757"/>
  <c r="D1757" s="1"/>
  <c r="C2094"/>
  <c r="D2094" s="1"/>
  <c r="C2440"/>
  <c r="D2440" s="1"/>
  <c r="C241"/>
  <c r="D241" s="1"/>
  <c r="C998"/>
  <c r="D998" s="1"/>
  <c r="C1702"/>
  <c r="D1702" s="1"/>
  <c r="C776"/>
  <c r="D776" s="1"/>
  <c r="C2019"/>
  <c r="D2019" s="1"/>
  <c r="C1311"/>
  <c r="D1311" s="1"/>
  <c r="C1935"/>
  <c r="D1935" s="1"/>
  <c r="C724"/>
  <c r="D724" s="1"/>
  <c r="C327"/>
  <c r="D327" s="1"/>
  <c r="C2124"/>
  <c r="D2124" s="1"/>
  <c r="C2408"/>
  <c r="D2408" s="1"/>
  <c r="C523"/>
  <c r="D523" s="1"/>
  <c r="E523" s="1"/>
  <c r="C2301"/>
  <c r="D2301" s="1"/>
  <c r="C1675"/>
  <c r="D1675" s="1"/>
  <c r="C1340"/>
  <c r="D1340" s="1"/>
  <c r="C206"/>
  <c r="D206" s="1"/>
  <c r="C842"/>
  <c r="D842" s="1"/>
  <c r="C2350"/>
  <c r="D2350" s="1"/>
  <c r="C1610"/>
  <c r="D1610" s="1"/>
  <c r="C1975"/>
  <c r="D1975" s="1"/>
  <c r="C1369"/>
  <c r="D1369" s="1"/>
  <c r="C1195"/>
  <c r="D1195" s="1"/>
  <c r="C2182"/>
  <c r="D2182" s="1"/>
  <c r="C1345"/>
  <c r="D1345" s="1"/>
  <c r="C1971"/>
  <c r="D1971" s="1"/>
  <c r="C2312"/>
  <c r="D2312" s="1"/>
  <c r="C1841"/>
  <c r="D1841" s="1"/>
  <c r="C236"/>
  <c r="D236" s="1"/>
  <c r="C2266"/>
  <c r="D2266" s="1"/>
  <c r="C2188"/>
  <c r="D2188" s="1"/>
  <c r="C531"/>
  <c r="D531" s="1"/>
  <c r="C305"/>
  <c r="D305" s="1"/>
  <c r="E305" s="1"/>
  <c r="C1547"/>
  <c r="D1547" s="1"/>
  <c r="C73"/>
  <c r="D73" s="1"/>
  <c r="E73" s="1"/>
  <c r="C2048"/>
  <c r="D2048" s="1"/>
  <c r="C642"/>
  <c r="D642" s="1"/>
  <c r="C1113"/>
  <c r="D1113" s="1"/>
  <c r="C2330"/>
  <c r="D2330" s="1"/>
  <c r="C322"/>
  <c r="D322" s="1"/>
  <c r="E322" s="1"/>
  <c r="C2420"/>
  <c r="D2420" s="1"/>
  <c r="C1963"/>
  <c r="D1963" s="1"/>
  <c r="C1823"/>
  <c r="D1823" s="1"/>
  <c r="C678"/>
  <c r="D678" s="1"/>
  <c r="C643"/>
  <c r="D643" s="1"/>
  <c r="C1685"/>
  <c r="D1685" s="1"/>
  <c r="C992"/>
  <c r="D992" s="1"/>
  <c r="C1782"/>
  <c r="D1782" s="1"/>
  <c r="C2257"/>
  <c r="D2257" s="1"/>
  <c r="C802"/>
  <c r="D802" s="1"/>
  <c r="C2229"/>
  <c r="D2229" s="1"/>
  <c r="C1121"/>
  <c r="D1121" s="1"/>
  <c r="C1348"/>
  <c r="D1348" s="1"/>
  <c r="C790"/>
  <c r="D790" s="1"/>
  <c r="C1179"/>
  <c r="D1179" s="1"/>
  <c r="C1819"/>
  <c r="D1819" s="1"/>
  <c r="C944"/>
  <c r="D944" s="1"/>
  <c r="C1804"/>
  <c r="D1804" s="1"/>
  <c r="C929"/>
  <c r="D929" s="1"/>
  <c r="C1276"/>
  <c r="D1276" s="1"/>
  <c r="C210"/>
  <c r="D210" s="1"/>
  <c r="C579"/>
  <c r="D579" s="1"/>
  <c r="C1911"/>
  <c r="D1911" s="1"/>
  <c r="C770"/>
  <c r="D770" s="1"/>
  <c r="C1229"/>
  <c r="D1229" s="1"/>
  <c r="C1071"/>
  <c r="D1071" s="1"/>
  <c r="C1647"/>
  <c r="D1647" s="1"/>
  <c r="C559"/>
  <c r="D559" s="1"/>
  <c r="C2449"/>
  <c r="D2449" s="1"/>
  <c r="C1952"/>
  <c r="D1952" s="1"/>
  <c r="C458"/>
  <c r="D458" s="1"/>
  <c r="C816"/>
  <c r="D816" s="1"/>
  <c r="C1489"/>
  <c r="D1489" s="1"/>
  <c r="C1364"/>
  <c r="D1364" s="1"/>
  <c r="C2343"/>
  <c r="D2343" s="1"/>
  <c r="C1051"/>
  <c r="D1051" s="1"/>
  <c r="C735"/>
  <c r="D735" s="1"/>
  <c r="C1970"/>
  <c r="D1970" s="1"/>
  <c r="C1829"/>
  <c r="D1829" s="1"/>
  <c r="C1811"/>
  <c r="D1811" s="1"/>
  <c r="C2321"/>
  <c r="D2321" s="1"/>
  <c r="C1792"/>
  <c r="D1792" s="1"/>
  <c r="C385"/>
  <c r="D385" s="1"/>
  <c r="C986"/>
  <c r="D986" s="1"/>
  <c r="C1287"/>
  <c r="D1287" s="1"/>
  <c r="C1674"/>
  <c r="D1674" s="1"/>
  <c r="C1995"/>
  <c r="D1995" s="1"/>
  <c r="C697"/>
  <c r="D697" s="1"/>
  <c r="C1892"/>
  <c r="D1892" s="1"/>
  <c r="C1907"/>
  <c r="D1907" s="1"/>
  <c r="C968"/>
  <c r="D968" s="1"/>
  <c r="C2329"/>
  <c r="D2329" s="1"/>
  <c r="C2466"/>
  <c r="D2466" s="1"/>
  <c r="C580"/>
  <c r="D580" s="1"/>
  <c r="C184"/>
  <c r="D184" s="1"/>
  <c r="C2223"/>
  <c r="D2223" s="1"/>
  <c r="C401"/>
  <c r="D401" s="1"/>
  <c r="C1779"/>
  <c r="D1779" s="1"/>
  <c r="C2180"/>
  <c r="D2180" s="1"/>
  <c r="C1149"/>
  <c r="D1149" s="1"/>
  <c r="C357"/>
  <c r="D357" s="1"/>
  <c r="C1556"/>
  <c r="D1556" s="1"/>
  <c r="C2145"/>
  <c r="D2145" s="1"/>
  <c r="C720"/>
  <c r="D720" s="1"/>
  <c r="C859"/>
  <c r="D859" s="1"/>
  <c r="C333"/>
  <c r="D333" s="1"/>
  <c r="E333" s="1"/>
  <c r="C276"/>
  <c r="D276" s="1"/>
  <c r="C1206"/>
  <c r="D1206" s="1"/>
  <c r="C316"/>
  <c r="D316" s="1"/>
  <c r="C807"/>
  <c r="D807" s="1"/>
  <c r="C952"/>
  <c r="D952" s="1"/>
  <c r="C352"/>
  <c r="D352" s="1"/>
  <c r="E352" s="1"/>
  <c r="C1111"/>
  <c r="D1111" s="1"/>
  <c r="C1797"/>
  <c r="D1797" s="1"/>
  <c r="C1850"/>
  <c r="D1850" s="1"/>
  <c r="C2433"/>
  <c r="D2433" s="1"/>
  <c r="C707"/>
  <c r="D707" s="1"/>
  <c r="C1341"/>
  <c r="D1341" s="1"/>
  <c r="C1335"/>
  <c r="D1335" s="1"/>
  <c r="C1368"/>
  <c r="D1368" s="1"/>
  <c r="C2431"/>
  <c r="D2431" s="1"/>
  <c r="C2022"/>
  <c r="D2022" s="1"/>
  <c r="C1126"/>
  <c r="D1126" s="1"/>
  <c r="C1296"/>
  <c r="D1296" s="1"/>
  <c r="C2064"/>
  <c r="D2064" s="1"/>
  <c r="C574"/>
  <c r="D574" s="1"/>
  <c r="C2113"/>
  <c r="D2113" s="1"/>
  <c r="C1045"/>
  <c r="D1045" s="1"/>
  <c r="C686"/>
  <c r="D686" s="1"/>
  <c r="C696"/>
  <c r="D696" s="1"/>
  <c r="C1241"/>
  <c r="D1241" s="1"/>
  <c r="C609"/>
  <c r="D609" s="1"/>
  <c r="C2419"/>
  <c r="D2419" s="1"/>
  <c r="C280"/>
  <c r="D280" s="1"/>
  <c r="C1967"/>
  <c r="D1967" s="1"/>
  <c r="C1881"/>
  <c r="D1881" s="1"/>
  <c r="C1655"/>
  <c r="D1655" s="1"/>
  <c r="C863"/>
  <c r="D863" s="1"/>
  <c r="C630"/>
  <c r="D630" s="1"/>
  <c r="C122"/>
  <c r="D122" s="1"/>
  <c r="E122" s="1"/>
  <c r="C2413"/>
  <c r="D2413" s="1"/>
  <c r="C1015"/>
  <c r="D1015" s="1"/>
  <c r="C874"/>
  <c r="D874" s="1"/>
  <c r="C1366"/>
  <c r="D1366" s="1"/>
  <c r="C1912"/>
  <c r="D1912" s="1"/>
  <c r="C2307"/>
  <c r="D2307" s="1"/>
  <c r="C839"/>
  <c r="D839" s="1"/>
  <c r="C602"/>
  <c r="D602" s="1"/>
  <c r="C926"/>
  <c r="D926" s="1"/>
  <c r="C1813"/>
  <c r="D1813" s="1"/>
  <c r="C561"/>
  <c r="D561" s="1"/>
  <c r="C2128"/>
  <c r="D2128" s="1"/>
  <c r="C1089"/>
  <c r="D1089" s="1"/>
  <c r="C1669"/>
  <c r="D1669" s="1"/>
  <c r="C1394"/>
  <c r="D1394" s="1"/>
  <c r="C1161"/>
  <c r="D1161" s="1"/>
  <c r="C330"/>
  <c r="D330" s="1"/>
  <c r="E330" s="1"/>
  <c r="C107"/>
  <c r="D107" s="1"/>
  <c r="E107" s="1"/>
  <c r="C1258"/>
  <c r="D1258" s="1"/>
  <c r="C892"/>
  <c r="D892" s="1"/>
  <c r="C1693"/>
  <c r="D1693" s="1"/>
  <c r="C269"/>
  <c r="D269" s="1"/>
  <c r="C2008"/>
  <c r="D2008" s="1"/>
  <c r="C1375"/>
  <c r="D1375" s="1"/>
  <c r="C886"/>
  <c r="D886" s="1"/>
  <c r="C1434"/>
  <c r="D1434" s="1"/>
  <c r="C789"/>
  <c r="D789" s="1"/>
  <c r="E789" s="1"/>
  <c r="C170"/>
  <c r="D170" s="1"/>
  <c r="C782"/>
  <c r="D782" s="1"/>
  <c r="C2313"/>
  <c r="D2313" s="1"/>
  <c r="C875"/>
  <c r="D875" s="1"/>
  <c r="C675"/>
  <c r="D675" s="1"/>
  <c r="C600"/>
  <c r="D600" s="1"/>
  <c r="C584"/>
  <c r="D584" s="1"/>
  <c r="C1931"/>
  <c r="D1931" s="1"/>
  <c r="C507"/>
  <c r="D507" s="1"/>
  <c r="C1103"/>
  <c r="D1103" s="1"/>
  <c r="C157"/>
  <c r="D157" s="1"/>
  <c r="C1019"/>
  <c r="D1019" s="1"/>
  <c r="C216"/>
  <c r="D216" s="1"/>
  <c r="C1277"/>
  <c r="D1277" s="1"/>
  <c r="C130"/>
  <c r="D130" s="1"/>
  <c r="E130" s="1"/>
  <c r="C2462"/>
  <c r="D2462" s="1"/>
  <c r="C408"/>
  <c r="D408" s="1"/>
  <c r="C1080"/>
  <c r="D1080" s="1"/>
  <c r="C1166"/>
  <c r="D1166" s="1"/>
  <c r="C498"/>
  <c r="D498" s="1"/>
  <c r="C1618"/>
  <c r="D1618" s="1"/>
  <c r="C771"/>
  <c r="D771" s="1"/>
  <c r="C240"/>
  <c r="D240" s="1"/>
  <c r="C1756"/>
  <c r="D1756" s="1"/>
  <c r="C2112"/>
  <c r="D2112" s="1"/>
  <c r="C810"/>
  <c r="D810" s="1"/>
  <c r="C2456"/>
  <c r="D2456" s="1"/>
  <c r="C1999"/>
  <c r="D1999" s="1"/>
  <c r="C1857"/>
  <c r="D1857" s="1"/>
  <c r="C2184"/>
  <c r="D2184" s="1"/>
  <c r="C2233"/>
  <c r="D2233" s="1"/>
  <c r="C1820"/>
  <c r="D1820" s="1"/>
  <c r="C1579"/>
  <c r="D1579" s="1"/>
  <c r="C2002"/>
  <c r="D2002" s="1"/>
  <c r="C287"/>
  <c r="D287" s="1"/>
  <c r="C293"/>
  <c r="D293" s="1"/>
  <c r="E293" s="1"/>
  <c r="C432"/>
  <c r="D432" s="1"/>
  <c r="C1211"/>
  <c r="D1211" s="1"/>
  <c r="C1387"/>
  <c r="D1387" s="1"/>
  <c r="C1171"/>
  <c r="D1171" s="1"/>
  <c r="C684"/>
  <c r="D684" s="1"/>
  <c r="C2522"/>
  <c r="D2522" s="1"/>
  <c r="C2473"/>
  <c r="D2473" s="1"/>
  <c r="C1941"/>
  <c r="D1941" s="1"/>
  <c r="C2067"/>
  <c r="D2067" s="1"/>
  <c r="C885"/>
  <c r="D885" s="1"/>
  <c r="C180"/>
  <c r="D180" s="1"/>
  <c r="C1367"/>
  <c r="D1367" s="1"/>
  <c r="C940"/>
  <c r="D940" s="1"/>
  <c r="C56"/>
  <c r="D56" s="1"/>
  <c r="E56" s="1"/>
  <c r="C372"/>
  <c r="D372" s="1"/>
  <c r="C387"/>
  <c r="D387" s="1"/>
  <c r="C1567"/>
  <c r="D1567" s="1"/>
  <c r="C1372"/>
  <c r="D1372" s="1"/>
  <c r="C248"/>
  <c r="D248" s="1"/>
  <c r="C1180"/>
  <c r="D1180" s="1"/>
  <c r="C650"/>
  <c r="D650" s="1"/>
  <c r="C800"/>
  <c r="D800" s="1"/>
  <c r="C1846"/>
  <c r="D1846" s="1"/>
  <c r="C1929"/>
  <c r="D1929" s="1"/>
  <c r="C273"/>
  <c r="D273" s="1"/>
  <c r="C2412"/>
  <c r="D2412" s="1"/>
  <c r="C1471"/>
  <c r="D1471" s="1"/>
  <c r="C2510"/>
  <c r="D2510" s="1"/>
  <c r="C578"/>
  <c r="D578" s="1"/>
  <c r="C1178"/>
  <c r="D1178" s="1"/>
  <c r="C425"/>
  <c r="D425" s="1"/>
  <c r="C1762"/>
  <c r="D1762" s="1"/>
  <c r="C160"/>
  <c r="D160" s="1"/>
  <c r="E160" s="1"/>
  <c r="C646"/>
  <c r="D646" s="1"/>
  <c r="C769"/>
  <c r="D769" s="1"/>
  <c r="C219"/>
  <c r="D219" s="1"/>
  <c r="C61"/>
  <c r="D61" s="1"/>
  <c r="E61" s="1"/>
  <c r="C1692"/>
  <c r="D1692" s="1"/>
  <c r="C52"/>
  <c r="D52" s="1"/>
  <c r="E52" s="1"/>
  <c r="C894"/>
  <c r="D894" s="1"/>
  <c r="C1919"/>
  <c r="D1919" s="1"/>
  <c r="C914"/>
  <c r="D914" s="1"/>
  <c r="C1174"/>
  <c r="D1174" s="1"/>
  <c r="C213"/>
  <c r="D213" s="1"/>
  <c r="C2254"/>
  <c r="D2254" s="1"/>
  <c r="C1339"/>
  <c r="D1339" s="1"/>
  <c r="C321"/>
  <c r="D321" s="1"/>
  <c r="C2503"/>
  <c r="D2503" s="1"/>
  <c r="C2463"/>
  <c r="D2463" s="1"/>
  <c r="C1891"/>
  <c r="D1891" s="1"/>
  <c r="C570"/>
  <c r="D570" s="1"/>
  <c r="C292"/>
  <c r="D292" s="1"/>
  <c r="C2095"/>
  <c r="D2095" s="1"/>
  <c r="C443"/>
  <c r="D443" s="1"/>
  <c r="C2450"/>
  <c r="D2450" s="1"/>
  <c r="C428"/>
  <c r="D428" s="1"/>
  <c r="C1700"/>
  <c r="D1700" s="1"/>
  <c r="C291"/>
  <c r="D291" s="1"/>
  <c r="C1598"/>
  <c r="D1598" s="1"/>
  <c r="C1438"/>
  <c r="D1438" s="1"/>
  <c r="C1937"/>
  <c r="D1937" s="1"/>
  <c r="C2241"/>
  <c r="D2241" s="1"/>
  <c r="C1374"/>
  <c r="D1374" s="1"/>
  <c r="C1158"/>
  <c r="D1158" s="1"/>
  <c r="C1426"/>
  <c r="D1426" s="1"/>
  <c r="C1718"/>
  <c r="D1718" s="1"/>
  <c r="C286"/>
  <c r="D286" s="1"/>
  <c r="C2509"/>
  <c r="D2509" s="1"/>
  <c r="C1308"/>
  <c r="D1308" s="1"/>
  <c r="C1046"/>
  <c r="D1046" s="1"/>
  <c r="C415"/>
  <c r="D415" s="1"/>
  <c r="C2306"/>
  <c r="D2306" s="1"/>
  <c r="C2118"/>
  <c r="D2118" s="1"/>
  <c r="C1193"/>
  <c r="D1193" s="1"/>
  <c r="C1639"/>
  <c r="D1639" s="1"/>
  <c r="C845"/>
  <c r="D845" s="1"/>
  <c r="C2446"/>
  <c r="D2446" s="1"/>
  <c r="C1947"/>
  <c r="D1947" s="1"/>
  <c r="C121"/>
  <c r="D121" s="1"/>
  <c r="C380"/>
  <c r="D380" s="1"/>
  <c r="C1237"/>
  <c r="D1237" s="1"/>
  <c r="C1261"/>
  <c r="D1261" s="1"/>
  <c r="C849"/>
  <c r="D849" s="1"/>
  <c r="C1354"/>
  <c r="D1354" s="1"/>
  <c r="C347"/>
  <c r="D347" s="1"/>
  <c r="E347" s="1"/>
  <c r="C2053"/>
  <c r="D2053" s="1"/>
  <c r="C2055"/>
  <c r="D2055" s="1"/>
  <c r="C623"/>
  <c r="D623" s="1"/>
  <c r="C2271"/>
  <c r="D2271" s="1"/>
  <c r="C487"/>
  <c r="D487" s="1"/>
  <c r="C1774"/>
  <c r="D1774" s="1"/>
  <c r="C207"/>
  <c r="D207" s="1"/>
  <c r="C2337"/>
  <c r="D2337" s="1"/>
  <c r="C481"/>
  <c r="D481" s="1"/>
  <c r="E481" s="1"/>
  <c r="C1543"/>
  <c r="D1543" s="1"/>
  <c r="C39"/>
  <c r="D39" s="1"/>
  <c r="E39" s="1"/>
  <c r="C2083"/>
  <c r="D2083" s="1"/>
  <c r="C1391"/>
  <c r="D1391" s="1"/>
  <c r="C2411"/>
  <c r="D2411" s="1"/>
  <c r="C533"/>
  <c r="D533" s="1"/>
  <c r="C1401"/>
  <c r="D1401" s="1"/>
  <c r="C1205"/>
  <c r="D1205" s="1"/>
  <c r="C317"/>
  <c r="D317" s="1"/>
  <c r="C2240"/>
  <c r="D2240" s="1"/>
  <c r="C512"/>
  <c r="D512" s="1"/>
  <c r="C1673"/>
  <c r="D1673" s="1"/>
  <c r="C1921"/>
  <c r="D1921" s="1"/>
  <c r="C2011"/>
  <c r="D2011" s="1"/>
  <c r="C1972"/>
  <c r="D1972" s="1"/>
  <c r="C1428"/>
  <c r="D1428" s="1"/>
  <c r="C1586"/>
  <c r="D1586" s="1"/>
  <c r="C2026"/>
  <c r="D2026" s="1"/>
  <c r="C2333"/>
  <c r="D2333" s="1"/>
  <c r="C1866"/>
  <c r="D1866" s="1"/>
  <c r="C414"/>
  <c r="D414" s="1"/>
  <c r="C537"/>
  <c r="D537" s="1"/>
  <c r="C750"/>
  <c r="D750" s="1"/>
  <c r="E750" s="1"/>
  <c r="C1714"/>
  <c r="D1714" s="1"/>
  <c r="C1470"/>
  <c r="D1470" s="1"/>
  <c r="C1594"/>
  <c r="D1594" s="1"/>
  <c r="C2490"/>
  <c r="D2490" s="1"/>
  <c r="C2370"/>
  <c r="D2370" s="1"/>
  <c r="C1928"/>
  <c r="D1928" s="1"/>
  <c r="C692"/>
  <c r="D692" s="1"/>
  <c r="C2076"/>
  <c r="D2076" s="1"/>
  <c r="C2101"/>
  <c r="D2101" s="1"/>
  <c r="C270"/>
  <c r="D270" s="1"/>
  <c r="C1583"/>
  <c r="D1583" s="1"/>
  <c r="C192"/>
  <c r="D192" s="1"/>
  <c r="C1249"/>
  <c r="D1249" s="1"/>
  <c r="C1933"/>
  <c r="D1933" s="1"/>
  <c r="C1657"/>
  <c r="D1657" s="1"/>
  <c r="C1897"/>
  <c r="D1897" s="1"/>
  <c r="C1710"/>
  <c r="D1710" s="1"/>
  <c r="C2316"/>
  <c r="D2316" s="1"/>
  <c r="C339"/>
  <c r="D339" s="1"/>
  <c r="C120"/>
  <c r="D120" s="1"/>
  <c r="C626"/>
  <c r="D626" s="1"/>
  <c r="C2385"/>
  <c r="D2385" s="1"/>
  <c r="C242"/>
  <c r="D242" s="1"/>
  <c r="C1876"/>
  <c r="D1876" s="1"/>
  <c r="C2203"/>
  <c r="D2203" s="1"/>
  <c r="C868"/>
  <c r="D868" s="1"/>
  <c r="C1283"/>
  <c r="D1283" s="1"/>
  <c r="C2105"/>
  <c r="D2105" s="1"/>
  <c r="C689"/>
  <c r="D689" s="1"/>
  <c r="C126"/>
  <c r="D126" s="1"/>
  <c r="C442"/>
  <c r="D442" s="1"/>
  <c r="C1363"/>
  <c r="D1363" s="1"/>
  <c r="C705"/>
  <c r="D705" s="1"/>
  <c r="C478"/>
  <c r="D478" s="1"/>
  <c r="C2368"/>
  <c r="D2368" s="1"/>
  <c r="C1682"/>
  <c r="D1682" s="1"/>
  <c r="C1902"/>
  <c r="D1902" s="1"/>
  <c r="C830"/>
  <c r="D830" s="1"/>
  <c r="C1707"/>
  <c r="D1707" s="1"/>
  <c r="C1998"/>
  <c r="D1998" s="1"/>
  <c r="C1098"/>
  <c r="D1098" s="1"/>
  <c r="C1827"/>
  <c r="D1827" s="1"/>
  <c r="C427"/>
  <c r="D427" s="1"/>
  <c r="C1853"/>
  <c r="D1853" s="1"/>
  <c r="C981"/>
  <c r="D981" s="1"/>
  <c r="C393"/>
  <c r="D393" s="1"/>
  <c r="C736"/>
  <c r="D736" s="1"/>
  <c r="C2394"/>
  <c r="D2394" s="1"/>
  <c r="C335"/>
  <c r="D335" s="1"/>
  <c r="C2004"/>
  <c r="D2004" s="1"/>
  <c r="C1964"/>
  <c r="D1964" s="1"/>
  <c r="C813"/>
  <c r="D813" s="1"/>
  <c r="C2265"/>
  <c r="D2265" s="1"/>
  <c r="C455"/>
  <c r="D455" s="1"/>
  <c r="C127"/>
  <c r="D127" s="1"/>
  <c r="C1688"/>
  <c r="D1688" s="1"/>
  <c r="C982"/>
  <c r="D982" s="1"/>
  <c r="C2457"/>
  <c r="D2457" s="1"/>
  <c r="C1496"/>
  <c r="D1496" s="1"/>
  <c r="C809"/>
  <c r="D809" s="1"/>
  <c r="C576"/>
  <c r="D576" s="1"/>
  <c r="C1625"/>
  <c r="D1625" s="1"/>
  <c r="C1135"/>
  <c r="D1135" s="1"/>
  <c r="C801"/>
  <c r="D801" s="1"/>
  <c r="C742"/>
  <c r="D742" s="1"/>
  <c r="C1978"/>
  <c r="D1978" s="1"/>
  <c r="C1890"/>
  <c r="D1890" s="1"/>
  <c r="C1638"/>
  <c r="D1638" s="1"/>
  <c r="C672"/>
  <c r="D672" s="1"/>
  <c r="C822"/>
  <c r="D822" s="1"/>
  <c r="C2204"/>
  <c r="D2204" s="1"/>
  <c r="C582"/>
  <c r="D582" s="1"/>
  <c r="C245"/>
  <c r="D245" s="1"/>
  <c r="C2423"/>
  <c r="D2423" s="1"/>
  <c r="C878"/>
  <c r="D878" s="1"/>
  <c r="C1908"/>
  <c r="D1908" s="1"/>
  <c r="C1613"/>
  <c r="D1613" s="1"/>
  <c r="C1659"/>
  <c r="D1659" s="1"/>
  <c r="C1213"/>
  <c r="D1213" s="1"/>
  <c r="C1473"/>
  <c r="D1473" s="1"/>
  <c r="C1918"/>
  <c r="D1918" s="1"/>
  <c r="C1666"/>
  <c r="D1666" s="1"/>
  <c r="C704"/>
  <c r="D704" s="1"/>
  <c r="C901"/>
  <c r="D901" s="1"/>
  <c r="C942"/>
  <c r="D942" s="1"/>
  <c r="C1032"/>
  <c r="D1032" s="1"/>
  <c r="C2378"/>
  <c r="D2378" s="1"/>
  <c r="C611"/>
  <c r="D611" s="1"/>
  <c r="C1503"/>
  <c r="D1503" s="1"/>
  <c r="C710"/>
  <c r="D710" s="1"/>
  <c r="C1883"/>
  <c r="D1883" s="1"/>
  <c r="C890"/>
  <c r="D890" s="1"/>
  <c r="C817"/>
  <c r="D817" s="1"/>
  <c r="C1099"/>
  <c r="D1099" s="1"/>
  <c r="C1514"/>
  <c r="D1514" s="1"/>
  <c r="C659"/>
  <c r="D659" s="1"/>
  <c r="E659" s="1"/>
  <c r="C1606"/>
  <c r="D1606" s="1"/>
  <c r="C748"/>
  <c r="D748" s="1"/>
  <c r="C1983"/>
  <c r="D1983" s="1"/>
  <c r="C1400"/>
  <c r="D1400" s="1"/>
  <c r="C758"/>
  <c r="D758" s="1"/>
  <c r="C1629"/>
  <c r="D1629" s="1"/>
  <c r="C2224"/>
  <c r="D2224" s="1"/>
  <c r="C1994"/>
  <c r="D1994" s="1"/>
  <c r="C2081"/>
  <c r="D2081" s="1"/>
  <c r="C1497"/>
  <c r="D1497" s="1"/>
  <c r="C1430"/>
  <c r="D1430" s="1"/>
  <c r="C1293"/>
  <c r="D1293" s="1"/>
  <c r="C110"/>
  <c r="D110" s="1"/>
  <c r="E110" s="1"/>
  <c r="C666"/>
  <c r="D666" s="1"/>
  <c r="C140"/>
  <c r="D140" s="1"/>
  <c r="C1077"/>
  <c r="D1077" s="1"/>
  <c r="C1750"/>
  <c r="D1750" s="1"/>
  <c r="C2363"/>
  <c r="D2363" s="1"/>
  <c r="C1282"/>
  <c r="D1282" s="1"/>
  <c r="C1690"/>
  <c r="D1690" s="1"/>
  <c r="C1397"/>
  <c r="D1397" s="1"/>
  <c r="C552"/>
  <c r="D552" s="1"/>
  <c r="C1996"/>
  <c r="D1996" s="1"/>
  <c r="C766"/>
  <c r="D766" s="1"/>
  <c r="C1678"/>
  <c r="D1678" s="1"/>
  <c r="C543"/>
  <c r="D543" s="1"/>
  <c r="C1515"/>
  <c r="D1515" s="1"/>
  <c r="C1621"/>
  <c r="D1621" s="1"/>
  <c r="C1643"/>
  <c r="D1643" s="1"/>
  <c r="C1901"/>
  <c r="D1901" s="1"/>
  <c r="C1715"/>
  <c r="D1715" s="1"/>
  <c r="C1671"/>
  <c r="D1671" s="1"/>
  <c r="C715"/>
  <c r="D715" s="1"/>
  <c r="C82"/>
  <c r="D82" s="1"/>
  <c r="C1696"/>
  <c r="D1696" s="1"/>
  <c r="C1031"/>
  <c r="D1031" s="1"/>
  <c r="C203"/>
  <c r="D203" s="1"/>
  <c r="C1770"/>
  <c r="D1770" s="1"/>
  <c r="C2097"/>
  <c r="D2097" s="1"/>
  <c r="C1336"/>
  <c r="D1336" s="1"/>
  <c r="C2222"/>
  <c r="D2222" s="1"/>
  <c r="C272"/>
  <c r="D272" s="1"/>
  <c r="C655"/>
  <c r="D655" s="1"/>
  <c r="C2418"/>
  <c r="D2418" s="1"/>
  <c r="C2045"/>
  <c r="D2045" s="1"/>
  <c r="C155"/>
  <c r="D155" s="1"/>
  <c r="C355"/>
  <c r="D355" s="1"/>
  <c r="C156"/>
  <c r="D156" s="1"/>
  <c r="E156" s="1"/>
  <c r="C1752"/>
  <c r="D1752" s="1"/>
  <c r="C1362"/>
  <c r="D1362" s="1"/>
  <c r="C225"/>
  <c r="D225" s="1"/>
  <c r="C311"/>
  <c r="D311" s="1"/>
  <c r="E311" s="1"/>
  <c r="C1599"/>
  <c r="D1599" s="1"/>
  <c r="C429"/>
  <c r="D429" s="1"/>
  <c r="C1036"/>
  <c r="D1036" s="1"/>
  <c r="C430"/>
  <c r="D430" s="1"/>
  <c r="C448"/>
  <c r="D448" s="1"/>
  <c r="C226"/>
  <c r="D226" s="1"/>
  <c r="C2331"/>
  <c r="D2331" s="1"/>
  <c r="C1753"/>
  <c r="D1753" s="1"/>
  <c r="C1198"/>
  <c r="D1198" s="1"/>
  <c r="C1730"/>
  <c r="D1730" s="1"/>
  <c r="C2007"/>
  <c r="D2007" s="1"/>
  <c r="C100"/>
  <c r="D100" s="1"/>
  <c r="E100" s="1"/>
  <c r="C671"/>
  <c r="D671" s="1"/>
  <c r="C1989"/>
  <c r="D1989" s="1"/>
  <c r="C2360"/>
  <c r="D2360" s="1"/>
  <c r="C1315"/>
  <c r="D1315" s="1"/>
  <c r="C542"/>
  <c r="D542" s="1"/>
  <c r="C777"/>
  <c r="D777" s="1"/>
  <c r="C466"/>
  <c r="D466" s="1"/>
  <c r="C1006"/>
  <c r="D1006" s="1"/>
  <c r="C2328"/>
  <c r="D2328" s="1"/>
  <c r="C1575"/>
  <c r="D1575" s="1"/>
  <c r="C124"/>
  <c r="D124" s="1"/>
  <c r="C420"/>
  <c r="D420" s="1"/>
  <c r="C325"/>
  <c r="D325" s="1"/>
  <c r="C2133"/>
  <c r="D2133" s="1"/>
  <c r="C744"/>
  <c r="D744" s="1"/>
  <c r="C2274"/>
  <c r="D2274" s="1"/>
  <c r="C177"/>
  <c r="D177" s="1"/>
  <c r="C1945"/>
  <c r="D1945" s="1"/>
  <c r="C1042"/>
  <c r="D1042" s="1"/>
  <c r="C2500"/>
  <c r="D2500" s="1"/>
  <c r="C1097"/>
  <c r="D1097" s="1"/>
  <c r="C1416"/>
  <c r="D1416" s="1"/>
  <c r="C1271"/>
  <c r="D1271" s="1"/>
  <c r="C2280"/>
  <c r="D2280" s="1"/>
  <c r="C2474"/>
  <c r="D2474" s="1"/>
  <c r="C2407"/>
  <c r="D2407" s="1"/>
  <c r="C488"/>
  <c r="D488" s="1"/>
  <c r="C2507"/>
  <c r="D2507" s="1"/>
  <c r="C2358"/>
  <c r="D2358" s="1"/>
  <c r="C1333"/>
  <c r="D1333" s="1"/>
  <c r="C154"/>
  <c r="D154" s="1"/>
  <c r="C915"/>
  <c r="D915" s="1"/>
  <c r="C852"/>
  <c r="D852" s="1"/>
  <c r="C296"/>
  <c r="D296" s="1"/>
  <c r="C1519"/>
  <c r="D1519" s="1"/>
  <c r="C2422"/>
  <c r="D2422" s="1"/>
  <c r="C2493"/>
  <c r="D2493" s="1"/>
  <c r="C260"/>
  <c r="D260" s="1"/>
  <c r="C2143"/>
  <c r="D2143" s="1"/>
  <c r="C1734"/>
  <c r="D1734" s="1"/>
  <c r="C1767"/>
  <c r="D1767" s="1"/>
  <c r="C1028"/>
  <c r="D1028" s="1"/>
  <c r="C200"/>
  <c r="D200" s="1"/>
  <c r="E200" s="1"/>
  <c r="C96"/>
  <c r="D96" s="1"/>
  <c r="C2215"/>
  <c r="D2215" s="1"/>
  <c r="C873"/>
  <c r="D873" s="1"/>
  <c r="C1508"/>
  <c r="D1508" s="1"/>
  <c r="C2367"/>
  <c r="D2367" s="1"/>
  <c r="C190"/>
  <c r="D190" s="1"/>
  <c r="C472"/>
  <c r="D472" s="1"/>
  <c r="C855"/>
  <c r="D855" s="1"/>
  <c r="C67"/>
  <c r="D67" s="1"/>
  <c r="C823"/>
  <c r="D823" s="1"/>
  <c r="C2324"/>
  <c r="D2324" s="1"/>
  <c r="C2342"/>
  <c r="D2342" s="1"/>
  <c r="C164"/>
  <c r="D164" s="1"/>
  <c r="C763"/>
  <c r="D763" s="1"/>
  <c r="C1406"/>
  <c r="D1406" s="1"/>
  <c r="C117"/>
  <c r="D117" s="1"/>
  <c r="C1670"/>
  <c r="D1670" s="1"/>
  <c r="C1701"/>
  <c r="D1701" s="1"/>
  <c r="C1810"/>
  <c r="D1810" s="1"/>
  <c r="C1699"/>
  <c r="D1699" s="1"/>
  <c r="C2037"/>
  <c r="D2037" s="1"/>
  <c r="C379"/>
  <c r="D379" s="1"/>
  <c r="C1817"/>
  <c r="D1817" s="1"/>
  <c r="C731"/>
  <c r="D731" s="1"/>
  <c r="C251"/>
  <c r="D251" s="1"/>
  <c r="C1060"/>
  <c r="D1060" s="1"/>
  <c r="C2043"/>
  <c r="D2043" s="1"/>
  <c r="C486"/>
  <c r="D486" s="1"/>
  <c r="C1226"/>
  <c r="D1226" s="1"/>
  <c r="C1395"/>
  <c r="D1395" s="1"/>
  <c r="C1505"/>
  <c r="D1505" s="1"/>
  <c r="C1932"/>
  <c r="D1932" s="1"/>
  <c r="C2181"/>
  <c r="D2181" s="1"/>
  <c r="C2289"/>
  <c r="D2289" s="1"/>
  <c r="C35" l="1"/>
  <c r="D35" s="1"/>
  <c r="E513" l="1"/>
  <c r="E563"/>
  <c r="E282"/>
  <c r="E286"/>
  <c r="E220"/>
  <c r="E636"/>
  <c r="E276"/>
  <c r="E689"/>
  <c r="E535"/>
  <c r="E597"/>
  <c r="E235"/>
  <c r="E788"/>
  <c r="E552"/>
  <c r="E274"/>
  <c r="E266"/>
  <c r="E260"/>
  <c r="E277"/>
  <c r="E582"/>
  <c r="E332"/>
  <c r="E236"/>
  <c r="E726"/>
  <c r="E294"/>
  <c r="E824"/>
  <c r="E117"/>
  <c r="E490"/>
  <c r="E127"/>
  <c r="E120"/>
  <c r="E258"/>
  <c r="E749"/>
  <c r="E202"/>
  <c r="E201"/>
  <c r="E1634"/>
  <c r="E484"/>
  <c r="E697"/>
  <c r="E628"/>
  <c r="E492"/>
  <c r="E188"/>
  <c r="E630"/>
  <c r="E915"/>
  <c r="E611"/>
  <c r="E703"/>
  <c r="E645"/>
  <c r="E182"/>
  <c r="E209"/>
  <c r="E1259"/>
  <c r="E631"/>
  <c r="E181"/>
  <c r="E174"/>
  <c r="E223"/>
  <c r="E704"/>
  <c r="E1396"/>
  <c r="E474"/>
  <c r="E173"/>
  <c r="E650"/>
  <c r="E655"/>
  <c r="E1381"/>
  <c r="E686"/>
  <c r="E225"/>
  <c r="E308"/>
  <c r="E559"/>
  <c r="E566"/>
  <c r="E303"/>
  <c r="E605"/>
  <c r="E331"/>
  <c r="E519"/>
  <c r="E805"/>
  <c r="E1325"/>
  <c r="E321"/>
  <c r="E310"/>
  <c r="E104"/>
  <c r="E82"/>
  <c r="E198"/>
  <c r="E89"/>
  <c r="E832"/>
  <c r="E297"/>
  <c r="E192"/>
  <c r="E732"/>
  <c r="E882"/>
  <c r="E747"/>
  <c r="E184"/>
  <c r="E93"/>
  <c r="E487"/>
  <c r="E85"/>
  <c r="E550"/>
  <c r="E486"/>
  <c r="E204"/>
  <c r="E279"/>
  <c r="E621"/>
  <c r="E170"/>
  <c r="E299"/>
  <c r="E1700"/>
  <c r="E325"/>
  <c r="E108"/>
  <c r="E72"/>
  <c r="E370"/>
  <c r="E179"/>
  <c r="E291"/>
  <c r="E324"/>
  <c r="E353"/>
  <c r="E562"/>
  <c r="E44"/>
  <c r="E752"/>
  <c r="E518"/>
  <c r="E210"/>
  <c r="E691"/>
  <c r="E340"/>
  <c r="E269"/>
  <c r="E556"/>
  <c r="E530"/>
  <c r="E169"/>
  <c r="E302"/>
  <c r="E1253"/>
  <c r="E1309"/>
  <c r="E60"/>
  <c r="E646"/>
  <c r="E660"/>
  <c r="E547"/>
  <c r="E634"/>
  <c r="E158"/>
  <c r="E84"/>
  <c r="E555"/>
  <c r="E154"/>
  <c r="E778"/>
  <c r="E172"/>
  <c r="E354"/>
  <c r="E191"/>
  <c r="E1247"/>
  <c r="E146"/>
  <c r="E565"/>
  <c r="E1239"/>
  <c r="E176"/>
  <c r="E166"/>
  <c r="E189"/>
  <c r="E171"/>
  <c r="E772"/>
  <c r="E167"/>
  <c r="E190"/>
  <c r="E696"/>
  <c r="E568"/>
  <c r="E640"/>
  <c r="E808"/>
  <c r="E607"/>
  <c r="E221"/>
  <c r="E764"/>
  <c r="E358"/>
  <c r="E796"/>
  <c r="E1129"/>
  <c r="E553"/>
  <c r="E195"/>
  <c r="E88"/>
  <c r="E740"/>
  <c r="E684"/>
  <c r="E917"/>
  <c r="E682"/>
  <c r="E468"/>
  <c r="E737"/>
  <c r="E91"/>
  <c r="E502"/>
  <c r="E197"/>
  <c r="E101"/>
  <c r="E283"/>
  <c r="E685"/>
  <c r="E779"/>
  <c r="E356"/>
  <c r="E1289"/>
  <c r="E480"/>
  <c r="E708"/>
  <c r="E87"/>
  <c r="E180"/>
  <c r="E1271"/>
  <c r="E499"/>
  <c r="E663"/>
  <c r="E345"/>
  <c r="E776"/>
  <c r="E183"/>
  <c r="E658"/>
  <c r="E695"/>
  <c r="E99"/>
  <c r="E206"/>
  <c r="E725"/>
  <c r="E802"/>
  <c r="E608"/>
  <c r="E546"/>
  <c r="E767"/>
  <c r="E683"/>
  <c r="E97"/>
  <c r="E751"/>
  <c r="E545"/>
  <c r="E96"/>
  <c r="E328"/>
  <c r="E642"/>
  <c r="E482"/>
  <c r="E717"/>
  <c r="E539"/>
  <c r="E1254"/>
  <c r="E569"/>
  <c r="E641"/>
  <c r="E196"/>
  <c r="E280"/>
  <c r="E856"/>
  <c r="E871"/>
  <c r="E859"/>
  <c r="E326"/>
  <c r="E193"/>
  <c r="E92"/>
  <c r="E548"/>
  <c r="E1163"/>
  <c r="E817"/>
  <c r="E694"/>
  <c r="E656"/>
  <c r="E498"/>
  <c r="E830"/>
  <c r="E883"/>
  <c r="E273"/>
  <c r="E449"/>
  <c r="E178"/>
  <c r="E208"/>
  <c r="E537"/>
  <c r="E835"/>
  <c r="E1751"/>
  <c r="E860"/>
  <c r="E616"/>
  <c r="E1492"/>
  <c r="E615"/>
  <c r="E869"/>
  <c r="E268"/>
  <c r="E644"/>
  <c r="E612"/>
  <c r="E1685"/>
  <c r="E263"/>
  <c r="E602"/>
  <c r="E580"/>
  <c r="E1272"/>
  <c r="E592"/>
  <c r="E846"/>
  <c r="E599"/>
  <c r="E261"/>
  <c r="E271"/>
  <c r="E320"/>
  <c r="E700"/>
  <c r="E822"/>
  <c r="E1157"/>
  <c r="E1333"/>
  <c r="E1330"/>
  <c r="E153"/>
  <c r="E515"/>
  <c r="E125"/>
  <c r="E1392"/>
  <c r="E712"/>
  <c r="E810"/>
  <c r="E479"/>
  <c r="E585"/>
  <c r="E573"/>
  <c r="E270"/>
  <c r="E635"/>
  <c r="E588"/>
  <c r="E1418"/>
  <c r="E614"/>
  <c r="E1440"/>
  <c r="E1662"/>
  <c r="E476"/>
  <c r="E1389"/>
  <c r="E250"/>
  <c r="E590"/>
  <c r="E226"/>
  <c r="E781"/>
  <c r="E533"/>
  <c r="E242"/>
  <c r="E232"/>
  <c r="E604"/>
  <c r="E847"/>
  <c r="E561"/>
  <c r="E872"/>
  <c r="E255"/>
  <c r="E786"/>
  <c r="E247"/>
  <c r="E854"/>
  <c r="E246"/>
  <c r="E1635"/>
  <c r="E212"/>
  <c r="E1736"/>
  <c r="E609"/>
  <c r="E887"/>
  <c r="E576"/>
  <c r="E248"/>
  <c r="E262"/>
  <c r="E849"/>
  <c r="E1362"/>
  <c r="E596"/>
  <c r="E1260"/>
  <c r="E574"/>
  <c r="E567"/>
  <c r="E1234"/>
  <c r="E526"/>
  <c r="E217"/>
  <c r="E625"/>
  <c r="E238"/>
  <c r="E670"/>
  <c r="E211"/>
  <c r="E797"/>
  <c r="E229"/>
  <c r="E829"/>
  <c r="E256"/>
  <c r="E1699"/>
  <c r="E812"/>
  <c r="E254"/>
  <c r="E296"/>
  <c r="E841"/>
  <c r="E627"/>
  <c r="E586"/>
  <c r="E252"/>
  <c r="E1292"/>
  <c r="E811"/>
  <c r="E243"/>
  <c r="E730"/>
  <c r="E231"/>
  <c r="E524"/>
  <c r="E1236"/>
  <c r="E259"/>
  <c r="E1306"/>
  <c r="E618"/>
  <c r="E668"/>
  <c r="E1380"/>
  <c r="E155"/>
  <c r="E795"/>
  <c r="E1360"/>
  <c r="E544"/>
  <c r="E163"/>
  <c r="E564"/>
  <c r="E1242"/>
  <c r="E538"/>
  <c r="E687"/>
  <c r="E906"/>
  <c r="E600"/>
  <c r="E1681"/>
  <c r="E140"/>
  <c r="E483"/>
  <c r="E336"/>
  <c r="E1354"/>
  <c r="E1782"/>
  <c r="E855"/>
  <c r="E676"/>
  <c r="E1291"/>
  <c r="E1696"/>
  <c r="E620"/>
  <c r="E136"/>
  <c r="E881"/>
  <c r="E1387"/>
  <c r="E1312"/>
  <c r="E1261"/>
  <c r="E738"/>
  <c r="E1136"/>
  <c r="E806"/>
  <c r="E1219"/>
  <c r="E1241"/>
  <c r="E665"/>
  <c r="E1290"/>
  <c r="E141"/>
  <c r="E1329"/>
  <c r="E1283"/>
  <c r="E1315"/>
  <c r="E278"/>
  <c r="E1206"/>
  <c r="E919"/>
  <c r="E1210"/>
  <c r="E1214"/>
  <c r="E1832"/>
  <c r="E1217"/>
  <c r="E520"/>
  <c r="E289"/>
  <c r="E1228"/>
  <c r="E926"/>
  <c r="E1226"/>
  <c r="E1179"/>
  <c r="E1563"/>
  <c r="E1714"/>
  <c r="E1199"/>
  <c r="E1208"/>
  <c r="E664"/>
  <c r="E593"/>
  <c r="E589"/>
  <c r="E1231"/>
  <c r="E1223"/>
  <c r="E143"/>
  <c r="E1424"/>
  <c r="E813"/>
  <c r="E900"/>
  <c r="E1244"/>
  <c r="E1342"/>
  <c r="E1608"/>
  <c r="E1222"/>
  <c r="E532"/>
  <c r="E253"/>
  <c r="E1458"/>
  <c r="E1296"/>
  <c r="E867"/>
  <c r="E705"/>
  <c r="E1936"/>
  <c r="E765"/>
  <c r="E245"/>
  <c r="E1205"/>
  <c r="E1237"/>
  <c r="E617"/>
  <c r="E653"/>
  <c r="E735"/>
  <c r="E734"/>
  <c r="E105"/>
  <c r="E560"/>
  <c r="E693"/>
  <c r="E912"/>
  <c r="E924"/>
  <c r="E1190"/>
  <c r="E833"/>
  <c r="E722"/>
  <c r="E1273"/>
  <c r="E1270"/>
  <c r="E679"/>
  <c r="E1201"/>
  <c r="E281"/>
  <c r="E118"/>
  <c r="E1397"/>
  <c r="E2025"/>
  <c r="E1268"/>
  <c r="E507"/>
  <c r="E1281"/>
  <c r="E1452"/>
  <c r="E647"/>
  <c r="E1737"/>
  <c r="E613"/>
  <c r="E512"/>
  <c r="E257"/>
  <c r="E891"/>
  <c r="E770"/>
  <c r="E1366"/>
  <c r="E121"/>
  <c r="E1119"/>
  <c r="E290"/>
  <c r="E834"/>
  <c r="E885"/>
  <c r="E1143"/>
  <c r="E1209"/>
  <c r="E1639"/>
  <c r="E1185"/>
  <c r="E145"/>
  <c r="E1240"/>
  <c r="E1123"/>
  <c r="E1191"/>
  <c r="E1151"/>
  <c r="E757"/>
  <c r="E1178"/>
  <c r="E839"/>
  <c r="E1202"/>
  <c r="E1216"/>
  <c r="E1200"/>
  <c r="E1444"/>
  <c r="E1174"/>
  <c r="E1365"/>
  <c r="E1159"/>
  <c r="E1609"/>
  <c r="E1267"/>
  <c r="E794"/>
  <c r="E1177"/>
  <c r="E622"/>
  <c r="E1319"/>
  <c r="E1144"/>
  <c r="E1184"/>
  <c r="E715"/>
  <c r="E1187"/>
  <c r="E1189"/>
  <c r="E1161"/>
  <c r="E113"/>
  <c r="E771"/>
  <c r="E889"/>
  <c r="E864"/>
  <c r="E1356"/>
  <c r="E1277"/>
  <c r="E807"/>
  <c r="E517"/>
  <c r="E1169"/>
  <c r="E244"/>
  <c r="E606"/>
  <c r="E1008"/>
  <c r="E671"/>
  <c r="E863"/>
  <c r="E1684"/>
  <c r="E848"/>
  <c r="E1197"/>
  <c r="E570"/>
  <c r="E114"/>
  <c r="E701"/>
  <c r="E1728"/>
  <c r="E845"/>
  <c r="E894"/>
  <c r="E724"/>
  <c r="E240"/>
  <c r="E1248"/>
  <c r="E821"/>
  <c r="E870"/>
  <c r="E1649"/>
  <c r="E1572"/>
  <c r="E742"/>
  <c r="E907"/>
  <c r="E540"/>
  <c r="E791"/>
  <c r="E948"/>
  <c r="E106"/>
  <c r="E760"/>
  <c r="E888"/>
  <c r="E1601"/>
  <c r="E803"/>
  <c r="E1288"/>
  <c r="E619"/>
  <c r="E857"/>
  <c r="E773"/>
  <c r="E1361"/>
  <c r="E699"/>
  <c r="E654"/>
  <c r="E489"/>
  <c r="E1192"/>
  <c r="E946"/>
  <c r="E675"/>
  <c r="E587"/>
  <c r="E112"/>
  <c r="E792"/>
  <c r="E629"/>
  <c r="E1702"/>
  <c r="E1262"/>
  <c r="E572"/>
  <c r="E1800"/>
  <c r="E1346"/>
  <c r="E913"/>
  <c r="E838"/>
  <c r="E827"/>
  <c r="E1295"/>
  <c r="E861"/>
  <c r="E677"/>
  <c r="E1644"/>
  <c r="E1118"/>
  <c r="E1712"/>
  <c r="E1280"/>
  <c r="E720"/>
  <c r="E1102"/>
  <c r="E578"/>
  <c r="E1808"/>
  <c r="E1614"/>
  <c r="E637"/>
  <c r="E1407"/>
  <c r="E678"/>
  <c r="E1588"/>
  <c r="E1320"/>
  <c r="E879"/>
  <c r="E1252"/>
  <c r="E1344"/>
  <c r="E754"/>
  <c r="E1198"/>
  <c r="E951"/>
  <c r="E933"/>
  <c r="E1298"/>
  <c r="E1092"/>
  <c r="E784"/>
  <c r="E899"/>
  <c r="E2077"/>
  <c r="E1675"/>
  <c r="E341"/>
  <c r="E241"/>
  <c r="E844"/>
  <c r="E842"/>
  <c r="E649"/>
  <c r="E942"/>
  <c r="E831"/>
  <c r="E874"/>
  <c r="E228"/>
  <c r="E1243"/>
  <c r="E1450"/>
  <c r="E690"/>
  <c r="E1709"/>
  <c r="E814"/>
  <c r="E1274"/>
  <c r="E928"/>
  <c r="E862"/>
  <c r="E1316"/>
  <c r="E549"/>
  <c r="E851"/>
  <c r="E898"/>
  <c r="E674"/>
  <c r="E711"/>
  <c r="E801"/>
  <c r="E1730"/>
  <c r="E323"/>
  <c r="E916"/>
  <c r="E2239"/>
  <c r="E1376"/>
  <c r="E1659"/>
  <c r="E911"/>
  <c r="E790"/>
  <c r="E840"/>
  <c r="E1229"/>
  <c r="E1139"/>
  <c r="E1023"/>
  <c r="E661"/>
  <c r="E949"/>
  <c r="E584"/>
  <c r="E98"/>
  <c r="E1196"/>
  <c r="E1620"/>
  <c r="E897"/>
  <c r="E1419"/>
  <c r="E825"/>
  <c r="E1359"/>
  <c r="E1694"/>
  <c r="E626"/>
  <c r="E1100"/>
  <c r="E698"/>
  <c r="E525"/>
  <c r="E224"/>
  <c r="E798"/>
  <c r="E853"/>
  <c r="E815"/>
  <c r="E1706"/>
  <c r="E780"/>
  <c r="E873"/>
  <c r="E1323"/>
  <c r="E769"/>
  <c r="E1251"/>
  <c r="E895"/>
  <c r="E598"/>
  <c r="E1750"/>
  <c r="E1631"/>
  <c r="E265"/>
  <c r="E922"/>
  <c r="E819"/>
  <c r="E787"/>
  <c r="E1193"/>
  <c r="E1807"/>
  <c r="E1303"/>
  <c r="E850"/>
  <c r="E1256"/>
  <c r="E2111"/>
  <c r="E909"/>
  <c r="E1719"/>
  <c r="E875"/>
  <c r="E1321"/>
  <c r="E1940"/>
  <c r="E542"/>
  <c r="E1711"/>
  <c r="E1613"/>
  <c r="E716"/>
  <c r="E126"/>
  <c r="E648"/>
  <c r="E1276"/>
  <c r="E876"/>
  <c r="E1764"/>
  <c r="E186"/>
  <c r="E591"/>
  <c r="E1313"/>
  <c r="E579"/>
  <c r="E826"/>
  <c r="E729"/>
  <c r="E185"/>
  <c r="E1278"/>
  <c r="E1374"/>
  <c r="E1307"/>
  <c r="E1595"/>
  <c r="E1327"/>
  <c r="E1235"/>
  <c r="E1383"/>
  <c r="E1180"/>
  <c r="E931"/>
  <c r="E1204"/>
  <c r="E1338"/>
  <c r="E128"/>
  <c r="E307"/>
  <c r="E577"/>
  <c r="E2021"/>
  <c r="E1670"/>
  <c r="E884"/>
  <c r="E1279"/>
  <c r="E1713"/>
  <c r="E1221"/>
  <c r="E1889"/>
  <c r="E1294"/>
  <c r="E1363"/>
  <c r="E494"/>
  <c r="E1322"/>
  <c r="E508"/>
  <c r="E2042"/>
  <c r="E1753"/>
  <c r="E1170"/>
  <c r="E1349"/>
  <c r="E1401"/>
  <c r="E1301"/>
  <c r="E1337"/>
  <c r="E804"/>
  <c r="E134"/>
  <c r="E1249"/>
  <c r="E1935"/>
  <c r="E930"/>
  <c r="E1385"/>
  <c r="E2252"/>
  <c r="E1869"/>
  <c r="E215"/>
  <c r="E1707"/>
  <c r="E504"/>
  <c r="E759"/>
  <c r="E2100"/>
  <c r="E1263"/>
  <c r="E766"/>
  <c r="E1367"/>
  <c r="E528"/>
  <c r="E509"/>
  <c r="E762"/>
  <c r="E1225"/>
  <c r="E1643"/>
  <c r="E1682"/>
  <c r="E1615"/>
  <c r="E1435"/>
  <c r="E746"/>
  <c r="E1218"/>
  <c r="E214"/>
  <c r="E506"/>
  <c r="E218"/>
  <c r="E1227"/>
  <c r="E496"/>
  <c r="E1351"/>
  <c r="E1959"/>
  <c r="E1689"/>
  <c r="E739"/>
  <c r="E207"/>
  <c r="E1255"/>
  <c r="E1932"/>
  <c r="E1875"/>
  <c r="E495"/>
  <c r="E1725"/>
  <c r="E947"/>
  <c r="E1266"/>
  <c r="E216"/>
  <c r="E2180"/>
  <c r="E1382"/>
  <c r="E1233"/>
  <c r="E783"/>
  <c r="E1340"/>
  <c r="E505"/>
  <c r="E2244"/>
  <c r="E925"/>
  <c r="E666"/>
  <c r="E2020"/>
  <c r="E1691"/>
  <c r="E1328"/>
  <c r="E1343"/>
  <c r="E304"/>
  <c r="E1645"/>
  <c r="E1245"/>
  <c r="E1299"/>
  <c r="E1847"/>
  <c r="E918"/>
  <c r="E1246"/>
  <c r="E583"/>
  <c r="E1188"/>
  <c r="E1318"/>
  <c r="E1286"/>
  <c r="E1962"/>
  <c r="E818"/>
  <c r="E866"/>
  <c r="E1264"/>
  <c r="E1332"/>
  <c r="E131"/>
  <c r="E1232"/>
  <c r="E287"/>
  <c r="E521"/>
  <c r="E1623"/>
  <c r="E761"/>
  <c r="E1297"/>
  <c r="E1787"/>
  <c r="E1820"/>
  <c r="E2167"/>
  <c r="E119"/>
  <c r="E1096"/>
  <c r="E950"/>
  <c r="E878"/>
  <c r="E355"/>
  <c r="E2174"/>
  <c r="E1998"/>
  <c r="E1341"/>
  <c r="E54"/>
  <c r="E177"/>
  <c r="E1141"/>
  <c r="E531"/>
  <c r="E775"/>
  <c r="E1182"/>
  <c r="E581"/>
  <c r="E1679"/>
  <c r="E2128"/>
  <c r="E2063"/>
  <c r="E237"/>
  <c r="E1406"/>
  <c r="E1703"/>
  <c r="E639"/>
  <c r="E1991"/>
  <c r="E2086"/>
  <c r="E2072"/>
  <c r="E497"/>
  <c r="E1215"/>
  <c r="E1390"/>
  <c r="E2051"/>
  <c r="E485"/>
  <c r="E203"/>
  <c r="E837"/>
  <c r="E1213"/>
  <c r="E1975"/>
  <c r="E1986"/>
  <c r="E908"/>
  <c r="E2147"/>
  <c r="E624"/>
  <c r="E1355"/>
  <c r="E1729"/>
  <c r="E2139"/>
  <c r="E95"/>
  <c r="E2046"/>
  <c r="E1160"/>
  <c r="E877"/>
  <c r="E309"/>
  <c r="E554"/>
  <c r="E1257"/>
  <c r="E669"/>
  <c r="E800"/>
  <c r="E1715"/>
  <c r="E1789"/>
  <c r="E1324"/>
  <c r="E527"/>
  <c r="E1661"/>
  <c r="E2297"/>
  <c r="E230"/>
  <c r="E1619"/>
  <c r="E777"/>
  <c r="E1230"/>
  <c r="E2087"/>
  <c r="E1101"/>
  <c r="E1132"/>
  <c r="E785"/>
  <c r="E1749"/>
  <c r="E2014"/>
  <c r="E1379"/>
  <c r="E1317"/>
  <c r="E2085"/>
  <c r="E227"/>
  <c r="E2013"/>
  <c r="E935"/>
  <c r="E1224"/>
  <c r="E529"/>
  <c r="E1752"/>
  <c r="E763"/>
  <c r="E1386"/>
  <c r="E222"/>
  <c r="E1978"/>
  <c r="E1250"/>
  <c r="E1654"/>
  <c r="E2339"/>
  <c r="E2067"/>
  <c r="E2413"/>
  <c r="E1373"/>
  <c r="E541"/>
  <c r="E2333"/>
  <c r="E239"/>
  <c r="E2434"/>
  <c r="E2474"/>
  <c r="E2487"/>
  <c r="E2332"/>
  <c r="E2447"/>
  <c r="E1304"/>
  <c r="E493"/>
  <c r="E2288"/>
  <c r="E2501"/>
  <c r="E1176"/>
  <c r="E1710"/>
  <c r="E2522"/>
  <c r="E2309"/>
  <c r="E2319"/>
  <c r="E2512"/>
  <c r="E2026"/>
  <c r="E1739"/>
  <c r="E1922"/>
  <c r="E903"/>
  <c r="E1310"/>
  <c r="E890"/>
  <c r="E338"/>
  <c r="E1285"/>
  <c r="E886"/>
  <c r="E1690"/>
  <c r="E938"/>
  <c r="E1348"/>
  <c r="E1758"/>
  <c r="E1946"/>
  <c r="E339"/>
  <c r="E904"/>
  <c r="E1339"/>
  <c r="E902"/>
  <c r="E1680"/>
  <c r="E1347"/>
  <c r="E923"/>
  <c r="E758"/>
  <c r="E745"/>
  <c r="E741"/>
  <c r="E707"/>
  <c r="E721"/>
  <c r="E1747"/>
  <c r="E723"/>
  <c r="E718"/>
  <c r="E713"/>
  <c r="E756"/>
  <c r="E1269"/>
  <c r="E1695"/>
  <c r="E2497"/>
  <c r="E633"/>
  <c r="E1997"/>
  <c r="E736"/>
  <c r="E575"/>
  <c r="E361"/>
  <c r="E124"/>
  <c r="E543"/>
  <c r="E709"/>
  <c r="E768"/>
  <c r="E667"/>
  <c r="E272"/>
  <c r="E1934"/>
  <c r="E1207"/>
  <c r="E748"/>
  <c r="E852"/>
  <c r="E1721"/>
  <c r="E67"/>
  <c r="E1300"/>
  <c r="E603"/>
  <c r="E652"/>
  <c r="E511"/>
  <c r="E688"/>
  <c r="E205"/>
  <c r="E1394"/>
  <c r="E1368"/>
  <c r="E1773"/>
  <c r="E1642"/>
  <c r="E2108"/>
  <c r="E349"/>
  <c r="E1275"/>
  <c r="E1878"/>
  <c r="E836"/>
  <c r="E314"/>
  <c r="E662"/>
  <c r="E610"/>
  <c r="E673"/>
  <c r="E500"/>
  <c r="E522"/>
  <c r="E594"/>
  <c r="E714"/>
  <c r="E719"/>
  <c r="E681"/>
  <c r="E557"/>
  <c r="E727"/>
  <c r="E1287"/>
  <c r="E651"/>
  <c r="E868"/>
  <c r="E1203"/>
  <c r="E536"/>
  <c r="E138"/>
  <c r="E71"/>
  <c r="E643"/>
  <c r="E1629"/>
  <c r="E702"/>
  <c r="E571"/>
  <c r="E1140"/>
  <c r="E623"/>
  <c r="E939"/>
  <c r="E199"/>
  <c r="E731"/>
  <c r="E1994"/>
  <c r="E692"/>
  <c r="E1761"/>
  <c r="E632"/>
  <c r="E194"/>
  <c r="E295"/>
  <c r="E2005"/>
  <c r="E233"/>
  <c r="E1284"/>
  <c r="E1352"/>
  <c r="E135"/>
  <c r="E793"/>
  <c r="E175"/>
  <c r="E342"/>
  <c r="E1646"/>
  <c r="E1165"/>
  <c r="E1814"/>
  <c r="E943"/>
  <c r="E2279"/>
  <c r="E551"/>
  <c r="E275"/>
  <c r="E53"/>
  <c r="E219"/>
  <c r="E1195"/>
  <c r="E2499"/>
  <c r="E109"/>
  <c r="E1676"/>
  <c r="E595"/>
  <c r="E86"/>
  <c r="E157"/>
  <c r="E1258"/>
  <c r="E865"/>
  <c r="E1740"/>
  <c r="E1308"/>
  <c r="E501"/>
  <c r="E1130"/>
  <c r="E1220"/>
  <c r="E755"/>
  <c r="E1718"/>
  <c r="E1370"/>
  <c r="E892"/>
  <c r="E264"/>
  <c r="E971"/>
  <c r="E2248"/>
  <c r="E1778"/>
  <c r="E251"/>
  <c r="E823"/>
  <c r="E1335"/>
  <c r="E672"/>
  <c r="E710"/>
  <c r="E601"/>
  <c r="E516"/>
  <c r="E1168"/>
  <c r="E858"/>
  <c r="E820"/>
  <c r="E680"/>
  <c r="E1741"/>
  <c r="E1578"/>
  <c r="E1856"/>
  <c r="E234"/>
  <c r="E142"/>
  <c r="E558"/>
  <c r="E962"/>
  <c r="E1688"/>
  <c r="E733"/>
  <c r="E357"/>
  <c r="E284"/>
  <c r="E187"/>
  <c r="E1757"/>
  <c r="E292"/>
  <c r="E893"/>
  <c r="E94"/>
  <c r="E115"/>
  <c r="E472"/>
  <c r="E368"/>
  <c r="E782"/>
  <c r="E466"/>
  <c r="E213"/>
  <c r="E1331"/>
  <c r="E1627"/>
  <c r="E2338"/>
  <c r="E1293"/>
  <c r="E1265"/>
  <c r="E249"/>
  <c r="E1238"/>
  <c r="E317"/>
  <c r="E638"/>
  <c r="E1212"/>
  <c r="E267"/>
  <c r="E49"/>
  <c r="E929"/>
  <c r="E306"/>
  <c r="E477"/>
  <c r="E1131"/>
  <c r="E334"/>
  <c r="E2044"/>
  <c r="E1727"/>
  <c r="E164"/>
  <c r="E313"/>
  <c r="E1211"/>
  <c r="E816"/>
  <c r="E1314"/>
  <c r="E2468"/>
  <c r="E1637"/>
  <c r="E36"/>
  <c r="E880"/>
  <c r="E351"/>
  <c r="E2183"/>
  <c r="E1364"/>
  <c r="E1973"/>
  <c r="E534"/>
  <c r="E1311"/>
  <c r="E1964"/>
  <c r="E2274"/>
  <c r="E2098"/>
  <c r="E1150"/>
  <c r="E1079"/>
  <c r="E2033"/>
  <c r="E1630"/>
  <c r="E1149"/>
  <c r="E1972"/>
  <c r="E469"/>
  <c r="E1107"/>
  <c r="E1957"/>
  <c r="E2012"/>
  <c r="E1628"/>
  <c r="E2078"/>
  <c r="E1166"/>
  <c r="E478"/>
  <c r="E1701"/>
  <c r="E1651"/>
  <c r="E1110"/>
  <c r="E1152"/>
  <c r="E2204"/>
  <c r="E1663"/>
  <c r="E1158"/>
  <c r="E2284"/>
  <c r="E1981"/>
  <c r="E1095"/>
  <c r="E1600"/>
  <c r="E1605"/>
  <c r="E2038"/>
  <c r="E2047"/>
  <c r="E1648"/>
  <c r="E1086"/>
  <c r="E1147"/>
  <c r="E1674"/>
  <c r="E473"/>
  <c r="E475"/>
  <c r="E1590"/>
  <c r="E1517"/>
  <c r="E2287"/>
  <c r="E2008"/>
  <c r="E1108"/>
  <c r="E1610"/>
  <c r="E1582"/>
  <c r="E2004"/>
  <c r="E1626"/>
  <c r="E2001"/>
  <c r="E1606"/>
  <c r="E2304"/>
  <c r="E1583"/>
  <c r="E2064"/>
  <c r="E1148"/>
  <c r="E1698"/>
  <c r="E2280"/>
  <c r="E1612"/>
  <c r="E463"/>
  <c r="E1135"/>
  <c r="E1678"/>
  <c r="E1594"/>
  <c r="E2010"/>
  <c r="E2324"/>
  <c r="E451"/>
  <c r="E1640"/>
  <c r="E2255"/>
  <c r="E1677"/>
  <c r="E2073"/>
  <c r="E1657"/>
  <c r="E1980"/>
  <c r="E1647"/>
  <c r="E1353"/>
  <c r="E2406"/>
  <c r="E2257"/>
  <c r="E744"/>
  <c r="E316"/>
  <c r="E1091"/>
  <c r="E1960"/>
  <c r="E1138"/>
  <c r="E1655"/>
  <c r="E2009"/>
  <c r="E1983"/>
  <c r="E1126"/>
  <c r="E1592"/>
  <c r="E1967"/>
  <c r="E1954"/>
  <c r="E1054"/>
  <c r="E1120"/>
  <c r="E1604"/>
  <c r="E1969"/>
  <c r="E2303"/>
  <c r="E1988"/>
  <c r="E1156"/>
  <c r="E1673"/>
  <c r="E1181"/>
  <c r="E1704"/>
  <c r="E2235"/>
  <c r="E2231"/>
  <c r="E1106"/>
  <c r="E1585"/>
  <c r="E2482"/>
  <c r="E2401"/>
  <c r="E1574"/>
  <c r="E1077"/>
  <c r="E2011"/>
  <c r="E2251"/>
  <c r="E1115"/>
  <c r="E1598"/>
  <c r="E1603"/>
  <c r="E1554"/>
  <c r="E1665"/>
  <c r="E1127"/>
  <c r="E1584"/>
  <c r="E1958"/>
  <c r="E1705"/>
  <c r="E1194"/>
  <c r="E1822"/>
  <c r="E2299"/>
  <c r="E2006"/>
  <c r="E1621"/>
  <c r="E1587"/>
  <c r="E1597"/>
  <c r="E2310"/>
  <c r="E1638"/>
  <c r="E462"/>
  <c r="E1088"/>
  <c r="E1133"/>
  <c r="E1989"/>
  <c r="E1953"/>
  <c r="E2256"/>
  <c r="E1577"/>
  <c r="E1633"/>
  <c r="E1124"/>
  <c r="E459"/>
  <c r="E1622"/>
  <c r="E2331"/>
  <c r="E1995"/>
  <c r="E2294"/>
  <c r="E1061"/>
  <c r="E1952"/>
  <c r="E1993"/>
  <c r="E2307"/>
  <c r="E2334"/>
  <c r="E1146"/>
  <c r="E1669"/>
  <c r="E2281"/>
  <c r="E1618"/>
  <c r="E1097"/>
  <c r="E2035"/>
  <c r="E2372"/>
  <c r="E1111"/>
  <c r="E1686"/>
  <c r="E1154"/>
  <c r="E1666"/>
  <c r="E1171"/>
  <c r="E488"/>
  <c r="E1984"/>
  <c r="E1579"/>
  <c r="E1162"/>
  <c r="E1128"/>
  <c r="E1641"/>
  <c r="E1611"/>
  <c r="E445"/>
  <c r="E1094"/>
  <c r="E1671"/>
  <c r="E1099"/>
  <c r="E1656"/>
  <c r="E464"/>
  <c r="E1134"/>
  <c r="E1658"/>
  <c r="E2421"/>
  <c r="E2080"/>
  <c r="E1683"/>
  <c r="E2015"/>
  <c r="E1122"/>
  <c r="E1625"/>
  <c r="E1186"/>
  <c r="E2408"/>
  <c r="E1167"/>
  <c r="E1667"/>
  <c r="E465"/>
  <c r="E1145"/>
  <c r="E1650"/>
  <c r="E458"/>
  <c r="E1716"/>
  <c r="E1153"/>
  <c r="E1172"/>
  <c r="E2050"/>
  <c r="E1632"/>
  <c r="E1164"/>
  <c r="E1125"/>
  <c r="E471"/>
  <c r="E1664"/>
  <c r="E2379"/>
  <c r="E927"/>
  <c r="E2003"/>
  <c r="E1744"/>
  <c r="E1398"/>
  <c r="E2489"/>
  <c r="E1570"/>
  <c r="E1943"/>
  <c r="E1503"/>
  <c r="E1607"/>
  <c r="E1968"/>
  <c r="E467"/>
  <c r="E1089"/>
  <c r="E1076"/>
  <c r="E1961"/>
  <c r="E1955"/>
  <c r="E1652"/>
  <c r="E2030"/>
  <c r="E1142"/>
  <c r="E460"/>
  <c r="E1925"/>
  <c r="E1937"/>
  <c r="E2345"/>
  <c r="E1616"/>
  <c r="E1121"/>
  <c r="E2481"/>
  <c r="E443"/>
  <c r="E2186"/>
  <c r="E936"/>
  <c r="E1404"/>
  <c r="E1759"/>
  <c r="E1415"/>
  <c r="E1755"/>
  <c r="E1942"/>
  <c r="E441"/>
  <c r="E1965"/>
  <c r="E774"/>
  <c r="E1636"/>
  <c r="E1137"/>
  <c r="E327"/>
  <c r="E1334"/>
  <c r="E896"/>
  <c r="E1660"/>
  <c r="E1908"/>
  <c r="E1183"/>
  <c r="E828"/>
  <c r="E2356"/>
  <c r="E2263"/>
  <c r="E1697"/>
  <c r="E335"/>
  <c r="E1687"/>
  <c r="E1173"/>
  <c r="E809"/>
  <c r="E2357"/>
  <c r="E843"/>
  <c r="E1175"/>
  <c r="E2090"/>
  <c r="E1941"/>
  <c r="E1726"/>
  <c r="E2302"/>
  <c r="E1026"/>
  <c r="E706"/>
  <c r="E2048"/>
  <c r="E1692"/>
  <c r="E1945"/>
  <c r="E1282"/>
  <c r="E1602"/>
  <c r="E2040"/>
  <c r="E1305"/>
  <c r="E901"/>
  <c r="E1302"/>
  <c r="E1672"/>
  <c r="E728"/>
  <c r="E298"/>
  <c r="E1059"/>
  <c r="E2016"/>
  <c r="E2477"/>
  <c r="E1155"/>
  <c r="E2049"/>
  <c r="E799"/>
  <c r="E315"/>
  <c r="E1599"/>
  <c r="E1114"/>
  <c r="E2249"/>
  <c r="E2500"/>
  <c r="E2305"/>
  <c r="E1593"/>
  <c r="E2002"/>
  <c r="E2187"/>
  <c r="E2411"/>
  <c r="E1795"/>
  <c r="E2494"/>
  <c r="E2308"/>
  <c r="E2054"/>
  <c r="E1900"/>
  <c r="E2458"/>
  <c r="E1067"/>
  <c r="E1399"/>
  <c r="E371"/>
  <c r="E2136"/>
  <c r="E2133"/>
  <c r="E1532"/>
  <c r="E2437"/>
  <c r="E1033"/>
  <c r="E1557"/>
  <c r="E2416"/>
  <c r="E1949"/>
  <c r="E1104"/>
  <c r="E2254"/>
  <c r="E1531"/>
  <c r="E1085"/>
  <c r="E1589"/>
  <c r="E1976"/>
  <c r="E461"/>
  <c r="E1113"/>
  <c r="E2403"/>
  <c r="E2153"/>
  <c r="E1874"/>
  <c r="E1486"/>
  <c r="E1031"/>
  <c r="E1931"/>
  <c r="E1868"/>
  <c r="E2404"/>
  <c r="E1515"/>
  <c r="E2312"/>
  <c r="E1818"/>
  <c r="E1519"/>
  <c r="E2171"/>
  <c r="E1423"/>
  <c r="E1576"/>
  <c r="E2488"/>
  <c r="E1881"/>
  <c r="E2145"/>
  <c r="E1523"/>
  <c r="E2192"/>
  <c r="E1901"/>
  <c r="E1090"/>
  <c r="E1979"/>
  <c r="E470"/>
  <c r="E2258"/>
  <c r="E1617"/>
  <c r="E2344"/>
  <c r="E1580"/>
  <c r="E1963"/>
  <c r="E988"/>
  <c r="E1866"/>
  <c r="E2386"/>
  <c r="E2517"/>
  <c r="E456"/>
  <c r="E1564"/>
  <c r="E1116"/>
  <c r="E430"/>
  <c r="E1065"/>
  <c r="E1575"/>
  <c r="E1905"/>
  <c r="E2124"/>
  <c r="E2337"/>
  <c r="E2371"/>
  <c r="E1526"/>
  <c r="E2185"/>
  <c r="E2259"/>
  <c r="E2246"/>
  <c r="E1591"/>
  <c r="E1987"/>
  <c r="E2326"/>
  <c r="E1826"/>
  <c r="E2436"/>
  <c r="E1844"/>
  <c r="E2340"/>
  <c r="E2202"/>
  <c r="E1510"/>
  <c r="E1045"/>
  <c r="E1827"/>
  <c r="E1441"/>
  <c r="E2342"/>
  <c r="E1876"/>
  <c r="E1513"/>
  <c r="E2495"/>
  <c r="E2492"/>
  <c r="E2241"/>
  <c r="E1553"/>
  <c r="E2173"/>
  <c r="E2164"/>
  <c r="E1053"/>
  <c r="E2427"/>
  <c r="E1872"/>
  <c r="E2473"/>
  <c r="E1982"/>
  <c r="E1556"/>
  <c r="E1078"/>
  <c r="E2238"/>
  <c r="E2466"/>
  <c r="E1573"/>
  <c r="E1944"/>
  <c r="E1083"/>
  <c r="E452"/>
  <c r="E1921"/>
  <c r="E2200"/>
  <c r="E1011"/>
  <c r="E1951"/>
  <c r="E1087"/>
  <c r="E1413"/>
  <c r="E2276"/>
  <c r="E1048"/>
  <c r="E1930"/>
  <c r="E2502"/>
  <c r="E2217"/>
  <c r="E1465"/>
  <c r="E1560"/>
  <c r="E1103"/>
  <c r="E2232"/>
  <c r="E1013"/>
  <c r="E2399"/>
  <c r="E1783"/>
  <c r="E2066"/>
  <c r="E1456"/>
  <c r="E2132"/>
  <c r="E446"/>
  <c r="E2484"/>
  <c r="E1098"/>
  <c r="E1567"/>
  <c r="E1928"/>
  <c r="E2465"/>
  <c r="E1112"/>
  <c r="E2261"/>
  <c r="E2091"/>
  <c r="E2159"/>
  <c r="E1848"/>
  <c r="E1571"/>
  <c r="E2236"/>
  <c r="E1974"/>
  <c r="E1586"/>
  <c r="E1926"/>
  <c r="E1081"/>
  <c r="E1056"/>
  <c r="E2193"/>
  <c r="E1530"/>
  <c r="E2527"/>
  <c r="E1117"/>
  <c r="E447"/>
  <c r="E1624"/>
  <c r="E2289"/>
  <c r="E2144"/>
  <c r="E1469"/>
  <c r="E440"/>
  <c r="E2184"/>
  <c r="E1870"/>
  <c r="E2168"/>
  <c r="E1912"/>
  <c r="E1938"/>
  <c r="E2160"/>
  <c r="E1477"/>
  <c r="E1806"/>
  <c r="E1520"/>
  <c r="E1505"/>
  <c r="E1904"/>
  <c r="E1833"/>
  <c r="E1910"/>
  <c r="E2213"/>
  <c r="E1538"/>
  <c r="E2229"/>
  <c r="E2176"/>
  <c r="E1861"/>
  <c r="E2387"/>
  <c r="E1497"/>
  <c r="E1863"/>
  <c r="E2121"/>
  <c r="E2199"/>
  <c r="E1015"/>
  <c r="E1851"/>
  <c r="E2389"/>
  <c r="E2419"/>
  <c r="E2378"/>
  <c r="E2127"/>
  <c r="E1463"/>
  <c r="E2210"/>
  <c r="E2230"/>
  <c r="E1568"/>
  <c r="E1929"/>
  <c r="E1068"/>
  <c r="E431"/>
  <c r="E391"/>
  <c r="E2349"/>
  <c r="E983"/>
  <c r="E1490"/>
  <c r="E1956"/>
  <c r="E2285"/>
  <c r="E2530"/>
  <c r="E1552"/>
  <c r="E1581"/>
  <c r="E2457"/>
  <c r="E1892"/>
  <c r="E2442"/>
  <c r="E1859"/>
  <c r="E2423"/>
  <c r="E1073"/>
  <c r="E1559"/>
  <c r="E2265"/>
  <c r="E1933"/>
  <c r="E2149"/>
  <c r="E2377"/>
  <c r="E444"/>
  <c r="E2138"/>
  <c r="E1916"/>
  <c r="E1527"/>
  <c r="E932"/>
  <c r="E2061"/>
  <c r="E1377"/>
  <c r="E421"/>
  <c r="E2329"/>
  <c r="E1792"/>
  <c r="E1027"/>
  <c r="E434"/>
  <c r="E1879"/>
  <c r="E2418"/>
  <c r="E1566"/>
  <c r="E2234"/>
  <c r="E1858"/>
  <c r="E1038"/>
  <c r="E1882"/>
  <c r="E1075"/>
  <c r="E2190"/>
  <c r="E1506"/>
  <c r="E2424"/>
  <c r="E2216"/>
  <c r="E1541"/>
  <c r="E1923"/>
  <c r="E2385"/>
  <c r="E1824"/>
  <c r="E2237"/>
  <c r="E1547"/>
  <c r="E365"/>
  <c r="E2351"/>
  <c r="E2330"/>
  <c r="E2390"/>
  <c r="E959"/>
  <c r="E2096"/>
  <c r="E2369"/>
  <c r="E1049"/>
  <c r="E1939"/>
  <c r="E2201"/>
  <c r="E1537"/>
  <c r="E2440"/>
  <c r="E1897"/>
  <c r="E2117"/>
  <c r="E1549"/>
  <c r="E1970"/>
  <c r="E2435"/>
  <c r="E2211"/>
  <c r="E1862"/>
  <c r="E2157"/>
  <c r="E1909"/>
  <c r="E2233"/>
  <c r="E1516"/>
  <c r="E2478"/>
  <c r="E1070"/>
  <c r="E1525"/>
  <c r="E1058"/>
  <c r="E428"/>
  <c r="E1487"/>
  <c r="E1000"/>
  <c r="E1496"/>
  <c r="E1877"/>
  <c r="E2188"/>
  <c r="E1050"/>
  <c r="E2444"/>
  <c r="E1476"/>
  <c r="E1430"/>
  <c r="E1913"/>
  <c r="E1551"/>
  <c r="E432"/>
  <c r="E1066"/>
  <c r="E1471"/>
  <c r="E2365"/>
  <c r="E1466"/>
  <c r="E1539"/>
  <c r="E2197"/>
  <c r="E375"/>
  <c r="E1801"/>
  <c r="E1001"/>
  <c r="E1446"/>
  <c r="E2335"/>
  <c r="E2120"/>
  <c r="E1016"/>
  <c r="E2219"/>
  <c r="E1522"/>
  <c r="E1911"/>
  <c r="E2103"/>
  <c r="E2443"/>
  <c r="E1518"/>
  <c r="E2154"/>
  <c r="E1885"/>
  <c r="E1857"/>
  <c r="E2148"/>
  <c r="E1760"/>
  <c r="E2311"/>
  <c r="E2455"/>
  <c r="E2027"/>
  <c r="E1485"/>
  <c r="E2531"/>
  <c r="E1855"/>
  <c r="E2348"/>
  <c r="E442"/>
  <c r="E2178"/>
  <c r="E1886"/>
  <c r="E1512"/>
  <c r="E2412"/>
  <c r="E1060"/>
  <c r="E1478"/>
  <c r="E2140"/>
  <c r="E2366"/>
  <c r="E1528"/>
  <c r="E1918"/>
  <c r="E2220"/>
  <c r="E1035"/>
  <c r="E2227"/>
  <c r="E2449"/>
  <c r="E1812"/>
  <c r="E1540"/>
  <c r="E1920"/>
  <c r="E2205"/>
  <c r="E1555"/>
  <c r="E1927"/>
  <c r="E1093"/>
  <c r="E997"/>
  <c r="E2135"/>
  <c r="E2397"/>
  <c r="E1483"/>
  <c r="E1034"/>
  <c r="E1514"/>
  <c r="E1887"/>
  <c r="E2405"/>
  <c r="E2177"/>
  <c r="E1063"/>
  <c r="E1529"/>
  <c r="E2382"/>
  <c r="E1455"/>
  <c r="E1810"/>
  <c r="E1569"/>
  <c r="E1919"/>
  <c r="E1057"/>
  <c r="E982"/>
  <c r="E2107"/>
  <c r="E1823"/>
  <c r="E1865"/>
  <c r="E350"/>
  <c r="E2196"/>
  <c r="E1345"/>
  <c r="E1966"/>
  <c r="E1044"/>
  <c r="E2221"/>
  <c r="E1906"/>
  <c r="E2446"/>
  <c r="E1535"/>
  <c r="E1041"/>
  <c r="E1834"/>
  <c r="E2119"/>
  <c r="E2189"/>
  <c r="E1039"/>
  <c r="E2432"/>
  <c r="E1508"/>
  <c r="E1903"/>
  <c r="E1544"/>
  <c r="E1047"/>
  <c r="E2195"/>
  <c r="E1838"/>
  <c r="E1473"/>
  <c r="E1498"/>
  <c r="E2163"/>
  <c r="E2409"/>
  <c r="E1883"/>
  <c r="E1030"/>
  <c r="E2375"/>
  <c r="E2158"/>
  <c r="E2417"/>
  <c r="E1841"/>
  <c r="E405"/>
  <c r="E1488"/>
  <c r="E2395"/>
  <c r="E1853"/>
  <c r="E1890"/>
  <c r="E1534"/>
  <c r="E2391"/>
  <c r="E2114"/>
  <c r="E1880"/>
  <c r="E2207"/>
  <c r="E1029"/>
  <c r="E2222"/>
  <c r="E1565"/>
  <c r="E1105"/>
  <c r="E1899"/>
  <c r="E2212"/>
  <c r="E1042"/>
  <c r="E2469"/>
  <c r="E2175"/>
  <c r="E1891"/>
  <c r="E1021"/>
  <c r="E1896"/>
  <c r="E1548"/>
  <c r="E1022"/>
  <c r="E1493"/>
  <c r="E2155"/>
  <c r="E457"/>
  <c r="E1484"/>
  <c r="E2134"/>
  <c r="E967"/>
  <c r="E1358"/>
  <c r="E359"/>
  <c r="E1720"/>
  <c r="E2361"/>
  <c r="E1835"/>
  <c r="E1460"/>
  <c r="E1499"/>
  <c r="E1854"/>
  <c r="E2146"/>
  <c r="E435"/>
  <c r="E450"/>
  <c r="E1950"/>
  <c r="E1071"/>
  <c r="E2122"/>
  <c r="E1803"/>
  <c r="E2169"/>
  <c r="E1693"/>
  <c r="E1971"/>
  <c r="E956"/>
  <c r="E1770"/>
  <c r="E1429"/>
  <c r="E2039"/>
  <c r="E1542"/>
  <c r="E1948"/>
  <c r="E2224"/>
  <c r="E2493"/>
  <c r="E1032"/>
  <c r="E1867"/>
  <c r="E1467"/>
  <c r="E2191"/>
  <c r="E1084"/>
  <c r="E1915"/>
  <c r="E2214"/>
  <c r="E1550"/>
  <c r="E2179"/>
  <c r="E1521"/>
  <c r="E2402"/>
  <c r="E1052"/>
  <c r="E455"/>
  <c r="E1480"/>
  <c r="E2407"/>
  <c r="E2182"/>
  <c r="E423"/>
  <c r="E1895"/>
  <c r="E1511"/>
  <c r="E1545"/>
  <c r="E2388"/>
  <c r="E1907"/>
  <c r="E2166"/>
  <c r="E439"/>
  <c r="E1072"/>
  <c r="E977"/>
  <c r="E2364"/>
  <c r="E1064"/>
  <c r="E1894"/>
  <c r="E1562"/>
  <c r="E437"/>
  <c r="E1990"/>
  <c r="E1062"/>
  <c r="E1558"/>
  <c r="E1819"/>
  <c r="E968"/>
  <c r="E1494"/>
  <c r="E412"/>
  <c r="E2142"/>
  <c r="E1451"/>
  <c r="E1797"/>
  <c r="E2486"/>
  <c r="E2097"/>
  <c r="E1004"/>
  <c r="E1843"/>
  <c r="E2509"/>
  <c r="E1433"/>
  <c r="E2102"/>
  <c r="E1375"/>
  <c r="E952"/>
  <c r="E1734"/>
  <c r="E2007"/>
  <c r="E2084"/>
  <c r="E1802"/>
  <c r="E2322"/>
  <c r="E2341"/>
  <c r="E424"/>
  <c r="E2094"/>
  <c r="E2041"/>
  <c r="E1436"/>
  <c r="E2172"/>
  <c r="E1873"/>
  <c r="E1020"/>
  <c r="E2425"/>
  <c r="E1504"/>
  <c r="E1790"/>
  <c r="E403"/>
  <c r="E1443"/>
  <c r="E2194"/>
  <c r="E2439"/>
  <c r="E1902"/>
  <c r="E1536"/>
  <c r="E1055"/>
  <c r="E448"/>
  <c r="E2068"/>
  <c r="E1780"/>
  <c r="E1417"/>
  <c r="E2225"/>
  <c r="E2112"/>
  <c r="E1811"/>
  <c r="E914"/>
  <c r="E1326"/>
  <c r="E1653"/>
  <c r="E2415"/>
  <c r="E2113"/>
  <c r="E2523"/>
  <c r="E438"/>
  <c r="E2354"/>
  <c r="E1468"/>
  <c r="E1777"/>
  <c r="E2518"/>
  <c r="E362"/>
  <c r="E958"/>
  <c r="E2317"/>
  <c r="E2520"/>
  <c r="E2451"/>
  <c r="E2052"/>
  <c r="E2278"/>
  <c r="E392"/>
  <c r="E2343"/>
  <c r="E1831"/>
  <c r="E2528"/>
  <c r="E1395"/>
  <c r="E344"/>
  <c r="E2426"/>
  <c r="E1717"/>
  <c r="E2524"/>
  <c r="E2123"/>
  <c r="E1003"/>
  <c r="E2029"/>
  <c r="E1388"/>
  <c r="E937"/>
  <c r="E2253"/>
  <c r="E1735"/>
  <c r="E2438"/>
  <c r="E1434"/>
  <c r="E381"/>
  <c r="E1768"/>
  <c r="E2045"/>
  <c r="E2277"/>
  <c r="E394"/>
  <c r="E2441"/>
  <c r="E989"/>
  <c r="E1428"/>
  <c r="E1756"/>
  <c r="E2479"/>
  <c r="E1019"/>
  <c r="E2126"/>
  <c r="E1864"/>
  <c r="E2362"/>
  <c r="E2170"/>
  <c r="E2414"/>
  <c r="E1524"/>
  <c r="E1884"/>
  <c r="E1069"/>
  <c r="E2065"/>
  <c r="E415"/>
  <c r="E2513"/>
  <c r="E1708"/>
  <c r="E905"/>
  <c r="E2209"/>
  <c r="E1350"/>
  <c r="E1977"/>
  <c r="E2381"/>
  <c r="E944"/>
  <c r="E2271"/>
  <c r="E2037"/>
  <c r="E1445"/>
  <c r="E393"/>
  <c r="E1002"/>
  <c r="E2485"/>
  <c r="E2129"/>
  <c r="E1479"/>
  <c r="E1837"/>
  <c r="E2380"/>
  <c r="E1448"/>
  <c r="E960"/>
  <c r="E1804"/>
  <c r="E2496"/>
  <c r="E2296"/>
  <c r="E2075"/>
  <c r="E427"/>
  <c r="E2034"/>
  <c r="E2453"/>
  <c r="E2273"/>
  <c r="E2471"/>
  <c r="E2059"/>
  <c r="E376"/>
  <c r="E1408"/>
  <c r="E999"/>
  <c r="E1781"/>
  <c r="E2516"/>
  <c r="E1774"/>
  <c r="E1453"/>
  <c r="E2314"/>
  <c r="E2079"/>
  <c r="E1596"/>
  <c r="E2508"/>
  <c r="E1985"/>
  <c r="E1109"/>
  <c r="E1037"/>
  <c r="E2165"/>
  <c r="E1852"/>
  <c r="E1533"/>
  <c r="E2392"/>
  <c r="E2223"/>
  <c r="E1731"/>
  <c r="E363"/>
  <c r="E2396"/>
  <c r="E2074"/>
  <c r="E2504"/>
  <c r="E1437"/>
  <c r="E1772"/>
  <c r="E2306"/>
  <c r="E970"/>
  <c r="E2514"/>
  <c r="E1470"/>
  <c r="E413"/>
  <c r="E1793"/>
  <c r="E2498"/>
  <c r="E1432"/>
  <c r="E2071"/>
  <c r="E2290"/>
  <c r="E1815"/>
  <c r="E2092"/>
  <c r="E1431"/>
  <c r="E2321"/>
  <c r="E377"/>
  <c r="E2028"/>
  <c r="E1748"/>
  <c r="E953"/>
  <c r="E2472"/>
  <c r="E2106"/>
  <c r="E2350"/>
  <c r="E998"/>
  <c r="E401"/>
  <c r="E963"/>
  <c r="E2293"/>
  <c r="E1422"/>
  <c r="E2480"/>
  <c r="E1767"/>
  <c r="E2475"/>
  <c r="E1425"/>
  <c r="E384"/>
  <c r="E2313"/>
  <c r="E1786"/>
  <c r="E1412"/>
  <c r="E2268"/>
  <c r="E2056"/>
  <c r="E1775"/>
  <c r="E411"/>
  <c r="E2445"/>
  <c r="E2410"/>
  <c r="E1893"/>
  <c r="E400"/>
  <c r="E1500"/>
  <c r="E2162"/>
  <c r="E1018"/>
  <c r="E1849"/>
  <c r="E2374"/>
  <c r="E2125"/>
  <c r="E426"/>
  <c r="E1046"/>
  <c r="E1491"/>
  <c r="E2521"/>
  <c r="E2346"/>
  <c r="E422"/>
  <c r="E2131"/>
  <c r="E2459"/>
  <c r="E1007"/>
  <c r="E1794"/>
  <c r="E1369"/>
  <c r="E1992"/>
  <c r="E2398"/>
  <c r="E1723"/>
  <c r="E2218"/>
  <c r="E1475"/>
  <c r="E2089"/>
  <c r="E2300"/>
  <c r="E990"/>
  <c r="E1836"/>
  <c r="E2260"/>
  <c r="E2023"/>
  <c r="E2430"/>
  <c r="E941"/>
  <c r="E360"/>
  <c r="E1384"/>
  <c r="E2422"/>
  <c r="E2243"/>
  <c r="E1732"/>
  <c r="E2270"/>
  <c r="E2456"/>
  <c r="E2420"/>
  <c r="E994"/>
  <c r="E2031"/>
  <c r="E1776"/>
  <c r="E2242"/>
  <c r="E418"/>
  <c r="E2055"/>
  <c r="E1765"/>
  <c r="E2490"/>
  <c r="E995"/>
  <c r="E380"/>
  <c r="E1024"/>
  <c r="E2151"/>
  <c r="E1860"/>
  <c r="E2429"/>
  <c r="E429"/>
  <c r="E1495"/>
  <c r="E2394"/>
  <c r="E1014"/>
  <c r="E2141"/>
  <c r="E2286"/>
  <c r="E2057"/>
  <c r="E1405"/>
  <c r="E1999"/>
  <c r="E1371"/>
  <c r="E1722"/>
  <c r="E921"/>
  <c r="E374"/>
  <c r="E2206"/>
  <c r="E1391"/>
  <c r="E378"/>
  <c r="E2269"/>
  <c r="E978"/>
  <c r="E2470"/>
  <c r="E1791"/>
  <c r="E2461"/>
  <c r="E383"/>
  <c r="E395"/>
  <c r="E2525"/>
  <c r="E1813"/>
  <c r="E974"/>
  <c r="E2104"/>
  <c r="E1771"/>
  <c r="E2036"/>
  <c r="E981"/>
  <c r="E2266"/>
  <c r="E389"/>
  <c r="E2320"/>
  <c r="E2099"/>
  <c r="E369"/>
  <c r="E920"/>
  <c r="E1724"/>
  <c r="E2024"/>
  <c r="E1372"/>
  <c r="E2240"/>
  <c r="E388"/>
  <c r="E2282"/>
  <c r="E2452"/>
  <c r="E1754"/>
  <c r="E957"/>
  <c r="E1402"/>
  <c r="E2043"/>
  <c r="E2454"/>
  <c r="E1745"/>
  <c r="E2272"/>
  <c r="E985"/>
  <c r="E2032"/>
  <c r="E1403"/>
  <c r="E2262"/>
  <c r="E416"/>
  <c r="E2291"/>
  <c r="E2062"/>
  <c r="E940"/>
  <c r="E1779"/>
  <c r="E2491"/>
  <c r="E1400"/>
  <c r="E2156"/>
  <c r="E2368"/>
  <c r="E1025"/>
  <c r="E2323"/>
  <c r="E407"/>
  <c r="E2081"/>
  <c r="E1005"/>
  <c r="E2533"/>
  <c r="E2295"/>
  <c r="E2483"/>
  <c r="E414"/>
  <c r="E976"/>
  <c r="E1785"/>
  <c r="E2088"/>
  <c r="E1464"/>
  <c r="E975"/>
  <c r="E1839"/>
  <c r="E2506"/>
  <c r="E2109"/>
  <c r="E2359"/>
  <c r="E425"/>
  <c r="E1817"/>
  <c r="E1489"/>
  <c r="E1040"/>
  <c r="E2115"/>
  <c r="E1796"/>
  <c r="E2526"/>
  <c r="E966"/>
  <c r="E1410"/>
  <c r="E2352"/>
  <c r="E1017"/>
  <c r="E1825"/>
  <c r="E2358"/>
  <c r="E2228"/>
  <c r="E1411"/>
  <c r="E2532"/>
  <c r="E984"/>
  <c r="E2383"/>
  <c r="E1762"/>
  <c r="E1012"/>
  <c r="E1842"/>
  <c r="E1502"/>
  <c r="E2360"/>
  <c r="E2118"/>
  <c r="E973"/>
  <c r="E1821"/>
  <c r="E1454"/>
  <c r="E2315"/>
  <c r="E1850"/>
  <c r="E2363"/>
  <c r="E408"/>
  <c r="E969"/>
  <c r="E1459"/>
  <c r="E2137"/>
  <c r="E1829"/>
  <c r="E396"/>
  <c r="E2328"/>
  <c r="E1472"/>
  <c r="E2529"/>
  <c r="E2105"/>
  <c r="E1010"/>
  <c r="E1409"/>
  <c r="E2215"/>
  <c r="E955"/>
  <c r="E2400"/>
  <c r="E2017"/>
  <c r="E1416"/>
  <c r="E2250"/>
  <c r="E1742"/>
  <c r="E2018"/>
  <c r="E2433"/>
  <c r="E2327"/>
  <c r="E2093"/>
  <c r="E1457"/>
  <c r="E1809"/>
  <c r="E2503"/>
  <c r="E379"/>
  <c r="E420"/>
  <c r="E2203"/>
  <c r="E2467"/>
  <c r="E1082"/>
  <c r="E1509"/>
  <c r="E1888"/>
  <c r="E1074"/>
  <c r="E1924"/>
  <c r="E454"/>
  <c r="E1543"/>
  <c r="E2226"/>
  <c r="E2101"/>
  <c r="E2347"/>
  <c r="E1449"/>
  <c r="E367"/>
  <c r="E979"/>
  <c r="E2275"/>
  <c r="E2060"/>
  <c r="E1420"/>
  <c r="E2448"/>
  <c r="E1769"/>
  <c r="E2316"/>
  <c r="E954"/>
  <c r="E1421"/>
  <c r="E1766"/>
  <c r="E2460"/>
  <c r="E2000"/>
  <c r="E1427"/>
  <c r="E2267"/>
  <c r="E972"/>
  <c r="E1743"/>
  <c r="E397"/>
  <c r="E2143"/>
  <c r="E382"/>
  <c r="E2370"/>
  <c r="E1442"/>
  <c r="E1830"/>
  <c r="E965"/>
  <c r="E2476"/>
  <c r="E2283"/>
  <c r="E961"/>
  <c r="E372"/>
  <c r="E1784"/>
  <c r="E2058"/>
  <c r="E398"/>
  <c r="E2384"/>
  <c r="E1828"/>
  <c r="E2116"/>
  <c r="E2130"/>
  <c r="E2367"/>
  <c r="E1474"/>
  <c r="E373"/>
  <c r="E1845"/>
  <c r="E1006"/>
  <c r="E2298"/>
  <c r="E386"/>
  <c r="E2082"/>
  <c r="E987"/>
  <c r="E1447"/>
  <c r="E2507"/>
  <c r="E1805"/>
  <c r="E1438"/>
  <c r="E409"/>
  <c r="E980"/>
  <c r="E2083"/>
  <c r="E2318"/>
  <c r="E2515"/>
  <c r="E993"/>
  <c r="E406"/>
  <c r="E2292"/>
  <c r="E2070"/>
  <c r="E1816"/>
  <c r="E1461"/>
  <c r="E2511"/>
  <c r="E996"/>
  <c r="E1426"/>
  <c r="E1788"/>
  <c r="E2069"/>
  <c r="E2301"/>
  <c r="E1393"/>
  <c r="E1733"/>
  <c r="E2431"/>
  <c r="E385"/>
  <c r="E934"/>
  <c r="E2245"/>
  <c r="E2022"/>
  <c r="E991"/>
  <c r="E2505"/>
  <c r="E2336"/>
  <c r="E404"/>
  <c r="E1439"/>
  <c r="E2095"/>
  <c r="E1798"/>
  <c r="E2110"/>
  <c r="E1481"/>
  <c r="E1840"/>
  <c r="E2353"/>
  <c r="E1043"/>
  <c r="E433"/>
  <c r="E1546"/>
  <c r="E1914"/>
  <c r="E2464"/>
  <c r="E417"/>
  <c r="E1051"/>
  <c r="E1378"/>
  <c r="E2393"/>
  <c r="E402"/>
  <c r="E964"/>
  <c r="E1996"/>
  <c r="E1738"/>
  <c r="E2181"/>
  <c r="E1898"/>
  <c r="E1507"/>
  <c r="E419"/>
  <c r="E2198"/>
  <c r="E1036"/>
  <c r="E2450"/>
  <c r="E1482"/>
  <c r="E2373"/>
  <c r="E410"/>
  <c r="E1846"/>
  <c r="E2534"/>
  <c r="E1009"/>
  <c r="E2152"/>
  <c r="E366"/>
  <c r="E2428"/>
  <c r="E2019"/>
  <c r="E2247"/>
  <c r="E945"/>
  <c r="E1357"/>
  <c r="E1746"/>
  <c r="E2076"/>
  <c r="E1799"/>
  <c r="E1462"/>
  <c r="E2510"/>
  <c r="E2325"/>
  <c r="E390"/>
  <c r="E992"/>
  <c r="E453"/>
  <c r="E1561"/>
  <c r="E1917"/>
  <c r="E2462"/>
  <c r="E2208"/>
  <c r="E1080"/>
  <c r="E2161"/>
  <c r="E2519"/>
  <c r="E399"/>
  <c r="E1668"/>
  <c r="E1336"/>
  <c r="E2355"/>
  <c r="E1947"/>
  <c r="E910"/>
  <c r="E35"/>
  <c r="E436"/>
  <c r="E1028"/>
  <c r="E1501"/>
  <c r="E1871"/>
  <c r="E2376"/>
  <c r="E2150"/>
  <c r="E1763"/>
  <c r="E2053"/>
  <c r="E986"/>
  <c r="E387"/>
  <c r="E2463"/>
  <c r="E2264"/>
  <c r="E1414"/>
  <c r="G35"/>
  <c r="H35" s="1"/>
  <c r="G2196"/>
  <c r="G1534"/>
  <c r="G1141"/>
  <c r="G99"/>
  <c r="G1123"/>
  <c r="G2516"/>
  <c r="G2169"/>
  <c r="G2068"/>
  <c r="G713"/>
  <c r="G1773"/>
  <c r="G890"/>
  <c r="G811"/>
  <c r="G1471"/>
  <c r="G1983"/>
  <c r="G1175"/>
  <c r="G2297"/>
  <c r="G733"/>
  <c r="G1392"/>
  <c r="G356"/>
  <c r="G2076"/>
  <c r="G2184"/>
  <c r="G731"/>
  <c r="G1191"/>
  <c r="G906"/>
  <c r="G2380"/>
  <c r="G1784"/>
  <c r="G212"/>
  <c r="G977"/>
  <c r="G223"/>
  <c r="G559"/>
  <c r="G1449"/>
  <c r="G2522"/>
  <c r="G654"/>
  <c r="G1792"/>
  <c r="G482"/>
  <c r="G2209"/>
  <c r="G2158"/>
  <c r="G432"/>
  <c r="G698"/>
  <c r="G1927"/>
  <c r="G333"/>
  <c r="G269"/>
  <c r="G193"/>
  <c r="G411"/>
  <c r="G1727"/>
  <c r="G1599"/>
  <c r="G1201"/>
  <c r="G807"/>
  <c r="G2022"/>
  <c r="G1554"/>
  <c r="G703"/>
  <c r="G575"/>
  <c r="G1764"/>
  <c r="G2105"/>
  <c r="G1622"/>
  <c r="G296"/>
  <c r="G1268"/>
  <c r="G1938"/>
  <c r="G2003"/>
  <c r="G2339"/>
  <c r="G172"/>
  <c r="G2069"/>
  <c r="G746"/>
  <c r="G1986"/>
  <c r="G1904"/>
  <c r="G1353"/>
  <c r="G2426"/>
  <c r="G1311"/>
  <c r="G1825"/>
  <c r="G894"/>
  <c r="G752"/>
  <c r="G602"/>
  <c r="G538"/>
  <c r="G975"/>
  <c r="G889"/>
  <c r="G1107"/>
  <c r="G2534"/>
  <c r="G672"/>
  <c r="G544"/>
  <c r="G754"/>
  <c r="G2467"/>
  <c r="G377"/>
  <c r="G595"/>
  <c r="G2014"/>
  <c r="G1885"/>
  <c r="G1821"/>
  <c r="G1252"/>
  <c r="G2421"/>
  <c r="G2316"/>
  <c r="G775"/>
  <c r="G1624"/>
  <c r="G808"/>
  <c r="G2020"/>
  <c r="G1420"/>
  <c r="G1736"/>
  <c r="G2123"/>
  <c r="G1714"/>
  <c r="G902"/>
  <c r="G1988"/>
  <c r="G785"/>
  <c r="G1003"/>
  <c r="G2431"/>
  <c r="G669"/>
  <c r="G1475"/>
  <c r="G896"/>
  <c r="G209"/>
  <c r="G614"/>
  <c r="G486"/>
  <c r="G501"/>
  <c r="G539"/>
  <c r="G1950"/>
  <c r="G169"/>
  <c r="G105"/>
  <c r="G406"/>
  <c r="G2465"/>
  <c r="G1857"/>
  <c r="G958"/>
  <c r="G2016"/>
  <c r="G1530"/>
  <c r="G1466"/>
  <c r="G215"/>
  <c r="G2460"/>
  <c r="G167"/>
  <c r="G2453"/>
  <c r="G197"/>
  <c r="G952"/>
  <c r="G1415"/>
  <c r="G65"/>
  <c r="G1874"/>
  <c r="G2267"/>
  <c r="G1156"/>
  <c r="G115"/>
  <c r="G2051"/>
  <c r="G1481"/>
  <c r="G1308"/>
  <c r="G1834"/>
  <c r="G1142"/>
  <c r="G1008"/>
  <c r="G905"/>
  <c r="G1344"/>
  <c r="G1410"/>
  <c r="G927"/>
  <c r="G1301"/>
  <c r="G1339"/>
  <c r="G1275"/>
  <c r="G320"/>
  <c r="G898"/>
  <c r="G2150"/>
  <c r="G789"/>
  <c r="G827"/>
  <c r="G763"/>
  <c r="G1333"/>
  <c r="G1371"/>
  <c r="G1307"/>
  <c r="G2476"/>
  <c r="G888"/>
  <c r="G367"/>
  <c r="G615"/>
  <c r="G2499"/>
  <c r="G1920"/>
  <c r="G324"/>
  <c r="G2356"/>
  <c r="G1278"/>
  <c r="G1093"/>
  <c r="G1131"/>
  <c r="G2241"/>
  <c r="G2081"/>
  <c r="G2514"/>
  <c r="G1151"/>
  <c r="G337"/>
  <c r="G555"/>
  <c r="G1968"/>
  <c r="G1228"/>
  <c r="G505"/>
  <c r="G2090"/>
  <c r="G477"/>
  <c r="G946"/>
  <c r="G2198"/>
  <c r="G2134"/>
  <c r="G1866"/>
  <c r="G1206"/>
  <c r="G2152"/>
  <c r="G1833"/>
  <c r="G434"/>
  <c r="G1422"/>
  <c r="G1294"/>
  <c r="G1944"/>
  <c r="G978"/>
  <c r="G2230"/>
  <c r="G2166"/>
  <c r="G1176"/>
  <c r="H1176" s="1"/>
  <c r="G227"/>
  <c r="G748"/>
  <c r="G358"/>
  <c r="G1535"/>
  <c r="G1236"/>
  <c r="G1704"/>
  <c r="G2228"/>
  <c r="G2125"/>
  <c r="G1280"/>
  <c r="G738"/>
  <c r="G1977"/>
  <c r="G2441"/>
  <c r="G1703"/>
  <c r="G2519"/>
  <c r="G589"/>
  <c r="G878"/>
  <c r="G1970"/>
  <c r="G2039"/>
  <c r="G1880"/>
  <c r="G155"/>
  <c r="G2095"/>
  <c r="G1521"/>
  <c r="G122"/>
  <c r="G790"/>
  <c r="G2200"/>
  <c r="G2136"/>
  <c r="G1386"/>
  <c r="G1215"/>
  <c r="G1009"/>
  <c r="G1483"/>
  <c r="G1424"/>
  <c r="G1296"/>
  <c r="G2309"/>
  <c r="G92"/>
  <c r="G2389"/>
  <c r="G2232"/>
  <c r="G2168"/>
  <c r="G474"/>
  <c r="G1519"/>
  <c r="G868"/>
  <c r="G2491"/>
  <c r="G473"/>
  <c r="G2055"/>
  <c r="G1979"/>
  <c r="G1417"/>
  <c r="G1052"/>
  <c r="G1557"/>
  <c r="G234"/>
  <c r="G1022"/>
  <c r="G880"/>
  <c r="G841"/>
  <c r="G1878"/>
  <c r="G1750"/>
  <c r="G78"/>
  <c r="G1133"/>
  <c r="G1171"/>
  <c r="G799"/>
  <c r="G1057"/>
  <c r="G993"/>
  <c r="G2064"/>
  <c r="G621"/>
  <c r="G659"/>
  <c r="G2086"/>
  <c r="G545"/>
  <c r="H545" s="1"/>
  <c r="G481"/>
  <c r="G183"/>
  <c r="G2444"/>
  <c r="G1089"/>
  <c r="G1025"/>
  <c r="G2485"/>
  <c r="G1404"/>
  <c r="G632"/>
  <c r="G274"/>
  <c r="G604"/>
  <c r="G1561"/>
  <c r="G2366"/>
  <c r="G2173"/>
  <c r="G591"/>
  <c r="G697"/>
  <c r="G633"/>
  <c r="G1092"/>
  <c r="G747"/>
  <c r="G1532"/>
  <c r="G1826"/>
  <c r="G1126"/>
  <c r="G2112"/>
  <c r="G1140"/>
  <c r="G2281"/>
  <c r="G2058"/>
  <c r="G593"/>
  <c r="G1672"/>
  <c r="G1161"/>
  <c r="G339"/>
  <c r="G564"/>
  <c r="G143"/>
  <c r="G732"/>
  <c r="G134"/>
  <c r="G1124"/>
  <c r="G124"/>
  <c r="G2452"/>
  <c r="G368"/>
  <c r="G89"/>
  <c r="G392"/>
  <c r="G1266"/>
  <c r="G1510"/>
  <c r="G36"/>
  <c r="G1778"/>
  <c r="G580"/>
  <c r="G540"/>
  <c r="G608"/>
  <c r="G1438"/>
  <c r="G1520"/>
  <c r="G198"/>
  <c r="G484"/>
  <c r="G470"/>
  <c r="G2500"/>
  <c r="G1080"/>
  <c r="G1287"/>
  <c r="G353"/>
  <c r="G1918"/>
  <c r="G2512"/>
  <c r="G1297"/>
  <c r="G1515"/>
  <c r="G2034"/>
  <c r="G1802"/>
  <c r="G54"/>
  <c r="G1199"/>
  <c r="G1437"/>
  <c r="G1731"/>
  <c r="G1667"/>
  <c r="G1013"/>
  <c r="G1051"/>
  <c r="G2478"/>
  <c r="G47"/>
  <c r="G681"/>
  <c r="G617"/>
  <c r="G1975"/>
  <c r="G2348"/>
  <c r="G903"/>
  <c r="G1910"/>
  <c r="G1810"/>
  <c r="G696"/>
  <c r="G2205"/>
  <c r="G1494"/>
  <c r="G1556"/>
  <c r="G780"/>
  <c r="G2075"/>
  <c r="G972"/>
  <c r="G627"/>
  <c r="G125"/>
  <c r="G1384"/>
  <c r="G293"/>
  <c r="G1099"/>
  <c r="G2527"/>
  <c r="G656"/>
  <c r="G729"/>
  <c r="G1654"/>
  <c r="G2160"/>
  <c r="G49"/>
  <c r="G294"/>
  <c r="G1932"/>
  <c r="G1813"/>
  <c r="G1851"/>
  <c r="G1787"/>
  <c r="G919"/>
  <c r="G590"/>
  <c r="G877"/>
  <c r="G813"/>
  <c r="G851"/>
  <c r="G365"/>
  <c r="G301"/>
  <c r="G2349"/>
  <c r="G1207"/>
  <c r="G2341"/>
  <c r="G1844"/>
  <c r="G380"/>
  <c r="G1816"/>
  <c r="G1966"/>
  <c r="G1799"/>
  <c r="G2126"/>
  <c r="G1605"/>
  <c r="G1643"/>
  <c r="G86"/>
  <c r="G1352"/>
  <c r="G1591"/>
  <c r="G1811"/>
  <c r="G1454"/>
  <c r="G1565"/>
  <c r="G161"/>
  <c r="G379"/>
  <c r="G1663"/>
  <c r="G1128"/>
  <c r="G1017"/>
  <c r="G303"/>
  <c r="G989"/>
  <c r="G1458"/>
  <c r="G1511"/>
  <c r="G2187"/>
  <c r="G592"/>
  <c r="G522"/>
  <c r="G458"/>
  <c r="G1470"/>
  <c r="G375"/>
  <c r="G1845"/>
  <c r="G1883"/>
  <c r="G1819"/>
  <c r="G100"/>
  <c r="G1495"/>
  <c r="H1495" s="1"/>
  <c r="G1548"/>
  <c r="G1436"/>
  <c r="G664"/>
  <c r="G204"/>
  <c r="G727"/>
  <c r="G248"/>
  <c r="G1958"/>
  <c r="G2092"/>
  <c r="G2171"/>
  <c r="G2132"/>
  <c r="G2138"/>
  <c r="G911"/>
  <c r="G857"/>
  <c r="G435"/>
  <c r="G1774"/>
  <c r="G1469"/>
  <c r="G314"/>
  <c r="G2078"/>
  <c r="G1941"/>
  <c r="G281"/>
  <c r="G623"/>
  <c r="G495"/>
  <c r="G359"/>
  <c r="G146"/>
  <c r="G846"/>
  <c r="G1952"/>
  <c r="G1393"/>
  <c r="G2466"/>
  <c r="G2402"/>
  <c r="G415"/>
  <c r="G1507"/>
  <c r="G960"/>
  <c r="G881"/>
  <c r="G1936"/>
  <c r="G1830"/>
  <c r="G2435"/>
  <c r="G2030"/>
  <c r="G1719"/>
  <c r="G916"/>
  <c r="G2124"/>
  <c r="G231"/>
  <c r="G439"/>
  <c r="G2236"/>
  <c r="G1687"/>
  <c r="G1836"/>
  <c r="G1609"/>
  <c r="G2164"/>
  <c r="G2143"/>
  <c r="G469"/>
  <c r="G507"/>
  <c r="G1913"/>
  <c r="G1776"/>
  <c r="G1114"/>
  <c r="G676"/>
  <c r="G2080"/>
  <c r="G1586"/>
  <c r="G766"/>
  <c r="G325"/>
  <c r="G261"/>
  <c r="G848"/>
  <c r="G825"/>
  <c r="G1043"/>
  <c r="G2471"/>
  <c r="G2407"/>
  <c r="G221"/>
  <c r="G1973"/>
  <c r="G313"/>
  <c r="G531"/>
  <c r="G1942"/>
  <c r="G1839"/>
  <c r="G2165"/>
  <c r="G164"/>
  <c r="G2307"/>
  <c r="G2002"/>
  <c r="G532"/>
  <c r="G908"/>
  <c r="G1259"/>
  <c r="G350"/>
  <c r="G428"/>
  <c r="G1181"/>
  <c r="G114"/>
  <c r="G782"/>
  <c r="G1915"/>
  <c r="G721"/>
  <c r="G1638"/>
  <c r="G937"/>
  <c r="G2000"/>
  <c r="G768"/>
  <c r="G1843"/>
  <c r="G1779"/>
  <c r="G887"/>
  <c r="G257"/>
  <c r="G475"/>
  <c r="G1854"/>
  <c r="G1509"/>
  <c r="G1445"/>
  <c r="G1739"/>
  <c r="G1618"/>
  <c r="G830"/>
  <c r="G997"/>
  <c r="G933"/>
  <c r="G2332"/>
  <c r="G839"/>
  <c r="G2265"/>
  <c r="G1848"/>
  <c r="G552"/>
  <c r="G695"/>
  <c r="G1484"/>
  <c r="G1947"/>
  <c r="G2118"/>
  <c r="G352"/>
  <c r="G1800"/>
  <c r="G1559"/>
  <c r="G826"/>
  <c r="G784"/>
  <c r="G793"/>
  <c r="G371"/>
  <c r="G1647"/>
  <c r="G1649"/>
  <c r="G587"/>
  <c r="G2006"/>
  <c r="G1877"/>
  <c r="G217"/>
  <c r="G630"/>
  <c r="G502"/>
  <c r="G1060"/>
  <c r="G718"/>
  <c r="G1856"/>
  <c r="G1154"/>
  <c r="G1090"/>
  <c r="G2342"/>
  <c r="G1068"/>
  <c r="G832"/>
  <c r="G642"/>
  <c r="G578"/>
  <c r="G1463"/>
  <c r="G743"/>
  <c r="G76"/>
  <c r="G700"/>
  <c r="G2451"/>
  <c r="G812"/>
  <c r="H812" s="1"/>
  <c r="G829"/>
  <c r="G2367"/>
  <c r="G984"/>
  <c r="G1479"/>
  <c r="G1921"/>
  <c r="G2283"/>
  <c r="G2100"/>
  <c r="G492"/>
  <c r="G123"/>
  <c r="G2060"/>
  <c r="G849"/>
  <c r="G1067"/>
  <c r="G2237"/>
  <c r="G1100"/>
  <c r="G264"/>
  <c r="G1898"/>
  <c r="G2483"/>
  <c r="G1203"/>
  <c r="G1673"/>
  <c r="G1363"/>
  <c r="G2523"/>
  <c r="G629"/>
  <c r="G1488"/>
  <c r="G242"/>
  <c r="G940"/>
  <c r="G372"/>
  <c r="G2182"/>
  <c r="G237"/>
  <c r="G1222"/>
  <c r="G749"/>
  <c r="G436"/>
  <c r="G1741"/>
  <c r="G1360"/>
  <c r="G2207"/>
  <c r="G112"/>
  <c r="G282"/>
  <c r="G1110"/>
  <c r="G450"/>
  <c r="G2214"/>
  <c r="G2077"/>
  <c r="G673"/>
  <c r="G891"/>
  <c r="G2319"/>
  <c r="G2255"/>
  <c r="G872"/>
  <c r="G2360"/>
  <c r="G1785"/>
  <c r="G2321"/>
  <c r="G1616"/>
  <c r="G1034"/>
  <c r="G970"/>
  <c r="G1984"/>
  <c r="G468"/>
  <c r="G1132"/>
  <c r="G1263"/>
  <c r="G1545"/>
  <c r="G988"/>
  <c r="G2011"/>
  <c r="G246"/>
  <c r="G1136"/>
  <c r="G794"/>
  <c r="G2036"/>
  <c r="G852"/>
  <c r="G2084"/>
  <c r="G2368"/>
  <c r="G152"/>
  <c r="G57"/>
  <c r="G479"/>
  <c r="G1923"/>
  <c r="G1369"/>
  <c r="G947"/>
  <c r="G2374"/>
  <c r="G1981"/>
  <c r="G1917"/>
  <c r="G897"/>
  <c r="G2482"/>
  <c r="G63"/>
  <c r="G613"/>
  <c r="G1082"/>
  <c r="G2334"/>
  <c r="G2270"/>
  <c r="G1220"/>
  <c r="G658"/>
  <c r="G1870"/>
  <c r="G2480"/>
  <c r="G37"/>
  <c r="G331"/>
  <c r="G267"/>
  <c r="G1063"/>
  <c r="G2074"/>
  <c r="G1416"/>
  <c r="H1416" s="1"/>
  <c r="G904"/>
  <c r="G1896"/>
  <c r="G2107"/>
  <c r="G108"/>
  <c r="G151"/>
  <c r="G2369"/>
  <c r="G1985"/>
  <c r="G503"/>
  <c r="G1503"/>
  <c r="G1652"/>
  <c r="G2031"/>
  <c r="G253"/>
  <c r="G536"/>
  <c r="G2245"/>
  <c r="G981"/>
  <c r="G1019"/>
  <c r="G2446"/>
  <c r="G2376"/>
  <c r="G1626"/>
  <c r="G1562"/>
  <c r="G547"/>
  <c r="G2487"/>
  <c r="G45"/>
  <c r="G258"/>
  <c r="G1062"/>
  <c r="G2336"/>
  <c r="G2272"/>
  <c r="G1872"/>
  <c r="G1337"/>
  <c r="G1555"/>
  <c r="G980"/>
  <c r="G2026"/>
  <c r="G2457"/>
  <c r="G140"/>
  <c r="G588"/>
  <c r="G1640"/>
  <c r="G1528"/>
  <c r="G2128"/>
  <c r="G1250"/>
  <c r="G2502"/>
  <c r="G95"/>
  <c r="G1456"/>
  <c r="G1210"/>
  <c r="G2458"/>
  <c r="G526"/>
  <c r="G845"/>
  <c r="G781"/>
  <c r="G667"/>
  <c r="G165"/>
  <c r="G634"/>
  <c r="G1814"/>
  <c r="G129"/>
  <c r="G454"/>
  <c r="G326"/>
  <c r="G1472"/>
  <c r="G1383"/>
  <c r="G1490"/>
  <c r="G487"/>
  <c r="G1015"/>
  <c r="G1592"/>
  <c r="G2323"/>
  <c r="G2057"/>
  <c r="G1048"/>
  <c r="G244"/>
  <c r="G1976"/>
  <c r="G985"/>
  <c r="G2504"/>
  <c r="G61"/>
  <c r="G2525"/>
  <c r="G561"/>
  <c r="G1318"/>
  <c r="G2463"/>
  <c r="G528"/>
  <c r="G490"/>
  <c r="G426"/>
  <c r="G1102"/>
  <c r="G1645"/>
  <c r="G1683"/>
  <c r="G166"/>
  <c r="G1823"/>
  <c r="G1569"/>
  <c r="G1505"/>
  <c r="G1768"/>
  <c r="G463"/>
  <c r="G335"/>
  <c r="G569"/>
  <c r="G2040"/>
  <c r="G360"/>
  <c r="G2532"/>
  <c r="G2189"/>
  <c r="G2524"/>
  <c r="G2121"/>
  <c r="G2180"/>
  <c r="G635"/>
  <c r="G1361"/>
  <c r="G1579"/>
  <c r="G1529"/>
  <c r="G211"/>
  <c r="G1327"/>
  <c r="G1501"/>
  <c r="G97"/>
  <c r="G390"/>
  <c r="G262"/>
  <c r="G1104"/>
  <c r="G1290"/>
  <c r="G175"/>
  <c r="G925"/>
  <c r="G1219"/>
  <c r="G1155"/>
  <c r="G2056"/>
  <c r="G245"/>
  <c r="G181"/>
  <c r="G219"/>
  <c r="G1708"/>
  <c r="G2091"/>
  <c r="G119"/>
  <c r="G1601"/>
  <c r="G1537"/>
  <c r="G1772"/>
  <c r="G1967"/>
  <c r="G1239"/>
  <c r="G1452"/>
  <c r="G1876"/>
  <c r="G412"/>
  <c r="G2252"/>
  <c r="G1298"/>
  <c r="G1272"/>
  <c r="G1038"/>
  <c r="G1613"/>
  <c r="G1011"/>
  <c r="G2438"/>
  <c r="G1367"/>
  <c r="G1111"/>
  <c r="G1179"/>
  <c r="G190"/>
  <c r="G677"/>
  <c r="G1146"/>
  <c r="G2394"/>
  <c r="G399"/>
  <c r="G271"/>
  <c r="G385"/>
  <c r="G1954"/>
  <c r="G101"/>
  <c r="G570"/>
  <c r="G1694"/>
  <c r="G1566"/>
  <c r="G620"/>
  <c r="G2203"/>
  <c r="G1763"/>
  <c r="G1699"/>
  <c r="G206"/>
  <c r="G407"/>
  <c r="G1251"/>
  <c r="G1187"/>
  <c r="G759"/>
  <c r="G72"/>
  <c r="G2293"/>
  <c r="G1992"/>
  <c r="G1543"/>
  <c r="G652"/>
  <c r="G1929"/>
  <c r="G524"/>
  <c r="G2108"/>
  <c r="G2120"/>
  <c r="G1882"/>
  <c r="G214"/>
  <c r="G1864"/>
  <c r="G2285"/>
  <c r="G416"/>
  <c r="G773"/>
  <c r="G1208"/>
  <c r="G869"/>
  <c r="G1540"/>
  <c r="G577"/>
  <c r="G1468"/>
  <c r="G537"/>
  <c r="G2083"/>
  <c r="G2227"/>
  <c r="G2427"/>
  <c r="G203"/>
  <c r="G199"/>
  <c r="G452"/>
  <c r="G1390"/>
  <c r="G1593"/>
  <c r="G71"/>
  <c r="G2071"/>
  <c r="G692"/>
  <c r="G328"/>
  <c r="G1780"/>
  <c r="G606"/>
  <c r="G1440"/>
  <c r="G583"/>
  <c r="G2345"/>
  <c r="G1711"/>
  <c r="G442"/>
  <c r="G1439"/>
  <c r="G866"/>
  <c r="G286"/>
  <c r="G1493"/>
  <c r="G1531"/>
  <c r="H1531" s="1"/>
  <c r="G265"/>
  <c r="G201"/>
  <c r="G1059"/>
  <c r="G557"/>
  <c r="G770"/>
  <c r="G2009"/>
  <c r="G1863"/>
  <c r="G2275"/>
  <c r="G2489"/>
  <c r="G2177"/>
  <c r="G1336"/>
  <c r="G488"/>
  <c r="G1516"/>
  <c r="G2179"/>
  <c r="G2251"/>
  <c r="G921"/>
  <c r="G1982"/>
  <c r="G1903"/>
  <c r="G1533"/>
  <c r="G796"/>
  <c r="G1310"/>
  <c r="G2005"/>
  <c r="G170"/>
  <c r="G886"/>
  <c r="G751"/>
  <c r="G777"/>
  <c r="G1418"/>
  <c r="G579"/>
  <c r="G1762"/>
  <c r="G1119"/>
  <c r="G1916"/>
  <c r="G556"/>
  <c r="G310"/>
  <c r="G2216"/>
  <c r="G1722"/>
  <c r="G323"/>
  <c r="G1550"/>
  <c r="G1357"/>
  <c r="G1293"/>
  <c r="G1217"/>
  <c r="G1435"/>
  <c r="G1919"/>
  <c r="G641"/>
  <c r="G1478"/>
  <c r="G1350"/>
  <c r="G2395"/>
  <c r="G756"/>
  <c r="G791"/>
  <c r="G1668"/>
  <c r="G2149"/>
  <c r="G645"/>
  <c r="G1195"/>
  <c r="G255"/>
  <c r="G401"/>
  <c r="G998"/>
  <c r="G2042"/>
  <c r="G1740"/>
  <c r="H1740" s="1"/>
  <c r="G2224"/>
  <c r="G597"/>
  <c r="G1497"/>
  <c r="G573"/>
  <c r="G344"/>
  <c r="G319"/>
  <c r="G1073"/>
  <c r="G2146"/>
  <c r="G1552"/>
  <c r="G1002"/>
  <c r="G938"/>
  <c r="G1937"/>
  <c r="G180"/>
  <c r="G867"/>
  <c r="G2294"/>
  <c r="G1901"/>
  <c r="G1837"/>
  <c r="G1432"/>
  <c r="G291"/>
  <c r="G1487"/>
  <c r="G1359"/>
  <c r="G2385"/>
  <c r="G836"/>
  <c r="G276"/>
  <c r="G396"/>
  <c r="G1935"/>
  <c r="G420"/>
  <c r="G2507"/>
  <c r="G708"/>
  <c r="G290"/>
  <c r="G2050"/>
  <c r="G1661"/>
  <c r="G2113"/>
  <c r="G765"/>
  <c r="G2325"/>
  <c r="G2268"/>
  <c r="G327"/>
  <c r="H327" s="1"/>
  <c r="G1462"/>
  <c r="G1771"/>
  <c r="G1374"/>
  <c r="G824"/>
  <c r="G1693"/>
  <c r="G626"/>
  <c r="G1806"/>
  <c r="G2448"/>
  <c r="G1233"/>
  <c r="G2306"/>
  <c r="G2242"/>
  <c r="G1525"/>
  <c r="G1563"/>
  <c r="G1071"/>
  <c r="G1193"/>
  <c r="G1129"/>
  <c r="G2443"/>
  <c r="G769"/>
  <c r="G987"/>
  <c r="G2414"/>
  <c r="G2021"/>
  <c r="G1957"/>
  <c r="G2229"/>
  <c r="G391"/>
  <c r="G2413"/>
  <c r="G1084"/>
  <c r="G2234"/>
  <c r="G311"/>
  <c r="G410"/>
  <c r="G2174"/>
  <c r="G2357"/>
  <c r="G2412"/>
  <c r="G2340"/>
  <c r="G2381"/>
  <c r="G120"/>
  <c r="G689"/>
  <c r="G1376"/>
  <c r="G856"/>
  <c r="G1004"/>
  <c r="G1338"/>
  <c r="G150"/>
  <c r="G1808"/>
  <c r="G1305"/>
  <c r="G883"/>
  <c r="G2311"/>
  <c r="G2247"/>
  <c r="G1170"/>
  <c r="G2422"/>
  <c r="G549"/>
  <c r="G843"/>
  <c r="G779"/>
  <c r="G1028"/>
  <c r="G419"/>
  <c r="G1742"/>
  <c r="G2416"/>
  <c r="G1666"/>
  <c r="G1602"/>
  <c r="G2364"/>
  <c r="G967"/>
  <c r="G1928"/>
  <c r="G2085"/>
  <c r="G728"/>
  <c r="G2449"/>
  <c r="G2239"/>
  <c r="G1724"/>
  <c r="G230"/>
  <c r="G2176"/>
  <c r="G2428"/>
  <c r="G2468"/>
  <c r="G820"/>
  <c r="G687"/>
  <c r="G521"/>
  <c r="G1238"/>
  <c r="G2161"/>
  <c r="G1574"/>
  <c r="G159"/>
  <c r="G737"/>
  <c r="G955"/>
  <c r="G2382"/>
  <c r="G1349"/>
  <c r="G1285"/>
  <c r="G2424"/>
  <c r="G1849"/>
  <c r="G194"/>
  <c r="G942"/>
  <c r="G814"/>
  <c r="G1744"/>
  <c r="G1273"/>
  <c r="G2346"/>
  <c r="G2282"/>
  <c r="G1260"/>
  <c r="G1319"/>
  <c r="G724"/>
  <c r="G1480"/>
  <c r="G968"/>
  <c r="G1527"/>
  <c r="G1604"/>
  <c r="G2497"/>
  <c r="G1277"/>
  <c r="G1820"/>
  <c r="G239"/>
  <c r="G1033"/>
  <c r="G2106"/>
  <c r="G2067"/>
  <c r="G786"/>
  <c r="G2338"/>
  <c r="G999"/>
  <c r="G1489"/>
  <c r="G171"/>
  <c r="G1247"/>
  <c r="G568"/>
  <c r="G2513"/>
  <c r="G1583"/>
  <c r="G93"/>
  <c r="G387"/>
  <c r="G1678"/>
  <c r="G2384"/>
  <c r="G994"/>
  <c r="G930"/>
  <c r="G148"/>
  <c r="G1281"/>
  <c r="G1499"/>
  <c r="G944"/>
  <c r="G816"/>
  <c r="G1400"/>
  <c r="G705"/>
  <c r="G923"/>
  <c r="G2351"/>
  <c r="G2287"/>
  <c r="G772"/>
  <c r="G1012"/>
  <c r="G228"/>
  <c r="G2063"/>
  <c r="G2473"/>
  <c r="G922"/>
  <c r="G55"/>
  <c r="G1971"/>
  <c r="G133"/>
  <c r="G683"/>
  <c r="G2111"/>
  <c r="G2101"/>
  <c r="G2284"/>
  <c r="G647"/>
  <c r="G135"/>
  <c r="G1994"/>
  <c r="G1536"/>
  <c r="G2104"/>
  <c r="G792"/>
  <c r="G2116"/>
  <c r="G1040"/>
  <c r="G1258"/>
  <c r="G2510"/>
  <c r="G2440"/>
  <c r="G1865"/>
  <c r="G417"/>
  <c r="H417" s="1"/>
  <c r="G2185"/>
  <c r="G117"/>
  <c r="G357"/>
  <c r="H357" s="1"/>
  <c r="G2192"/>
  <c r="G660"/>
  <c r="H660" s="1"/>
  <c r="G776"/>
  <c r="G1402"/>
  <c r="G686"/>
  <c r="G317"/>
  <c r="G1381"/>
  <c r="G1378"/>
  <c r="G2225"/>
  <c r="G2253"/>
  <c r="G1168"/>
  <c r="G1431"/>
  <c r="G2362"/>
  <c r="G1962"/>
  <c r="G446"/>
  <c r="G308"/>
  <c r="G844"/>
  <c r="G513"/>
  <c r="G2153"/>
  <c r="G81"/>
  <c r="G1635"/>
  <c r="G354"/>
  <c r="H354" s="1"/>
  <c r="G612"/>
  <c r="G1343"/>
  <c r="G1585"/>
  <c r="G926"/>
  <c r="G2264"/>
  <c r="G1514"/>
  <c r="G1450"/>
  <c r="G2089"/>
  <c r="G1379"/>
  <c r="G704"/>
  <c r="H704" s="1"/>
  <c r="G576"/>
  <c r="H576" s="1"/>
  <c r="G520"/>
  <c r="G2204"/>
  <c r="G2137"/>
  <c r="G924"/>
  <c r="G1669"/>
  <c r="G346"/>
  <c r="G1246"/>
  <c r="G1157"/>
  <c r="G1707"/>
  <c r="G222"/>
  <c r="G1847"/>
  <c r="G560"/>
  <c r="G1274"/>
  <c r="G2526"/>
  <c r="G655"/>
  <c r="G909"/>
  <c r="G307"/>
  <c r="G804"/>
  <c r="G2159"/>
  <c r="G229"/>
  <c r="G523"/>
  <c r="G1931"/>
  <c r="G153"/>
  <c r="G67"/>
  <c r="G1221"/>
  <c r="G2048"/>
  <c r="G288"/>
  <c r="G1138"/>
  <c r="G2390"/>
  <c r="G1745"/>
  <c r="G2037"/>
  <c r="G202"/>
  <c r="G950"/>
  <c r="G2015"/>
  <c r="G1705"/>
  <c r="G1641"/>
  <c r="G1946"/>
  <c r="G1172"/>
  <c r="G1192"/>
  <c r="G292"/>
  <c r="G519"/>
  <c r="G1148"/>
  <c r="G376"/>
  <c r="G2299"/>
  <c r="G2372"/>
  <c r="G599"/>
  <c r="G2001"/>
  <c r="G2324"/>
  <c r="G1889"/>
  <c r="G571"/>
  <c r="G1987"/>
  <c r="G965"/>
  <c r="G1178"/>
  <c r="G2430"/>
  <c r="G1312"/>
  <c r="G1650"/>
  <c r="G895"/>
  <c r="H895" s="1"/>
  <c r="G389"/>
  <c r="G427"/>
  <c r="G85"/>
  <c r="G2183"/>
  <c r="G1850"/>
  <c r="G1174"/>
  <c r="G2392"/>
  <c r="G1817"/>
  <c r="G1395"/>
  <c r="G1682"/>
  <c r="G959"/>
  <c r="G1061"/>
  <c r="G1355"/>
  <c r="G1291"/>
  <c r="G1544"/>
  <c r="G1460"/>
  <c r="G1380"/>
  <c r="G1188"/>
  <c r="G2420"/>
  <c r="G2155"/>
  <c r="G964"/>
  <c r="G1539"/>
  <c r="G910"/>
  <c r="G1037"/>
  <c r="G610"/>
  <c r="G1766"/>
  <c r="G2432"/>
  <c r="G141"/>
  <c r="G51"/>
  <c r="G1007"/>
  <c r="G1085"/>
  <c r="G2172"/>
  <c r="G438"/>
  <c r="G142"/>
  <c r="G1147"/>
  <c r="G126"/>
  <c r="G1873"/>
  <c r="G218"/>
  <c r="G982"/>
  <c r="G173"/>
  <c r="G723"/>
  <c r="G2151"/>
  <c r="G2013"/>
  <c r="G609"/>
  <c r="G1414"/>
  <c r="G1286"/>
  <c r="G1684"/>
  <c r="G2296"/>
  <c r="G1546"/>
  <c r="G1482"/>
  <c r="G1492"/>
  <c r="G757"/>
  <c r="G693"/>
  <c r="G1720"/>
  <c r="G1464"/>
  <c r="G1270"/>
  <c r="G2052"/>
  <c r="G1306"/>
  <c r="G2425"/>
  <c r="G1659"/>
  <c r="G1150"/>
  <c r="G517"/>
  <c r="G730"/>
  <c r="G1963"/>
  <c r="G2529"/>
  <c r="G177"/>
  <c r="G1211"/>
  <c r="G2129"/>
  <c r="G1995"/>
  <c r="G128"/>
  <c r="G1523"/>
  <c r="G991"/>
  <c r="G1691"/>
  <c r="G1214"/>
  <c r="G1189"/>
  <c r="G1658"/>
  <c r="G259"/>
  <c r="G1423"/>
  <c r="G1295"/>
  <c r="G1153"/>
  <c r="G2226"/>
  <c r="G2162"/>
  <c r="G402"/>
  <c r="G338"/>
  <c r="G1304"/>
  <c r="G500"/>
  <c r="G2047"/>
  <c r="G1953"/>
  <c r="G1279"/>
  <c r="G913"/>
  <c r="G1972"/>
  <c r="G1020"/>
  <c r="G2518"/>
  <c r="G1152"/>
  <c r="G162"/>
  <c r="H162" s="1"/>
  <c r="G870"/>
  <c r="G1969"/>
  <c r="G628"/>
  <c r="G1229"/>
  <c r="G1998"/>
  <c r="G1770"/>
  <c r="G509"/>
  <c r="G1216"/>
  <c r="G834"/>
  <c r="G2082"/>
  <c r="G725"/>
  <c r="G661"/>
  <c r="G2163"/>
  <c r="G803"/>
  <c r="G2231"/>
  <c r="G2167"/>
  <c r="G1955"/>
  <c r="G1255"/>
  <c r="G2411"/>
  <c r="G2244"/>
  <c r="G1324"/>
  <c r="G823"/>
  <c r="G2379"/>
  <c r="G196"/>
  <c r="G1444"/>
  <c r="G653"/>
  <c r="G563"/>
  <c r="G1978"/>
  <c r="G1597"/>
  <c r="G2520"/>
  <c r="G409"/>
  <c r="G1014"/>
  <c r="G879"/>
  <c r="G1021"/>
  <c r="G1702"/>
  <c r="G2191"/>
  <c r="G865"/>
  <c r="G2450"/>
  <c r="G1809"/>
  <c r="G154"/>
  <c r="G862"/>
  <c r="G734"/>
  <c r="G441"/>
  <c r="G1078"/>
  <c r="G2087"/>
  <c r="H2087" s="1"/>
  <c r="G1949"/>
  <c r="G370"/>
  <c r="G306"/>
  <c r="G1428"/>
  <c r="G1269"/>
  <c r="G1205"/>
  <c r="G1512"/>
  <c r="G2044"/>
  <c r="G388"/>
  <c r="G460"/>
  <c r="G2131"/>
  <c r="G2139"/>
  <c r="G298"/>
  <c r="G2059"/>
  <c r="G1029"/>
  <c r="G1242"/>
  <c r="G2490"/>
  <c r="G740"/>
  <c r="G40"/>
  <c r="G1377"/>
  <c r="G59"/>
  <c r="G1023"/>
  <c r="G453"/>
  <c r="G666"/>
  <c r="G1886"/>
  <c r="G1758"/>
  <c r="G2365"/>
  <c r="G1232"/>
  <c r="G1577"/>
  <c r="G2403"/>
  <c r="G1139"/>
  <c r="G110"/>
  <c r="G637"/>
  <c r="G600"/>
  <c r="G2531"/>
  <c r="G805"/>
  <c r="G1611"/>
  <c r="G1680"/>
  <c r="G1241"/>
  <c r="G2314"/>
  <c r="G2250"/>
  <c r="G931"/>
  <c r="G2358"/>
  <c r="G2222"/>
  <c r="G607"/>
  <c r="G1710"/>
  <c r="G404"/>
  <c r="G1733"/>
  <c r="G205"/>
  <c r="G1553"/>
  <c r="G644"/>
  <c r="G1049"/>
  <c r="G2329"/>
  <c r="G1912"/>
  <c r="G1777"/>
  <c r="G1240"/>
  <c r="G1323"/>
  <c r="G2066"/>
  <c r="G1348"/>
  <c r="G1231"/>
  <c r="G1841"/>
  <c r="G2273"/>
  <c r="G116"/>
  <c r="G715"/>
  <c r="G1412"/>
  <c r="G2054"/>
  <c r="G1245"/>
  <c r="G678"/>
  <c r="G68"/>
  <c r="G321"/>
  <c r="G838"/>
  <c r="G1951"/>
  <c r="G1573"/>
  <c r="G1867"/>
  <c r="G1803"/>
  <c r="G1340"/>
  <c r="G2481"/>
  <c r="G2355"/>
  <c r="G1756"/>
  <c r="G983"/>
  <c r="G168"/>
  <c r="G1620"/>
  <c r="G1095"/>
  <c r="G2517"/>
  <c r="G1256"/>
  <c r="G1045"/>
  <c r="G1595"/>
  <c r="G1989"/>
  <c r="G329"/>
  <c r="G854"/>
  <c r="G726"/>
  <c r="G533"/>
  <c r="G1083"/>
  <c r="G2511"/>
  <c r="G1477"/>
  <c r="G1690"/>
  <c r="G1077"/>
  <c r="G1627"/>
  <c r="G62"/>
  <c r="G1200"/>
  <c r="H1200" s="1"/>
  <c r="G1257"/>
  <c r="G2330"/>
  <c r="G2266"/>
  <c r="G833"/>
  <c r="G1862"/>
  <c r="G2479"/>
  <c r="G48"/>
  <c r="G506"/>
  <c r="H506" s="1"/>
  <c r="G1653"/>
  <c r="G709"/>
  <c r="G685"/>
  <c r="G1235"/>
  <c r="G928"/>
  <c r="G1121"/>
  <c r="G2194"/>
  <c r="G2130"/>
  <c r="G348"/>
  <c r="G2148"/>
  <c r="G185"/>
  <c r="G121"/>
  <c r="G1271"/>
  <c r="G1096"/>
  <c r="G1316"/>
  <c r="G444"/>
  <c r="G2515"/>
  <c r="G1314"/>
  <c r="G102"/>
  <c r="G1248"/>
  <c r="G871"/>
  <c r="G802"/>
  <c r="G224"/>
  <c r="G1879"/>
  <c r="G1288"/>
  <c r="G113"/>
  <c r="H113" s="1"/>
  <c r="G1446"/>
  <c r="G2528"/>
  <c r="G341"/>
  <c r="G554"/>
  <c r="G1662"/>
  <c r="G44"/>
  <c r="G1197"/>
  <c r="G1747"/>
  <c r="G302"/>
  <c r="G1934"/>
  <c r="G1633"/>
  <c r="G2102"/>
  <c r="G1391"/>
  <c r="G1047"/>
  <c r="G330"/>
  <c r="G2094"/>
  <c r="G1701"/>
  <c r="G297"/>
  <c r="G771"/>
  <c r="G2199"/>
  <c r="G2135"/>
  <c r="G1852"/>
  <c r="G1665"/>
  <c r="G2017"/>
  <c r="G136"/>
  <c r="G2317"/>
  <c r="G2028"/>
  <c r="G2249"/>
  <c r="G111"/>
  <c r="G457"/>
  <c r="G2122"/>
  <c r="G1818"/>
  <c r="G1455"/>
  <c r="G1385"/>
  <c r="G1859"/>
  <c r="G518"/>
  <c r="G1664"/>
  <c r="G489"/>
  <c r="G2073"/>
  <c r="G461"/>
  <c r="G1907"/>
  <c r="G860"/>
  <c r="G2178"/>
  <c r="G2274"/>
  <c r="G1183"/>
  <c r="G1249"/>
  <c r="G1467"/>
  <c r="G1861"/>
  <c r="G1797"/>
  <c r="G493"/>
  <c r="G706"/>
  <c r="G1940"/>
  <c r="G1838"/>
  <c r="G1692"/>
  <c r="G1351"/>
  <c r="G1804"/>
  <c r="G788"/>
  <c r="G935"/>
  <c r="G2361"/>
  <c r="G478"/>
  <c r="G1016"/>
  <c r="G760"/>
  <c r="G2142"/>
  <c r="G912"/>
  <c r="G682"/>
  <c r="G1908"/>
  <c r="G1775"/>
  <c r="G1289"/>
  <c r="G139"/>
  <c r="G2079"/>
  <c r="G1761"/>
  <c r="G106"/>
  <c r="G758"/>
  <c r="G1644"/>
  <c r="G1356"/>
  <c r="G699"/>
  <c r="G1498"/>
  <c r="G2279"/>
  <c r="G605"/>
  <c r="G899"/>
  <c r="G2326"/>
  <c r="G1506"/>
  <c r="H1506" s="1"/>
  <c r="G1442"/>
  <c r="G2072"/>
  <c r="G1793"/>
  <c r="G138"/>
  <c r="G822"/>
  <c r="G1943"/>
  <c r="G1840"/>
  <c r="G1732"/>
  <c r="G2371"/>
  <c r="G2188"/>
  <c r="G684"/>
  <c r="G2505"/>
  <c r="G892"/>
  <c r="H892" s="1"/>
  <c r="G480"/>
  <c r="G1112"/>
  <c r="G744"/>
  <c r="G1789"/>
  <c r="G103"/>
  <c r="G1815"/>
  <c r="G2144"/>
  <c r="G289"/>
  <c r="G774"/>
  <c r="G1914"/>
  <c r="G901"/>
  <c r="G939"/>
  <c r="G1117"/>
  <c r="G1411"/>
  <c r="G767"/>
  <c r="G145"/>
  <c r="G717"/>
  <c r="G2193"/>
  <c r="G1317"/>
  <c r="G250"/>
  <c r="G1054"/>
  <c r="G2328"/>
  <c r="G1753"/>
  <c r="G316"/>
  <c r="G1443"/>
  <c r="G831"/>
  <c r="G817"/>
  <c r="G753"/>
  <c r="G1828"/>
  <c r="G1964"/>
  <c r="G1032"/>
  <c r="G1204"/>
  <c r="G1448"/>
  <c r="G1180"/>
  <c r="G408"/>
  <c r="G73"/>
  <c r="G1366"/>
  <c r="G1000"/>
  <c r="G39"/>
  <c r="G1434"/>
  <c r="G342"/>
  <c r="G2019"/>
  <c r="G1224"/>
  <c r="G1001"/>
  <c r="G783"/>
  <c r="G973"/>
  <c r="G546"/>
  <c r="G1646"/>
  <c r="G1829"/>
  <c r="G762"/>
  <c r="G2004"/>
  <c r="G397"/>
  <c r="G2469"/>
  <c r="G828"/>
  <c r="G1407"/>
  <c r="G962"/>
  <c r="G1056"/>
  <c r="G1185"/>
  <c r="G1403"/>
  <c r="G2243"/>
  <c r="G429"/>
  <c r="G467"/>
  <c r="G403"/>
  <c r="G2393"/>
  <c r="G1608"/>
  <c r="G300"/>
  <c r="G1636"/>
  <c r="G2233"/>
  <c r="G1767"/>
  <c r="G1375"/>
  <c r="G1572"/>
  <c r="G2114"/>
  <c r="G351"/>
  <c r="G2038"/>
  <c r="G616"/>
  <c r="G651"/>
  <c r="G405"/>
  <c r="G618"/>
  <c r="G1782"/>
  <c r="G1648"/>
  <c r="G1474"/>
  <c r="G422"/>
  <c r="G2007"/>
  <c r="G1697"/>
  <c r="G42"/>
  <c r="G638"/>
  <c r="G510"/>
  <c r="G1065"/>
  <c r="G2186"/>
  <c r="G515"/>
  <c r="G2455"/>
  <c r="G1881"/>
  <c r="H1881" s="1"/>
  <c r="G1459"/>
  <c r="H1459" s="1"/>
  <c r="G864"/>
  <c r="G736"/>
  <c r="G1409"/>
  <c r="G91"/>
  <c r="G1087"/>
  <c r="G1125"/>
  <c r="G1594"/>
  <c r="G2436"/>
  <c r="H2436" s="1"/>
  <c r="G1660"/>
  <c r="G1716"/>
  <c r="G914"/>
  <c r="G850"/>
  <c r="H850" s="1"/>
  <c r="G1524"/>
  <c r="G514"/>
  <c r="G2208"/>
  <c r="H2208" s="1"/>
  <c r="G611"/>
  <c r="G1603"/>
  <c r="G1427"/>
  <c r="G2261"/>
  <c r="G2217"/>
  <c r="G688"/>
  <c r="G2404"/>
  <c r="G1212"/>
  <c r="G366"/>
  <c r="G2098"/>
  <c r="G2008"/>
  <c r="G1158"/>
  <c r="G553"/>
  <c r="G1890"/>
  <c r="G449"/>
  <c r="G2145"/>
  <c r="G200"/>
  <c r="G529"/>
  <c r="G207"/>
  <c r="H207" s="1"/>
  <c r="G1303"/>
  <c r="G1300"/>
  <c r="G383"/>
  <c r="G309"/>
  <c r="G347"/>
  <c r="G283"/>
  <c r="G876"/>
  <c r="G260"/>
  <c r="G1262"/>
  <c r="G1725"/>
  <c r="G1564"/>
  <c r="G1135"/>
  <c r="G969"/>
  <c r="G711"/>
  <c r="G1676"/>
  <c r="G236"/>
  <c r="G1137"/>
  <c r="G75"/>
  <c r="G1055"/>
  <c r="G1365"/>
  <c r="G1578"/>
  <c r="G625"/>
  <c r="G2210"/>
  <c r="G853"/>
  <c r="G1066"/>
  <c r="G2318"/>
  <c r="G2254"/>
  <c r="G1388"/>
  <c r="G1926"/>
  <c r="G1397"/>
  <c r="G1610"/>
  <c r="G1144"/>
  <c r="G821"/>
  <c r="G859"/>
  <c r="G41"/>
  <c r="G847"/>
  <c r="G1005"/>
  <c r="G1218"/>
  <c r="G2470"/>
  <c r="G2406"/>
  <c r="G2401"/>
  <c r="G1628"/>
  <c r="G567"/>
  <c r="G1502"/>
  <c r="G1671"/>
  <c r="G1831"/>
  <c r="G2508"/>
  <c r="H2508" s="1"/>
  <c r="G690"/>
  <c r="G2454"/>
  <c r="G2061"/>
  <c r="G1634"/>
  <c r="G863"/>
  <c r="G735"/>
  <c r="G178"/>
  <c r="G1922"/>
  <c r="G1549"/>
  <c r="G1122"/>
  <c r="G2370"/>
  <c r="G722"/>
  <c r="G2486"/>
  <c r="G64"/>
  <c r="G433"/>
  <c r="G907"/>
  <c r="G2335"/>
  <c r="G2271"/>
  <c r="G483"/>
  <c r="G1871"/>
  <c r="G1517"/>
  <c r="G1730"/>
  <c r="G437"/>
  <c r="G650"/>
  <c r="G1846"/>
  <c r="G2472"/>
  <c r="H2472" s="1"/>
  <c r="G2408"/>
  <c r="H2408" s="1"/>
  <c r="G104"/>
  <c r="G440"/>
  <c r="H440" s="1"/>
  <c r="G1700"/>
  <c r="G1905"/>
  <c r="G1948"/>
  <c r="G1504"/>
  <c r="G1735"/>
  <c r="G1076"/>
  <c r="G424"/>
  <c r="G278"/>
  <c r="G2456"/>
  <c r="G1706"/>
  <c r="G445"/>
  <c r="G381"/>
  <c r="G1924"/>
  <c r="G1194"/>
  <c r="G2442"/>
  <c r="G2375"/>
  <c r="G1801"/>
  <c r="G1737"/>
  <c r="G2488"/>
  <c r="G1738"/>
  <c r="G83"/>
  <c r="G1070"/>
  <c r="G1373"/>
  <c r="G1309"/>
  <c r="G842"/>
  <c r="G304"/>
  <c r="G809"/>
  <c r="H809" s="1"/>
  <c r="G1283"/>
  <c r="G394"/>
  <c r="G1382"/>
  <c r="G70"/>
  <c r="G2096"/>
  <c r="G1346"/>
  <c r="G798"/>
  <c r="G1237"/>
  <c r="H1237" s="1"/>
  <c r="G1173"/>
  <c r="G2260"/>
  <c r="G663"/>
  <c r="G1315"/>
  <c r="G220"/>
  <c r="G1320"/>
  <c r="G2461"/>
  <c r="G84"/>
  <c r="G1999"/>
  <c r="G668"/>
  <c r="G69"/>
  <c r="G107"/>
  <c r="G1118"/>
  <c r="G312"/>
  <c r="G56"/>
  <c r="G2127"/>
  <c r="G1425"/>
  <c r="H1425" s="1"/>
  <c r="G2498"/>
  <c r="G94"/>
  <c r="G2509"/>
  <c r="G741"/>
  <c r="G1035"/>
  <c r="H1035" s="1"/>
  <c r="G2462"/>
  <c r="G527"/>
  <c r="H527" s="1"/>
  <c r="G665"/>
  <c r="G601"/>
  <c r="G1094"/>
  <c r="G1858"/>
  <c r="G459"/>
  <c r="G1822"/>
  <c r="G448"/>
  <c r="G986"/>
  <c r="G79"/>
  <c r="H79" s="1"/>
  <c r="G953"/>
  <c r="H953" s="1"/>
  <c r="G2018"/>
  <c r="G800"/>
  <c r="H800" s="1"/>
  <c r="G882"/>
  <c r="G818"/>
  <c r="G1796"/>
  <c r="G1781"/>
  <c r="G1717"/>
  <c r="G2221"/>
  <c r="G584"/>
  <c r="H584" s="1"/>
  <c r="G951"/>
  <c r="G1588"/>
  <c r="G188"/>
  <c r="G2259"/>
  <c r="G1677"/>
  <c r="G1587"/>
  <c r="G1120"/>
  <c r="G1165"/>
  <c r="G1075"/>
  <c r="G2503"/>
  <c r="G96"/>
  <c r="G1623"/>
  <c r="G1709"/>
  <c r="G386"/>
  <c r="G1326"/>
  <c r="G2464"/>
  <c r="H2464" s="1"/>
  <c r="G277"/>
  <c r="H277" s="1"/>
  <c r="G315"/>
  <c r="G251"/>
  <c r="H251" s="1"/>
  <c r="G1103"/>
  <c r="H1103" s="1"/>
  <c r="G1465"/>
  <c r="G174"/>
  <c r="H174" s="1"/>
  <c r="G1824"/>
  <c r="G1394"/>
  <c r="G1341"/>
  <c r="G2235"/>
  <c r="G53"/>
  <c r="G603"/>
  <c r="G2024"/>
  <c r="G1637"/>
  <c r="G233"/>
  <c r="G662"/>
  <c r="G534"/>
  <c r="G2305"/>
  <c r="G1596"/>
  <c r="G1426"/>
  <c r="G1362"/>
  <c r="G2097"/>
  <c r="G535"/>
  <c r="G1508"/>
  <c r="G1607"/>
  <c r="G1322"/>
  <c r="G118"/>
  <c r="G2053"/>
  <c r="G393"/>
  <c r="G810"/>
  <c r="G1541"/>
  <c r="G1754"/>
  <c r="G840"/>
  <c r="G1354"/>
  <c r="G182"/>
  <c r="G1328"/>
  <c r="G1321"/>
  <c r="G1795"/>
  <c r="G398"/>
  <c r="G270"/>
  <c r="G565"/>
  <c r="G1115"/>
  <c r="G176"/>
  <c r="G745"/>
  <c r="G1686"/>
  <c r="G1026"/>
  <c r="G2303"/>
  <c r="G1571"/>
  <c r="G974"/>
  <c r="G1069"/>
  <c r="G1282"/>
  <c r="H1282" s="1"/>
  <c r="G2530"/>
  <c r="G671"/>
  <c r="G543"/>
  <c r="G1884"/>
  <c r="G2035"/>
  <c r="G2333"/>
  <c r="G2065"/>
  <c r="G1812"/>
  <c r="G1991"/>
  <c r="G127"/>
  <c r="G1698"/>
  <c r="G43"/>
  <c r="G990"/>
  <c r="G1030"/>
  <c r="G1186"/>
  <c r="G2434"/>
  <c r="G2027"/>
  <c r="G191"/>
  <c r="G497"/>
  <c r="G971"/>
  <c r="G2398"/>
  <c r="G400"/>
  <c r="G272"/>
  <c r="G210"/>
  <c r="H210" s="1"/>
  <c r="G1959"/>
  <c r="G1581"/>
  <c r="G1794"/>
  <c r="G395"/>
  <c r="H395" s="1"/>
  <c r="G1695"/>
  <c r="G1567"/>
  <c r="G1441"/>
  <c r="G1292"/>
  <c r="G1398"/>
  <c r="G855"/>
  <c r="G2308"/>
  <c r="G1334"/>
  <c r="G361"/>
  <c r="G835"/>
  <c r="G2262"/>
  <c r="G1869"/>
  <c r="G1805"/>
  <c r="G631"/>
  <c r="G1729"/>
  <c r="G74"/>
  <c r="G702"/>
  <c r="G574"/>
  <c r="G956"/>
  <c r="G2445"/>
  <c r="H2445" s="1"/>
  <c r="G1868"/>
  <c r="H1868" s="1"/>
  <c r="G52"/>
  <c r="G2377"/>
  <c r="G636"/>
  <c r="G551"/>
  <c r="G701"/>
  <c r="G1892"/>
  <c r="G280"/>
  <c r="G2119"/>
  <c r="G189"/>
  <c r="G2493"/>
  <c r="G558"/>
  <c r="G1629"/>
  <c r="G50"/>
  <c r="G646"/>
  <c r="G1749"/>
  <c r="G716"/>
  <c r="G598"/>
  <c r="G2304"/>
  <c r="G2521"/>
  <c r="G299"/>
  <c r="G1081"/>
  <c r="G1783"/>
  <c r="G504"/>
  <c r="G691"/>
  <c r="G1860"/>
  <c r="G508"/>
  <c r="G144"/>
  <c r="H144" s="1"/>
  <c r="G1835"/>
  <c r="G1875"/>
  <c r="G163"/>
  <c r="G414"/>
  <c r="G2347"/>
  <c r="G2433"/>
  <c r="G2206"/>
  <c r="H2206" s="1"/>
  <c r="G1526"/>
  <c r="G1631"/>
  <c r="G471"/>
  <c r="G2220"/>
  <c r="G1956"/>
  <c r="G1655"/>
  <c r="G2388"/>
  <c r="G1895"/>
  <c r="G1101"/>
  <c r="G499"/>
  <c r="G1902"/>
  <c r="H1902" s="1"/>
  <c r="G2496"/>
  <c r="G2213"/>
  <c r="G1302"/>
  <c r="G345"/>
  <c r="G750"/>
  <c r="G957"/>
  <c r="G893"/>
  <c r="G1746"/>
  <c r="G966"/>
  <c r="G2025"/>
  <c r="G1457"/>
  <c r="G58"/>
  <c r="G670"/>
  <c r="G542"/>
  <c r="G1109"/>
  <c r="G1234"/>
  <c r="G1088"/>
  <c r="G945"/>
  <c r="G1419"/>
  <c r="G2133"/>
  <c r="G2277"/>
  <c r="G232"/>
  <c r="G2211"/>
  <c r="G2201"/>
  <c r="H2201" s="1"/>
  <c r="G374"/>
  <c r="G2331"/>
  <c r="G1827"/>
  <c r="H1827" s="1"/>
  <c r="G462"/>
  <c r="G334"/>
  <c r="G2533"/>
  <c r="G2109"/>
  <c r="G216"/>
  <c r="G2373"/>
  <c r="G1264"/>
  <c r="G1370"/>
  <c r="G254"/>
  <c r="G581"/>
  <c r="G619"/>
  <c r="G2041"/>
  <c r="G2156"/>
  <c r="G787"/>
  <c r="H787" s="1"/>
  <c r="G541"/>
  <c r="G1010"/>
  <c r="G2258"/>
  <c r="G275"/>
  <c r="G2215"/>
  <c r="G1897"/>
  <c r="G498"/>
  <c r="G1542"/>
  <c r="G2320"/>
  <c r="G2256"/>
  <c r="G332"/>
  <c r="G60"/>
  <c r="G1042"/>
  <c r="G2290"/>
  <c r="G2012"/>
  <c r="G466"/>
  <c r="G1486"/>
  <c r="G1715"/>
  <c r="G2484"/>
  <c r="G464"/>
  <c r="G336"/>
  <c r="G2475"/>
  <c r="G465"/>
  <c r="G2046"/>
  <c r="G1276"/>
  <c r="G1939"/>
  <c r="G256"/>
  <c r="H256" s="1"/>
  <c r="G226"/>
  <c r="G1006"/>
  <c r="G2043"/>
  <c r="H2043" s="1"/>
  <c r="G884"/>
  <c r="G1342"/>
  <c r="G1765"/>
  <c r="G186"/>
  <c r="G918"/>
  <c r="G2263"/>
  <c r="G1689"/>
  <c r="G1625"/>
  <c r="G318"/>
  <c r="G1253"/>
  <c r="G1547"/>
  <c r="G1551"/>
  <c r="G1177"/>
  <c r="G1113"/>
  <c r="G1688"/>
  <c r="G2419"/>
  <c r="G2295"/>
  <c r="G1721"/>
  <c r="G1657"/>
  <c r="G1580"/>
  <c r="G949"/>
  <c r="G1162"/>
  <c r="G2410"/>
  <c r="G2202"/>
  <c r="G2157"/>
  <c r="H2157" s="1"/>
  <c r="G82"/>
  <c r="G710"/>
  <c r="G1855"/>
  <c r="G1329"/>
  <c r="G1265"/>
  <c r="G2417"/>
  <c r="G1160"/>
  <c r="G1974"/>
  <c r="G1500"/>
  <c r="G585"/>
  <c r="G2170"/>
  <c r="G1364"/>
  <c r="G1284"/>
  <c r="H1284" s="1"/>
  <c r="G287"/>
  <c r="G1313"/>
  <c r="G2386"/>
  <c r="G1925"/>
  <c r="G90"/>
  <c r="G1899"/>
  <c r="G801"/>
  <c r="G1798"/>
  <c r="G2447"/>
  <c r="G1413"/>
  <c r="G1451"/>
  <c r="H1451" s="1"/>
  <c r="G1387"/>
  <c r="G1345"/>
  <c r="G2418"/>
  <c r="G1072"/>
  <c r="G1018"/>
  <c r="G954"/>
  <c r="G594"/>
  <c r="G1734"/>
  <c r="G2415"/>
  <c r="H2415" s="1"/>
  <c r="G929"/>
  <c r="H929" s="1"/>
  <c r="G719"/>
  <c r="G941"/>
  <c r="G979"/>
  <c r="G915"/>
  <c r="H915" s="1"/>
  <c r="G1372"/>
  <c r="G1196"/>
  <c r="G2238"/>
  <c r="H2238" s="1"/>
  <c r="G1788"/>
  <c r="G247"/>
  <c r="G235"/>
  <c r="G2175"/>
  <c r="G1396"/>
  <c r="G1159"/>
  <c r="G1612"/>
  <c r="G157"/>
  <c r="G963"/>
  <c r="G2391"/>
  <c r="G1997"/>
  <c r="G1570"/>
  <c r="G1513"/>
  <c r="G451"/>
  <c r="G1807"/>
  <c r="G1485"/>
  <c r="G1058"/>
  <c r="G2310"/>
  <c r="G2246"/>
  <c r="G995"/>
  <c r="G2423"/>
  <c r="G2029"/>
  <c r="G369"/>
  <c r="G934"/>
  <c r="G806"/>
  <c r="G1743"/>
  <c r="H1743" s="1"/>
  <c r="G1453"/>
  <c r="G1491"/>
  <c r="G2353"/>
  <c r="G1167"/>
  <c r="G2501"/>
  <c r="G1900"/>
  <c r="G2315"/>
  <c r="G373"/>
  <c r="G586"/>
  <c r="G1726"/>
  <c r="G1598"/>
  <c r="G2477"/>
  <c r="G184"/>
  <c r="G2117"/>
  <c r="G2240"/>
  <c r="G343"/>
  <c r="G238"/>
  <c r="G1213"/>
  <c r="G1223"/>
  <c r="G2010"/>
  <c r="G2140"/>
  <c r="G1675"/>
  <c r="G1182"/>
  <c r="G1429"/>
  <c r="G1642"/>
  <c r="G2115"/>
  <c r="G1163"/>
  <c r="G158"/>
  <c r="G917"/>
  <c r="G1130"/>
  <c r="G2378"/>
  <c r="G2312"/>
  <c r="G2248"/>
  <c r="G268"/>
  <c r="G1461"/>
  <c r="G1674"/>
  <c r="G943"/>
  <c r="G815"/>
  <c r="G885"/>
  <c r="G1098"/>
  <c r="G2350"/>
  <c r="G187"/>
  <c r="G1911"/>
  <c r="G1518"/>
  <c r="G516"/>
  <c r="H516" s="1"/>
  <c r="G1891"/>
  <c r="G582"/>
  <c r="G1728"/>
  <c r="G1600"/>
  <c r="G2387"/>
  <c r="G472"/>
  <c r="G1097"/>
  <c r="G1244"/>
  <c r="G240"/>
  <c r="G858"/>
  <c r="G2110"/>
  <c r="G2147"/>
  <c r="G1108"/>
  <c r="G680"/>
  <c r="G2278"/>
  <c r="G1184"/>
  <c r="G1074"/>
  <c r="G2322"/>
  <c r="G1681"/>
  <c r="G1617"/>
  <c r="G1582"/>
  <c r="G160"/>
  <c r="G562"/>
  <c r="G1670"/>
  <c r="G2383"/>
  <c r="G1169"/>
  <c r="G1105"/>
  <c r="G2049"/>
  <c r="G1656"/>
  <c r="G1106"/>
  <c r="G2354"/>
  <c r="G485"/>
  <c r="G421"/>
  <c r="G530"/>
  <c r="G1606"/>
  <c r="G2352"/>
  <c r="G2288"/>
  <c r="G1538"/>
  <c r="G1712"/>
  <c r="G2298"/>
  <c r="G976"/>
  <c r="G714"/>
  <c r="G1945"/>
  <c r="G349"/>
  <c r="G285"/>
  <c r="G2292"/>
  <c r="G252"/>
  <c r="G1576"/>
  <c r="G2093"/>
  <c r="G423"/>
  <c r="G1332"/>
  <c r="G1996"/>
  <c r="G77"/>
  <c r="G992"/>
  <c r="G88"/>
  <c r="G1039"/>
  <c r="G1433"/>
  <c r="G2506"/>
  <c r="G2439"/>
  <c r="G2045"/>
  <c r="G2397"/>
  <c r="G2269"/>
  <c r="G2033"/>
  <c r="G109"/>
  <c r="G147"/>
  <c r="G1198"/>
  <c r="H1198" s="1"/>
  <c r="G322"/>
  <c r="G305"/>
  <c r="G1614"/>
  <c r="G1325"/>
  <c r="G2280"/>
  <c r="G1036"/>
  <c r="G720"/>
  <c r="G1933"/>
  <c r="G2344"/>
  <c r="G1584"/>
  <c r="G1909"/>
  <c r="G1421"/>
  <c r="H1421" s="1"/>
  <c r="G1116"/>
  <c r="G87"/>
  <c r="G948"/>
  <c r="G1041"/>
  <c r="G1261"/>
  <c r="G2363"/>
  <c r="G1755"/>
  <c r="G1685"/>
  <c r="G1980"/>
  <c r="G624"/>
  <c r="G1990"/>
  <c r="H1990" s="1"/>
  <c r="G2494"/>
  <c r="G273"/>
  <c r="G1887"/>
  <c r="G80"/>
  <c r="G413"/>
  <c r="G1752"/>
  <c r="G208"/>
  <c r="G1589"/>
  <c r="G2289"/>
  <c r="G1769"/>
  <c r="G674"/>
  <c r="G1064"/>
  <c r="G1368"/>
  <c r="G2099"/>
  <c r="G2396"/>
  <c r="G2212"/>
  <c r="G1079"/>
  <c r="G875"/>
  <c r="G932"/>
  <c r="G874"/>
  <c r="G1399"/>
  <c r="G900"/>
  <c r="G1335"/>
  <c r="G192"/>
  <c r="G1790"/>
  <c r="G430"/>
  <c r="H430" s="1"/>
  <c r="G1522"/>
  <c r="G639"/>
  <c r="G2337"/>
  <c r="G425"/>
  <c r="G761"/>
  <c r="G1331"/>
  <c r="G2429"/>
  <c r="G1786"/>
  <c r="G249"/>
  <c r="G819"/>
  <c r="G2409"/>
  <c r="G1651"/>
  <c r="G1134"/>
  <c r="G1149"/>
  <c r="H1149" s="1"/>
  <c r="G2300"/>
  <c r="G936"/>
  <c r="G362"/>
  <c r="G263"/>
  <c r="G1358"/>
  <c r="G2301"/>
  <c r="G1447"/>
  <c r="G550"/>
  <c r="H550" s="1"/>
  <c r="G2399"/>
  <c r="G149"/>
  <c r="G1960"/>
  <c r="G1619"/>
  <c r="G1696"/>
  <c r="G778"/>
  <c r="G1127"/>
  <c r="G707"/>
  <c r="G1496"/>
  <c r="G266"/>
  <c r="G195"/>
  <c r="G1993"/>
  <c r="H1993" s="1"/>
  <c r="G1894"/>
  <c r="G2495"/>
  <c r="G2313"/>
  <c r="G1027"/>
  <c r="G525"/>
  <c r="G98"/>
  <c r="G742"/>
  <c r="G1888"/>
  <c r="G1760"/>
  <c r="G1930"/>
  <c r="G1630"/>
  <c r="G1713"/>
  <c r="G2219"/>
  <c r="G1558"/>
  <c r="G1473"/>
  <c r="G1748"/>
  <c r="G2032"/>
  <c r="G241"/>
  <c r="G2459"/>
  <c r="G355"/>
  <c r="G1389"/>
  <c r="G1046"/>
  <c r="G455"/>
  <c r="G1718"/>
  <c r="H1718" s="1"/>
  <c r="G1267"/>
  <c r="G694"/>
  <c r="G755"/>
  <c r="H755" s="1"/>
  <c r="G1254"/>
  <c r="H1254" s="1"/>
  <c r="G648"/>
  <c r="G2359"/>
  <c r="G1791"/>
  <c r="G657"/>
  <c r="G2154"/>
  <c r="H2154" s="1"/>
  <c r="G431"/>
  <c r="G873"/>
  <c r="G1347"/>
  <c r="G640"/>
  <c r="G512"/>
  <c r="G572"/>
  <c r="G476"/>
  <c r="G382"/>
  <c r="G496"/>
  <c r="G243"/>
  <c r="G1575"/>
  <c r="G443"/>
  <c r="H443" s="1"/>
  <c r="G1202"/>
  <c r="G1024"/>
  <c r="G491"/>
  <c r="G1759"/>
  <c r="G2023"/>
  <c r="G643"/>
  <c r="G295"/>
  <c r="G1639"/>
  <c r="G1086"/>
  <c r="G131"/>
  <c r="G2400"/>
  <c r="G1906"/>
  <c r="G1842"/>
  <c r="G1961"/>
  <c r="G1226"/>
  <c r="G2474"/>
  <c r="G46"/>
  <c r="G861"/>
  <c r="G797"/>
  <c r="G1091"/>
  <c r="G284"/>
  <c r="G1227"/>
  <c r="G1430"/>
  <c r="G1166"/>
  <c r="G795"/>
  <c r="G1230"/>
  <c r="G1408"/>
  <c r="H1408" s="1"/>
  <c r="G1190"/>
  <c r="G837"/>
  <c r="G1299"/>
  <c r="G1053"/>
  <c r="G511"/>
  <c r="G2327"/>
  <c r="G1590"/>
  <c r="G2405"/>
  <c r="G1679"/>
  <c r="G566"/>
  <c r="G1751"/>
  <c r="G1965"/>
  <c r="G130"/>
  <c r="G66"/>
  <c r="G1615"/>
  <c r="G1209"/>
  <c r="G1145"/>
  <c r="G2218"/>
  <c r="H2218" s="1"/>
  <c r="G179"/>
  <c r="G961"/>
  <c r="G156"/>
  <c r="G764"/>
  <c r="G1050"/>
  <c r="G1632"/>
  <c r="G132"/>
  <c r="G1330"/>
  <c r="G1243"/>
  <c r="G418"/>
  <c r="G1044"/>
  <c r="G1723"/>
  <c r="G1560"/>
  <c r="G679"/>
  <c r="H679" s="1"/>
  <c r="G712"/>
  <c r="G2141"/>
  <c r="G2343"/>
  <c r="G596"/>
  <c r="G649"/>
  <c r="G1031"/>
  <c r="G1406"/>
  <c r="G363"/>
  <c r="G1405"/>
  <c r="G2223"/>
  <c r="G1893"/>
  <c r="G225"/>
  <c r="G213"/>
  <c r="G1401"/>
  <c r="G38"/>
  <c r="G1568"/>
  <c r="G2197"/>
  <c r="G2070"/>
  <c r="G1832"/>
  <c r="G2088"/>
  <c r="G2062"/>
  <c r="G279"/>
  <c r="G739"/>
  <c r="G675"/>
  <c r="G364"/>
  <c r="G2492"/>
  <c r="G920"/>
  <c r="G1757"/>
  <c r="G1476"/>
  <c r="G1164"/>
  <c r="G384"/>
  <c r="G1853"/>
  <c r="H1853" s="1"/>
  <c r="G494"/>
  <c r="G456"/>
  <c r="G2190"/>
  <c r="G340"/>
  <c r="G1621"/>
  <c r="G2286"/>
  <c r="G2291"/>
  <c r="G2103"/>
  <c r="G2195"/>
  <c r="G2302"/>
  <c r="G1143"/>
  <c r="G1225"/>
  <c r="H1225" s="1"/>
  <c r="G447"/>
  <c r="G137"/>
  <c r="G2276"/>
  <c r="G548"/>
  <c r="G378"/>
  <c r="G622"/>
  <c r="G2257"/>
  <c r="G2437"/>
  <c r="G996"/>
  <c r="G2181"/>
  <c r="C6"/>
  <c r="C7"/>
  <c r="T4" s="1"/>
  <c r="L443" l="1"/>
  <c r="L1198"/>
  <c r="L929"/>
  <c r="L210"/>
  <c r="L1282"/>
  <c r="L1035"/>
  <c r="L1881"/>
  <c r="L1225"/>
  <c r="L430"/>
  <c r="L1743"/>
  <c r="L1827"/>
  <c r="L1868"/>
  <c r="L1103"/>
  <c r="L1459"/>
  <c r="L704"/>
  <c r="L357"/>
  <c r="L256"/>
  <c r="L527"/>
  <c r="L1237"/>
  <c r="L576"/>
  <c r="L812"/>
  <c r="L1853"/>
  <c r="L679"/>
  <c r="L1408"/>
  <c r="L1718"/>
  <c r="L1993"/>
  <c r="L174"/>
  <c r="L1425"/>
  <c r="L207"/>
  <c r="L1200"/>
  <c r="L895"/>
  <c r="L660"/>
  <c r="L2154"/>
  <c r="L1421"/>
  <c r="L915"/>
  <c r="L395"/>
  <c r="L953"/>
  <c r="L892"/>
  <c r="L2218"/>
  <c r="L2043"/>
  <c r="L850"/>
  <c r="L1531"/>
  <c r="L1416"/>
  <c r="L1495"/>
  <c r="L1176"/>
  <c r="L755"/>
  <c r="L516"/>
  <c r="L1451"/>
  <c r="L2157"/>
  <c r="L2201"/>
  <c r="L1902"/>
  <c r="L277"/>
  <c r="L800"/>
  <c r="L417"/>
  <c r="L1254"/>
  <c r="L550"/>
  <c r="L1149"/>
  <c r="L2238"/>
  <c r="L2415"/>
  <c r="L787"/>
  <c r="L440"/>
  <c r="L1506"/>
  <c r="L2087"/>
  <c r="L354"/>
  <c r="L2436"/>
  <c r="L506"/>
  <c r="L2408"/>
  <c r="L545"/>
  <c r="L1740"/>
  <c r="L1990"/>
  <c r="L809"/>
  <c r="L1284"/>
  <c r="L2206"/>
  <c r="L144"/>
  <c r="L113"/>
  <c r="L2445"/>
  <c r="L251"/>
  <c r="L2208"/>
  <c r="L2508"/>
  <c r="L162"/>
  <c r="L79"/>
  <c r="L327"/>
  <c r="L2472"/>
  <c r="L2464"/>
  <c r="L584"/>
  <c r="L35"/>
  <c r="I443"/>
  <c r="J443" s="1"/>
  <c r="I1198"/>
  <c r="J1198" s="1"/>
  <c r="I929"/>
  <c r="J929" s="1"/>
  <c r="I2445"/>
  <c r="J2445" s="1"/>
  <c r="I210"/>
  <c r="J210" s="1"/>
  <c r="I1282"/>
  <c r="J1282" s="1"/>
  <c r="I251"/>
  <c r="J251" s="1"/>
  <c r="I1035"/>
  <c r="J1035" s="1"/>
  <c r="I2208"/>
  <c r="J2208" s="1"/>
  <c r="I1881"/>
  <c r="J1881" s="1"/>
  <c r="I430"/>
  <c r="J430" s="1"/>
  <c r="I1743"/>
  <c r="J1743" s="1"/>
  <c r="I1827"/>
  <c r="J1827" s="1"/>
  <c r="I1868"/>
  <c r="J1868" s="1"/>
  <c r="I1103"/>
  <c r="J1103" s="1"/>
  <c r="I2436"/>
  <c r="J2436" s="1"/>
  <c r="I1459"/>
  <c r="J1459" s="1"/>
  <c r="I704"/>
  <c r="J704" s="1"/>
  <c r="I357"/>
  <c r="J357" s="1"/>
  <c r="I256"/>
  <c r="J256" s="1"/>
  <c r="I527"/>
  <c r="J527" s="1"/>
  <c r="I1237"/>
  <c r="J1237" s="1"/>
  <c r="I809"/>
  <c r="J809" s="1"/>
  <c r="I2508"/>
  <c r="J2508" s="1"/>
  <c r="I162"/>
  <c r="J162" s="1"/>
  <c r="I576"/>
  <c r="J576" s="1"/>
  <c r="I812"/>
  <c r="J812" s="1"/>
  <c r="I679"/>
  <c r="J679" s="1"/>
  <c r="I1408"/>
  <c r="J1408" s="1"/>
  <c r="I1718"/>
  <c r="J1718" s="1"/>
  <c r="I1993"/>
  <c r="J1993" s="1"/>
  <c r="I1284"/>
  <c r="J1284" s="1"/>
  <c r="I2206"/>
  <c r="J2206" s="1"/>
  <c r="I174"/>
  <c r="J174" s="1"/>
  <c r="I79"/>
  <c r="J79" s="1"/>
  <c r="I1425"/>
  <c r="J1425" s="1"/>
  <c r="I207"/>
  <c r="J207" s="1"/>
  <c r="I506"/>
  <c r="J506" s="1"/>
  <c r="I1200"/>
  <c r="J1200" s="1"/>
  <c r="I895"/>
  <c r="J895" s="1"/>
  <c r="I660"/>
  <c r="J660" s="1"/>
  <c r="I327"/>
  <c r="J327" s="1"/>
  <c r="I2154"/>
  <c r="J2154" s="1"/>
  <c r="I1421"/>
  <c r="J1421" s="1"/>
  <c r="I915"/>
  <c r="J915" s="1"/>
  <c r="I144"/>
  <c r="J144" s="1"/>
  <c r="I395"/>
  <c r="J395" s="1"/>
  <c r="I953"/>
  <c r="J953" s="1"/>
  <c r="I2472"/>
  <c r="J2472" s="1"/>
  <c r="I892"/>
  <c r="J892" s="1"/>
  <c r="I2218"/>
  <c r="J2218" s="1"/>
  <c r="I2043"/>
  <c r="J2043" s="1"/>
  <c r="I2464"/>
  <c r="J2464" s="1"/>
  <c r="I584"/>
  <c r="J584" s="1"/>
  <c r="I2408"/>
  <c r="J2408" s="1"/>
  <c r="I850"/>
  <c r="J850" s="1"/>
  <c r="I113"/>
  <c r="J113" s="1"/>
  <c r="I1531"/>
  <c r="J1531" s="1"/>
  <c r="I1416"/>
  <c r="J1416" s="1"/>
  <c r="I1495"/>
  <c r="J1495" s="1"/>
  <c r="I545"/>
  <c r="J545" s="1"/>
  <c r="I1176"/>
  <c r="J1176" s="1"/>
  <c r="I755"/>
  <c r="J755" s="1"/>
  <c r="I516"/>
  <c r="J516" s="1"/>
  <c r="I1451"/>
  <c r="J1451" s="1"/>
  <c r="I2157"/>
  <c r="J2157" s="1"/>
  <c r="I2201"/>
  <c r="J2201" s="1"/>
  <c r="I1902"/>
  <c r="J1902" s="1"/>
  <c r="I277"/>
  <c r="J277" s="1"/>
  <c r="I800"/>
  <c r="J800" s="1"/>
  <c r="I417"/>
  <c r="J417" s="1"/>
  <c r="I1740"/>
  <c r="J1740" s="1"/>
  <c r="I1254"/>
  <c r="J1254" s="1"/>
  <c r="I550"/>
  <c r="J550" s="1"/>
  <c r="I1149"/>
  <c r="J1149" s="1"/>
  <c r="I1990"/>
  <c r="J1990" s="1"/>
  <c r="I2238"/>
  <c r="J2238" s="1"/>
  <c r="I2415"/>
  <c r="J2415" s="1"/>
  <c r="I787"/>
  <c r="J787" s="1"/>
  <c r="I440"/>
  <c r="J440" s="1"/>
  <c r="I1506"/>
  <c r="J1506" s="1"/>
  <c r="I2087"/>
  <c r="J2087" s="1"/>
  <c r="I354"/>
  <c r="J354" s="1"/>
  <c r="I35"/>
  <c r="J35" s="1"/>
  <c r="H649"/>
  <c r="H2437"/>
  <c r="H596"/>
  <c r="H948"/>
  <c r="H1485"/>
  <c r="H1721"/>
  <c r="H2065"/>
  <c r="H2004"/>
  <c r="H1989"/>
  <c r="H1489"/>
  <c r="H194"/>
  <c r="H1566"/>
  <c r="H1090"/>
  <c r="H213"/>
  <c r="H2474"/>
  <c r="H1041"/>
  <c r="H1788"/>
  <c r="H1264"/>
  <c r="H168"/>
  <c r="H2101"/>
  <c r="H2427"/>
  <c r="H2492"/>
  <c r="H1695"/>
  <c r="H662"/>
  <c r="H480"/>
  <c r="H1023"/>
  <c r="H2059"/>
  <c r="H1987"/>
  <c r="H2124"/>
  <c r="H1621"/>
  <c r="H1292"/>
  <c r="H73"/>
  <c r="H329"/>
  <c r="H1248"/>
  <c r="H741"/>
  <c r="H794"/>
  <c r="H1563"/>
  <c r="H1306"/>
  <c r="H2115"/>
  <c r="H60"/>
  <c r="H590"/>
  <c r="H735"/>
  <c r="H340"/>
  <c r="H225"/>
  <c r="H1965"/>
  <c r="H1053"/>
  <c r="H1347"/>
  <c r="H1433"/>
  <c r="H2383"/>
  <c r="H240"/>
  <c r="H2117"/>
  <c r="H934"/>
  <c r="H1387"/>
  <c r="H163"/>
  <c r="H1115"/>
  <c r="H2096"/>
  <c r="H2375"/>
  <c r="H1517"/>
  <c r="H2486"/>
  <c r="H514"/>
  <c r="H1644"/>
  <c r="H493"/>
  <c r="H833"/>
  <c r="H338"/>
  <c r="H609"/>
  <c r="H1061"/>
  <c r="H2185"/>
  <c r="H2113"/>
  <c r="H1837"/>
  <c r="H1124"/>
  <c r="H1039"/>
  <c r="H295"/>
  <c r="H1253"/>
  <c r="H1309"/>
  <c r="H847"/>
  <c r="H2007"/>
  <c r="H747"/>
  <c r="H2300"/>
  <c r="H423"/>
  <c r="H710"/>
  <c r="H504"/>
  <c r="H66"/>
  <c r="H1046"/>
  <c r="H322"/>
  <c r="H1105"/>
  <c r="H343"/>
  <c r="H2310"/>
  <c r="H247"/>
  <c r="H2170"/>
  <c r="H1302"/>
  <c r="H1805"/>
  <c r="H2027"/>
  <c r="H603"/>
  <c r="H1623"/>
  <c r="H178"/>
  <c r="H1218"/>
  <c r="H103"/>
  <c r="H699"/>
  <c r="H478"/>
  <c r="H1291"/>
  <c r="H814"/>
  <c r="H2126"/>
  <c r="H2266"/>
  <c r="H1575"/>
  <c r="H1074"/>
  <c r="H220"/>
  <c r="H1240"/>
  <c r="H1921"/>
  <c r="H1182"/>
  <c r="H2320"/>
  <c r="H2331"/>
  <c r="H2243"/>
  <c r="H753"/>
  <c r="H1172"/>
  <c r="H2276"/>
  <c r="H2291"/>
  <c r="H384"/>
  <c r="H1230"/>
  <c r="H1024"/>
  <c r="H1642"/>
  <c r="H235"/>
  <c r="H1364"/>
  <c r="H58"/>
  <c r="H2433"/>
  <c r="H907"/>
  <c r="H1375"/>
  <c r="H1000"/>
  <c r="H1662"/>
  <c r="H726"/>
  <c r="H2365"/>
  <c r="H1085"/>
  <c r="H1511"/>
  <c r="H165"/>
  <c r="H82"/>
  <c r="H1403"/>
  <c r="H228"/>
  <c r="H985"/>
  <c r="H1476"/>
  <c r="H1079"/>
  <c r="H96"/>
  <c r="H1614"/>
  <c r="H1570"/>
  <c r="H1018"/>
  <c r="H1798"/>
  <c r="H670"/>
  <c r="H1587"/>
  <c r="H1504"/>
  <c r="H1340"/>
  <c r="H2172"/>
  <c r="H1817"/>
  <c r="H2513"/>
  <c r="H2422"/>
  <c r="H1129"/>
  <c r="H1757"/>
  <c r="H418"/>
  <c r="H2212"/>
  <c r="H1500"/>
  <c r="H882"/>
  <c r="H523"/>
  <c r="H634"/>
  <c r="H2523"/>
  <c r="H1596"/>
  <c r="H1801"/>
  <c r="H1850"/>
  <c r="H1696"/>
  <c r="H1513"/>
  <c r="H1334"/>
  <c r="H971"/>
  <c r="H1824"/>
  <c r="H668"/>
  <c r="H1137"/>
  <c r="H2515"/>
  <c r="H2082"/>
  <c r="H222"/>
  <c r="H1971"/>
  <c r="H1281"/>
  <c r="H2346"/>
  <c r="H170"/>
  <c r="H2520"/>
  <c r="H46"/>
  <c r="H373"/>
  <c r="H719"/>
  <c r="H2347"/>
  <c r="H2530"/>
  <c r="H2053"/>
  <c r="H611"/>
  <c r="H429"/>
  <c r="H1439"/>
  <c r="H90"/>
  <c r="H1765"/>
  <c r="H1700"/>
  <c r="H2021"/>
  <c r="H1132"/>
  <c r="H1050"/>
  <c r="H1615"/>
  <c r="H572"/>
  <c r="H1473"/>
  <c r="H249"/>
  <c r="H1522"/>
  <c r="H1584"/>
  <c r="H349"/>
  <c r="H2352"/>
  <c r="H2049"/>
  <c r="H1617"/>
  <c r="H1600"/>
  <c r="H2246"/>
  <c r="H393"/>
  <c r="H2488"/>
  <c r="H1610"/>
  <c r="H1603"/>
  <c r="H828"/>
  <c r="H1964"/>
  <c r="H1411"/>
  <c r="H1391"/>
  <c r="H224"/>
  <c r="H48"/>
  <c r="H2167"/>
  <c r="H982"/>
  <c r="H1544"/>
  <c r="H502"/>
  <c r="H540"/>
  <c r="H2070"/>
  <c r="H1842"/>
  <c r="H1159"/>
  <c r="H2041"/>
  <c r="H299"/>
  <c r="H2061"/>
  <c r="H1725"/>
  <c r="H2017"/>
  <c r="H1482"/>
  <c r="H1865"/>
  <c r="H917"/>
  <c r="H1234"/>
  <c r="H50"/>
  <c r="H840"/>
  <c r="H682"/>
  <c r="H102"/>
  <c r="H2432"/>
  <c r="H560"/>
  <c r="H2242"/>
  <c r="H1984"/>
  <c r="H254"/>
  <c r="H855"/>
  <c r="H1498"/>
  <c r="H1216"/>
  <c r="H657"/>
  <c r="H1162"/>
  <c r="H464"/>
  <c r="H581"/>
  <c r="H870"/>
  <c r="H1887"/>
  <c r="H1996"/>
  <c r="H1016"/>
  <c r="H1906"/>
  <c r="H1759"/>
  <c r="H1368"/>
  <c r="H413"/>
  <c r="H1911"/>
  <c r="H558"/>
  <c r="H601"/>
  <c r="H821"/>
  <c r="H2122"/>
  <c r="H2204"/>
  <c r="H615"/>
  <c r="H932"/>
  <c r="H2248"/>
  <c r="H973"/>
  <c r="H1793"/>
  <c r="H730"/>
  <c r="H1157"/>
  <c r="H2357"/>
  <c r="H284"/>
  <c r="H1980"/>
  <c r="H1628"/>
  <c r="H899"/>
  <c r="H1536"/>
  <c r="H1593"/>
  <c r="H258"/>
  <c r="H38"/>
  <c r="H1072"/>
  <c r="H52"/>
  <c r="H2268"/>
  <c r="H2459"/>
  <c r="H109"/>
  <c r="H2501"/>
  <c r="H1196"/>
  <c r="H2442"/>
  <c r="H2326"/>
  <c r="H120"/>
  <c r="H1639"/>
  <c r="H648"/>
  <c r="H1389"/>
  <c r="H525"/>
  <c r="H2429"/>
  <c r="H714"/>
  <c r="H530"/>
  <c r="H858"/>
  <c r="H2315"/>
  <c r="H1345"/>
  <c r="H541"/>
  <c r="H1812"/>
  <c r="H176"/>
  <c r="H312"/>
  <c r="H1005"/>
  <c r="H969"/>
  <c r="H771"/>
  <c r="H2468"/>
  <c r="H2031"/>
  <c r="H2181"/>
  <c r="H1401"/>
  <c r="H1723"/>
  <c r="H1086"/>
  <c r="H2359"/>
  <c r="H98"/>
  <c r="H1769"/>
  <c r="H2439"/>
  <c r="H1728"/>
  <c r="H2312"/>
  <c r="H2391"/>
  <c r="H1899"/>
  <c r="H1551"/>
  <c r="H1715"/>
  <c r="H1010"/>
  <c r="H1370"/>
  <c r="H1419"/>
  <c r="H1655"/>
  <c r="H2119"/>
  <c r="H1328"/>
  <c r="H304"/>
  <c r="H1831"/>
  <c r="H200"/>
  <c r="H2469"/>
  <c r="H2199"/>
  <c r="H1867"/>
  <c r="H2231"/>
  <c r="H218"/>
  <c r="H655"/>
  <c r="H2284"/>
  <c r="H994"/>
  <c r="H2174"/>
  <c r="H938"/>
  <c r="H488"/>
  <c r="H947"/>
  <c r="H1785"/>
  <c r="H436"/>
  <c r="H742"/>
  <c r="H1780"/>
  <c r="H2405"/>
  <c r="H1619"/>
  <c r="H639"/>
  <c r="H268"/>
  <c r="H979"/>
  <c r="H334"/>
  <c r="H2377"/>
  <c r="H665"/>
  <c r="H1173"/>
  <c r="H2505"/>
  <c r="H1555"/>
  <c r="H378"/>
  <c r="H2195"/>
  <c r="H2197"/>
  <c r="H1145"/>
  <c r="H1679"/>
  <c r="H1091"/>
  <c r="H382"/>
  <c r="H1358"/>
  <c r="H2337"/>
  <c r="H1685"/>
  <c r="H1325"/>
  <c r="H2269"/>
  <c r="H992"/>
  <c r="H160"/>
  <c r="H1461"/>
  <c r="H1223"/>
  <c r="H1598"/>
  <c r="H2423"/>
  <c r="H287"/>
  <c r="H2417"/>
  <c r="H336"/>
  <c r="H636"/>
  <c r="H1884"/>
  <c r="H1120"/>
  <c r="H1924"/>
  <c r="H2271"/>
  <c r="H2454"/>
  <c r="H1648"/>
  <c r="H1646"/>
  <c r="H1351"/>
  <c r="H1653"/>
  <c r="H607"/>
  <c r="H1269"/>
  <c r="H734"/>
  <c r="H1969"/>
  <c r="H1546"/>
  <c r="H776"/>
  <c r="H786"/>
  <c r="H2340"/>
  <c r="H1361"/>
  <c r="H1472"/>
  <c r="H781"/>
  <c r="H1774"/>
  <c r="H100"/>
  <c r="H195"/>
  <c r="H2045"/>
  <c r="H1453"/>
  <c r="H1937"/>
  <c r="H491"/>
  <c r="H77"/>
  <c r="H1108"/>
  <c r="H750"/>
  <c r="H386"/>
  <c r="H690"/>
  <c r="H533"/>
  <c r="H1298"/>
  <c r="H1651"/>
  <c r="H1116"/>
  <c r="H1518"/>
  <c r="H2010"/>
  <c r="H2029"/>
  <c r="H451"/>
  <c r="H1372"/>
  <c r="H594"/>
  <c r="H1897"/>
  <c r="H1754"/>
  <c r="H1394"/>
  <c r="H1094"/>
  <c r="H1382"/>
  <c r="H1194"/>
  <c r="H2186"/>
  <c r="H351"/>
  <c r="H774"/>
  <c r="H1818"/>
  <c r="H709"/>
  <c r="H321"/>
  <c r="H2273"/>
  <c r="H725"/>
  <c r="H628"/>
  <c r="H1188"/>
  <c r="H2159"/>
  <c r="H93"/>
  <c r="H2381"/>
  <c r="H407"/>
  <c r="H677"/>
  <c r="H1800"/>
  <c r="H861"/>
  <c r="H548"/>
  <c r="H1209"/>
  <c r="H476"/>
  <c r="H1582"/>
  <c r="H1999"/>
  <c r="H760"/>
  <c r="H1953"/>
  <c r="H1338"/>
  <c r="H1143"/>
  <c r="H2190"/>
  <c r="H2343"/>
  <c r="H1751"/>
  <c r="H873"/>
  <c r="H1127"/>
  <c r="H2396"/>
  <c r="H1184"/>
  <c r="H943"/>
  <c r="H1807"/>
  <c r="H884"/>
  <c r="H2156"/>
  <c r="H1746"/>
  <c r="H471"/>
  <c r="H1081"/>
  <c r="H701"/>
  <c r="H574"/>
  <c r="H2333"/>
  <c r="H565"/>
  <c r="H534"/>
  <c r="H1858"/>
  <c r="H1634"/>
  <c r="H2254"/>
  <c r="H1890"/>
  <c r="H2193"/>
  <c r="H1112"/>
  <c r="H1840"/>
  <c r="H1029"/>
  <c r="H1211"/>
  <c r="H1982"/>
  <c r="H904"/>
  <c r="H881"/>
  <c r="H198"/>
  <c r="H1321"/>
  <c r="H1637"/>
  <c r="H2509"/>
  <c r="H187"/>
  <c r="H2400"/>
  <c r="H142"/>
  <c r="H1379"/>
  <c r="H2062"/>
  <c r="H1243"/>
  <c r="H156"/>
  <c r="H1786"/>
  <c r="H2140"/>
  <c r="H369"/>
  <c r="H232"/>
  <c r="H2503"/>
  <c r="H260"/>
  <c r="H2135"/>
  <c r="H928"/>
  <c r="H2052"/>
  <c r="H427"/>
  <c r="H2282"/>
  <c r="H1928"/>
  <c r="H2237"/>
  <c r="H2342"/>
  <c r="H496"/>
  <c r="H674"/>
  <c r="H1606"/>
  <c r="H806"/>
  <c r="H1313"/>
  <c r="H1974"/>
  <c r="H646"/>
  <c r="H2308"/>
  <c r="H1354"/>
  <c r="H64"/>
  <c r="H1922"/>
  <c r="H1125"/>
  <c r="H2233"/>
  <c r="H706"/>
  <c r="H302"/>
  <c r="H2517"/>
  <c r="H402"/>
  <c r="H909"/>
  <c r="H55"/>
  <c r="H2106"/>
  <c r="H1967"/>
  <c r="H2367"/>
  <c r="H1142"/>
  <c r="H137"/>
  <c r="H2363"/>
  <c r="H2240"/>
  <c r="H941"/>
  <c r="H1341"/>
  <c r="H1822"/>
  <c r="H688"/>
  <c r="H912"/>
  <c r="H1852"/>
  <c r="H678"/>
  <c r="H1777"/>
  <c r="H1229"/>
  <c r="H2524"/>
  <c r="H326"/>
  <c r="H961"/>
  <c r="H455"/>
  <c r="H1939"/>
  <c r="H2012"/>
  <c r="H216"/>
  <c r="H598"/>
  <c r="H1441"/>
  <c r="H94"/>
  <c r="H283"/>
  <c r="H1204"/>
  <c r="H1815"/>
  <c r="H2178"/>
  <c r="H2479"/>
  <c r="H1512"/>
  <c r="H1295"/>
  <c r="H1919"/>
  <c r="H869"/>
  <c r="H412"/>
  <c r="H1592"/>
  <c r="H588"/>
  <c r="H2466"/>
  <c r="H1009"/>
  <c r="H1405"/>
  <c r="H1560"/>
  <c r="H795"/>
  <c r="H1267"/>
  <c r="H936"/>
  <c r="H900"/>
  <c r="H1712"/>
  <c r="H815"/>
  <c r="H2175"/>
  <c r="H1547"/>
  <c r="H186"/>
  <c r="H332"/>
  <c r="H275"/>
  <c r="H1959"/>
  <c r="H986"/>
  <c r="H2461"/>
  <c r="H853"/>
  <c r="H1212"/>
  <c r="H1660"/>
  <c r="H618"/>
  <c r="H1775"/>
  <c r="H1455"/>
  <c r="H2102"/>
  <c r="H1288"/>
  <c r="H2129"/>
  <c r="H279"/>
  <c r="H2223"/>
  <c r="H764"/>
  <c r="H1496"/>
  <c r="H1871"/>
  <c r="H1636"/>
  <c r="H1020"/>
  <c r="H1533"/>
  <c r="H1207"/>
  <c r="H920"/>
  <c r="H41"/>
  <c r="H1260"/>
  <c r="H1058"/>
  <c r="H2533"/>
  <c r="H922"/>
  <c r="H1480"/>
  <c r="H1742"/>
  <c r="H1673"/>
  <c r="H732"/>
  <c r="H2069"/>
  <c r="H2286"/>
  <c r="H130"/>
  <c r="H511"/>
  <c r="H797"/>
  <c r="H355"/>
  <c r="H1930"/>
  <c r="H707"/>
  <c r="H149"/>
  <c r="H263"/>
  <c r="H2099"/>
  <c r="H1909"/>
  <c r="H147"/>
  <c r="H2298"/>
  <c r="H184"/>
  <c r="H1491"/>
  <c r="H1396"/>
  <c r="H1855"/>
  <c r="H2295"/>
  <c r="H2215"/>
  <c r="H2373"/>
  <c r="H191"/>
  <c r="H1030"/>
  <c r="H1026"/>
  <c r="H270"/>
  <c r="H56"/>
  <c r="H1905"/>
  <c r="H483"/>
  <c r="H722"/>
  <c r="H1564"/>
  <c r="H366"/>
  <c r="H783"/>
  <c r="H2144"/>
  <c r="H2188"/>
  <c r="H1943"/>
  <c r="H1356"/>
  <c r="H2361"/>
  <c r="H1385"/>
  <c r="H116"/>
  <c r="H205"/>
  <c r="H959"/>
  <c r="H2001"/>
  <c r="H2037"/>
  <c r="H2526"/>
  <c r="H1450"/>
  <c r="H2153"/>
  <c r="H2253"/>
  <c r="H2229"/>
  <c r="H1668"/>
  <c r="H416"/>
  <c r="H1155"/>
  <c r="H1484"/>
  <c r="H359"/>
  <c r="H978"/>
  <c r="H2023"/>
  <c r="H2521"/>
  <c r="H315"/>
  <c r="H2127"/>
  <c r="H2217"/>
  <c r="H1467"/>
  <c r="H1446"/>
  <c r="H653"/>
  <c r="H173"/>
  <c r="H2390"/>
  <c r="H2137"/>
  <c r="H1820"/>
  <c r="H903"/>
  <c r="H447"/>
  <c r="H739"/>
  <c r="H2327"/>
  <c r="H1190"/>
  <c r="H1748"/>
  <c r="H266"/>
  <c r="H1261"/>
  <c r="H1933"/>
  <c r="H305"/>
  <c r="H976"/>
  <c r="H1670"/>
  <c r="H2322"/>
  <c r="H238"/>
  <c r="H2386"/>
  <c r="H1580"/>
  <c r="H1113"/>
  <c r="H1625"/>
  <c r="H1276"/>
  <c r="H2484"/>
  <c r="H1875"/>
  <c r="H182"/>
  <c r="H1362"/>
  <c r="H459"/>
  <c r="H69"/>
  <c r="H437"/>
  <c r="H433"/>
  <c r="H1549"/>
  <c r="H309"/>
  <c r="H1594"/>
  <c r="H616"/>
  <c r="H767"/>
  <c r="H1914"/>
  <c r="H2079"/>
  <c r="H1664"/>
  <c r="H2528"/>
  <c r="H2403"/>
  <c r="H2139"/>
  <c r="H1014"/>
  <c r="H259"/>
  <c r="H1312"/>
  <c r="H376"/>
  <c r="H2015"/>
  <c r="H2085"/>
  <c r="H1208"/>
  <c r="H101"/>
  <c r="H1814"/>
  <c r="H673"/>
  <c r="H123"/>
  <c r="H325"/>
  <c r="H808"/>
  <c r="H494"/>
  <c r="H1832"/>
  <c r="H712"/>
  <c r="H208"/>
  <c r="H562"/>
  <c r="H1097"/>
  <c r="H2109"/>
  <c r="H966"/>
  <c r="H1835"/>
  <c r="H2035"/>
  <c r="H553"/>
  <c r="H546"/>
  <c r="H1180"/>
  <c r="H1732"/>
  <c r="H453"/>
  <c r="H2324"/>
  <c r="H2161"/>
  <c r="H622"/>
  <c r="H2088"/>
  <c r="H179"/>
  <c r="H837"/>
  <c r="H694"/>
  <c r="H2032"/>
  <c r="H1558"/>
  <c r="H1134"/>
  <c r="H761"/>
  <c r="H1790"/>
  <c r="H1064"/>
  <c r="H624"/>
  <c r="H2093"/>
  <c r="H2288"/>
  <c r="H485"/>
  <c r="H2147"/>
  <c r="H1674"/>
  <c r="H1429"/>
  <c r="H1213"/>
  <c r="H2447"/>
  <c r="H945"/>
  <c r="H1457"/>
  <c r="H345"/>
  <c r="H1101"/>
  <c r="H716"/>
  <c r="H631"/>
  <c r="H1567"/>
  <c r="H400"/>
  <c r="H990"/>
  <c r="H118"/>
  <c r="H2498"/>
  <c r="H842"/>
  <c r="H1737"/>
  <c r="H381"/>
  <c r="H1948"/>
  <c r="H1767"/>
  <c r="H744"/>
  <c r="H2072"/>
  <c r="H1838"/>
  <c r="H1627"/>
  <c r="H1886"/>
  <c r="H2490"/>
  <c r="H879"/>
  <c r="H1978"/>
  <c r="H1955"/>
  <c r="H1152"/>
  <c r="H1279"/>
  <c r="H1423"/>
  <c r="H1684"/>
  <c r="H2151"/>
  <c r="H126"/>
  <c r="H2183"/>
  <c r="H1650"/>
  <c r="H1192"/>
  <c r="H1705"/>
  <c r="H135"/>
  <c r="H1319"/>
  <c r="H791"/>
  <c r="H1418"/>
  <c r="H891"/>
  <c r="H1393"/>
  <c r="H2500"/>
  <c r="H1535"/>
  <c r="H1044"/>
  <c r="H1734"/>
  <c r="H1177"/>
  <c r="H956"/>
  <c r="H1508"/>
  <c r="H1502"/>
  <c r="H1951"/>
  <c r="H1602"/>
  <c r="H2091"/>
  <c r="H2077"/>
  <c r="H1779"/>
  <c r="H1826"/>
  <c r="H2103"/>
  <c r="H1299"/>
  <c r="H1166"/>
  <c r="H643"/>
  <c r="H1202"/>
  <c r="H243"/>
  <c r="H778"/>
  <c r="H1447"/>
  <c r="H80"/>
  <c r="H87"/>
  <c r="H1945"/>
  <c r="H1538"/>
  <c r="H421"/>
  <c r="H1169"/>
  <c r="H1681"/>
  <c r="H2350"/>
  <c r="H1130"/>
  <c r="H2477"/>
  <c r="H995"/>
  <c r="H1688"/>
  <c r="H318"/>
  <c r="H2256"/>
  <c r="H2133"/>
  <c r="H1526"/>
  <c r="H508"/>
  <c r="H361"/>
  <c r="H272"/>
  <c r="H1069"/>
  <c r="H1541"/>
  <c r="H2235"/>
  <c r="H1465"/>
  <c r="H1709"/>
  <c r="H951"/>
  <c r="H1781"/>
  <c r="H1846"/>
  <c r="H2335"/>
  <c r="H2370"/>
  <c r="H2210"/>
  <c r="H529"/>
  <c r="H2114"/>
  <c r="H408"/>
  <c r="H831"/>
  <c r="H939"/>
  <c r="H605"/>
  <c r="H106"/>
  <c r="H489"/>
  <c r="H2317"/>
  <c r="H297"/>
  <c r="H1879"/>
  <c r="H62"/>
  <c r="H1083"/>
  <c r="H2481"/>
  <c r="H1803"/>
  <c r="H1049"/>
  <c r="H1720"/>
  <c r="H292"/>
  <c r="H1641"/>
  <c r="H926"/>
  <c r="H728"/>
  <c r="H1004"/>
  <c r="H556"/>
  <c r="H1516"/>
  <c r="H199"/>
  <c r="H2040"/>
  <c r="H487"/>
  <c r="H897"/>
  <c r="H749"/>
  <c r="H435"/>
  <c r="H1297"/>
  <c r="H537"/>
  <c r="H566"/>
  <c r="H1860"/>
  <c r="H914"/>
  <c r="H863"/>
  <c r="H1794"/>
  <c r="H510"/>
  <c r="H2162"/>
  <c r="H403"/>
  <c r="H2450"/>
  <c r="H1524"/>
  <c r="H1315"/>
  <c r="H1578"/>
  <c r="H1589"/>
  <c r="H2018"/>
  <c r="H2425"/>
  <c r="H1520"/>
  <c r="H125"/>
  <c r="H1088"/>
  <c r="H171"/>
  <c r="H638"/>
  <c r="H2404"/>
  <c r="H1036"/>
  <c r="H252"/>
  <c r="H364"/>
  <c r="H1698"/>
  <c r="H661"/>
  <c r="H1286"/>
  <c r="H758"/>
  <c r="H2257"/>
  <c r="H893"/>
  <c r="H1251"/>
  <c r="H600"/>
  <c r="H273"/>
  <c r="H445"/>
  <c r="H107"/>
  <c r="H2494"/>
  <c r="H818"/>
  <c r="H1811"/>
  <c r="H996"/>
  <c r="H362"/>
  <c r="H1995"/>
  <c r="H372"/>
  <c r="H1755"/>
  <c r="H2226"/>
  <c r="H1186"/>
  <c r="H1893"/>
  <c r="H974"/>
  <c r="H1122"/>
  <c r="H1139"/>
  <c r="H2428"/>
  <c r="H472"/>
  <c r="H2349"/>
  <c r="H2399"/>
  <c r="H2294"/>
  <c r="H1335"/>
  <c r="H2318"/>
  <c r="H2211"/>
  <c r="H1529"/>
  <c r="H2368"/>
  <c r="H1745"/>
  <c r="H2395"/>
  <c r="H405"/>
  <c r="H68"/>
  <c r="H2225"/>
  <c r="H801"/>
  <c r="H1963"/>
  <c r="H1717"/>
  <c r="H1330"/>
  <c r="H2262"/>
  <c r="H398"/>
  <c r="H498"/>
  <c r="H1317"/>
  <c r="H1256"/>
  <c r="H582"/>
  <c r="H2456"/>
  <c r="H691"/>
  <c r="H111"/>
  <c r="H2110"/>
  <c r="H1542"/>
  <c r="H1398"/>
  <c r="H461"/>
  <c r="H311"/>
  <c r="H2274"/>
  <c r="H1274"/>
  <c r="H871"/>
  <c r="H720"/>
  <c r="H2387"/>
  <c r="H104"/>
  <c r="H154"/>
  <c r="H1164"/>
  <c r="H844"/>
  <c r="H1590"/>
  <c r="H954"/>
  <c r="H1677"/>
  <c r="H1656"/>
  <c r="H2470"/>
  <c r="H1426"/>
  <c r="H1804"/>
  <c r="H1163"/>
  <c r="H2097"/>
  <c r="H2382"/>
  <c r="H1066"/>
  <c r="H2008"/>
  <c r="H456"/>
  <c r="H1845"/>
  <c r="H2202"/>
  <c r="H241"/>
  <c r="H2354"/>
  <c r="H1265"/>
  <c r="H1096"/>
  <c r="H166"/>
  <c r="H2330"/>
  <c r="H968"/>
  <c r="H2301"/>
  <c r="H1961"/>
  <c r="H2313"/>
  <c r="H570"/>
  <c r="H635"/>
  <c r="H1985"/>
  <c r="H2304"/>
  <c r="H2302"/>
  <c r="H586"/>
  <c r="H189"/>
  <c r="H2165"/>
  <c r="H885"/>
  <c r="H910"/>
  <c r="H675"/>
  <c r="H957"/>
  <c r="H462"/>
  <c r="H2038"/>
  <c r="H2393"/>
  <c r="H1257"/>
  <c r="H1377"/>
  <c r="H1809"/>
  <c r="H1669"/>
  <c r="H503"/>
  <c r="H592"/>
  <c r="H1031"/>
  <c r="H640"/>
  <c r="H1630"/>
  <c r="H2145"/>
  <c r="H289"/>
  <c r="H141"/>
  <c r="H769"/>
  <c r="H2369"/>
  <c r="H2418"/>
  <c r="H518"/>
  <c r="H330"/>
  <c r="H1553"/>
  <c r="H391"/>
  <c r="H1562"/>
  <c r="H1100"/>
  <c r="H1942"/>
  <c r="H2495"/>
  <c r="H192"/>
  <c r="H2025"/>
  <c r="H826"/>
  <c r="H2141"/>
  <c r="H1632"/>
  <c r="H347"/>
  <c r="H931"/>
  <c r="H998"/>
  <c r="H1916"/>
  <c r="H1783"/>
  <c r="H1118"/>
  <c r="H1976"/>
  <c r="H132"/>
  <c r="H1027"/>
  <c r="H1399"/>
  <c r="H963"/>
  <c r="H229"/>
  <c r="H1849"/>
  <c r="H360"/>
  <c r="H475"/>
  <c r="H84"/>
  <c r="H1568"/>
  <c r="H1888"/>
  <c r="H819"/>
  <c r="H1612"/>
  <c r="H43"/>
  <c r="H810"/>
  <c r="H136"/>
  <c r="H2130"/>
  <c r="H983"/>
  <c r="H805"/>
  <c r="H1147"/>
  <c r="H924"/>
  <c r="H2458"/>
  <c r="H282"/>
  <c r="H368"/>
  <c r="H363"/>
  <c r="H1227"/>
  <c r="H431"/>
  <c r="H2289"/>
  <c r="H1900"/>
  <c r="H1413"/>
  <c r="H1925"/>
  <c r="H1342"/>
  <c r="H745"/>
  <c r="H1320"/>
  <c r="H1158"/>
  <c r="H1271"/>
  <c r="H2358"/>
  <c r="H1021"/>
  <c r="H757"/>
  <c r="H1873"/>
  <c r="H571"/>
  <c r="H579"/>
  <c r="H2056"/>
  <c r="H849"/>
  <c r="H539"/>
  <c r="H1891"/>
  <c r="H2378"/>
  <c r="H74"/>
  <c r="H835"/>
  <c r="H1055"/>
  <c r="H817"/>
  <c r="H1692"/>
  <c r="H2511"/>
  <c r="H1972"/>
  <c r="H1464"/>
  <c r="H693"/>
  <c r="H1221"/>
  <c r="H792"/>
  <c r="H1273"/>
  <c r="H867"/>
  <c r="H265"/>
  <c r="H2108"/>
  <c r="H245"/>
  <c r="H2163"/>
  <c r="H1380"/>
  <c r="H790"/>
  <c r="H2280"/>
  <c r="H2278"/>
  <c r="H1006"/>
  <c r="H1629"/>
  <c r="H1706"/>
  <c r="H342"/>
  <c r="H1289"/>
  <c r="H1111"/>
  <c r="H37"/>
  <c r="H294"/>
  <c r="H1430"/>
  <c r="H1791"/>
  <c r="H1960"/>
  <c r="H2409"/>
  <c r="H875"/>
  <c r="H2506"/>
  <c r="H1329"/>
  <c r="H2263"/>
  <c r="H1956"/>
  <c r="H127"/>
  <c r="H397"/>
  <c r="H684"/>
  <c r="H1249"/>
  <c r="H388"/>
  <c r="H1189"/>
  <c r="H202"/>
  <c r="H262"/>
  <c r="H852"/>
  <c r="H1713"/>
  <c r="H425"/>
  <c r="H1726"/>
  <c r="H585"/>
  <c r="H619"/>
  <c r="H121"/>
  <c r="H153"/>
  <c r="H1012"/>
  <c r="H999"/>
  <c r="H2449"/>
  <c r="H633"/>
  <c r="H1908"/>
  <c r="H1106"/>
  <c r="H36"/>
  <c r="L36" s="1"/>
  <c r="H1675"/>
  <c r="H1829"/>
  <c r="I1225"/>
  <c r="J1225" s="1"/>
  <c r="I1853"/>
  <c r="J1853" s="1"/>
  <c r="H535"/>
  <c r="H1443"/>
  <c r="H158"/>
  <c r="H1738"/>
  <c r="H139"/>
  <c r="H2414"/>
  <c r="H1440"/>
  <c r="H1406"/>
  <c r="H1470"/>
  <c r="H2462"/>
  <c r="H2413"/>
  <c r="H2410"/>
  <c r="H226"/>
  <c r="H465"/>
  <c r="H2277"/>
  <c r="H542"/>
  <c r="H2496"/>
  <c r="H2220"/>
  <c r="H551"/>
  <c r="H702"/>
  <c r="H1607"/>
  <c r="H2305"/>
  <c r="H1326"/>
  <c r="H1075"/>
  <c r="H1346"/>
  <c r="H859"/>
  <c r="H1365"/>
  <c r="H1303"/>
  <c r="H1409"/>
  <c r="H285"/>
  <c r="H1997"/>
  <c r="H918"/>
  <c r="H2046"/>
  <c r="H1109"/>
  <c r="H1631"/>
  <c r="H1869"/>
  <c r="H1581"/>
  <c r="H1991"/>
  <c r="H671"/>
  <c r="H2024"/>
  <c r="H1796"/>
  <c r="H1283"/>
  <c r="H83"/>
  <c r="H449"/>
  <c r="H1427"/>
  <c r="H1752"/>
  <c r="H2353"/>
  <c r="H466"/>
  <c r="H1042"/>
  <c r="H2213"/>
  <c r="H1895"/>
  <c r="H497"/>
  <c r="H543"/>
  <c r="H2303"/>
  <c r="H1588"/>
  <c r="H798"/>
  <c r="H1070"/>
  <c r="H1735"/>
  <c r="H711"/>
  <c r="H1300"/>
  <c r="H2098"/>
  <c r="H2261"/>
  <c r="H1716"/>
  <c r="H1087"/>
  <c r="H2455"/>
  <c r="H512"/>
  <c r="H1894"/>
  <c r="H1576"/>
  <c r="H2292"/>
  <c r="H1167"/>
  <c r="H1657"/>
  <c r="H1689"/>
  <c r="H1486"/>
  <c r="H2290"/>
  <c r="H233"/>
  <c r="H188"/>
  <c r="H2221"/>
  <c r="H394"/>
  <c r="H1373"/>
  <c r="H2406"/>
  <c r="H1676"/>
  <c r="H131"/>
  <c r="H2219"/>
  <c r="H1332"/>
  <c r="H2258"/>
  <c r="H1749"/>
  <c r="H1892"/>
  <c r="H2398"/>
  <c r="H2434"/>
  <c r="H1571"/>
  <c r="H1322"/>
  <c r="H2259"/>
  <c r="H1076"/>
  <c r="H1730"/>
  <c r="H1388"/>
  <c r="H236"/>
  <c r="H383"/>
  <c r="H1226"/>
  <c r="H1760"/>
  <c r="H874"/>
  <c r="H2397"/>
  <c r="H88"/>
  <c r="H1098"/>
  <c r="H1160"/>
  <c r="H424"/>
  <c r="H650"/>
  <c r="H567"/>
  <c r="H625"/>
  <c r="H1331"/>
  <c r="H2344"/>
  <c r="H157"/>
  <c r="H949"/>
  <c r="H2475"/>
  <c r="H499"/>
  <c r="H414"/>
  <c r="H2493"/>
  <c r="H280"/>
  <c r="H1729"/>
  <c r="H2260"/>
  <c r="H70"/>
  <c r="H1671"/>
  <c r="H2401"/>
  <c r="H1144"/>
  <c r="H1926"/>
  <c r="H75"/>
  <c r="H864"/>
  <c r="H1065"/>
  <c r="H2033"/>
  <c r="H680"/>
  <c r="H1244"/>
  <c r="H2419"/>
  <c r="H374"/>
  <c r="H2388"/>
  <c r="H1686"/>
  <c r="H1795"/>
  <c r="H53"/>
  <c r="H1165"/>
  <c r="H448"/>
  <c r="H663"/>
  <c r="H278"/>
  <c r="H1397"/>
  <c r="H1135"/>
  <c r="H1262"/>
  <c r="H876"/>
  <c r="H42"/>
  <c r="H1434"/>
  <c r="H717"/>
  <c r="H2371"/>
  <c r="H822"/>
  <c r="H44"/>
  <c r="H1477"/>
  <c r="H1620"/>
  <c r="H1245"/>
  <c r="H1733"/>
  <c r="H1241"/>
  <c r="H1949"/>
  <c r="H196"/>
  <c r="H834"/>
  <c r="H1770"/>
  <c r="H2047"/>
  <c r="H1691"/>
  <c r="H1150"/>
  <c r="H1270"/>
  <c r="H1414"/>
  <c r="H1174"/>
  <c r="H389"/>
  <c r="H965"/>
  <c r="H2372"/>
  <c r="H2048"/>
  <c r="H1514"/>
  <c r="H446"/>
  <c r="H317"/>
  <c r="H683"/>
  <c r="H816"/>
  <c r="H568"/>
  <c r="H2497"/>
  <c r="H955"/>
  <c r="H1238"/>
  <c r="H820"/>
  <c r="H150"/>
  <c r="H396"/>
  <c r="H1487"/>
  <c r="H756"/>
  <c r="H2216"/>
  <c r="H886"/>
  <c r="H1336"/>
  <c r="H201"/>
  <c r="H866"/>
  <c r="H692"/>
  <c r="H1540"/>
  <c r="H2285"/>
  <c r="H1929"/>
  <c r="H620"/>
  <c r="H271"/>
  <c r="H1367"/>
  <c r="H1272"/>
  <c r="H1452"/>
  <c r="H1537"/>
  <c r="H181"/>
  <c r="H1219"/>
  <c r="H97"/>
  <c r="H1579"/>
  <c r="H2121"/>
  <c r="H1318"/>
  <c r="H1383"/>
  <c r="H667"/>
  <c r="H2457"/>
  <c r="H1062"/>
  <c r="H2446"/>
  <c r="H151"/>
  <c r="H2074"/>
  <c r="H2480"/>
  <c r="H63"/>
  <c r="H1923"/>
  <c r="H479"/>
  <c r="H2036"/>
  <c r="H872"/>
  <c r="H2207"/>
  <c r="H237"/>
  <c r="H2100"/>
  <c r="H578"/>
  <c r="H630"/>
  <c r="H371"/>
  <c r="H2332"/>
  <c r="H830"/>
  <c r="H1854"/>
  <c r="H782"/>
  <c r="H350"/>
  <c r="H2307"/>
  <c r="H1973"/>
  <c r="H848"/>
  <c r="H2080"/>
  <c r="H2143"/>
  <c r="H1836"/>
  <c r="H415"/>
  <c r="H495"/>
  <c r="H1469"/>
  <c r="H2092"/>
  <c r="H204"/>
  <c r="H989"/>
  <c r="H1565"/>
  <c r="H1605"/>
  <c r="H49"/>
  <c r="H293"/>
  <c r="H2075"/>
  <c r="H1667"/>
  <c r="H1778"/>
  <c r="H392"/>
  <c r="H1161"/>
  <c r="H604"/>
  <c r="H481"/>
  <c r="H993"/>
  <c r="H1878"/>
  <c r="H1052"/>
  <c r="H2232"/>
  <c r="H878"/>
  <c r="H1977"/>
  <c r="H2152"/>
  <c r="H1151"/>
  <c r="H1278"/>
  <c r="H2476"/>
  <c r="H197"/>
  <c r="H2016"/>
  <c r="H896"/>
  <c r="H1988"/>
  <c r="H377"/>
  <c r="H889"/>
  <c r="H1825"/>
  <c r="H296"/>
  <c r="H807"/>
  <c r="H2209"/>
  <c r="H2076"/>
  <c r="H890"/>
  <c r="H2516"/>
  <c r="H91"/>
  <c r="H515"/>
  <c r="H1782"/>
  <c r="H962"/>
  <c r="H1366"/>
  <c r="H1117"/>
  <c r="H1183"/>
  <c r="H1197"/>
  <c r="H1690"/>
  <c r="H1756"/>
  <c r="H2066"/>
  <c r="H1912"/>
  <c r="H2314"/>
  <c r="H59"/>
  <c r="H298"/>
  <c r="H2131"/>
  <c r="H2044"/>
  <c r="H1205"/>
  <c r="H370"/>
  <c r="H803"/>
  <c r="H1214"/>
  <c r="H517"/>
  <c r="H438"/>
  <c r="H1460"/>
  <c r="H2392"/>
  <c r="H1178"/>
  <c r="H1148"/>
  <c r="H1946"/>
  <c r="H288"/>
  <c r="H1931"/>
  <c r="H1707"/>
  <c r="H346"/>
  <c r="H612"/>
  <c r="H1381"/>
  <c r="H2116"/>
  <c r="H2111"/>
  <c r="H772"/>
  <c r="H930"/>
  <c r="H239"/>
  <c r="H942"/>
  <c r="H1724"/>
  <c r="H2416"/>
  <c r="H1808"/>
  <c r="H1376"/>
  <c r="H2412"/>
  <c r="H2443"/>
  <c r="H1462"/>
  <c r="H765"/>
  <c r="H1359"/>
  <c r="H1901"/>
  <c r="H1552"/>
  <c r="H573"/>
  <c r="H641"/>
  <c r="H1217"/>
  <c r="H1722"/>
  <c r="H1762"/>
  <c r="H751"/>
  <c r="H1903"/>
  <c r="H2179"/>
  <c r="H1059"/>
  <c r="H328"/>
  <c r="H1390"/>
  <c r="H2083"/>
  <c r="H385"/>
  <c r="H1772"/>
  <c r="H219"/>
  <c r="H390"/>
  <c r="H2189"/>
  <c r="H463"/>
  <c r="H1823"/>
  <c r="H2463"/>
  <c r="H2504"/>
  <c r="H1015"/>
  <c r="H140"/>
  <c r="H2336"/>
  <c r="H2376"/>
  <c r="H613"/>
  <c r="H1369"/>
  <c r="H450"/>
  <c r="H1363"/>
  <c r="H829"/>
  <c r="H76"/>
  <c r="H1647"/>
  <c r="H1848"/>
  <c r="H839"/>
  <c r="H997"/>
  <c r="H1509"/>
  <c r="H768"/>
  <c r="H1915"/>
  <c r="H532"/>
  <c r="H313"/>
  <c r="H825"/>
  <c r="H1586"/>
  <c r="H469"/>
  <c r="H1609"/>
  <c r="H2435"/>
  <c r="H1883"/>
  <c r="H522"/>
  <c r="H1458"/>
  <c r="H161"/>
  <c r="H1643"/>
  <c r="H1099"/>
  <c r="H627"/>
  <c r="H1975"/>
  <c r="H580"/>
  <c r="H339"/>
  <c r="H591"/>
  <c r="H1561"/>
  <c r="H2485"/>
  <c r="H2064"/>
  <c r="H1750"/>
  <c r="H474"/>
  <c r="H2168"/>
  <c r="H1424"/>
  <c r="H2200"/>
  <c r="H1970"/>
  <c r="H1236"/>
  <c r="H227"/>
  <c r="H1833"/>
  <c r="H477"/>
  <c r="H337"/>
  <c r="H1093"/>
  <c r="H320"/>
  <c r="H1344"/>
  <c r="H1156"/>
  <c r="H65"/>
  <c r="H167"/>
  <c r="H1530"/>
  <c r="H169"/>
  <c r="H209"/>
  <c r="H785"/>
  <c r="H2421"/>
  <c r="H595"/>
  <c r="H1107"/>
  <c r="H746"/>
  <c r="H2003"/>
  <c r="H2158"/>
  <c r="H212"/>
  <c r="H2380"/>
  <c r="H2184"/>
  <c r="H2169"/>
  <c r="H2196"/>
  <c r="H1572"/>
  <c r="H1608"/>
  <c r="H1828"/>
  <c r="H1789"/>
  <c r="H1907"/>
  <c r="H1859"/>
  <c r="H457"/>
  <c r="H1047"/>
  <c r="H1747"/>
  <c r="H1316"/>
  <c r="H185"/>
  <c r="H1121"/>
  <c r="H854"/>
  <c r="H1095"/>
  <c r="H838"/>
  <c r="H715"/>
  <c r="H2250"/>
  <c r="H1232"/>
  <c r="H306"/>
  <c r="H862"/>
  <c r="H1702"/>
  <c r="H1444"/>
  <c r="H1255"/>
  <c r="H500"/>
  <c r="H128"/>
  <c r="H1492"/>
  <c r="H964"/>
  <c r="H2430"/>
  <c r="H1138"/>
  <c r="H1246"/>
  <c r="H1168"/>
  <c r="H2104"/>
  <c r="H2338"/>
  <c r="H1033"/>
  <c r="H1277"/>
  <c r="H1349"/>
  <c r="H1666"/>
  <c r="H549"/>
  <c r="H1305"/>
  <c r="H856"/>
  <c r="H1525"/>
  <c r="H1693"/>
  <c r="H290"/>
  <c r="H1935"/>
  <c r="H2385"/>
  <c r="H1002"/>
  <c r="H344"/>
  <c r="H1478"/>
  <c r="H1435"/>
  <c r="H323"/>
  <c r="H777"/>
  <c r="H2489"/>
  <c r="H286"/>
  <c r="H1711"/>
  <c r="H2293"/>
  <c r="H1954"/>
  <c r="H1179"/>
  <c r="H1876"/>
  <c r="H1708"/>
  <c r="H335"/>
  <c r="H1569"/>
  <c r="H528"/>
  <c r="H61"/>
  <c r="H1048"/>
  <c r="H1456"/>
  <c r="H2128"/>
  <c r="H2272"/>
  <c r="H1626"/>
  <c r="H536"/>
  <c r="H331"/>
  <c r="H1082"/>
  <c r="H2214"/>
  <c r="H1741"/>
  <c r="H242"/>
  <c r="H2483"/>
  <c r="H700"/>
  <c r="H1068"/>
  <c r="H1559"/>
  <c r="H1947"/>
  <c r="H552"/>
  <c r="H933"/>
  <c r="H1445"/>
  <c r="H1843"/>
  <c r="H721"/>
  <c r="H531"/>
  <c r="H1043"/>
  <c r="H507"/>
  <c r="H2030"/>
  <c r="H1507"/>
  <c r="H146"/>
  <c r="H314"/>
  <c r="H1819"/>
  <c r="H458"/>
  <c r="H379"/>
  <c r="H86"/>
  <c r="H380"/>
  <c r="H1932"/>
  <c r="H2527"/>
  <c r="H696"/>
  <c r="H2348"/>
  <c r="H1013"/>
  <c r="H2034"/>
  <c r="H1287"/>
  <c r="H1266"/>
  <c r="H2452"/>
  <c r="H1092"/>
  <c r="H697"/>
  <c r="H1404"/>
  <c r="H183"/>
  <c r="H78"/>
  <c r="H2491"/>
  <c r="H1296"/>
  <c r="H2136"/>
  <c r="H2039"/>
  <c r="H2441"/>
  <c r="H1704"/>
  <c r="H748"/>
  <c r="H2230"/>
  <c r="H434"/>
  <c r="H946"/>
  <c r="H555"/>
  <c r="H1131"/>
  <c r="H324"/>
  <c r="H898"/>
  <c r="H1410"/>
  <c r="H1834"/>
  <c r="H1874"/>
  <c r="H1466"/>
  <c r="H105"/>
  <c r="H614"/>
  <c r="H1003"/>
  <c r="H2316"/>
  <c r="H2014"/>
  <c r="H2534"/>
  <c r="H894"/>
  <c r="H1986"/>
  <c r="H2339"/>
  <c r="H1764"/>
  <c r="H2022"/>
  <c r="H432"/>
  <c r="H559"/>
  <c r="H731"/>
  <c r="H2068"/>
  <c r="H1534"/>
  <c r="H1056"/>
  <c r="H2019"/>
  <c r="H316"/>
  <c r="H1442"/>
  <c r="H2028"/>
  <c r="H802"/>
  <c r="H1314"/>
  <c r="H2194"/>
  <c r="H1348"/>
  <c r="H2531"/>
  <c r="H1577"/>
  <c r="H2191"/>
  <c r="H409"/>
  <c r="H1324"/>
  <c r="H509"/>
  <c r="H1153"/>
  <c r="H1658"/>
  <c r="H1523"/>
  <c r="H51"/>
  <c r="H1539"/>
  <c r="H1355"/>
  <c r="H1395"/>
  <c r="H950"/>
  <c r="H2089"/>
  <c r="H1343"/>
  <c r="H308"/>
  <c r="H1431"/>
  <c r="H117"/>
  <c r="H1040"/>
  <c r="H1400"/>
  <c r="H148"/>
  <c r="H1583"/>
  <c r="H1527"/>
  <c r="H1285"/>
  <c r="H230"/>
  <c r="H843"/>
  <c r="H883"/>
  <c r="H987"/>
  <c r="H626"/>
  <c r="H1771"/>
  <c r="H2050"/>
  <c r="H420"/>
  <c r="H836"/>
  <c r="H2224"/>
  <c r="H255"/>
  <c r="H2149"/>
  <c r="H1350"/>
  <c r="H1550"/>
  <c r="H1119"/>
  <c r="H796"/>
  <c r="H2251"/>
  <c r="H557"/>
  <c r="H1493"/>
  <c r="H606"/>
  <c r="H2227"/>
  <c r="H577"/>
  <c r="H773"/>
  <c r="H2120"/>
  <c r="H759"/>
  <c r="H2203"/>
  <c r="H190"/>
  <c r="H1038"/>
  <c r="H1104"/>
  <c r="H569"/>
  <c r="H1505"/>
  <c r="H490"/>
  <c r="H2525"/>
  <c r="H1490"/>
  <c r="H129"/>
  <c r="H1210"/>
  <c r="H1250"/>
  <c r="H1503"/>
  <c r="H267"/>
  <c r="H2334"/>
  <c r="H2374"/>
  <c r="H2084"/>
  <c r="H988"/>
  <c r="H468"/>
  <c r="H1616"/>
  <c r="H2360"/>
  <c r="H112"/>
  <c r="H492"/>
  <c r="H1060"/>
  <c r="H1649"/>
  <c r="H1739"/>
  <c r="H1638"/>
  <c r="H2471"/>
  <c r="H766"/>
  <c r="H1913"/>
  <c r="H2164"/>
  <c r="H1719"/>
  <c r="H846"/>
  <c r="H2078"/>
  <c r="H2138"/>
  <c r="H727"/>
  <c r="H1548"/>
  <c r="H1663"/>
  <c r="H1352"/>
  <c r="H1816"/>
  <c r="H365"/>
  <c r="H877"/>
  <c r="H1813"/>
  <c r="H656"/>
  <c r="H1051"/>
  <c r="H1802"/>
  <c r="H353"/>
  <c r="H484"/>
  <c r="H134"/>
  <c r="H621"/>
  <c r="H1133"/>
  <c r="H1557"/>
  <c r="H1519"/>
  <c r="H2309"/>
  <c r="H1386"/>
  <c r="H1880"/>
  <c r="H1703"/>
  <c r="H2228"/>
  <c r="H358"/>
  <c r="H2166"/>
  <c r="H1422"/>
  <c r="H2198"/>
  <c r="H1968"/>
  <c r="H2356"/>
  <c r="H2499"/>
  <c r="H888"/>
  <c r="H2150"/>
  <c r="H115"/>
  <c r="H2453"/>
  <c r="H406"/>
  <c r="H486"/>
  <c r="H2431"/>
  <c r="H1736"/>
  <c r="H1420"/>
  <c r="H1624"/>
  <c r="H775"/>
  <c r="H1885"/>
  <c r="H672"/>
  <c r="H752"/>
  <c r="H1904"/>
  <c r="H1268"/>
  <c r="H1554"/>
  <c r="H193"/>
  <c r="H698"/>
  <c r="H1449"/>
  <c r="H977"/>
  <c r="H1191"/>
  <c r="H1392"/>
  <c r="H2297"/>
  <c r="H1474"/>
  <c r="H1185"/>
  <c r="H250"/>
  <c r="H2142"/>
  <c r="H1940"/>
  <c r="H860"/>
  <c r="H2094"/>
  <c r="H1934"/>
  <c r="H1077"/>
  <c r="H1573"/>
  <c r="H1231"/>
  <c r="H1710"/>
  <c r="H666"/>
  <c r="H1242"/>
  <c r="H563"/>
  <c r="H823"/>
  <c r="H2411"/>
  <c r="H2518"/>
  <c r="H723"/>
  <c r="H1007"/>
  <c r="H85"/>
  <c r="H307"/>
  <c r="H1847"/>
  <c r="H1585"/>
  <c r="H2362"/>
  <c r="H1258"/>
  <c r="H647"/>
  <c r="H2063"/>
  <c r="H705"/>
  <c r="H687"/>
  <c r="H2176"/>
  <c r="H2239"/>
  <c r="H779"/>
  <c r="H2311"/>
  <c r="H1806"/>
  <c r="H1374"/>
  <c r="H2325"/>
  <c r="H1661"/>
  <c r="H597"/>
  <c r="H401"/>
  <c r="H645"/>
  <c r="H1357"/>
  <c r="H2177"/>
  <c r="H1863"/>
  <c r="H770"/>
  <c r="H442"/>
  <c r="H1468"/>
  <c r="H1882"/>
  <c r="H1992"/>
  <c r="H1613"/>
  <c r="H1290"/>
  <c r="H2180"/>
  <c r="H426"/>
  <c r="H454"/>
  <c r="H2502"/>
  <c r="H547"/>
  <c r="H2245"/>
  <c r="H1652"/>
  <c r="H1896"/>
  <c r="H2270"/>
  <c r="H1981"/>
  <c r="H2011"/>
  <c r="H1034"/>
  <c r="H1360"/>
  <c r="H1222"/>
  <c r="H940"/>
  <c r="H1203"/>
  <c r="H587"/>
  <c r="H695"/>
  <c r="H2265"/>
  <c r="H908"/>
  <c r="H1839"/>
  <c r="H2407"/>
  <c r="H1776"/>
  <c r="H2236"/>
  <c r="H231"/>
  <c r="H960"/>
  <c r="H1952"/>
  <c r="H1941"/>
  <c r="H911"/>
  <c r="H1436"/>
  <c r="H1128"/>
  <c r="H1591"/>
  <c r="H1966"/>
  <c r="H2341"/>
  <c r="H301"/>
  <c r="H813"/>
  <c r="H1851"/>
  <c r="H729"/>
  <c r="H1556"/>
  <c r="H2478"/>
  <c r="H54"/>
  <c r="H1918"/>
  <c r="H470"/>
  <c r="H608"/>
  <c r="H1510"/>
  <c r="H564"/>
  <c r="H2281"/>
  <c r="H1126"/>
  <c r="H2366"/>
  <c r="H659"/>
  <c r="H1171"/>
  <c r="H234"/>
  <c r="H473"/>
  <c r="H868"/>
  <c r="H155"/>
  <c r="H1294"/>
  <c r="H2134"/>
  <c r="H1228"/>
  <c r="H2241"/>
  <c r="H1333"/>
  <c r="H927"/>
  <c r="H1008"/>
  <c r="H2051"/>
  <c r="H215"/>
  <c r="H2465"/>
  <c r="H2123"/>
  <c r="H1821"/>
  <c r="H544"/>
  <c r="H602"/>
  <c r="H1353"/>
  <c r="H1938"/>
  <c r="H2105"/>
  <c r="H411"/>
  <c r="H1927"/>
  <c r="H2522"/>
  <c r="H811"/>
  <c r="H1141"/>
  <c r="H422"/>
  <c r="H651"/>
  <c r="H467"/>
  <c r="H1224"/>
  <c r="H1032"/>
  <c r="H1054"/>
  <c r="H145"/>
  <c r="H901"/>
  <c r="H2279"/>
  <c r="H1761"/>
  <c r="H1861"/>
  <c r="H2249"/>
  <c r="H1701"/>
  <c r="H1633"/>
  <c r="H341"/>
  <c r="H1862"/>
  <c r="H1045"/>
  <c r="H1412"/>
  <c r="H1841"/>
  <c r="H644"/>
  <c r="H1611"/>
  <c r="H441"/>
  <c r="H865"/>
  <c r="H991"/>
  <c r="H2529"/>
  <c r="H1037"/>
  <c r="H2420"/>
  <c r="H1889"/>
  <c r="H804"/>
  <c r="H81"/>
  <c r="H1378"/>
  <c r="H2510"/>
  <c r="H923"/>
  <c r="H1499"/>
  <c r="H387"/>
  <c r="H2067"/>
  <c r="H1574"/>
  <c r="H2247"/>
  <c r="H1084"/>
  <c r="H1071"/>
  <c r="H2448"/>
  <c r="H2507"/>
  <c r="H276"/>
  <c r="H1432"/>
  <c r="H180"/>
  <c r="H319"/>
  <c r="H1195"/>
  <c r="H1293"/>
  <c r="H1310"/>
  <c r="H2275"/>
  <c r="H2009"/>
  <c r="H583"/>
  <c r="H71"/>
  <c r="H203"/>
  <c r="H214"/>
  <c r="H1543"/>
  <c r="H72"/>
  <c r="H1763"/>
  <c r="H1146"/>
  <c r="H1011"/>
  <c r="H211"/>
  <c r="H1768"/>
  <c r="H1102"/>
  <c r="H244"/>
  <c r="H526"/>
  <c r="H95"/>
  <c r="H980"/>
  <c r="H1872"/>
  <c r="H2487"/>
  <c r="H2107"/>
  <c r="H1220"/>
  <c r="H1917"/>
  <c r="H152"/>
  <c r="H246"/>
  <c r="H970"/>
  <c r="H1110"/>
  <c r="H629"/>
  <c r="H264"/>
  <c r="H2060"/>
  <c r="H1463"/>
  <c r="H718"/>
  <c r="H2006"/>
  <c r="H2118"/>
  <c r="H887"/>
  <c r="H428"/>
  <c r="H2002"/>
  <c r="H221"/>
  <c r="H261"/>
  <c r="H1114"/>
  <c r="H281"/>
  <c r="H857"/>
  <c r="H2171"/>
  <c r="H248"/>
  <c r="H1017"/>
  <c r="H851"/>
  <c r="H1787"/>
  <c r="H1654"/>
  <c r="H2205"/>
  <c r="H1910"/>
  <c r="H47"/>
  <c r="H1199"/>
  <c r="H2512"/>
  <c r="H1438"/>
  <c r="H143"/>
  <c r="H2058"/>
  <c r="H2112"/>
  <c r="H632"/>
  <c r="H2444"/>
  <c r="H2086"/>
  <c r="H1022"/>
  <c r="H2055"/>
  <c r="H92"/>
  <c r="H1215"/>
  <c r="H2095"/>
  <c r="H2519"/>
  <c r="H367"/>
  <c r="H1371"/>
  <c r="H789"/>
  <c r="H1301"/>
  <c r="H905"/>
  <c r="H1481"/>
  <c r="H2267"/>
  <c r="H952"/>
  <c r="H1857"/>
  <c r="H501"/>
  <c r="H669"/>
  <c r="H2020"/>
  <c r="H1252"/>
  <c r="H754"/>
  <c r="H538"/>
  <c r="H2426"/>
  <c r="H1622"/>
  <c r="H703"/>
  <c r="H1727"/>
  <c r="H654"/>
  <c r="H223"/>
  <c r="H356"/>
  <c r="H1471"/>
  <c r="H713"/>
  <c r="H99"/>
  <c r="H300"/>
  <c r="H1407"/>
  <c r="H2328"/>
  <c r="H788"/>
  <c r="H1797"/>
  <c r="H1665"/>
  <c r="H554"/>
  <c r="H444"/>
  <c r="H348"/>
  <c r="H685"/>
  <c r="H1595"/>
  <c r="H404"/>
  <c r="H110"/>
  <c r="H1758"/>
  <c r="H740"/>
  <c r="H1078"/>
  <c r="H1597"/>
  <c r="H2244"/>
  <c r="H913"/>
  <c r="H177"/>
  <c r="H2296"/>
  <c r="H2013"/>
  <c r="H610"/>
  <c r="H2155"/>
  <c r="H599"/>
  <c r="H2299"/>
  <c r="H67"/>
  <c r="H520"/>
  <c r="H513"/>
  <c r="H1962"/>
  <c r="H1402"/>
  <c r="H2192"/>
  <c r="H2440"/>
  <c r="H2473"/>
  <c r="H2351"/>
  <c r="H1678"/>
  <c r="H1247"/>
  <c r="H724"/>
  <c r="H1744"/>
  <c r="H2424"/>
  <c r="H159"/>
  <c r="H2364"/>
  <c r="H1028"/>
  <c r="H689"/>
  <c r="H410"/>
  <c r="H1957"/>
  <c r="H1193"/>
  <c r="H1233"/>
  <c r="H824"/>
  <c r="H708"/>
  <c r="H1073"/>
  <c r="H1497"/>
  <c r="H2042"/>
  <c r="H2005"/>
  <c r="H2345"/>
  <c r="H1864"/>
  <c r="H524"/>
  <c r="H1187"/>
  <c r="H1699"/>
  <c r="H1694"/>
  <c r="H2394"/>
  <c r="H2438"/>
  <c r="H1239"/>
  <c r="H119"/>
  <c r="H175"/>
  <c r="H1327"/>
  <c r="H1645"/>
  <c r="H2057"/>
  <c r="H845"/>
  <c r="H1528"/>
  <c r="H2026"/>
  <c r="H1337"/>
  <c r="H45"/>
  <c r="H981"/>
  <c r="H253"/>
  <c r="H108"/>
  <c r="H658"/>
  <c r="H57"/>
  <c r="H1136"/>
  <c r="H1263"/>
  <c r="H2319"/>
  <c r="H1488"/>
  <c r="H1898"/>
  <c r="H2283"/>
  <c r="H984"/>
  <c r="H832"/>
  <c r="H1856"/>
  <c r="H1877"/>
  <c r="H784"/>
  <c r="H352"/>
  <c r="H1618"/>
  <c r="H257"/>
  <c r="H937"/>
  <c r="H1181"/>
  <c r="H164"/>
  <c r="H676"/>
  <c r="H439"/>
  <c r="H916"/>
  <c r="H1936"/>
  <c r="H1799"/>
  <c r="H1844"/>
  <c r="H972"/>
  <c r="H780"/>
  <c r="H681"/>
  <c r="H1437"/>
  <c r="H1080"/>
  <c r="H593"/>
  <c r="H1140"/>
  <c r="H2173"/>
  <c r="H1089"/>
  <c r="H799"/>
  <c r="H880"/>
  <c r="H1979"/>
  <c r="H1521"/>
  <c r="H589"/>
  <c r="H1280"/>
  <c r="H1866"/>
  <c r="H505"/>
  <c r="H2081"/>
  <c r="H1920"/>
  <c r="H1307"/>
  <c r="H827"/>
  <c r="H1339"/>
  <c r="H1308"/>
  <c r="H1415"/>
  <c r="H1475"/>
  <c r="H1714"/>
  <c r="H2467"/>
  <c r="H575"/>
  <c r="H1599"/>
  <c r="H333"/>
  <c r="H1792"/>
  <c r="H1784"/>
  <c r="H906"/>
  <c r="H733"/>
  <c r="H1983"/>
  <c r="H1773"/>
  <c r="H1123"/>
  <c r="H736"/>
  <c r="H1697"/>
  <c r="H762"/>
  <c r="H1001"/>
  <c r="H39"/>
  <c r="H1448"/>
  <c r="H1753"/>
  <c r="H138"/>
  <c r="H935"/>
  <c r="H2073"/>
  <c r="H2148"/>
  <c r="H1235"/>
  <c r="H2355"/>
  <c r="H2054"/>
  <c r="H1323"/>
  <c r="H2329"/>
  <c r="H2222"/>
  <c r="H1680"/>
  <c r="H637"/>
  <c r="H40"/>
  <c r="H460"/>
  <c r="H1428"/>
  <c r="H2379"/>
  <c r="H1998"/>
  <c r="H1304"/>
  <c r="H1659"/>
  <c r="H1766"/>
  <c r="H1682"/>
  <c r="H519"/>
  <c r="H2264"/>
  <c r="H1635"/>
  <c r="H686"/>
  <c r="H1994"/>
  <c r="H133"/>
  <c r="H2287"/>
  <c r="H944"/>
  <c r="H2384"/>
  <c r="H1604"/>
  <c r="H737"/>
  <c r="H521"/>
  <c r="H967"/>
  <c r="H419"/>
  <c r="H1170"/>
  <c r="H2234"/>
  <c r="H2306"/>
  <c r="H291"/>
  <c r="H2146"/>
  <c r="H310"/>
  <c r="H921"/>
  <c r="H2071"/>
  <c r="H452"/>
  <c r="H652"/>
  <c r="H206"/>
  <c r="H399"/>
  <c r="H2252"/>
  <c r="H1601"/>
  <c r="H925"/>
  <c r="H1501"/>
  <c r="H2532"/>
  <c r="H1683"/>
  <c r="H561"/>
  <c r="H2323"/>
  <c r="H1640"/>
  <c r="H1019"/>
  <c r="H1063"/>
  <c r="H1870"/>
  <c r="H2482"/>
  <c r="H1545"/>
  <c r="H2321"/>
  <c r="H2255"/>
  <c r="H2182"/>
  <c r="H1067"/>
  <c r="H1479"/>
  <c r="H2451"/>
  <c r="H743"/>
  <c r="H642"/>
  <c r="H1154"/>
  <c r="H217"/>
  <c r="H793"/>
  <c r="H2000"/>
  <c r="H114"/>
  <c r="H1259"/>
  <c r="H1687"/>
  <c r="H1830"/>
  <c r="H2402"/>
  <c r="H623"/>
  <c r="H2132"/>
  <c r="H1958"/>
  <c r="H664"/>
  <c r="H375"/>
  <c r="H2187"/>
  <c r="H303"/>
  <c r="H1454"/>
  <c r="H919"/>
  <c r="H2160"/>
  <c r="H1384"/>
  <c r="H1494"/>
  <c r="H1810"/>
  <c r="H617"/>
  <c r="H1731"/>
  <c r="H1515"/>
  <c r="H89"/>
  <c r="H124"/>
  <c r="H1672"/>
  <c r="H1532"/>
  <c r="H274"/>
  <c r="H1025"/>
  <c r="H1057"/>
  <c r="H841"/>
  <c r="H1417"/>
  <c r="H2389"/>
  <c r="H1483"/>
  <c r="H122"/>
  <c r="H738"/>
  <c r="H2125"/>
  <c r="H1944"/>
  <c r="H1206"/>
  <c r="H2090"/>
  <c r="H2514"/>
  <c r="H763"/>
  <c r="H1275"/>
  <c r="H2460"/>
  <c r="H958"/>
  <c r="H1950"/>
  <c r="H902"/>
  <c r="H975"/>
  <c r="H1311"/>
  <c r="H172"/>
  <c r="H1201"/>
  <c r="H269"/>
  <c r="H482"/>
  <c r="H1175"/>
  <c r="L1672" l="1"/>
  <c r="L521"/>
  <c r="L827"/>
  <c r="L1327"/>
  <c r="L2244"/>
  <c r="L2512"/>
  <c r="L1768"/>
  <c r="L441"/>
  <c r="L1821"/>
  <c r="L470"/>
  <c r="L2011"/>
  <c r="L1661"/>
  <c r="L860"/>
  <c r="L486"/>
  <c r="L353"/>
  <c r="L2334"/>
  <c r="L796"/>
  <c r="L1285"/>
  <c r="L2531"/>
  <c r="L1131"/>
  <c r="L1092"/>
  <c r="L146"/>
  <c r="L1876"/>
  <c r="L1693"/>
  <c r="L1492"/>
  <c r="L1608"/>
  <c r="L477"/>
  <c r="L2435"/>
  <c r="L1363"/>
  <c r="L1762"/>
  <c r="L942"/>
  <c r="L2516"/>
  <c r="L604"/>
  <c r="L1836"/>
  <c r="L151"/>
  <c r="L1336"/>
  <c r="L1514"/>
  <c r="L1434"/>
  <c r="L2401"/>
  <c r="L650"/>
  <c r="L131"/>
  <c r="L1735"/>
  <c r="L1283"/>
  <c r="L2220"/>
  <c r="L1908"/>
  <c r="L388"/>
  <c r="L790"/>
  <c r="L1055"/>
  <c r="L1227"/>
  <c r="L1027"/>
  <c r="L769"/>
  <c r="L2304"/>
  <c r="L2470"/>
  <c r="L1398"/>
  <c r="L2318"/>
  <c r="L1520"/>
  <c r="L1169"/>
  <c r="L172"/>
  <c r="L1601"/>
  <c r="L1123"/>
  <c r="L352"/>
  <c r="L2364"/>
  <c r="L1727"/>
  <c r="L2002"/>
  <c r="L81"/>
  <c r="L2241"/>
  <c r="L454"/>
  <c r="L1191"/>
  <c r="L492"/>
  <c r="L1523"/>
  <c r="L1445"/>
  <c r="L1316"/>
  <c r="L768"/>
  <c r="L1460"/>
  <c r="L1854"/>
  <c r="L1150"/>
  <c r="L1226"/>
  <c r="L1109"/>
  <c r="L585"/>
  <c r="L1320"/>
  <c r="L1100"/>
  <c r="L2330"/>
  <c r="L1317"/>
  <c r="L600"/>
  <c r="L1516"/>
  <c r="L243"/>
  <c r="L763"/>
  <c r="L1958"/>
  <c r="L1019"/>
  <c r="L310"/>
  <c r="L1998"/>
  <c r="L138"/>
  <c r="L1599"/>
  <c r="L1080"/>
  <c r="L1488"/>
  <c r="L981"/>
  <c r="L708"/>
  <c r="L2299"/>
  <c r="L1407"/>
  <c r="L789"/>
  <c r="L1017"/>
  <c r="L203"/>
  <c r="L1633"/>
  <c r="L301"/>
  <c r="L687"/>
  <c r="L1968"/>
  <c r="L490"/>
  <c r="L2019"/>
  <c r="L2128"/>
  <c r="L2003"/>
  <c r="L385"/>
  <c r="L377"/>
  <c r="L1579"/>
  <c r="L448"/>
  <c r="L2290"/>
  <c r="L2462"/>
  <c r="L1111"/>
  <c r="L983"/>
  <c r="L503"/>
  <c r="L104"/>
  <c r="L1122"/>
  <c r="L403"/>
  <c r="L489"/>
  <c r="L2077"/>
  <c r="L1384"/>
  <c r="L686"/>
  <c r="L1521"/>
  <c r="L1187"/>
  <c r="L685"/>
  <c r="L1022"/>
  <c r="L2107"/>
  <c r="L2247"/>
  <c r="L2522"/>
  <c r="L1171"/>
  <c r="L2265"/>
  <c r="L442"/>
  <c r="L1242"/>
  <c r="L752"/>
  <c r="L1386"/>
  <c r="L1352"/>
  <c r="L2120"/>
  <c r="L420"/>
  <c r="L308"/>
  <c r="L1764"/>
  <c r="L2039"/>
  <c r="L2527"/>
  <c r="L242"/>
  <c r="L323"/>
  <c r="L1033"/>
  <c r="L1232"/>
  <c r="L1530"/>
  <c r="L474"/>
  <c r="L1975"/>
  <c r="L2504"/>
  <c r="L765"/>
  <c r="L346"/>
  <c r="L1197"/>
  <c r="L2152"/>
  <c r="L1605"/>
  <c r="L2207"/>
  <c r="L271"/>
  <c r="L1238"/>
  <c r="L1733"/>
  <c r="L1244"/>
  <c r="L499"/>
  <c r="L1571"/>
  <c r="L512"/>
  <c r="L2213"/>
  <c r="L859"/>
  <c r="L1443"/>
  <c r="L2506"/>
  <c r="L792"/>
  <c r="L579"/>
  <c r="L1568"/>
  <c r="L347"/>
  <c r="L957"/>
  <c r="L456"/>
  <c r="L2225"/>
  <c r="L362"/>
  <c r="L364"/>
  <c r="L537"/>
  <c r="L1049"/>
  <c r="L2210"/>
  <c r="L2256"/>
  <c r="L2000"/>
  <c r="L2329"/>
  <c r="L916"/>
  <c r="L2473"/>
  <c r="L669"/>
  <c r="L264"/>
  <c r="L319"/>
  <c r="L1054"/>
  <c r="L1952"/>
  <c r="L307"/>
  <c r="L2164"/>
  <c r="L614"/>
  <c r="L2131"/>
  <c r="L2235"/>
  <c r="L1483"/>
  <c r="L1067"/>
  <c r="L1319"/>
  <c r="L716"/>
  <c r="L622"/>
  <c r="L1208"/>
  <c r="L1875"/>
  <c r="L2253"/>
  <c r="L1930"/>
  <c r="L795"/>
  <c r="L2367"/>
  <c r="L142"/>
  <c r="L1953"/>
  <c r="L451"/>
  <c r="L160"/>
  <c r="L2174"/>
  <c r="L2031"/>
  <c r="L1536"/>
  <c r="L1498"/>
  <c r="L1964"/>
  <c r="L572"/>
  <c r="L1850"/>
  <c r="L1511"/>
  <c r="L1291"/>
  <c r="L225"/>
  <c r="L1275"/>
  <c r="L664"/>
  <c r="L925"/>
  <c r="L1304"/>
  <c r="L736"/>
  <c r="L593"/>
  <c r="L1898"/>
  <c r="L1073"/>
  <c r="L913"/>
  <c r="L2020"/>
  <c r="L851"/>
  <c r="L214"/>
  <c r="L865"/>
  <c r="L811"/>
  <c r="L234"/>
  <c r="L908"/>
  <c r="L2176"/>
  <c r="L2431"/>
  <c r="L1816"/>
  <c r="L2374"/>
  <c r="L836"/>
  <c r="L1577"/>
  <c r="L2441"/>
  <c r="L2483"/>
  <c r="L290"/>
  <c r="L306"/>
  <c r="L2158"/>
  <c r="L580"/>
  <c r="L1015"/>
  <c r="L1724"/>
  <c r="L1690"/>
  <c r="L49"/>
  <c r="L2074"/>
  <c r="L820"/>
  <c r="L1241"/>
  <c r="L1144"/>
  <c r="L1322"/>
  <c r="L711"/>
  <c r="L1365"/>
  <c r="L158"/>
  <c r="L1329"/>
  <c r="L2056"/>
  <c r="L1888"/>
  <c r="L592"/>
  <c r="L154"/>
  <c r="L801"/>
  <c r="L273"/>
  <c r="L566"/>
  <c r="L529"/>
  <c r="L778"/>
  <c r="L791"/>
  <c r="L1429"/>
  <c r="L712"/>
  <c r="L2390"/>
  <c r="L1491"/>
  <c r="L764"/>
  <c r="L455"/>
  <c r="L2237"/>
  <c r="L1890"/>
  <c r="L861"/>
  <c r="L1372"/>
  <c r="L1884"/>
  <c r="L1619"/>
  <c r="L2181"/>
  <c r="L1593"/>
  <c r="L1016"/>
  <c r="L540"/>
  <c r="L373"/>
  <c r="L1500"/>
  <c r="L165"/>
  <c r="L814"/>
  <c r="L747"/>
  <c r="L1644"/>
  <c r="L1387"/>
  <c r="L2124"/>
  <c r="L1090"/>
  <c r="L482"/>
  <c r="L958"/>
  <c r="L2125"/>
  <c r="L1025"/>
  <c r="L617"/>
  <c r="L2187"/>
  <c r="L1687"/>
  <c r="L743"/>
  <c r="L2482"/>
  <c r="L2532"/>
  <c r="L452"/>
  <c r="L1170"/>
  <c r="L2287"/>
  <c r="L1766"/>
  <c r="L637"/>
  <c r="L2148"/>
  <c r="L762"/>
  <c r="L1784"/>
  <c r="L1415"/>
  <c r="L1866"/>
  <c r="L2173"/>
  <c r="L1844"/>
  <c r="L937"/>
  <c r="L984"/>
  <c r="L658"/>
  <c r="L845"/>
  <c r="L2394"/>
  <c r="L2042"/>
  <c r="L410"/>
  <c r="L1247"/>
  <c r="L513"/>
  <c r="L2296"/>
  <c r="L110"/>
  <c r="L1797"/>
  <c r="L356"/>
  <c r="L754"/>
  <c r="L1481"/>
  <c r="L1215"/>
  <c r="L2058"/>
  <c r="L1654"/>
  <c r="L1114"/>
  <c r="L718"/>
  <c r="L152"/>
  <c r="L526"/>
  <c r="L72"/>
  <c r="L1310"/>
  <c r="L2448"/>
  <c r="L923"/>
  <c r="L2529"/>
  <c r="L1045"/>
  <c r="L2279"/>
  <c r="L422"/>
  <c r="L1353"/>
  <c r="L1008"/>
  <c r="L868"/>
  <c r="L564"/>
  <c r="L729"/>
  <c r="L1436"/>
  <c r="L2407"/>
  <c r="L1222"/>
  <c r="L2245"/>
  <c r="L1992"/>
  <c r="L645"/>
  <c r="L779"/>
  <c r="L2362"/>
  <c r="L2411"/>
  <c r="L1077"/>
  <c r="L1474"/>
  <c r="L1554"/>
  <c r="L1420"/>
  <c r="L888"/>
  <c r="L2228"/>
  <c r="L621"/>
  <c r="L877"/>
  <c r="L2078"/>
  <c r="L1739"/>
  <c r="L988"/>
  <c r="L129"/>
  <c r="L190"/>
  <c r="L1493"/>
  <c r="L255"/>
  <c r="L883"/>
  <c r="L1040"/>
  <c r="L1355"/>
  <c r="L409"/>
  <c r="L2028"/>
  <c r="L559"/>
  <c r="L2014"/>
  <c r="L1410"/>
  <c r="L748"/>
  <c r="L183"/>
  <c r="L1013"/>
  <c r="L458"/>
  <c r="L531"/>
  <c r="L1068"/>
  <c r="L536"/>
  <c r="L1569"/>
  <c r="L286"/>
  <c r="L2385"/>
  <c r="L1666"/>
  <c r="L1138"/>
  <c r="L1702"/>
  <c r="L854"/>
  <c r="L1907"/>
  <c r="L2380"/>
  <c r="L785"/>
  <c r="L320"/>
  <c r="L2200"/>
  <c r="L591"/>
  <c r="L1458"/>
  <c r="L313"/>
  <c r="L1647"/>
  <c r="L2336"/>
  <c r="L390"/>
  <c r="L2179"/>
  <c r="L1552"/>
  <c r="L1808"/>
  <c r="L2116"/>
  <c r="L1148"/>
  <c r="L370"/>
  <c r="L2066"/>
  <c r="L1782"/>
  <c r="L296"/>
  <c r="L2476"/>
  <c r="L1878"/>
  <c r="L2075"/>
  <c r="L1469"/>
  <c r="L2307"/>
  <c r="L578"/>
  <c r="L63"/>
  <c r="L1383"/>
  <c r="L1452"/>
  <c r="L692"/>
  <c r="L396"/>
  <c r="L683"/>
  <c r="L1174"/>
  <c r="L196"/>
  <c r="L822"/>
  <c r="L1397"/>
  <c r="L2388"/>
  <c r="L75"/>
  <c r="L280"/>
  <c r="L1331"/>
  <c r="L2397"/>
  <c r="L1076"/>
  <c r="L2258"/>
  <c r="L2221"/>
  <c r="L2292"/>
  <c r="L2098"/>
  <c r="L543"/>
  <c r="L1427"/>
  <c r="L1581"/>
  <c r="L1409"/>
  <c r="L1607"/>
  <c r="L226"/>
  <c r="L139"/>
  <c r="L1675"/>
  <c r="L153"/>
  <c r="L262"/>
  <c r="L1956"/>
  <c r="L1430"/>
  <c r="L1006"/>
  <c r="L265"/>
  <c r="L2511"/>
  <c r="L539"/>
  <c r="L2358"/>
  <c r="L1900"/>
  <c r="L924"/>
  <c r="L1612"/>
  <c r="L229"/>
  <c r="L1916"/>
  <c r="L192"/>
  <c r="L518"/>
  <c r="L640"/>
  <c r="L2393"/>
  <c r="L189"/>
  <c r="L1961"/>
  <c r="L241"/>
  <c r="L1163"/>
  <c r="L844"/>
  <c r="L2274"/>
  <c r="L2456"/>
  <c r="L1717"/>
  <c r="L2368"/>
  <c r="L472"/>
  <c r="L1755"/>
  <c r="L107"/>
  <c r="L1286"/>
  <c r="L171"/>
  <c r="L1315"/>
  <c r="L914"/>
  <c r="L487"/>
  <c r="L1641"/>
  <c r="L1879"/>
  <c r="L408"/>
  <c r="L951"/>
  <c r="L508"/>
  <c r="L1130"/>
  <c r="L80"/>
  <c r="L2103"/>
  <c r="L1508"/>
  <c r="L891"/>
  <c r="L2183"/>
  <c r="L1978"/>
  <c r="L1767"/>
  <c r="L400"/>
  <c r="L2447"/>
  <c r="L624"/>
  <c r="L837"/>
  <c r="L1180"/>
  <c r="L562"/>
  <c r="L673"/>
  <c r="L259"/>
  <c r="L767"/>
  <c r="L459"/>
  <c r="L1580"/>
  <c r="L1261"/>
  <c r="L1820"/>
  <c r="L2127"/>
  <c r="L416"/>
  <c r="L2001"/>
  <c r="L2188"/>
  <c r="L56"/>
  <c r="L1855"/>
  <c r="L263"/>
  <c r="L2286"/>
  <c r="L1058"/>
  <c r="L1871"/>
  <c r="L1455"/>
  <c r="L1959"/>
  <c r="L900"/>
  <c r="L588"/>
  <c r="L2178"/>
  <c r="L2012"/>
  <c r="L678"/>
  <c r="L2363"/>
  <c r="L402"/>
  <c r="L1354"/>
  <c r="L496"/>
  <c r="L2135"/>
  <c r="L1243"/>
  <c r="L1321"/>
  <c r="L1112"/>
  <c r="L2333"/>
  <c r="L1807"/>
  <c r="L2190"/>
  <c r="L1209"/>
  <c r="L2159"/>
  <c r="L774"/>
  <c r="L1897"/>
  <c r="L1651"/>
  <c r="L491"/>
  <c r="L1472"/>
  <c r="L1269"/>
  <c r="L1924"/>
  <c r="L1598"/>
  <c r="L2337"/>
  <c r="L378"/>
  <c r="L268"/>
  <c r="L947"/>
  <c r="L2231"/>
  <c r="L2119"/>
  <c r="L2391"/>
  <c r="L1723"/>
  <c r="L312"/>
  <c r="L714"/>
  <c r="L2442"/>
  <c r="L38"/>
  <c r="L2357"/>
  <c r="L2204"/>
  <c r="L1759"/>
  <c r="L1162"/>
  <c r="L560"/>
  <c r="L1865"/>
  <c r="L1842"/>
  <c r="L224"/>
  <c r="L393"/>
  <c r="L1522"/>
  <c r="L1700"/>
  <c r="L2347"/>
  <c r="L1971"/>
  <c r="L1334"/>
  <c r="L523"/>
  <c r="L2513"/>
  <c r="L1018"/>
  <c r="L1403"/>
  <c r="L1000"/>
  <c r="L1024"/>
  <c r="L2331"/>
  <c r="L2266"/>
  <c r="L178"/>
  <c r="L2310"/>
  <c r="L423"/>
  <c r="L1039"/>
  <c r="L833"/>
  <c r="L1115"/>
  <c r="L1347"/>
  <c r="L2115"/>
  <c r="L1292"/>
  <c r="L1695"/>
  <c r="L2474"/>
  <c r="L2065"/>
  <c r="L1684"/>
  <c r="L1674"/>
  <c r="L1832"/>
  <c r="L2322"/>
  <c r="L173"/>
  <c r="L366"/>
  <c r="L1673"/>
  <c r="L1660"/>
  <c r="L869"/>
  <c r="L688"/>
  <c r="L1928"/>
  <c r="L2254"/>
  <c r="L2396"/>
  <c r="L1194"/>
  <c r="L690"/>
  <c r="L1351"/>
  <c r="L1091"/>
  <c r="L2469"/>
  <c r="L541"/>
  <c r="L1793"/>
  <c r="L682"/>
  <c r="L1617"/>
  <c r="L2515"/>
  <c r="L1340"/>
  <c r="L2291"/>
  <c r="L322"/>
  <c r="L2007"/>
  <c r="L514"/>
  <c r="L1987"/>
  <c r="L1566"/>
  <c r="L122"/>
  <c r="L114"/>
  <c r="L921"/>
  <c r="L2222"/>
  <c r="L589"/>
  <c r="L253"/>
  <c r="L1028"/>
  <c r="L1595"/>
  <c r="L1301"/>
  <c r="L221"/>
  <c r="L1102"/>
  <c r="L1378"/>
  <c r="L544"/>
  <c r="L813"/>
  <c r="L2502"/>
  <c r="L597"/>
  <c r="L2094"/>
  <c r="L1392"/>
  <c r="L2356"/>
  <c r="L1719"/>
  <c r="L759"/>
  <c r="L1431"/>
  <c r="L324"/>
  <c r="L314"/>
  <c r="L777"/>
  <c r="L185"/>
  <c r="L169"/>
  <c r="L1883"/>
  <c r="L1772"/>
  <c r="L1359"/>
  <c r="L2044"/>
  <c r="L1151"/>
  <c r="L782"/>
  <c r="L1367"/>
  <c r="L663"/>
  <c r="L567"/>
  <c r="L233"/>
  <c r="L1895"/>
  <c r="L2413"/>
  <c r="L1189"/>
  <c r="L1273"/>
  <c r="L431"/>
  <c r="L1399"/>
  <c r="L2369"/>
  <c r="L968"/>
  <c r="L461"/>
  <c r="L1139"/>
  <c r="L1698"/>
  <c r="L199"/>
  <c r="L1465"/>
  <c r="L1779"/>
  <c r="L2151"/>
  <c r="L631"/>
  <c r="L1790"/>
  <c r="L101"/>
  <c r="L182"/>
  <c r="L2521"/>
  <c r="L783"/>
  <c r="L707"/>
  <c r="L618"/>
  <c r="L412"/>
  <c r="L912"/>
  <c r="L646"/>
  <c r="L881"/>
  <c r="L1184"/>
  <c r="L2186"/>
  <c r="L1453"/>
  <c r="L1461"/>
  <c r="L938"/>
  <c r="L2501"/>
  <c r="L1216"/>
  <c r="L1600"/>
  <c r="L907"/>
  <c r="L1057"/>
  <c r="L642"/>
  <c r="L652"/>
  <c r="L1682"/>
  <c r="L1001"/>
  <c r="L1089"/>
  <c r="L57"/>
  <c r="L2005"/>
  <c r="L1962"/>
  <c r="L1665"/>
  <c r="L2267"/>
  <c r="L281"/>
  <c r="L95"/>
  <c r="L2275"/>
  <c r="L1037"/>
  <c r="L651"/>
  <c r="L155"/>
  <c r="L1776"/>
  <c r="L1613"/>
  <c r="L2518"/>
  <c r="L193"/>
  <c r="L1133"/>
  <c r="L1638"/>
  <c r="L1038"/>
  <c r="L987"/>
  <c r="L1324"/>
  <c r="L731"/>
  <c r="L78"/>
  <c r="L1043"/>
  <c r="L528"/>
  <c r="L549"/>
  <c r="L1095"/>
  <c r="L2421"/>
  <c r="L1561"/>
  <c r="L2376"/>
  <c r="L573"/>
  <c r="L803"/>
  <c r="L197"/>
  <c r="L1973"/>
  <c r="L667"/>
  <c r="L1487"/>
  <c r="L834"/>
  <c r="L1686"/>
  <c r="L2344"/>
  <c r="L1749"/>
  <c r="L1167"/>
  <c r="L1752"/>
  <c r="L2414"/>
  <c r="L1012"/>
  <c r="L1791"/>
  <c r="L1972"/>
  <c r="L1021"/>
  <c r="L1413"/>
  <c r="L1849"/>
  <c r="L2025"/>
  <c r="L1257"/>
  <c r="L2313"/>
  <c r="L1590"/>
  <c r="L691"/>
  <c r="L1745"/>
  <c r="L2494"/>
  <c r="L1578"/>
  <c r="L897"/>
  <c r="L831"/>
  <c r="L2477"/>
  <c r="L1502"/>
  <c r="L744"/>
  <c r="L2093"/>
  <c r="L123"/>
  <c r="L69"/>
  <c r="L903"/>
  <c r="L1155"/>
  <c r="L1905"/>
  <c r="L2099"/>
  <c r="L2102"/>
  <c r="L2466"/>
  <c r="L1777"/>
  <c r="L909"/>
  <c r="L928"/>
  <c r="L1840"/>
  <c r="L884"/>
  <c r="L476"/>
  <c r="L1754"/>
  <c r="L734"/>
  <c r="L1685"/>
  <c r="L218"/>
  <c r="L1005"/>
  <c r="L1072"/>
  <c r="L615"/>
  <c r="L2242"/>
  <c r="L2488"/>
  <c r="L2530"/>
  <c r="L634"/>
  <c r="L228"/>
  <c r="L1642"/>
  <c r="L247"/>
  <c r="L338"/>
  <c r="L1433"/>
  <c r="L2004"/>
  <c r="L902"/>
  <c r="L1206"/>
  <c r="L841"/>
  <c r="L1515"/>
  <c r="L1454"/>
  <c r="L2402"/>
  <c r="L1154"/>
  <c r="L2321"/>
  <c r="L561"/>
  <c r="L206"/>
  <c r="L2306"/>
  <c r="L2384"/>
  <c r="L519"/>
  <c r="L460"/>
  <c r="L2355"/>
  <c r="L39"/>
  <c r="L733"/>
  <c r="L1714"/>
  <c r="L2081"/>
  <c r="L799"/>
  <c r="L780"/>
  <c r="L164"/>
  <c r="L1856"/>
  <c r="L1136"/>
  <c r="L2026"/>
  <c r="L1239"/>
  <c r="L2345"/>
  <c r="L1193"/>
  <c r="L1744"/>
  <c r="L1402"/>
  <c r="L610"/>
  <c r="L740"/>
  <c r="L554"/>
  <c r="L713"/>
  <c r="L2426"/>
  <c r="L952"/>
  <c r="L2519"/>
  <c r="L632"/>
  <c r="L1910"/>
  <c r="L857"/>
  <c r="L2118"/>
  <c r="L970"/>
  <c r="L980"/>
  <c r="L1146"/>
  <c r="L2009"/>
  <c r="L1886"/>
  <c r="L761"/>
  <c r="L2403"/>
  <c r="L1190"/>
  <c r="L116"/>
  <c r="L184"/>
  <c r="L920"/>
  <c r="L186"/>
  <c r="L961"/>
  <c r="L706"/>
  <c r="L232"/>
  <c r="L1081"/>
  <c r="L725"/>
  <c r="L2045"/>
  <c r="L636"/>
  <c r="L1173"/>
  <c r="L1370"/>
  <c r="L1389"/>
  <c r="L601"/>
  <c r="L1725"/>
  <c r="L46"/>
  <c r="L96"/>
  <c r="L1921"/>
  <c r="L2113"/>
  <c r="L794"/>
  <c r="L2101"/>
  <c r="L948"/>
  <c r="L1532"/>
  <c r="L1479"/>
  <c r="L967"/>
  <c r="L333"/>
  <c r="L1936"/>
  <c r="L1645"/>
  <c r="L67"/>
  <c r="L654"/>
  <c r="L1438"/>
  <c r="L1220"/>
  <c r="L1084"/>
  <c r="L341"/>
  <c r="L608"/>
  <c r="L1034"/>
  <c r="L1847"/>
  <c r="L1880"/>
  <c r="L2525"/>
  <c r="L230"/>
  <c r="L316"/>
  <c r="L1003"/>
  <c r="L696"/>
  <c r="L2272"/>
  <c r="L964"/>
  <c r="L337"/>
  <c r="L829"/>
  <c r="L612"/>
  <c r="L91"/>
  <c r="L481"/>
  <c r="L237"/>
  <c r="L201"/>
  <c r="L1270"/>
  <c r="L2419"/>
  <c r="L1760"/>
  <c r="L1894"/>
  <c r="L1631"/>
  <c r="L1106"/>
  <c r="L37"/>
  <c r="L817"/>
  <c r="L805"/>
  <c r="L1942"/>
  <c r="L2302"/>
  <c r="L1426"/>
  <c r="L2211"/>
  <c r="L125"/>
  <c r="L1720"/>
  <c r="L1681"/>
  <c r="L2490"/>
  <c r="L2088"/>
  <c r="L2139"/>
  <c r="L238"/>
  <c r="L2229"/>
  <c r="L1026"/>
  <c r="L41"/>
  <c r="L332"/>
  <c r="L1204"/>
  <c r="L302"/>
  <c r="L1379"/>
  <c r="L1338"/>
  <c r="L533"/>
  <c r="L1653"/>
  <c r="L382"/>
  <c r="L2199"/>
  <c r="L1728"/>
  <c r="L1812"/>
  <c r="L730"/>
  <c r="L102"/>
  <c r="L1411"/>
  <c r="L1473"/>
  <c r="L2082"/>
  <c r="L2172"/>
  <c r="L384"/>
  <c r="L1105"/>
  <c r="L1485"/>
  <c r="L1950"/>
  <c r="L1731"/>
  <c r="L1830"/>
  <c r="L1683"/>
  <c r="L944"/>
  <c r="L1235"/>
  <c r="L1475"/>
  <c r="L1181"/>
  <c r="L2438"/>
  <c r="L724"/>
  <c r="L1758"/>
  <c r="L538"/>
  <c r="L2112"/>
  <c r="L2006"/>
  <c r="L1763"/>
  <c r="L1499"/>
  <c r="L1761"/>
  <c r="L2051"/>
  <c r="L2281"/>
  <c r="L1128"/>
  <c r="L1652"/>
  <c r="L2311"/>
  <c r="L1185"/>
  <c r="L2150"/>
  <c r="L2138"/>
  <c r="L1210"/>
  <c r="L2149"/>
  <c r="L1395"/>
  <c r="L2534"/>
  <c r="L2230"/>
  <c r="L2034"/>
  <c r="L1559"/>
  <c r="L1711"/>
  <c r="L1246"/>
  <c r="L1859"/>
  <c r="L1344"/>
  <c r="L161"/>
  <c r="L1848"/>
  <c r="L1059"/>
  <c r="L1376"/>
  <c r="L1946"/>
  <c r="L1912"/>
  <c r="L807"/>
  <c r="L1667"/>
  <c r="L2092"/>
  <c r="L1923"/>
  <c r="L1540"/>
  <c r="L389"/>
  <c r="L44"/>
  <c r="L864"/>
  <c r="L1729"/>
  <c r="L1730"/>
  <c r="L394"/>
  <c r="L2303"/>
  <c r="L285"/>
  <c r="L2305"/>
  <c r="L1829"/>
  <c r="L127"/>
  <c r="L1629"/>
  <c r="L1891"/>
  <c r="L2458"/>
  <c r="L1783"/>
  <c r="L1630"/>
  <c r="L2165"/>
  <c r="L2354"/>
  <c r="L1274"/>
  <c r="L1330"/>
  <c r="L2226"/>
  <c r="L758"/>
  <c r="L863"/>
  <c r="L926"/>
  <c r="L1781"/>
  <c r="L87"/>
  <c r="L1393"/>
  <c r="L1955"/>
  <c r="L945"/>
  <c r="L1732"/>
  <c r="L1914"/>
  <c r="L1113"/>
  <c r="L2217"/>
  <c r="L2037"/>
  <c r="L2295"/>
  <c r="L130"/>
  <c r="L1636"/>
  <c r="L1712"/>
  <c r="L216"/>
  <c r="L2240"/>
  <c r="L674"/>
  <c r="L156"/>
  <c r="L565"/>
  <c r="L2343"/>
  <c r="L1818"/>
  <c r="L1116"/>
  <c r="L781"/>
  <c r="L2423"/>
  <c r="L979"/>
  <c r="L1328"/>
  <c r="L1086"/>
  <c r="L2326"/>
  <c r="L1368"/>
  <c r="L917"/>
  <c r="L48"/>
  <c r="L1584"/>
  <c r="L971"/>
  <c r="L1798"/>
  <c r="L2243"/>
  <c r="L1218"/>
  <c r="L710"/>
  <c r="L2096"/>
  <c r="L73"/>
  <c r="L1041"/>
  <c r="L975"/>
  <c r="L2090"/>
  <c r="L1417"/>
  <c r="L89"/>
  <c r="L919"/>
  <c r="L623"/>
  <c r="L217"/>
  <c r="L2255"/>
  <c r="L2323"/>
  <c r="L399"/>
  <c r="L291"/>
  <c r="L1604"/>
  <c r="L2264"/>
  <c r="L1428"/>
  <c r="L2054"/>
  <c r="L1448"/>
  <c r="L1983"/>
  <c r="L2467"/>
  <c r="L1920"/>
  <c r="L880"/>
  <c r="L681"/>
  <c r="L676"/>
  <c r="L1877"/>
  <c r="L1263"/>
  <c r="L1337"/>
  <c r="L119"/>
  <c r="L1864"/>
  <c r="L1233"/>
  <c r="L2424"/>
  <c r="L2192"/>
  <c r="L2155"/>
  <c r="L1078"/>
  <c r="L444"/>
  <c r="L99"/>
  <c r="L1622"/>
  <c r="L1857"/>
  <c r="L367"/>
  <c r="L2444"/>
  <c r="L47"/>
  <c r="L2171"/>
  <c r="L887"/>
  <c r="L1110"/>
  <c r="L1872"/>
  <c r="L1011"/>
  <c r="L583"/>
  <c r="L1734"/>
  <c r="L1737"/>
  <c r="L2035"/>
  <c r="L309"/>
  <c r="L2023"/>
  <c r="L1030"/>
  <c r="L2223"/>
  <c r="L283"/>
  <c r="L1974"/>
  <c r="L904"/>
  <c r="L1800"/>
  <c r="L786"/>
  <c r="L2405"/>
  <c r="L2439"/>
  <c r="L109"/>
  <c r="L1996"/>
  <c r="L502"/>
  <c r="L1439"/>
  <c r="L2212"/>
  <c r="L2433"/>
  <c r="L2027"/>
  <c r="L934"/>
  <c r="L1201"/>
  <c r="L1494"/>
  <c r="L1063"/>
  <c r="L1994"/>
  <c r="L935"/>
  <c r="L1339"/>
  <c r="L1618"/>
  <c r="L1699"/>
  <c r="L2351"/>
  <c r="L2328"/>
  <c r="L2055"/>
  <c r="L2060"/>
  <c r="L1195"/>
  <c r="L145"/>
  <c r="L1333"/>
  <c r="L1941"/>
  <c r="L1468"/>
  <c r="L563"/>
  <c r="L1904"/>
  <c r="L484"/>
  <c r="L1060"/>
  <c r="L2251"/>
  <c r="L51"/>
  <c r="L2022"/>
  <c r="L697"/>
  <c r="L1843"/>
  <c r="L1708"/>
  <c r="L1277"/>
  <c r="L1828"/>
  <c r="L2168"/>
  <c r="L1915"/>
  <c r="L751"/>
  <c r="L2392"/>
  <c r="L889"/>
  <c r="L415"/>
  <c r="L2121"/>
  <c r="L446"/>
  <c r="L717"/>
  <c r="L414"/>
  <c r="L2219"/>
  <c r="L83"/>
  <c r="L551"/>
  <c r="L619"/>
  <c r="L2280"/>
  <c r="L1158"/>
  <c r="L931"/>
  <c r="L462"/>
  <c r="L1845"/>
  <c r="L1256"/>
  <c r="L1995"/>
  <c r="L2450"/>
  <c r="L2317"/>
  <c r="L2133"/>
  <c r="L1177"/>
  <c r="L381"/>
  <c r="L553"/>
  <c r="L1594"/>
  <c r="L1748"/>
  <c r="L205"/>
  <c r="L732"/>
  <c r="L1267"/>
  <c r="L1142"/>
  <c r="L2503"/>
  <c r="L701"/>
  <c r="L628"/>
  <c r="L2340"/>
  <c r="L2505"/>
  <c r="L1419"/>
  <c r="L525"/>
  <c r="L821"/>
  <c r="L2017"/>
  <c r="L90"/>
  <c r="L1696"/>
  <c r="L1614"/>
  <c r="L1182"/>
  <c r="L603"/>
  <c r="L1837"/>
  <c r="L1965"/>
  <c r="L1563"/>
  <c r="L2427"/>
  <c r="L1175"/>
  <c r="L1944"/>
  <c r="L303"/>
  <c r="L1545"/>
  <c r="L2234"/>
  <c r="L40"/>
  <c r="L906"/>
  <c r="L505"/>
  <c r="L972"/>
  <c r="L832"/>
  <c r="L1528"/>
  <c r="L1957"/>
  <c r="L2013"/>
  <c r="L1471"/>
  <c r="L2095"/>
  <c r="L2205"/>
  <c r="L246"/>
  <c r="L2507"/>
  <c r="L1412"/>
  <c r="L1938"/>
  <c r="L1556"/>
  <c r="L940"/>
  <c r="L1357"/>
  <c r="L1258"/>
  <c r="L1573"/>
  <c r="L1624"/>
  <c r="L358"/>
  <c r="L1813"/>
  <c r="L468"/>
  <c r="L606"/>
  <c r="L1400"/>
  <c r="L802"/>
  <c r="L1834"/>
  <c r="L379"/>
  <c r="L331"/>
  <c r="L1002"/>
  <c r="L1444"/>
  <c r="L2184"/>
  <c r="L1970"/>
  <c r="L825"/>
  <c r="L2189"/>
  <c r="L2111"/>
  <c r="L962"/>
  <c r="L1052"/>
  <c r="L630"/>
  <c r="L1537"/>
  <c r="L816"/>
  <c r="L1135"/>
  <c r="L88"/>
  <c r="L2261"/>
  <c r="L1991"/>
  <c r="L465"/>
  <c r="L852"/>
  <c r="L2108"/>
  <c r="L43"/>
  <c r="L330"/>
  <c r="L2097"/>
  <c r="L2349"/>
  <c r="L638"/>
  <c r="L62"/>
  <c r="L361"/>
  <c r="L1299"/>
  <c r="L1650"/>
  <c r="L990"/>
  <c r="L694"/>
  <c r="L1097"/>
  <c r="L1312"/>
  <c r="L1933"/>
  <c r="L1943"/>
  <c r="L2533"/>
  <c r="L986"/>
  <c r="L2479"/>
  <c r="L64"/>
  <c r="L1637"/>
  <c r="L93"/>
  <c r="L77"/>
  <c r="L2271"/>
  <c r="L2195"/>
  <c r="L1785"/>
  <c r="L1899"/>
  <c r="L530"/>
  <c r="L284"/>
  <c r="L464"/>
  <c r="L1159"/>
  <c r="L2021"/>
  <c r="L1281"/>
  <c r="L2422"/>
  <c r="L1662"/>
  <c r="L1575"/>
  <c r="L295"/>
  <c r="L60"/>
  <c r="L662"/>
  <c r="L1311"/>
  <c r="L2514"/>
  <c r="L2389"/>
  <c r="L124"/>
  <c r="L2160"/>
  <c r="L2132"/>
  <c r="L793"/>
  <c r="L2182"/>
  <c r="L1640"/>
  <c r="L2252"/>
  <c r="L2146"/>
  <c r="L737"/>
  <c r="L1635"/>
  <c r="L2379"/>
  <c r="L1323"/>
  <c r="L1753"/>
  <c r="L1773"/>
  <c r="L575"/>
  <c r="L1307"/>
  <c r="L1979"/>
  <c r="L1437"/>
  <c r="L439"/>
  <c r="L784"/>
  <c r="L2319"/>
  <c r="L45"/>
  <c r="L175"/>
  <c r="L524"/>
  <c r="L824"/>
  <c r="L159"/>
  <c r="L2440"/>
  <c r="L599"/>
  <c r="L1597"/>
  <c r="L348"/>
  <c r="L300"/>
  <c r="L703"/>
  <c r="L501"/>
  <c r="L1371"/>
  <c r="L2086"/>
  <c r="L1199"/>
  <c r="L248"/>
  <c r="L428"/>
  <c r="L629"/>
  <c r="L2487"/>
  <c r="L211"/>
  <c r="L71"/>
  <c r="L180"/>
  <c r="L269"/>
  <c r="L2460"/>
  <c r="L738"/>
  <c r="L274"/>
  <c r="L1810"/>
  <c r="L375"/>
  <c r="L1259"/>
  <c r="L2451"/>
  <c r="L1870"/>
  <c r="L1501"/>
  <c r="L2071"/>
  <c r="L419"/>
  <c r="L133"/>
  <c r="L1659"/>
  <c r="L1680"/>
  <c r="L2073"/>
  <c r="L1697"/>
  <c r="L1792"/>
  <c r="L1308"/>
  <c r="L1280"/>
  <c r="L1140"/>
  <c r="L1799"/>
  <c r="L257"/>
  <c r="L2283"/>
  <c r="L108"/>
  <c r="L2057"/>
  <c r="L1694"/>
  <c r="L1497"/>
  <c r="L689"/>
  <c r="L1678"/>
  <c r="L520"/>
  <c r="L177"/>
  <c r="L404"/>
  <c r="L788"/>
  <c r="L223"/>
  <c r="L1252"/>
  <c r="L905"/>
  <c r="L92"/>
  <c r="L143"/>
  <c r="L1787"/>
  <c r="L261"/>
  <c r="L1463"/>
  <c r="L1917"/>
  <c r="L244"/>
  <c r="L1543"/>
  <c r="L1293"/>
  <c r="L1071"/>
  <c r="L2510"/>
  <c r="L991"/>
  <c r="L1862"/>
  <c r="L901"/>
  <c r="L1141"/>
  <c r="L602"/>
  <c r="L927"/>
  <c r="L473"/>
  <c r="L1510"/>
  <c r="L1851"/>
  <c r="L911"/>
  <c r="L1839"/>
  <c r="L1360"/>
  <c r="L547"/>
  <c r="L1882"/>
  <c r="L401"/>
  <c r="L2239"/>
  <c r="L1585"/>
  <c r="L823"/>
  <c r="L1934"/>
  <c r="L2297"/>
  <c r="L1268"/>
  <c r="L1736"/>
  <c r="L2499"/>
  <c r="L1703"/>
  <c r="L134"/>
  <c r="L365"/>
  <c r="L846"/>
  <c r="L1649"/>
  <c r="L2084"/>
  <c r="L1490"/>
  <c r="L2203"/>
  <c r="L557"/>
  <c r="L2224"/>
  <c r="L843"/>
  <c r="L117"/>
  <c r="L1539"/>
  <c r="L2191"/>
  <c r="L1442"/>
  <c r="L432"/>
  <c r="L2316"/>
  <c r="L898"/>
  <c r="L1704"/>
  <c r="L1404"/>
  <c r="L2348"/>
  <c r="L1819"/>
  <c r="L721"/>
  <c r="L700"/>
  <c r="L1626"/>
  <c r="L335"/>
  <c r="L2489"/>
  <c r="L1935"/>
  <c r="L1349"/>
  <c r="L2430"/>
  <c r="L862"/>
  <c r="L1121"/>
  <c r="L1789"/>
  <c r="L212"/>
  <c r="L209"/>
  <c r="L1093"/>
  <c r="L1424"/>
  <c r="L339"/>
  <c r="L522"/>
  <c r="L532"/>
  <c r="L76"/>
  <c r="L140"/>
  <c r="L219"/>
  <c r="L1903"/>
  <c r="L1901"/>
  <c r="L2416"/>
  <c r="L1381"/>
  <c r="L1178"/>
  <c r="L1205"/>
  <c r="L1756"/>
  <c r="L515"/>
  <c r="L1825"/>
  <c r="L1278"/>
  <c r="L993"/>
  <c r="L293"/>
  <c r="L495"/>
  <c r="L350"/>
  <c r="L2100"/>
  <c r="L2480"/>
  <c r="L1318"/>
  <c r="L1272"/>
  <c r="L866"/>
  <c r="L150"/>
  <c r="L317"/>
  <c r="L1414"/>
  <c r="L1949"/>
  <c r="L2371"/>
  <c r="L278"/>
  <c r="L374"/>
  <c r="L1926"/>
  <c r="L2493"/>
  <c r="L625"/>
  <c r="L874"/>
  <c r="L2259"/>
  <c r="L1332"/>
  <c r="L188"/>
  <c r="L1576"/>
  <c r="L1300"/>
  <c r="L497"/>
  <c r="L449"/>
  <c r="L1869"/>
  <c r="L1303"/>
  <c r="L702"/>
  <c r="L2410"/>
  <c r="L1738"/>
  <c r="L121"/>
  <c r="L202"/>
  <c r="L2263"/>
  <c r="L294"/>
  <c r="L2278"/>
  <c r="L867"/>
  <c r="L1692"/>
  <c r="L849"/>
  <c r="L1271"/>
  <c r="L2289"/>
  <c r="L1147"/>
  <c r="L819"/>
  <c r="L963"/>
  <c r="L998"/>
  <c r="L2495"/>
  <c r="L2418"/>
  <c r="L1031"/>
  <c r="L2038"/>
  <c r="L586"/>
  <c r="L2301"/>
  <c r="L2202"/>
  <c r="L1804"/>
  <c r="L1164"/>
  <c r="L311"/>
  <c r="L582"/>
  <c r="L1963"/>
  <c r="L1529"/>
  <c r="L2428"/>
  <c r="L372"/>
  <c r="L445"/>
  <c r="L661"/>
  <c r="L1088"/>
  <c r="L1524"/>
  <c r="L1860"/>
  <c r="L2040"/>
  <c r="L292"/>
  <c r="L297"/>
  <c r="L2114"/>
  <c r="L1709"/>
  <c r="L1526"/>
  <c r="L2350"/>
  <c r="L1447"/>
  <c r="L1826"/>
  <c r="L956"/>
  <c r="L1418"/>
  <c r="L126"/>
  <c r="L879"/>
  <c r="L1948"/>
  <c r="L1567"/>
  <c r="L1213"/>
  <c r="L1064"/>
  <c r="L179"/>
  <c r="L546"/>
  <c r="L208"/>
  <c r="L1814"/>
  <c r="L1014"/>
  <c r="L616"/>
  <c r="L1362"/>
  <c r="L2386"/>
  <c r="L266"/>
  <c r="L2137"/>
  <c r="L315"/>
  <c r="L1668"/>
  <c r="L959"/>
  <c r="L2144"/>
  <c r="L270"/>
  <c r="L1396"/>
  <c r="L149"/>
  <c r="L2069"/>
  <c r="L1260"/>
  <c r="L1496"/>
  <c r="L1775"/>
  <c r="L275"/>
  <c r="L936"/>
  <c r="L1592"/>
  <c r="L1815"/>
  <c r="L1939"/>
  <c r="L1852"/>
  <c r="L137"/>
  <c r="L2517"/>
  <c r="L2308"/>
  <c r="L2342"/>
  <c r="L260"/>
  <c r="L2062"/>
  <c r="L198"/>
  <c r="L2193"/>
  <c r="L574"/>
  <c r="L943"/>
  <c r="L1143"/>
  <c r="L548"/>
  <c r="L1188"/>
  <c r="L351"/>
  <c r="L594"/>
  <c r="L1298"/>
  <c r="L1937"/>
  <c r="L1361"/>
  <c r="L607"/>
  <c r="L1120"/>
  <c r="L1223"/>
  <c r="L1358"/>
  <c r="L1555"/>
  <c r="L639"/>
  <c r="L488"/>
  <c r="L1867"/>
  <c r="L1655"/>
  <c r="L2312"/>
  <c r="L1401"/>
  <c r="L176"/>
  <c r="L2429"/>
  <c r="L1196"/>
  <c r="L258"/>
  <c r="L1157"/>
  <c r="L2122"/>
  <c r="L1906"/>
  <c r="L657"/>
  <c r="L2432"/>
  <c r="L1482"/>
  <c r="L2070"/>
  <c r="L1391"/>
  <c r="L2246"/>
  <c r="L249"/>
  <c r="L1765"/>
  <c r="L719"/>
  <c r="L222"/>
  <c r="L1513"/>
  <c r="L882"/>
  <c r="L1817"/>
  <c r="L1570"/>
  <c r="L82"/>
  <c r="L1375"/>
  <c r="L1230"/>
  <c r="L2320"/>
  <c r="L2126"/>
  <c r="L1623"/>
  <c r="L343"/>
  <c r="L2300"/>
  <c r="L1124"/>
  <c r="L493"/>
  <c r="L163"/>
  <c r="L1053"/>
  <c r="L1306"/>
  <c r="L1621"/>
  <c r="L2492"/>
  <c r="L213"/>
  <c r="L1721"/>
  <c r="L1432"/>
  <c r="L2067"/>
  <c r="L1889"/>
  <c r="L644"/>
  <c r="L2249"/>
  <c r="L1224"/>
  <c r="L411"/>
  <c r="L2465"/>
  <c r="L2134"/>
  <c r="L2366"/>
  <c r="L54"/>
  <c r="L1966"/>
  <c r="L231"/>
  <c r="L587"/>
  <c r="L2270"/>
  <c r="L2180"/>
  <c r="L1863"/>
  <c r="L1374"/>
  <c r="L2063"/>
  <c r="L1007"/>
  <c r="L1710"/>
  <c r="L2142"/>
  <c r="L1449"/>
  <c r="L1885"/>
  <c r="L2453"/>
  <c r="L1422"/>
  <c r="L1519"/>
  <c r="L1051"/>
  <c r="L1548"/>
  <c r="L766"/>
  <c r="L2360"/>
  <c r="L1503"/>
  <c r="L569"/>
  <c r="L577"/>
  <c r="L1550"/>
  <c r="L1771"/>
  <c r="L1583"/>
  <c r="L2089"/>
  <c r="L1153"/>
  <c r="L2194"/>
  <c r="L1534"/>
  <c r="L1986"/>
  <c r="L1466"/>
  <c r="L946"/>
  <c r="L1296"/>
  <c r="L1266"/>
  <c r="L380"/>
  <c r="L2030"/>
  <c r="L552"/>
  <c r="L2214"/>
  <c r="L1048"/>
  <c r="L1954"/>
  <c r="L1478"/>
  <c r="L856"/>
  <c r="L2104"/>
  <c r="L500"/>
  <c r="L715"/>
  <c r="L1047"/>
  <c r="L2196"/>
  <c r="L1107"/>
  <c r="L65"/>
  <c r="L227"/>
  <c r="L2064"/>
  <c r="L1099"/>
  <c r="L469"/>
  <c r="L997"/>
  <c r="L1369"/>
  <c r="L1823"/>
  <c r="L1390"/>
  <c r="L1217"/>
  <c r="L2443"/>
  <c r="L930"/>
  <c r="L1931"/>
  <c r="L517"/>
  <c r="L59"/>
  <c r="L1117"/>
  <c r="L2076"/>
  <c r="L896"/>
  <c r="L878"/>
  <c r="L392"/>
  <c r="L989"/>
  <c r="L2080"/>
  <c r="L2332"/>
  <c r="L2036"/>
  <c r="L1062"/>
  <c r="L1219"/>
  <c r="L1929"/>
  <c r="L2216"/>
  <c r="L2497"/>
  <c r="L2372"/>
  <c r="L2047"/>
  <c r="L1620"/>
  <c r="L876"/>
  <c r="L53"/>
  <c r="L2033"/>
  <c r="L70"/>
  <c r="L949"/>
  <c r="L1160"/>
  <c r="L236"/>
  <c r="L2398"/>
  <c r="L2406"/>
  <c r="L1689"/>
  <c r="L1087"/>
  <c r="L798"/>
  <c r="L466"/>
  <c r="L2024"/>
  <c r="L918"/>
  <c r="L1075"/>
  <c r="L542"/>
  <c r="L1406"/>
  <c r="L2449"/>
  <c r="L425"/>
  <c r="L684"/>
  <c r="L2409"/>
  <c r="L342"/>
  <c r="L2163"/>
  <c r="L693"/>
  <c r="L74"/>
  <c r="L1873"/>
  <c r="L1342"/>
  <c r="L368"/>
  <c r="L136"/>
  <c r="L475"/>
  <c r="L1976"/>
  <c r="L2141"/>
  <c r="L391"/>
  <c r="L289"/>
  <c r="L1809"/>
  <c r="L910"/>
  <c r="L635"/>
  <c r="L1096"/>
  <c r="L1066"/>
  <c r="L1677"/>
  <c r="L720"/>
  <c r="L2110"/>
  <c r="L398"/>
  <c r="L405"/>
  <c r="L2294"/>
  <c r="L1893"/>
  <c r="L1811"/>
  <c r="L893"/>
  <c r="L1036"/>
  <c r="L2018"/>
  <c r="L510"/>
  <c r="L435"/>
  <c r="L1004"/>
  <c r="L2481"/>
  <c r="L605"/>
  <c r="L2335"/>
  <c r="L1069"/>
  <c r="L1688"/>
  <c r="L1538"/>
  <c r="L643"/>
  <c r="L1602"/>
  <c r="L1535"/>
  <c r="L1705"/>
  <c r="L1279"/>
  <c r="L1838"/>
  <c r="L2498"/>
  <c r="L345"/>
  <c r="L485"/>
  <c r="L1558"/>
  <c r="L2324"/>
  <c r="L966"/>
  <c r="L808"/>
  <c r="L2015"/>
  <c r="L1664"/>
  <c r="L433"/>
  <c r="L1276"/>
  <c r="L976"/>
  <c r="L739"/>
  <c r="L1446"/>
  <c r="L359"/>
  <c r="L1450"/>
  <c r="L2361"/>
  <c r="L722"/>
  <c r="L2373"/>
  <c r="L147"/>
  <c r="L797"/>
  <c r="L1480"/>
  <c r="L1533"/>
  <c r="L2129"/>
  <c r="L853"/>
  <c r="L2175"/>
  <c r="L1405"/>
  <c r="L1295"/>
  <c r="L1441"/>
  <c r="L2524"/>
  <c r="L1341"/>
  <c r="L2106"/>
  <c r="L1125"/>
  <c r="L806"/>
  <c r="L427"/>
  <c r="L2140"/>
  <c r="L187"/>
  <c r="L1211"/>
  <c r="L1858"/>
  <c r="L1746"/>
  <c r="L873"/>
  <c r="L1999"/>
  <c r="L407"/>
  <c r="L321"/>
  <c r="L1094"/>
  <c r="L2010"/>
  <c r="L750"/>
  <c r="L100"/>
  <c r="L1546"/>
  <c r="L1648"/>
  <c r="L2417"/>
  <c r="L2269"/>
  <c r="L1145"/>
  <c r="L2377"/>
  <c r="L742"/>
  <c r="L2284"/>
  <c r="L1831"/>
  <c r="L1715"/>
  <c r="L98"/>
  <c r="L771"/>
  <c r="L2315"/>
  <c r="L1639"/>
  <c r="L2268"/>
  <c r="L1628"/>
  <c r="L2248"/>
  <c r="L1911"/>
  <c r="L870"/>
  <c r="L254"/>
  <c r="L50"/>
  <c r="L299"/>
  <c r="L982"/>
  <c r="L1603"/>
  <c r="L2352"/>
  <c r="L1050"/>
  <c r="L611"/>
  <c r="L170"/>
  <c r="L668"/>
  <c r="L1596"/>
  <c r="L1757"/>
  <c r="L1587"/>
  <c r="L1476"/>
  <c r="L2365"/>
  <c r="L1364"/>
  <c r="L1172"/>
  <c r="L220"/>
  <c r="L699"/>
  <c r="L1302"/>
  <c r="L66"/>
  <c r="L1309"/>
  <c r="L1061"/>
  <c r="L1517"/>
  <c r="L240"/>
  <c r="L735"/>
  <c r="L1248"/>
  <c r="L1023"/>
  <c r="L1264"/>
  <c r="L1489"/>
  <c r="L2437"/>
  <c r="L1574"/>
  <c r="L804"/>
  <c r="L1611"/>
  <c r="L1701"/>
  <c r="L1032"/>
  <c r="L1927"/>
  <c r="L2123"/>
  <c r="L1228"/>
  <c r="L659"/>
  <c r="L1918"/>
  <c r="L2341"/>
  <c r="L960"/>
  <c r="L695"/>
  <c r="L1981"/>
  <c r="L426"/>
  <c r="L770"/>
  <c r="L2325"/>
  <c r="L705"/>
  <c r="L85"/>
  <c r="L666"/>
  <c r="L1940"/>
  <c r="L977"/>
  <c r="L672"/>
  <c r="L406"/>
  <c r="L2198"/>
  <c r="L2309"/>
  <c r="L1802"/>
  <c r="L1663"/>
  <c r="L1913"/>
  <c r="L112"/>
  <c r="L267"/>
  <c r="L1505"/>
  <c r="L773"/>
  <c r="L1119"/>
  <c r="L2050"/>
  <c r="L1527"/>
  <c r="L1343"/>
  <c r="L1658"/>
  <c r="L1348"/>
  <c r="L1056"/>
  <c r="L2339"/>
  <c r="L105"/>
  <c r="L555"/>
  <c r="L2136"/>
  <c r="L2452"/>
  <c r="L1932"/>
  <c r="L1507"/>
  <c r="L933"/>
  <c r="L1741"/>
  <c r="L1456"/>
  <c r="L1179"/>
  <c r="L1435"/>
  <c r="L1525"/>
  <c r="L2338"/>
  <c r="L128"/>
  <c r="L2250"/>
  <c r="L1747"/>
  <c r="L1572"/>
  <c r="L746"/>
  <c r="L167"/>
  <c r="L1833"/>
  <c r="L1750"/>
  <c r="L627"/>
  <c r="L1609"/>
  <c r="L1509"/>
  <c r="L450"/>
  <c r="L2463"/>
  <c r="L2083"/>
  <c r="L1722"/>
  <c r="L1462"/>
  <c r="L239"/>
  <c r="L1707"/>
  <c r="L438"/>
  <c r="L298"/>
  <c r="L1183"/>
  <c r="L890"/>
  <c r="L1988"/>
  <c r="L1977"/>
  <c r="L1161"/>
  <c r="L1565"/>
  <c r="L2143"/>
  <c r="L830"/>
  <c r="L872"/>
  <c r="L2446"/>
  <c r="L97"/>
  <c r="L620"/>
  <c r="L886"/>
  <c r="L955"/>
  <c r="L2048"/>
  <c r="L1691"/>
  <c r="L1245"/>
  <c r="L42"/>
  <c r="L1165"/>
  <c r="L680"/>
  <c r="L1671"/>
  <c r="L2475"/>
  <c r="L424"/>
  <c r="L383"/>
  <c r="L2434"/>
  <c r="L1676"/>
  <c r="L1486"/>
  <c r="L2455"/>
  <c r="L1070"/>
  <c r="L1042"/>
  <c r="L1796"/>
  <c r="L2046"/>
  <c r="L1346"/>
  <c r="L2496"/>
  <c r="L1470"/>
  <c r="L535"/>
  <c r="L633"/>
  <c r="L1726"/>
  <c r="L1249"/>
  <c r="L875"/>
  <c r="L1289"/>
  <c r="L1380"/>
  <c r="L1221"/>
  <c r="L835"/>
  <c r="L571"/>
  <c r="L745"/>
  <c r="L363"/>
  <c r="L2130"/>
  <c r="L84"/>
  <c r="L132"/>
  <c r="L1632"/>
  <c r="L1562"/>
  <c r="L141"/>
  <c r="L1669"/>
  <c r="L675"/>
  <c r="L1985"/>
  <c r="L166"/>
  <c r="L2008"/>
  <c r="L1656"/>
  <c r="L2387"/>
  <c r="L1542"/>
  <c r="L498"/>
  <c r="L68"/>
  <c r="L1335"/>
  <c r="L974"/>
  <c r="L996"/>
  <c r="L1251"/>
  <c r="L252"/>
  <c r="L2425"/>
  <c r="L2162"/>
  <c r="L1297"/>
  <c r="L556"/>
  <c r="L1803"/>
  <c r="L106"/>
  <c r="L2370"/>
  <c r="L1541"/>
  <c r="L318"/>
  <c r="L421"/>
  <c r="L1202"/>
  <c r="L2091"/>
  <c r="L1044"/>
  <c r="L135"/>
  <c r="L1423"/>
  <c r="L1627"/>
  <c r="L842"/>
  <c r="L1101"/>
  <c r="L2147"/>
  <c r="L1134"/>
  <c r="L2161"/>
  <c r="L1835"/>
  <c r="L494"/>
  <c r="L2085"/>
  <c r="L2528"/>
  <c r="L1549"/>
  <c r="L2484"/>
  <c r="L1670"/>
  <c r="L2327"/>
  <c r="L653"/>
  <c r="L978"/>
  <c r="L2153"/>
  <c r="L1385"/>
  <c r="L1564"/>
  <c r="L191"/>
  <c r="L2298"/>
  <c r="L355"/>
  <c r="L1742"/>
  <c r="L1207"/>
  <c r="L279"/>
  <c r="L1212"/>
  <c r="L1547"/>
  <c r="L1560"/>
  <c r="L1919"/>
  <c r="L94"/>
  <c r="L326"/>
  <c r="L1822"/>
  <c r="L1967"/>
  <c r="L2233"/>
  <c r="L1313"/>
  <c r="L2282"/>
  <c r="L369"/>
  <c r="L2400"/>
  <c r="L1982"/>
  <c r="L1634"/>
  <c r="L471"/>
  <c r="L1127"/>
  <c r="L760"/>
  <c r="L677"/>
  <c r="L2273"/>
  <c r="L1382"/>
  <c r="L2029"/>
  <c r="L386"/>
  <c r="L195"/>
  <c r="L776"/>
  <c r="L1646"/>
  <c r="L336"/>
  <c r="L992"/>
  <c r="L1679"/>
  <c r="L665"/>
  <c r="L1780"/>
  <c r="L994"/>
  <c r="L200"/>
  <c r="L1010"/>
  <c r="L1769"/>
  <c r="L2468"/>
  <c r="L1345"/>
  <c r="L648"/>
  <c r="L2459"/>
  <c r="L899"/>
  <c r="L973"/>
  <c r="L558"/>
  <c r="L1887"/>
  <c r="L855"/>
  <c r="L840"/>
  <c r="L2061"/>
  <c r="L1544"/>
  <c r="L828"/>
  <c r="L2049"/>
  <c r="L1615"/>
  <c r="L429"/>
  <c r="L2520"/>
  <c r="L1137"/>
  <c r="L1801"/>
  <c r="L418"/>
  <c r="L1504"/>
  <c r="L1079"/>
  <c r="L1085"/>
  <c r="L58"/>
  <c r="L2276"/>
  <c r="L1240"/>
  <c r="L478"/>
  <c r="L1805"/>
  <c r="L1046"/>
  <c r="L847"/>
  <c r="L2185"/>
  <c r="L2486"/>
  <c r="L2117"/>
  <c r="L340"/>
  <c r="L741"/>
  <c r="L2059"/>
  <c r="L168"/>
  <c r="L194"/>
  <c r="L596"/>
  <c r="L276"/>
  <c r="L387"/>
  <c r="L2420"/>
  <c r="L1841"/>
  <c r="L1861"/>
  <c r="L467"/>
  <c r="L2105"/>
  <c r="L215"/>
  <c r="L1294"/>
  <c r="L1126"/>
  <c r="L2478"/>
  <c r="L1591"/>
  <c r="L2236"/>
  <c r="L1203"/>
  <c r="L1896"/>
  <c r="L1290"/>
  <c r="L2177"/>
  <c r="L1806"/>
  <c r="L647"/>
  <c r="L723"/>
  <c r="L1231"/>
  <c r="L250"/>
  <c r="L698"/>
  <c r="L775"/>
  <c r="L115"/>
  <c r="L2166"/>
  <c r="L1557"/>
  <c r="L656"/>
  <c r="L727"/>
  <c r="L2471"/>
  <c r="L1616"/>
  <c r="L1250"/>
  <c r="L1104"/>
  <c r="L2227"/>
  <c r="L1350"/>
  <c r="L626"/>
  <c r="L148"/>
  <c r="L950"/>
  <c r="L509"/>
  <c r="L1314"/>
  <c r="L2068"/>
  <c r="L894"/>
  <c r="L1874"/>
  <c r="L434"/>
  <c r="L2491"/>
  <c r="L1287"/>
  <c r="L86"/>
  <c r="L507"/>
  <c r="L1947"/>
  <c r="L1082"/>
  <c r="L61"/>
  <c r="L2293"/>
  <c r="L344"/>
  <c r="L1305"/>
  <c r="L1168"/>
  <c r="L1255"/>
  <c r="L838"/>
  <c r="L457"/>
  <c r="L2169"/>
  <c r="L595"/>
  <c r="L1156"/>
  <c r="L1236"/>
  <c r="L2485"/>
  <c r="L1643"/>
  <c r="L1586"/>
  <c r="L839"/>
  <c r="L613"/>
  <c r="L463"/>
  <c r="L328"/>
  <c r="L641"/>
  <c r="L2412"/>
  <c r="L772"/>
  <c r="L288"/>
  <c r="L1214"/>
  <c r="L2314"/>
  <c r="L1366"/>
  <c r="L2209"/>
  <c r="L2016"/>
  <c r="L2232"/>
  <c r="L1778"/>
  <c r="L204"/>
  <c r="L848"/>
  <c r="L371"/>
  <c r="L479"/>
  <c r="L2457"/>
  <c r="L181"/>
  <c r="L2285"/>
  <c r="L756"/>
  <c r="L568"/>
  <c r="L965"/>
  <c r="L1770"/>
  <c r="L1477"/>
  <c r="L1262"/>
  <c r="L1795"/>
  <c r="L1065"/>
  <c r="L2260"/>
  <c r="L157"/>
  <c r="L1098"/>
  <c r="L1388"/>
  <c r="L1892"/>
  <c r="L1373"/>
  <c r="L1657"/>
  <c r="L1716"/>
  <c r="L1588"/>
  <c r="L2353"/>
  <c r="L671"/>
  <c r="L1997"/>
  <c r="L1326"/>
  <c r="L2277"/>
  <c r="L1440"/>
  <c r="L999"/>
  <c r="L1713"/>
  <c r="L397"/>
  <c r="L1960"/>
  <c r="L1706"/>
  <c r="L245"/>
  <c r="L1464"/>
  <c r="L2378"/>
  <c r="L757"/>
  <c r="L1925"/>
  <c r="L282"/>
  <c r="L810"/>
  <c r="L360"/>
  <c r="L1118"/>
  <c r="L826"/>
  <c r="L1553"/>
  <c r="L2145"/>
  <c r="L1377"/>
  <c r="L885"/>
  <c r="L570"/>
  <c r="L1265"/>
  <c r="L2382"/>
  <c r="L954"/>
  <c r="L871"/>
  <c r="L111"/>
  <c r="L2262"/>
  <c r="L2395"/>
  <c r="L2399"/>
  <c r="L1186"/>
  <c r="L818"/>
  <c r="L2257"/>
  <c r="L2404"/>
  <c r="L1589"/>
  <c r="L1794"/>
  <c r="L749"/>
  <c r="L728"/>
  <c r="L1083"/>
  <c r="L939"/>
  <c r="L1846"/>
  <c r="L272"/>
  <c r="L995"/>
  <c r="L1945"/>
  <c r="L1166"/>
  <c r="L1951"/>
  <c r="L2500"/>
  <c r="L1192"/>
  <c r="L1152"/>
  <c r="L2072"/>
  <c r="L118"/>
  <c r="L1457"/>
  <c r="L2288"/>
  <c r="L2032"/>
  <c r="L453"/>
  <c r="L2109"/>
  <c r="L325"/>
  <c r="L376"/>
  <c r="L2079"/>
  <c r="L437"/>
  <c r="L1625"/>
  <c r="L305"/>
  <c r="L447"/>
  <c r="L1467"/>
  <c r="L1484"/>
  <c r="L2526"/>
  <c r="L1356"/>
  <c r="L483"/>
  <c r="L2215"/>
  <c r="L1909"/>
  <c r="L511"/>
  <c r="L922"/>
  <c r="L1020"/>
  <c r="L1288"/>
  <c r="L2461"/>
  <c r="L815"/>
  <c r="L1009"/>
  <c r="L1512"/>
  <c r="L598"/>
  <c r="L1229"/>
  <c r="L941"/>
  <c r="L55"/>
  <c r="L1922"/>
  <c r="L1606"/>
  <c r="L2052"/>
  <c r="L1786"/>
  <c r="L2509"/>
  <c r="L1029"/>
  <c r="L534"/>
  <c r="L2156"/>
  <c r="L1751"/>
  <c r="L1582"/>
  <c r="L2381"/>
  <c r="L709"/>
  <c r="L1394"/>
  <c r="L1518"/>
  <c r="L1108"/>
  <c r="L1774"/>
  <c r="L1969"/>
  <c r="L2454"/>
  <c r="L287"/>
  <c r="L1325"/>
  <c r="L2197"/>
  <c r="L334"/>
  <c r="L436"/>
  <c r="L655"/>
  <c r="L304"/>
  <c r="L1551"/>
  <c r="L2359"/>
  <c r="L969"/>
  <c r="L858"/>
  <c r="L120"/>
  <c r="L52"/>
  <c r="L1980"/>
  <c r="L932"/>
  <c r="L413"/>
  <c r="L581"/>
  <c r="L1984"/>
  <c r="L1234"/>
  <c r="L2041"/>
  <c r="L2167"/>
  <c r="L1610"/>
  <c r="L349"/>
  <c r="L1132"/>
  <c r="L2053"/>
  <c r="L2346"/>
  <c r="L1824"/>
  <c r="L2523"/>
  <c r="L1129"/>
  <c r="L670"/>
  <c r="L985"/>
  <c r="L726"/>
  <c r="L235"/>
  <c r="L753"/>
  <c r="L1074"/>
  <c r="L103"/>
  <c r="L2170"/>
  <c r="L504"/>
  <c r="L1253"/>
  <c r="L609"/>
  <c r="L2375"/>
  <c r="L2383"/>
  <c r="L590"/>
  <c r="L329"/>
  <c r="L480"/>
  <c r="L1788"/>
  <c r="L1989"/>
  <c r="L649"/>
  <c r="I36"/>
  <c r="J36" s="1"/>
  <c r="I121"/>
  <c r="J121" s="1"/>
  <c r="I202"/>
  <c r="J202" s="1"/>
  <c r="I2263"/>
  <c r="J2263" s="1"/>
  <c r="I294"/>
  <c r="J294" s="1"/>
  <c r="I2278"/>
  <c r="J2278" s="1"/>
  <c r="I867"/>
  <c r="J867" s="1"/>
  <c r="I1692"/>
  <c r="J1692" s="1"/>
  <c r="I849"/>
  <c r="J849" s="1"/>
  <c r="I1271"/>
  <c r="J1271" s="1"/>
  <c r="I2289"/>
  <c r="J2289" s="1"/>
  <c r="I1147"/>
  <c r="J1147" s="1"/>
  <c r="I819"/>
  <c r="J819" s="1"/>
  <c r="I963"/>
  <c r="J963" s="1"/>
  <c r="I998"/>
  <c r="J998" s="1"/>
  <c r="I2495"/>
  <c r="J2495" s="1"/>
  <c r="I2418"/>
  <c r="J2418" s="1"/>
  <c r="I1031"/>
  <c r="J1031" s="1"/>
  <c r="I2038"/>
  <c r="J2038" s="1"/>
  <c r="I586"/>
  <c r="J586" s="1"/>
  <c r="I2301"/>
  <c r="J2301" s="1"/>
  <c r="I2202"/>
  <c r="J2202" s="1"/>
  <c r="I1804"/>
  <c r="J1804" s="1"/>
  <c r="I1164"/>
  <c r="J1164" s="1"/>
  <c r="I311"/>
  <c r="J311" s="1"/>
  <c r="I582"/>
  <c r="J582" s="1"/>
  <c r="I1963"/>
  <c r="J1963" s="1"/>
  <c r="I1529"/>
  <c r="J1529" s="1"/>
  <c r="I2428"/>
  <c r="J2428" s="1"/>
  <c r="I372"/>
  <c r="J372" s="1"/>
  <c r="I445"/>
  <c r="J445" s="1"/>
  <c r="I661"/>
  <c r="J661" s="1"/>
  <c r="I1088"/>
  <c r="J1088" s="1"/>
  <c r="I1524"/>
  <c r="J1524" s="1"/>
  <c r="I1860"/>
  <c r="J1860" s="1"/>
  <c r="I2040"/>
  <c r="J2040" s="1"/>
  <c r="I292"/>
  <c r="J292" s="1"/>
  <c r="I297"/>
  <c r="J297" s="1"/>
  <c r="I2114"/>
  <c r="J2114" s="1"/>
  <c r="I1709"/>
  <c r="J1709" s="1"/>
  <c r="I1526"/>
  <c r="J1526" s="1"/>
  <c r="I2350"/>
  <c r="J2350" s="1"/>
  <c r="I1447"/>
  <c r="J1447" s="1"/>
  <c r="I1826"/>
  <c r="J1826" s="1"/>
  <c r="I956"/>
  <c r="J956" s="1"/>
  <c r="I1418"/>
  <c r="J1418" s="1"/>
  <c r="I126"/>
  <c r="J126" s="1"/>
  <c r="I879"/>
  <c r="J879" s="1"/>
  <c r="I1948"/>
  <c r="J1948" s="1"/>
  <c r="I1567"/>
  <c r="J1567" s="1"/>
  <c r="I1213"/>
  <c r="J1213" s="1"/>
  <c r="I1064"/>
  <c r="J1064" s="1"/>
  <c r="I179"/>
  <c r="J179" s="1"/>
  <c r="I546"/>
  <c r="J546" s="1"/>
  <c r="I208"/>
  <c r="J208" s="1"/>
  <c r="I1814"/>
  <c r="J1814" s="1"/>
  <c r="I1014"/>
  <c r="J1014" s="1"/>
  <c r="I616"/>
  <c r="J616" s="1"/>
  <c r="I1362"/>
  <c r="J1362" s="1"/>
  <c r="I2386"/>
  <c r="J2386" s="1"/>
  <c r="I266"/>
  <c r="J266" s="1"/>
  <c r="I2137"/>
  <c r="J2137" s="1"/>
  <c r="I315"/>
  <c r="J315" s="1"/>
  <c r="I1668"/>
  <c r="J1668" s="1"/>
  <c r="I959"/>
  <c r="J959" s="1"/>
  <c r="I2144"/>
  <c r="J2144" s="1"/>
  <c r="I270"/>
  <c r="J270" s="1"/>
  <c r="I1396"/>
  <c r="J1396" s="1"/>
  <c r="I149"/>
  <c r="J149" s="1"/>
  <c r="I2069"/>
  <c r="J2069" s="1"/>
  <c r="I1260"/>
  <c r="J1260" s="1"/>
  <c r="I1496"/>
  <c r="J1496" s="1"/>
  <c r="I1775"/>
  <c r="J1775" s="1"/>
  <c r="I275"/>
  <c r="J275" s="1"/>
  <c r="I936"/>
  <c r="J936" s="1"/>
  <c r="I1592"/>
  <c r="J1592" s="1"/>
  <c r="I1815"/>
  <c r="J1815" s="1"/>
  <c r="I1939"/>
  <c r="J1939" s="1"/>
  <c r="I1852"/>
  <c r="J1852" s="1"/>
  <c r="I137"/>
  <c r="J137" s="1"/>
  <c r="I2517"/>
  <c r="J2517" s="1"/>
  <c r="I2308"/>
  <c r="J2308" s="1"/>
  <c r="I2342"/>
  <c r="J2342" s="1"/>
  <c r="I260"/>
  <c r="J260" s="1"/>
  <c r="I2062"/>
  <c r="J2062" s="1"/>
  <c r="I198"/>
  <c r="J198" s="1"/>
  <c r="I2193"/>
  <c r="J2193" s="1"/>
  <c r="I574"/>
  <c r="J574" s="1"/>
  <c r="I1829"/>
  <c r="J1829" s="1"/>
  <c r="I1012"/>
  <c r="J1012" s="1"/>
  <c r="I852"/>
  <c r="J852" s="1"/>
  <c r="I127"/>
  <c r="J127" s="1"/>
  <c r="I1791"/>
  <c r="J1791" s="1"/>
  <c r="I1629"/>
  <c r="J1629" s="1"/>
  <c r="I2108"/>
  <c r="J2108" s="1"/>
  <c r="I1972"/>
  <c r="J1972" s="1"/>
  <c r="I1891"/>
  <c r="J1891" s="1"/>
  <c r="I1021"/>
  <c r="J1021" s="1"/>
  <c r="I1413"/>
  <c r="J1413" s="1"/>
  <c r="I2458"/>
  <c r="J2458" s="1"/>
  <c r="I43"/>
  <c r="J43" s="1"/>
  <c r="I1849"/>
  <c r="J1849" s="1"/>
  <c r="I1783"/>
  <c r="J1783" s="1"/>
  <c r="I2025"/>
  <c r="J2025" s="1"/>
  <c r="I330"/>
  <c r="J330" s="1"/>
  <c r="I1630"/>
  <c r="J1630" s="1"/>
  <c r="I1257"/>
  <c r="J1257" s="1"/>
  <c r="I2165"/>
  <c r="J2165" s="1"/>
  <c r="I2313"/>
  <c r="J2313" s="1"/>
  <c r="I2354"/>
  <c r="J2354" s="1"/>
  <c r="I2097"/>
  <c r="J2097" s="1"/>
  <c r="I1590"/>
  <c r="J1590" s="1"/>
  <c r="I1274"/>
  <c r="J1274" s="1"/>
  <c r="I691"/>
  <c r="J691" s="1"/>
  <c r="I1330"/>
  <c r="J1330" s="1"/>
  <c r="I1745"/>
  <c r="J1745" s="1"/>
  <c r="I2349"/>
  <c r="J2349" s="1"/>
  <c r="I2226"/>
  <c r="J2226" s="1"/>
  <c r="I2494"/>
  <c r="J2494" s="1"/>
  <c r="I758"/>
  <c r="J758" s="1"/>
  <c r="I638"/>
  <c r="J638" s="1"/>
  <c r="I1578"/>
  <c r="J1578" s="1"/>
  <c r="I863"/>
  <c r="J863" s="1"/>
  <c r="I897"/>
  <c r="J897" s="1"/>
  <c r="I926"/>
  <c r="J926" s="1"/>
  <c r="I62"/>
  <c r="J62" s="1"/>
  <c r="I831"/>
  <c r="J831" s="1"/>
  <c r="I1781"/>
  <c r="J1781" s="1"/>
  <c r="I361"/>
  <c r="J361" s="1"/>
  <c r="I2477"/>
  <c r="J2477" s="1"/>
  <c r="I87"/>
  <c r="J87" s="1"/>
  <c r="I1299"/>
  <c r="J1299" s="1"/>
  <c r="I1502"/>
  <c r="J1502" s="1"/>
  <c r="I1393"/>
  <c r="J1393" s="1"/>
  <c r="I1650"/>
  <c r="J1650" s="1"/>
  <c r="I1955"/>
  <c r="J1955" s="1"/>
  <c r="I744"/>
  <c r="J744" s="1"/>
  <c r="I990"/>
  <c r="J990" s="1"/>
  <c r="I945"/>
  <c r="J945" s="1"/>
  <c r="I2093"/>
  <c r="J2093" s="1"/>
  <c r="I694"/>
  <c r="J694" s="1"/>
  <c r="I1732"/>
  <c r="J1732" s="1"/>
  <c r="I1097"/>
  <c r="J1097" s="1"/>
  <c r="I123"/>
  <c r="J123" s="1"/>
  <c r="I1312"/>
  <c r="J1312" s="1"/>
  <c r="I1914"/>
  <c r="J1914" s="1"/>
  <c r="I69"/>
  <c r="J69" s="1"/>
  <c r="I1113"/>
  <c r="J1113" s="1"/>
  <c r="I1933"/>
  <c r="J1933" s="1"/>
  <c r="I903"/>
  <c r="J903" s="1"/>
  <c r="I2217"/>
  <c r="J2217" s="1"/>
  <c r="I1155"/>
  <c r="J1155" s="1"/>
  <c r="I2037"/>
  <c r="J2037" s="1"/>
  <c r="I1943"/>
  <c r="J1943" s="1"/>
  <c r="I1905"/>
  <c r="J1905" s="1"/>
  <c r="I2295"/>
  <c r="J2295" s="1"/>
  <c r="I2099"/>
  <c r="J2099" s="1"/>
  <c r="I130"/>
  <c r="J130" s="1"/>
  <c r="I2533"/>
  <c r="J2533" s="1"/>
  <c r="I1636"/>
  <c r="J1636" s="1"/>
  <c r="I2102"/>
  <c r="J2102" s="1"/>
  <c r="I986"/>
  <c r="J986" s="1"/>
  <c r="I1712"/>
  <c r="J1712" s="1"/>
  <c r="I2466"/>
  <c r="J2466" s="1"/>
  <c r="I2479"/>
  <c r="J2479" s="1"/>
  <c r="I216"/>
  <c r="J216" s="1"/>
  <c r="I1777"/>
  <c r="J1777" s="1"/>
  <c r="I2240"/>
  <c r="J2240" s="1"/>
  <c r="I909"/>
  <c r="J909" s="1"/>
  <c r="I64"/>
  <c r="J64" s="1"/>
  <c r="I674"/>
  <c r="J674" s="1"/>
  <c r="I928"/>
  <c r="J928" s="1"/>
  <c r="I156"/>
  <c r="J156" s="1"/>
  <c r="I1637"/>
  <c r="J1637" s="1"/>
  <c r="I1840"/>
  <c r="J1840" s="1"/>
  <c r="I565"/>
  <c r="J565" s="1"/>
  <c r="I884"/>
  <c r="J884" s="1"/>
  <c r="I2343"/>
  <c r="J2343" s="1"/>
  <c r="I476"/>
  <c r="J476" s="1"/>
  <c r="I93"/>
  <c r="J93" s="1"/>
  <c r="I1818"/>
  <c r="J1818" s="1"/>
  <c r="I1754"/>
  <c r="J1754" s="1"/>
  <c r="I1116"/>
  <c r="J1116" s="1"/>
  <c r="I77"/>
  <c r="J77" s="1"/>
  <c r="I781"/>
  <c r="J781" s="1"/>
  <c r="I734"/>
  <c r="J734" s="1"/>
  <c r="I2271"/>
  <c r="J2271" s="1"/>
  <c r="I2423"/>
  <c r="J2423" s="1"/>
  <c r="I1685"/>
  <c r="J1685" s="1"/>
  <c r="I2195"/>
  <c r="J2195" s="1"/>
  <c r="I979"/>
  <c r="J979" s="1"/>
  <c r="I1785"/>
  <c r="J1785" s="1"/>
  <c r="I218"/>
  <c r="J218" s="1"/>
  <c r="I1328"/>
  <c r="J1328" s="1"/>
  <c r="I1899"/>
  <c r="J1899" s="1"/>
  <c r="I1086"/>
  <c r="J1086" s="1"/>
  <c r="I1005"/>
  <c r="J1005" s="1"/>
  <c r="I530"/>
  <c r="J530" s="1"/>
  <c r="I2326"/>
  <c r="J2326" s="1"/>
  <c r="I1072"/>
  <c r="J1072" s="1"/>
  <c r="I284"/>
  <c r="J284" s="1"/>
  <c r="I615"/>
  <c r="J615" s="1"/>
  <c r="I1368"/>
  <c r="J1368" s="1"/>
  <c r="I464"/>
  <c r="J464" s="1"/>
  <c r="I2242"/>
  <c r="J2242" s="1"/>
  <c r="I917"/>
  <c r="J917" s="1"/>
  <c r="I1159"/>
  <c r="J1159" s="1"/>
  <c r="I48"/>
  <c r="J48" s="1"/>
  <c r="I2488"/>
  <c r="J2488" s="1"/>
  <c r="I1584"/>
  <c r="J1584" s="1"/>
  <c r="I2021"/>
  <c r="J2021" s="1"/>
  <c r="I2530"/>
  <c r="J2530" s="1"/>
  <c r="I1281"/>
  <c r="J1281" s="1"/>
  <c r="I971"/>
  <c r="J971" s="1"/>
  <c r="I634"/>
  <c r="J634" s="1"/>
  <c r="I2422"/>
  <c r="J2422" s="1"/>
  <c r="I1798"/>
  <c r="J1798" s="1"/>
  <c r="I228"/>
  <c r="J228" s="1"/>
  <c r="I1662"/>
  <c r="J1662" s="1"/>
  <c r="I1642"/>
  <c r="J1642" s="1"/>
  <c r="I2243"/>
  <c r="J2243" s="1"/>
  <c r="I1575"/>
  <c r="J1575" s="1"/>
  <c r="I1218"/>
  <c r="J1218" s="1"/>
  <c r="I247"/>
  <c r="J247" s="1"/>
  <c r="I710"/>
  <c r="J710" s="1"/>
  <c r="I295"/>
  <c r="J295" s="1"/>
  <c r="I338"/>
  <c r="J338" s="1"/>
  <c r="I2096"/>
  <c r="J2096" s="1"/>
  <c r="I1433"/>
  <c r="J1433" s="1"/>
  <c r="I60"/>
  <c r="J60" s="1"/>
  <c r="I73"/>
  <c r="J73" s="1"/>
  <c r="I662"/>
  <c r="J662" s="1"/>
  <c r="I1041"/>
  <c r="J1041" s="1"/>
  <c r="I2004"/>
  <c r="J2004" s="1"/>
  <c r="I999"/>
  <c r="J999" s="1"/>
  <c r="I1713"/>
  <c r="J1713" s="1"/>
  <c r="I397"/>
  <c r="J397" s="1"/>
  <c r="I1960"/>
  <c r="J1960" s="1"/>
  <c r="I1706"/>
  <c r="J1706" s="1"/>
  <c r="I245"/>
  <c r="J245" s="1"/>
  <c r="I1464"/>
  <c r="J1464" s="1"/>
  <c r="I2378"/>
  <c r="J2378" s="1"/>
  <c r="I757"/>
  <c r="J757" s="1"/>
  <c r="I1925"/>
  <c r="J1925" s="1"/>
  <c r="I282"/>
  <c r="J282" s="1"/>
  <c r="I810"/>
  <c r="J810" s="1"/>
  <c r="I360"/>
  <c r="J360" s="1"/>
  <c r="I1118"/>
  <c r="J1118" s="1"/>
  <c r="I826"/>
  <c r="J826" s="1"/>
  <c r="I1553"/>
  <c r="J1553" s="1"/>
  <c r="I2145"/>
  <c r="J2145" s="1"/>
  <c r="I1377"/>
  <c r="J1377" s="1"/>
  <c r="I885"/>
  <c r="J885" s="1"/>
  <c r="I570"/>
  <c r="J570" s="1"/>
  <c r="I1265"/>
  <c r="J1265" s="1"/>
  <c r="I2382"/>
  <c r="J2382" s="1"/>
  <c r="I954"/>
  <c r="J954" s="1"/>
  <c r="I871"/>
  <c r="J871" s="1"/>
  <c r="I111"/>
  <c r="J111" s="1"/>
  <c r="I2262"/>
  <c r="J2262" s="1"/>
  <c r="I2395"/>
  <c r="J2395" s="1"/>
  <c r="I2399"/>
  <c r="J2399" s="1"/>
  <c r="I1186"/>
  <c r="J1186" s="1"/>
  <c r="I818"/>
  <c r="J818" s="1"/>
  <c r="I2257"/>
  <c r="J2257" s="1"/>
  <c r="I2404"/>
  <c r="J2404" s="1"/>
  <c r="I1589"/>
  <c r="J1589" s="1"/>
  <c r="I1794"/>
  <c r="J1794" s="1"/>
  <c r="I749"/>
  <c r="J749" s="1"/>
  <c r="I728"/>
  <c r="J728" s="1"/>
  <c r="I1083"/>
  <c r="J1083" s="1"/>
  <c r="I939"/>
  <c r="J939" s="1"/>
  <c r="I1846"/>
  <c r="J1846" s="1"/>
  <c r="I272"/>
  <c r="J272" s="1"/>
  <c r="I995"/>
  <c r="J995" s="1"/>
  <c r="I1945"/>
  <c r="J1945" s="1"/>
  <c r="I1166"/>
  <c r="J1166" s="1"/>
  <c r="I1951"/>
  <c r="J1951" s="1"/>
  <c r="I2500"/>
  <c r="J2500" s="1"/>
  <c r="I1192"/>
  <c r="J1192" s="1"/>
  <c r="I1152"/>
  <c r="J1152" s="1"/>
  <c r="I2072"/>
  <c r="J2072" s="1"/>
  <c r="I118"/>
  <c r="J118" s="1"/>
  <c r="I1457"/>
  <c r="J1457" s="1"/>
  <c r="I2288"/>
  <c r="J2288" s="1"/>
  <c r="I2032"/>
  <c r="J2032" s="1"/>
  <c r="I453"/>
  <c r="J453" s="1"/>
  <c r="I2109"/>
  <c r="J2109" s="1"/>
  <c r="I325"/>
  <c r="J325" s="1"/>
  <c r="I376"/>
  <c r="J376" s="1"/>
  <c r="I2079"/>
  <c r="J2079" s="1"/>
  <c r="I437"/>
  <c r="J437" s="1"/>
  <c r="I1625"/>
  <c r="J1625" s="1"/>
  <c r="I305"/>
  <c r="J305" s="1"/>
  <c r="I447"/>
  <c r="J447" s="1"/>
  <c r="I1467"/>
  <c r="J1467" s="1"/>
  <c r="I1484"/>
  <c r="J1484" s="1"/>
  <c r="I2526"/>
  <c r="J2526" s="1"/>
  <c r="I1356"/>
  <c r="J1356" s="1"/>
  <c r="I483"/>
  <c r="J483" s="1"/>
  <c r="I2215"/>
  <c r="J2215" s="1"/>
  <c r="I1909"/>
  <c r="J1909" s="1"/>
  <c r="I511"/>
  <c r="J511" s="1"/>
  <c r="I922"/>
  <c r="J922" s="1"/>
  <c r="I1020"/>
  <c r="J1020" s="1"/>
  <c r="I1288"/>
  <c r="J1288" s="1"/>
  <c r="I2461"/>
  <c r="J2461" s="1"/>
  <c r="I815"/>
  <c r="J815" s="1"/>
  <c r="I1009"/>
  <c r="J1009" s="1"/>
  <c r="I1512"/>
  <c r="J1512" s="1"/>
  <c r="I598"/>
  <c r="J598" s="1"/>
  <c r="I1229"/>
  <c r="J1229" s="1"/>
  <c r="I941"/>
  <c r="J941" s="1"/>
  <c r="I55"/>
  <c r="J55" s="1"/>
  <c r="I1922"/>
  <c r="J1922" s="1"/>
  <c r="I1606"/>
  <c r="J1606" s="1"/>
  <c r="I2052"/>
  <c r="J2052" s="1"/>
  <c r="I1786"/>
  <c r="J1786" s="1"/>
  <c r="I2509"/>
  <c r="J2509" s="1"/>
  <c r="I1029"/>
  <c r="J1029" s="1"/>
  <c r="I534"/>
  <c r="J534" s="1"/>
  <c r="I2156"/>
  <c r="J2156" s="1"/>
  <c r="I1751"/>
  <c r="J1751" s="1"/>
  <c r="I1582"/>
  <c r="J1582" s="1"/>
  <c r="I2381"/>
  <c r="J2381" s="1"/>
  <c r="I709"/>
  <c r="J709" s="1"/>
  <c r="I1394"/>
  <c r="J1394" s="1"/>
  <c r="I1518"/>
  <c r="J1518" s="1"/>
  <c r="I1108"/>
  <c r="J1108" s="1"/>
  <c r="I1774"/>
  <c r="J1774" s="1"/>
  <c r="I1969"/>
  <c r="J1969" s="1"/>
  <c r="I2454"/>
  <c r="J2454" s="1"/>
  <c r="I287"/>
  <c r="J287" s="1"/>
  <c r="I1325"/>
  <c r="J1325" s="1"/>
  <c r="I2197"/>
  <c r="J2197" s="1"/>
  <c r="I334"/>
  <c r="J334" s="1"/>
  <c r="I436"/>
  <c r="J436" s="1"/>
  <c r="I655"/>
  <c r="J655" s="1"/>
  <c r="I304"/>
  <c r="J304" s="1"/>
  <c r="I1551"/>
  <c r="J1551" s="1"/>
  <c r="I2359"/>
  <c r="J2359" s="1"/>
  <c r="I969"/>
  <c r="J969" s="1"/>
  <c r="I858"/>
  <c r="J858" s="1"/>
  <c r="I120"/>
  <c r="J120" s="1"/>
  <c r="I52"/>
  <c r="J52" s="1"/>
  <c r="I1980"/>
  <c r="J1980" s="1"/>
  <c r="I932"/>
  <c r="J932" s="1"/>
  <c r="I413"/>
  <c r="J413" s="1"/>
  <c r="I581"/>
  <c r="J581" s="1"/>
  <c r="I1984"/>
  <c r="J1984" s="1"/>
  <c r="I1234"/>
  <c r="J1234" s="1"/>
  <c r="I2041"/>
  <c r="J2041" s="1"/>
  <c r="I2167"/>
  <c r="J2167" s="1"/>
  <c r="I1610"/>
  <c r="J1610" s="1"/>
  <c r="I349"/>
  <c r="J349" s="1"/>
  <c r="I1132"/>
  <c r="J1132" s="1"/>
  <c r="I2053"/>
  <c r="J2053" s="1"/>
  <c r="I2346"/>
  <c r="J2346" s="1"/>
  <c r="I1824"/>
  <c r="J1824" s="1"/>
  <c r="I2523"/>
  <c r="J2523" s="1"/>
  <c r="I1129"/>
  <c r="J1129" s="1"/>
  <c r="I670"/>
  <c r="J670" s="1"/>
  <c r="I985"/>
  <c r="J985" s="1"/>
  <c r="I726"/>
  <c r="J726" s="1"/>
  <c r="I235"/>
  <c r="J235" s="1"/>
  <c r="I753"/>
  <c r="J753" s="1"/>
  <c r="I1074"/>
  <c r="J1074" s="1"/>
  <c r="I103"/>
  <c r="J103" s="1"/>
  <c r="I2170"/>
  <c r="J2170" s="1"/>
  <c r="I504"/>
  <c r="J504" s="1"/>
  <c r="I1253"/>
  <c r="J1253" s="1"/>
  <c r="I609"/>
  <c r="J609" s="1"/>
  <c r="I2375"/>
  <c r="J2375" s="1"/>
  <c r="I2383"/>
  <c r="J2383" s="1"/>
  <c r="I590"/>
  <c r="J590" s="1"/>
  <c r="I329"/>
  <c r="J329" s="1"/>
  <c r="I480"/>
  <c r="J480" s="1"/>
  <c r="I1788"/>
  <c r="J1788" s="1"/>
  <c r="I1989"/>
  <c r="J1989" s="1"/>
  <c r="I649"/>
  <c r="J649" s="1"/>
  <c r="I2449"/>
  <c r="J2449" s="1"/>
  <c r="I342"/>
  <c r="J342" s="1"/>
  <c r="I693"/>
  <c r="J693" s="1"/>
  <c r="I136"/>
  <c r="J136" s="1"/>
  <c r="I2141"/>
  <c r="J2141" s="1"/>
  <c r="I1809"/>
  <c r="J1809" s="1"/>
  <c r="I1096"/>
  <c r="J1096" s="1"/>
  <c r="I720"/>
  <c r="J720" s="1"/>
  <c r="I398"/>
  <c r="J398" s="1"/>
  <c r="I1893"/>
  <c r="J1893" s="1"/>
  <c r="I1036"/>
  <c r="J1036" s="1"/>
  <c r="I2481"/>
  <c r="J2481" s="1"/>
  <c r="I1069"/>
  <c r="J1069" s="1"/>
  <c r="I643"/>
  <c r="J643" s="1"/>
  <c r="I1705"/>
  <c r="J1705" s="1"/>
  <c r="I2498"/>
  <c r="J2498" s="1"/>
  <c r="I1558"/>
  <c r="J1558" s="1"/>
  <c r="I2015"/>
  <c r="J2015" s="1"/>
  <c r="I1276"/>
  <c r="J1276" s="1"/>
  <c r="I359"/>
  <c r="J359" s="1"/>
  <c r="I147"/>
  <c r="J147" s="1"/>
  <c r="I2129"/>
  <c r="J2129" s="1"/>
  <c r="I1441"/>
  <c r="J1441" s="1"/>
  <c r="I873"/>
  <c r="J873" s="1"/>
  <c r="I2248"/>
  <c r="J2248" s="1"/>
  <c r="I535"/>
  <c r="J535" s="1"/>
  <c r="I633"/>
  <c r="J633" s="1"/>
  <c r="I1726"/>
  <c r="J1726" s="1"/>
  <c r="I1249"/>
  <c r="J1249" s="1"/>
  <c r="I875"/>
  <c r="J875" s="1"/>
  <c r="I1289"/>
  <c r="J1289" s="1"/>
  <c r="I1380"/>
  <c r="J1380" s="1"/>
  <c r="I1221"/>
  <c r="J1221" s="1"/>
  <c r="I835"/>
  <c r="J835" s="1"/>
  <c r="I571"/>
  <c r="J571" s="1"/>
  <c r="I745"/>
  <c r="J745" s="1"/>
  <c r="I363"/>
  <c r="J363" s="1"/>
  <c r="I2130"/>
  <c r="J2130" s="1"/>
  <c r="I84"/>
  <c r="J84" s="1"/>
  <c r="I132"/>
  <c r="J132" s="1"/>
  <c r="I1632"/>
  <c r="J1632" s="1"/>
  <c r="I1562"/>
  <c r="J1562" s="1"/>
  <c r="I141"/>
  <c r="J141" s="1"/>
  <c r="I1669"/>
  <c r="J1669" s="1"/>
  <c r="I675"/>
  <c r="J675" s="1"/>
  <c r="I1985"/>
  <c r="J1985" s="1"/>
  <c r="I166"/>
  <c r="J166" s="1"/>
  <c r="I2008"/>
  <c r="J2008" s="1"/>
  <c r="I1656"/>
  <c r="J1656" s="1"/>
  <c r="I2387"/>
  <c r="J2387" s="1"/>
  <c r="I1542"/>
  <c r="J1542" s="1"/>
  <c r="I498"/>
  <c r="J498" s="1"/>
  <c r="I68"/>
  <c r="J68" s="1"/>
  <c r="I1335"/>
  <c r="J1335" s="1"/>
  <c r="I974"/>
  <c r="J974" s="1"/>
  <c r="I996"/>
  <c r="J996" s="1"/>
  <c r="I1251"/>
  <c r="J1251" s="1"/>
  <c r="I252"/>
  <c r="J252" s="1"/>
  <c r="I2425"/>
  <c r="J2425" s="1"/>
  <c r="I2162"/>
  <c r="J2162" s="1"/>
  <c r="I1297"/>
  <c r="J1297" s="1"/>
  <c r="I556"/>
  <c r="J556" s="1"/>
  <c r="I1803"/>
  <c r="J1803" s="1"/>
  <c r="I106"/>
  <c r="J106" s="1"/>
  <c r="I2370"/>
  <c r="J2370" s="1"/>
  <c r="I1541"/>
  <c r="J1541" s="1"/>
  <c r="I318"/>
  <c r="J318" s="1"/>
  <c r="I421"/>
  <c r="J421" s="1"/>
  <c r="I1202"/>
  <c r="J1202" s="1"/>
  <c r="I2091"/>
  <c r="J2091" s="1"/>
  <c r="I1044"/>
  <c r="J1044" s="1"/>
  <c r="I135"/>
  <c r="J135" s="1"/>
  <c r="I1423"/>
  <c r="J1423" s="1"/>
  <c r="I1627"/>
  <c r="J1627" s="1"/>
  <c r="I842"/>
  <c r="J842" s="1"/>
  <c r="I1101"/>
  <c r="J1101" s="1"/>
  <c r="I2147"/>
  <c r="J2147" s="1"/>
  <c r="I1134"/>
  <c r="J1134" s="1"/>
  <c r="I2161"/>
  <c r="J2161" s="1"/>
  <c r="I1835"/>
  <c r="J1835" s="1"/>
  <c r="I494"/>
  <c r="J494" s="1"/>
  <c r="I2085"/>
  <c r="J2085" s="1"/>
  <c r="I2528"/>
  <c r="J2528" s="1"/>
  <c r="I1549"/>
  <c r="J1549" s="1"/>
  <c r="I2484"/>
  <c r="J2484" s="1"/>
  <c r="I1670"/>
  <c r="J1670" s="1"/>
  <c r="I2327"/>
  <c r="J2327" s="1"/>
  <c r="I653"/>
  <c r="J653" s="1"/>
  <c r="I978"/>
  <c r="J978" s="1"/>
  <c r="I2153"/>
  <c r="J2153" s="1"/>
  <c r="I1385"/>
  <c r="J1385" s="1"/>
  <c r="I1564"/>
  <c r="J1564" s="1"/>
  <c r="I191"/>
  <c r="J191" s="1"/>
  <c r="I2298"/>
  <c r="J2298" s="1"/>
  <c r="I355"/>
  <c r="J355" s="1"/>
  <c r="I1742"/>
  <c r="J1742" s="1"/>
  <c r="I1207"/>
  <c r="J1207" s="1"/>
  <c r="I279"/>
  <c r="J279" s="1"/>
  <c r="I1212"/>
  <c r="J1212" s="1"/>
  <c r="I1547"/>
  <c r="J1547" s="1"/>
  <c r="I1560"/>
  <c r="J1560" s="1"/>
  <c r="I1919"/>
  <c r="J1919" s="1"/>
  <c r="I94"/>
  <c r="J94" s="1"/>
  <c r="I326"/>
  <c r="J326" s="1"/>
  <c r="I1822"/>
  <c r="J1822" s="1"/>
  <c r="I1967"/>
  <c r="J1967" s="1"/>
  <c r="I2233"/>
  <c r="J2233" s="1"/>
  <c r="I1313"/>
  <c r="J1313" s="1"/>
  <c r="I2282"/>
  <c r="J2282" s="1"/>
  <c r="I369"/>
  <c r="J369" s="1"/>
  <c r="I2400"/>
  <c r="J2400" s="1"/>
  <c r="I1982"/>
  <c r="J1982" s="1"/>
  <c r="I1634"/>
  <c r="J1634" s="1"/>
  <c r="I471"/>
  <c r="J471" s="1"/>
  <c r="I1127"/>
  <c r="J1127" s="1"/>
  <c r="I760"/>
  <c r="J760" s="1"/>
  <c r="I677"/>
  <c r="J677" s="1"/>
  <c r="I2273"/>
  <c r="J2273" s="1"/>
  <c r="I1382"/>
  <c r="J1382" s="1"/>
  <c r="I2029"/>
  <c r="J2029" s="1"/>
  <c r="I386"/>
  <c r="J386" s="1"/>
  <c r="I195"/>
  <c r="J195" s="1"/>
  <c r="I776"/>
  <c r="J776" s="1"/>
  <c r="I1646"/>
  <c r="J1646" s="1"/>
  <c r="I336"/>
  <c r="J336" s="1"/>
  <c r="I992"/>
  <c r="J992" s="1"/>
  <c r="I1679"/>
  <c r="J1679" s="1"/>
  <c r="I665"/>
  <c r="J665" s="1"/>
  <c r="I1780"/>
  <c r="J1780" s="1"/>
  <c r="I994"/>
  <c r="J994" s="1"/>
  <c r="I200"/>
  <c r="J200" s="1"/>
  <c r="I1010"/>
  <c r="J1010" s="1"/>
  <c r="I1769"/>
  <c r="J1769" s="1"/>
  <c r="I2468"/>
  <c r="J2468" s="1"/>
  <c r="I1345"/>
  <c r="J1345" s="1"/>
  <c r="I648"/>
  <c r="J648" s="1"/>
  <c r="I2459"/>
  <c r="J2459" s="1"/>
  <c r="I899"/>
  <c r="J899" s="1"/>
  <c r="I973"/>
  <c r="J973" s="1"/>
  <c r="I558"/>
  <c r="J558" s="1"/>
  <c r="I1887"/>
  <c r="J1887" s="1"/>
  <c r="I855"/>
  <c r="J855" s="1"/>
  <c r="I840"/>
  <c r="J840" s="1"/>
  <c r="I2061"/>
  <c r="J2061" s="1"/>
  <c r="I1544"/>
  <c r="J1544" s="1"/>
  <c r="I828"/>
  <c r="J828" s="1"/>
  <c r="I2049"/>
  <c r="J2049" s="1"/>
  <c r="I1615"/>
  <c r="J1615" s="1"/>
  <c r="I429"/>
  <c r="J429" s="1"/>
  <c r="I2520"/>
  <c r="J2520" s="1"/>
  <c r="I1137"/>
  <c r="J1137" s="1"/>
  <c r="I1801"/>
  <c r="J1801" s="1"/>
  <c r="I418"/>
  <c r="J418" s="1"/>
  <c r="I1504"/>
  <c r="J1504" s="1"/>
  <c r="I1079"/>
  <c r="J1079" s="1"/>
  <c r="I1085"/>
  <c r="J1085" s="1"/>
  <c r="I58"/>
  <c r="J58" s="1"/>
  <c r="I2276"/>
  <c r="J2276" s="1"/>
  <c r="I1240"/>
  <c r="J1240" s="1"/>
  <c r="I478"/>
  <c r="J478" s="1"/>
  <c r="I1805"/>
  <c r="J1805" s="1"/>
  <c r="I1046"/>
  <c r="J1046" s="1"/>
  <c r="I847"/>
  <c r="J847" s="1"/>
  <c r="I2185"/>
  <c r="J2185" s="1"/>
  <c r="I2486"/>
  <c r="J2486" s="1"/>
  <c r="I2117"/>
  <c r="J2117" s="1"/>
  <c r="I340"/>
  <c r="J340" s="1"/>
  <c r="I741"/>
  <c r="J741" s="1"/>
  <c r="I2059"/>
  <c r="J2059" s="1"/>
  <c r="I168"/>
  <c r="J168" s="1"/>
  <c r="I194"/>
  <c r="J194" s="1"/>
  <c r="I596"/>
  <c r="J596" s="1"/>
  <c r="I425"/>
  <c r="J425" s="1"/>
  <c r="I2409"/>
  <c r="J2409" s="1"/>
  <c r="I2163"/>
  <c r="J2163" s="1"/>
  <c r="I1873"/>
  <c r="J1873" s="1"/>
  <c r="I1342"/>
  <c r="J1342" s="1"/>
  <c r="I475"/>
  <c r="J475" s="1"/>
  <c r="I1976"/>
  <c r="J1976" s="1"/>
  <c r="I289"/>
  <c r="J289" s="1"/>
  <c r="I635"/>
  <c r="J635" s="1"/>
  <c r="I1677"/>
  <c r="J1677" s="1"/>
  <c r="I405"/>
  <c r="J405" s="1"/>
  <c r="I1811"/>
  <c r="J1811" s="1"/>
  <c r="I2018"/>
  <c r="J2018" s="1"/>
  <c r="I435"/>
  <c r="J435" s="1"/>
  <c r="I605"/>
  <c r="J605" s="1"/>
  <c r="I1688"/>
  <c r="J1688" s="1"/>
  <c r="I1602"/>
  <c r="J1602" s="1"/>
  <c r="I1838"/>
  <c r="J1838" s="1"/>
  <c r="I345"/>
  <c r="J345" s="1"/>
  <c r="I2324"/>
  <c r="J2324" s="1"/>
  <c r="I808"/>
  <c r="J808" s="1"/>
  <c r="I1664"/>
  <c r="J1664" s="1"/>
  <c r="I976"/>
  <c r="J976" s="1"/>
  <c r="I739"/>
  <c r="J739" s="1"/>
  <c r="I1450"/>
  <c r="J1450" s="1"/>
  <c r="I2361"/>
  <c r="J2361" s="1"/>
  <c r="I2373"/>
  <c r="J2373" s="1"/>
  <c r="I1480"/>
  <c r="J1480" s="1"/>
  <c r="I853"/>
  <c r="J853" s="1"/>
  <c r="I1405"/>
  <c r="J1405" s="1"/>
  <c r="I2524"/>
  <c r="J2524" s="1"/>
  <c r="I2106"/>
  <c r="J2106" s="1"/>
  <c r="I1125"/>
  <c r="J1125" s="1"/>
  <c r="I427"/>
  <c r="J427" s="1"/>
  <c r="I187"/>
  <c r="J187" s="1"/>
  <c r="I1211"/>
  <c r="J1211" s="1"/>
  <c r="I1746"/>
  <c r="J1746" s="1"/>
  <c r="I1999"/>
  <c r="J1999" s="1"/>
  <c r="I321"/>
  <c r="J321" s="1"/>
  <c r="I2010"/>
  <c r="J2010" s="1"/>
  <c r="I100"/>
  <c r="J100" s="1"/>
  <c r="I2417"/>
  <c r="J2417" s="1"/>
  <c r="I1145"/>
  <c r="J1145" s="1"/>
  <c r="I742"/>
  <c r="J742" s="1"/>
  <c r="I1831"/>
  <c r="J1831" s="1"/>
  <c r="I98"/>
  <c r="J98" s="1"/>
  <c r="I2315"/>
  <c r="J2315" s="1"/>
  <c r="I2268"/>
  <c r="J2268" s="1"/>
  <c r="I1911"/>
  <c r="J1911" s="1"/>
  <c r="I50"/>
  <c r="J50" s="1"/>
  <c r="I982"/>
  <c r="J982" s="1"/>
  <c r="I2352"/>
  <c r="J2352" s="1"/>
  <c r="I1050"/>
  <c r="J1050" s="1"/>
  <c r="I170"/>
  <c r="J170" s="1"/>
  <c r="I1596"/>
  <c r="J1596" s="1"/>
  <c r="I1587"/>
  <c r="J1587" s="1"/>
  <c r="I1476"/>
  <c r="J1476" s="1"/>
  <c r="I2365"/>
  <c r="J2365" s="1"/>
  <c r="I1172"/>
  <c r="J1172" s="1"/>
  <c r="I699"/>
  <c r="J699" s="1"/>
  <c r="I1302"/>
  <c r="J1302" s="1"/>
  <c r="I1309"/>
  <c r="J1309" s="1"/>
  <c r="I1517"/>
  <c r="J1517" s="1"/>
  <c r="I735"/>
  <c r="J735" s="1"/>
  <c r="I1023"/>
  <c r="J1023" s="1"/>
  <c r="I1489"/>
  <c r="J1489" s="1"/>
  <c r="I1908"/>
  <c r="J1908" s="1"/>
  <c r="I585"/>
  <c r="J585" s="1"/>
  <c r="I388"/>
  <c r="J388" s="1"/>
  <c r="I2506"/>
  <c r="J2506" s="1"/>
  <c r="I1111"/>
  <c r="J1111" s="1"/>
  <c r="I790"/>
  <c r="J790" s="1"/>
  <c r="I792"/>
  <c r="J792" s="1"/>
  <c r="I1055"/>
  <c r="J1055" s="1"/>
  <c r="I579"/>
  <c r="J579" s="1"/>
  <c r="I1320"/>
  <c r="J1320" s="1"/>
  <c r="I1227"/>
  <c r="J1227" s="1"/>
  <c r="I983"/>
  <c r="J983" s="1"/>
  <c r="I1568"/>
  <c r="J1568" s="1"/>
  <c r="I1027"/>
  <c r="J1027" s="1"/>
  <c r="I347"/>
  <c r="J347" s="1"/>
  <c r="I1100"/>
  <c r="J1100" s="1"/>
  <c r="I769"/>
  <c r="J769" s="1"/>
  <c r="I503"/>
  <c r="J503" s="1"/>
  <c r="I957"/>
  <c r="J957" s="1"/>
  <c r="I2304"/>
  <c r="J2304" s="1"/>
  <c r="I2330"/>
  <c r="J2330" s="1"/>
  <c r="I456"/>
  <c r="J456" s="1"/>
  <c r="I2470"/>
  <c r="J2470" s="1"/>
  <c r="I104"/>
  <c r="J104" s="1"/>
  <c r="I1398"/>
  <c r="J1398" s="1"/>
  <c r="I1317"/>
  <c r="J1317" s="1"/>
  <c r="I2225"/>
  <c r="J2225" s="1"/>
  <c r="I2318"/>
  <c r="J2318" s="1"/>
  <c r="I1122"/>
  <c r="J1122" s="1"/>
  <c r="I362"/>
  <c r="J362" s="1"/>
  <c r="I600"/>
  <c r="J600" s="1"/>
  <c r="I364"/>
  <c r="J364" s="1"/>
  <c r="I1520"/>
  <c r="J1520" s="1"/>
  <c r="I403"/>
  <c r="J403" s="1"/>
  <c r="I537"/>
  <c r="J537" s="1"/>
  <c r="I1516"/>
  <c r="J1516" s="1"/>
  <c r="I1049"/>
  <c r="J1049" s="1"/>
  <c r="I489"/>
  <c r="J489" s="1"/>
  <c r="I2210"/>
  <c r="J2210" s="1"/>
  <c r="I2235"/>
  <c r="J2235" s="1"/>
  <c r="I2256"/>
  <c r="J2256" s="1"/>
  <c r="I1169"/>
  <c r="J1169" s="1"/>
  <c r="I243"/>
  <c r="J243" s="1"/>
  <c r="I2077"/>
  <c r="J2077" s="1"/>
  <c r="I1734"/>
  <c r="J1734" s="1"/>
  <c r="I1319"/>
  <c r="J1319" s="1"/>
  <c r="I1684"/>
  <c r="J1684" s="1"/>
  <c r="I1886"/>
  <c r="J1886" s="1"/>
  <c r="I1737"/>
  <c r="J1737" s="1"/>
  <c r="I716"/>
  <c r="J716" s="1"/>
  <c r="I1674"/>
  <c r="J1674" s="1"/>
  <c r="I761"/>
  <c r="J761" s="1"/>
  <c r="I622"/>
  <c r="J622" s="1"/>
  <c r="I2035"/>
  <c r="J2035" s="1"/>
  <c r="I1832"/>
  <c r="J1832" s="1"/>
  <c r="I1208"/>
  <c r="J1208" s="1"/>
  <c r="I2403"/>
  <c r="J2403" s="1"/>
  <c r="I309"/>
  <c r="J309" s="1"/>
  <c r="I1875"/>
  <c r="J1875" s="1"/>
  <c r="I2322"/>
  <c r="J2322" s="1"/>
  <c r="I1190"/>
  <c r="J1190" s="1"/>
  <c r="I173"/>
  <c r="J173" s="1"/>
  <c r="I2023"/>
  <c r="J2023" s="1"/>
  <c r="I2253"/>
  <c r="J2253" s="1"/>
  <c r="I116"/>
  <c r="J116" s="1"/>
  <c r="I366"/>
  <c r="J366" s="1"/>
  <c r="I1030"/>
  <c r="J1030" s="1"/>
  <c r="I184"/>
  <c r="J184" s="1"/>
  <c r="I1930"/>
  <c r="J1930" s="1"/>
  <c r="I1673"/>
  <c r="J1673" s="1"/>
  <c r="I920"/>
  <c r="J920" s="1"/>
  <c r="I2223"/>
  <c r="J2223" s="1"/>
  <c r="I1660"/>
  <c r="J1660" s="1"/>
  <c r="I186"/>
  <c r="J186" s="1"/>
  <c r="I795"/>
  <c r="J795" s="1"/>
  <c r="I869"/>
  <c r="J869" s="1"/>
  <c r="I283"/>
  <c r="J283" s="1"/>
  <c r="I961"/>
  <c r="J961" s="1"/>
  <c r="I688"/>
  <c r="J688" s="1"/>
  <c r="I2367"/>
  <c r="J2367" s="1"/>
  <c r="I706"/>
  <c r="J706" s="1"/>
  <c r="I1974"/>
  <c r="J1974" s="1"/>
  <c r="I1928"/>
  <c r="J1928" s="1"/>
  <c r="I232"/>
  <c r="J232" s="1"/>
  <c r="I142"/>
  <c r="J142" s="1"/>
  <c r="I904"/>
  <c r="J904" s="1"/>
  <c r="I2254"/>
  <c r="J2254" s="1"/>
  <c r="I1081"/>
  <c r="J1081" s="1"/>
  <c r="I2396"/>
  <c r="J2396" s="1"/>
  <c r="I1953"/>
  <c r="J1953" s="1"/>
  <c r="I1800"/>
  <c r="J1800" s="1"/>
  <c r="I725"/>
  <c r="J725" s="1"/>
  <c r="I1194"/>
  <c r="J1194" s="1"/>
  <c r="I451"/>
  <c r="J451" s="1"/>
  <c r="I690"/>
  <c r="J690" s="1"/>
  <c r="I2045"/>
  <c r="J2045" s="1"/>
  <c r="I786"/>
  <c r="J786" s="1"/>
  <c r="I1351"/>
  <c r="J1351" s="1"/>
  <c r="I636"/>
  <c r="J636" s="1"/>
  <c r="I160"/>
  <c r="J160" s="1"/>
  <c r="I1091"/>
  <c r="J1091" s="1"/>
  <c r="I1173"/>
  <c r="J1173" s="1"/>
  <c r="I2405"/>
  <c r="J2405" s="1"/>
  <c r="I2174"/>
  <c r="J2174" s="1"/>
  <c r="I2469"/>
  <c r="J2469" s="1"/>
  <c r="I1370"/>
  <c r="J1370" s="1"/>
  <c r="I2439"/>
  <c r="J2439" s="1"/>
  <c r="I2031"/>
  <c r="J2031" s="1"/>
  <c r="I541"/>
  <c r="J541" s="1"/>
  <c r="I1389"/>
  <c r="J1389" s="1"/>
  <c r="I109"/>
  <c r="J109" s="1"/>
  <c r="I1536"/>
  <c r="J1536" s="1"/>
  <c r="I1793"/>
  <c r="J1793" s="1"/>
  <c r="I601"/>
  <c r="J601" s="1"/>
  <c r="I1996"/>
  <c r="J1996" s="1"/>
  <c r="I1498"/>
  <c r="J1498" s="1"/>
  <c r="I682"/>
  <c r="J682" s="1"/>
  <c r="I1725"/>
  <c r="J1725" s="1"/>
  <c r="I502"/>
  <c r="J502" s="1"/>
  <c r="I1964"/>
  <c r="J1964" s="1"/>
  <c r="I1617"/>
  <c r="J1617" s="1"/>
  <c r="I572"/>
  <c r="J572" s="1"/>
  <c r="I1439"/>
  <c r="J1439" s="1"/>
  <c r="I46"/>
  <c r="J46" s="1"/>
  <c r="I2515"/>
  <c r="J2515" s="1"/>
  <c r="I1850"/>
  <c r="J1850" s="1"/>
  <c r="I2212"/>
  <c r="J2212" s="1"/>
  <c r="I1340"/>
  <c r="J1340" s="1"/>
  <c r="I96"/>
  <c r="J96" s="1"/>
  <c r="I1511"/>
  <c r="J1511" s="1"/>
  <c r="I2433"/>
  <c r="J2433" s="1"/>
  <c r="I2291"/>
  <c r="J2291" s="1"/>
  <c r="I1921"/>
  <c r="J1921" s="1"/>
  <c r="I1291"/>
  <c r="J1291" s="1"/>
  <c r="I2027"/>
  <c r="J2027" s="1"/>
  <c r="I322"/>
  <c r="J322" s="1"/>
  <c r="I2007"/>
  <c r="J2007" s="1"/>
  <c r="I2113"/>
  <c r="J2113" s="1"/>
  <c r="I514"/>
  <c r="J514" s="1"/>
  <c r="I934"/>
  <c r="J934" s="1"/>
  <c r="I225"/>
  <c r="J225" s="1"/>
  <c r="I794"/>
  <c r="J794" s="1"/>
  <c r="I1987"/>
  <c r="J1987" s="1"/>
  <c r="I2101"/>
  <c r="J2101" s="1"/>
  <c r="I1566"/>
  <c r="J1566" s="1"/>
  <c r="I948"/>
  <c r="J948" s="1"/>
  <c r="I684"/>
  <c r="J684" s="1"/>
  <c r="I74"/>
  <c r="J74" s="1"/>
  <c r="I368"/>
  <c r="J368" s="1"/>
  <c r="I391"/>
  <c r="J391" s="1"/>
  <c r="I910"/>
  <c r="J910" s="1"/>
  <c r="I1066"/>
  <c r="J1066" s="1"/>
  <c r="I2110"/>
  <c r="J2110" s="1"/>
  <c r="I2294"/>
  <c r="J2294" s="1"/>
  <c r="I893"/>
  <c r="J893" s="1"/>
  <c r="I510"/>
  <c r="J510" s="1"/>
  <c r="I1004"/>
  <c r="J1004" s="1"/>
  <c r="I2335"/>
  <c r="J2335" s="1"/>
  <c r="I1538"/>
  <c r="J1538" s="1"/>
  <c r="I1535"/>
  <c r="J1535" s="1"/>
  <c r="I1279"/>
  <c r="J1279" s="1"/>
  <c r="I485"/>
  <c r="J485" s="1"/>
  <c r="I966"/>
  <c r="J966" s="1"/>
  <c r="I433"/>
  <c r="J433" s="1"/>
  <c r="I1446"/>
  <c r="J1446" s="1"/>
  <c r="I722"/>
  <c r="J722" s="1"/>
  <c r="I797"/>
  <c r="J797" s="1"/>
  <c r="I1533"/>
  <c r="J1533" s="1"/>
  <c r="I2175"/>
  <c r="J2175" s="1"/>
  <c r="I1295"/>
  <c r="J1295" s="1"/>
  <c r="I1341"/>
  <c r="J1341" s="1"/>
  <c r="I806"/>
  <c r="J806" s="1"/>
  <c r="I2140"/>
  <c r="J2140" s="1"/>
  <c r="I1858"/>
  <c r="J1858" s="1"/>
  <c r="I407"/>
  <c r="J407" s="1"/>
  <c r="I1094"/>
  <c r="J1094" s="1"/>
  <c r="I750"/>
  <c r="J750" s="1"/>
  <c r="I1546"/>
  <c r="J1546" s="1"/>
  <c r="I1648"/>
  <c r="J1648" s="1"/>
  <c r="I2269"/>
  <c r="J2269" s="1"/>
  <c r="I2377"/>
  <c r="J2377" s="1"/>
  <c r="I2284"/>
  <c r="J2284" s="1"/>
  <c r="I1715"/>
  <c r="J1715" s="1"/>
  <c r="I771"/>
  <c r="J771" s="1"/>
  <c r="I1639"/>
  <c r="J1639" s="1"/>
  <c r="I1628"/>
  <c r="J1628" s="1"/>
  <c r="I870"/>
  <c r="J870" s="1"/>
  <c r="I254"/>
  <c r="J254" s="1"/>
  <c r="I299"/>
  <c r="J299" s="1"/>
  <c r="I1603"/>
  <c r="J1603" s="1"/>
  <c r="I611"/>
  <c r="J611" s="1"/>
  <c r="I668"/>
  <c r="J668" s="1"/>
  <c r="I1757"/>
  <c r="J1757" s="1"/>
  <c r="I1364"/>
  <c r="J1364" s="1"/>
  <c r="I220"/>
  <c r="J220" s="1"/>
  <c r="I66"/>
  <c r="J66" s="1"/>
  <c r="I1061"/>
  <c r="J1061" s="1"/>
  <c r="I240"/>
  <c r="J240" s="1"/>
  <c r="I1248"/>
  <c r="J1248" s="1"/>
  <c r="I1264"/>
  <c r="J1264" s="1"/>
  <c r="I2437"/>
  <c r="J2437" s="1"/>
  <c r="I1106"/>
  <c r="J1106" s="1"/>
  <c r="I619"/>
  <c r="J619" s="1"/>
  <c r="I1189"/>
  <c r="J1189" s="1"/>
  <c r="I1329"/>
  <c r="J1329" s="1"/>
  <c r="I37"/>
  <c r="J37" s="1"/>
  <c r="I2280"/>
  <c r="J2280" s="1"/>
  <c r="I1273"/>
  <c r="J1273" s="1"/>
  <c r="I817"/>
  <c r="J817" s="1"/>
  <c r="I2056"/>
  <c r="J2056" s="1"/>
  <c r="I1158"/>
  <c r="J1158" s="1"/>
  <c r="I431"/>
  <c r="J431" s="1"/>
  <c r="I805"/>
  <c r="J805" s="1"/>
  <c r="I1888"/>
  <c r="J1888" s="1"/>
  <c r="I1399"/>
  <c r="J1399" s="1"/>
  <c r="I931"/>
  <c r="J931" s="1"/>
  <c r="I1942"/>
  <c r="J1942" s="1"/>
  <c r="I2369"/>
  <c r="J2369" s="1"/>
  <c r="I592"/>
  <c r="J592" s="1"/>
  <c r="I462"/>
  <c r="J462" s="1"/>
  <c r="I2302"/>
  <c r="J2302" s="1"/>
  <c r="I968"/>
  <c r="J968" s="1"/>
  <c r="I1845"/>
  <c r="J1845" s="1"/>
  <c r="I1426"/>
  <c r="J1426" s="1"/>
  <c r="I154"/>
  <c r="J154" s="1"/>
  <c r="I461"/>
  <c r="J461" s="1"/>
  <c r="I1256"/>
  <c r="J1256" s="1"/>
  <c r="I801"/>
  <c r="J801" s="1"/>
  <c r="I2211"/>
  <c r="J2211" s="1"/>
  <c r="I1139"/>
  <c r="J1139" s="1"/>
  <c r="I1995"/>
  <c r="J1995" s="1"/>
  <c r="I273"/>
  <c r="J273" s="1"/>
  <c r="I1698"/>
  <c r="J1698" s="1"/>
  <c r="I125"/>
  <c r="J125" s="1"/>
  <c r="I2450"/>
  <c r="J2450" s="1"/>
  <c r="I566"/>
  <c r="J566" s="1"/>
  <c r="I199"/>
  <c r="J199" s="1"/>
  <c r="I1720"/>
  <c r="J1720" s="1"/>
  <c r="I2317"/>
  <c r="J2317" s="1"/>
  <c r="I529"/>
  <c r="J529" s="1"/>
  <c r="I1465"/>
  <c r="J1465" s="1"/>
  <c r="I2133"/>
  <c r="J2133" s="1"/>
  <c r="I1681"/>
  <c r="J1681" s="1"/>
  <c r="I778"/>
  <c r="J778" s="1"/>
  <c r="I1779"/>
  <c r="J1779" s="1"/>
  <c r="I1177"/>
  <c r="J1177" s="1"/>
  <c r="I791"/>
  <c r="J791" s="1"/>
  <c r="I2151"/>
  <c r="J2151" s="1"/>
  <c r="I2490"/>
  <c r="J2490" s="1"/>
  <c r="I381"/>
  <c r="J381" s="1"/>
  <c r="I631"/>
  <c r="J631" s="1"/>
  <c r="I1429"/>
  <c r="J1429" s="1"/>
  <c r="I1790"/>
  <c r="J1790" s="1"/>
  <c r="I2088"/>
  <c r="J2088" s="1"/>
  <c r="I553"/>
  <c r="J553" s="1"/>
  <c r="I712"/>
  <c r="J712" s="1"/>
  <c r="I101"/>
  <c r="J101" s="1"/>
  <c r="I2139"/>
  <c r="J2139" s="1"/>
  <c r="I1594"/>
  <c r="J1594" s="1"/>
  <c r="I182"/>
  <c r="J182" s="1"/>
  <c r="I238"/>
  <c r="J238" s="1"/>
  <c r="I1748"/>
  <c r="J1748" s="1"/>
  <c r="I2390"/>
  <c r="J2390" s="1"/>
  <c r="I2521"/>
  <c r="J2521" s="1"/>
  <c r="I2229"/>
  <c r="J2229" s="1"/>
  <c r="I205"/>
  <c r="J205" s="1"/>
  <c r="I783"/>
  <c r="J783" s="1"/>
  <c r="I1026"/>
  <c r="J1026" s="1"/>
  <c r="I1491"/>
  <c r="J1491" s="1"/>
  <c r="I707"/>
  <c r="J707" s="1"/>
  <c r="I732"/>
  <c r="J732" s="1"/>
  <c r="I41"/>
  <c r="J41" s="1"/>
  <c r="I764"/>
  <c r="J764" s="1"/>
  <c r="I618"/>
  <c r="J618" s="1"/>
  <c r="I332"/>
  <c r="J332" s="1"/>
  <c r="I1267"/>
  <c r="J1267" s="1"/>
  <c r="I412"/>
  <c r="J412" s="1"/>
  <c r="I1204"/>
  <c r="J1204" s="1"/>
  <c r="I455"/>
  <c r="J455" s="1"/>
  <c r="I912"/>
  <c r="J912" s="1"/>
  <c r="I1142"/>
  <c r="J1142" s="1"/>
  <c r="I302"/>
  <c r="J302" s="1"/>
  <c r="I646"/>
  <c r="J646" s="1"/>
  <c r="I2237"/>
  <c r="J2237" s="1"/>
  <c r="I2503"/>
  <c r="J2503" s="1"/>
  <c r="I1379"/>
  <c r="J1379" s="1"/>
  <c r="I881"/>
  <c r="J881" s="1"/>
  <c r="I1890"/>
  <c r="J1890" s="1"/>
  <c r="I701"/>
  <c r="J701" s="1"/>
  <c r="I1184"/>
  <c r="J1184" s="1"/>
  <c r="I1338"/>
  <c r="J1338" s="1"/>
  <c r="I861"/>
  <c r="J861" s="1"/>
  <c r="I628"/>
  <c r="J628" s="1"/>
  <c r="I2186"/>
  <c r="J2186" s="1"/>
  <c r="I1372"/>
  <c r="J1372" s="1"/>
  <c r="I533"/>
  <c r="J533" s="1"/>
  <c r="I1453"/>
  <c r="J1453" s="1"/>
  <c r="I2340"/>
  <c r="J2340" s="1"/>
  <c r="I1653"/>
  <c r="J1653" s="1"/>
  <c r="I1884"/>
  <c r="J1884" s="1"/>
  <c r="I1461"/>
  <c r="J1461" s="1"/>
  <c r="I382"/>
  <c r="J382" s="1"/>
  <c r="I2505"/>
  <c r="J2505" s="1"/>
  <c r="I1619"/>
  <c r="J1619" s="1"/>
  <c r="I938"/>
  <c r="J938" s="1"/>
  <c r="I2199"/>
  <c r="J2199" s="1"/>
  <c r="I1419"/>
  <c r="J1419" s="1"/>
  <c r="I1728"/>
  <c r="J1728" s="1"/>
  <c r="I2181"/>
  <c r="J2181" s="1"/>
  <c r="I1812"/>
  <c r="J1812" s="1"/>
  <c r="I525"/>
  <c r="J525" s="1"/>
  <c r="I2501"/>
  <c r="J2501" s="1"/>
  <c r="I1593"/>
  <c r="J1593" s="1"/>
  <c r="I730"/>
  <c r="J730" s="1"/>
  <c r="I821"/>
  <c r="J821" s="1"/>
  <c r="I1016"/>
  <c r="J1016" s="1"/>
  <c r="I1216"/>
  <c r="J1216" s="1"/>
  <c r="I102"/>
  <c r="J102" s="1"/>
  <c r="I2017"/>
  <c r="J2017" s="1"/>
  <c r="I540"/>
  <c r="J540" s="1"/>
  <c r="I1411"/>
  <c r="J1411" s="1"/>
  <c r="I1600"/>
  <c r="J1600" s="1"/>
  <c r="I1473"/>
  <c r="J1473" s="1"/>
  <c r="I90"/>
  <c r="J90" s="1"/>
  <c r="I373"/>
  <c r="J373" s="1"/>
  <c r="I2082"/>
  <c r="J2082" s="1"/>
  <c r="I1696"/>
  <c r="J1696" s="1"/>
  <c r="I1500"/>
  <c r="J1500" s="1"/>
  <c r="I2172"/>
  <c r="J2172" s="1"/>
  <c r="I1614"/>
  <c r="J1614" s="1"/>
  <c r="I165"/>
  <c r="J165" s="1"/>
  <c r="I907"/>
  <c r="J907" s="1"/>
  <c r="I384"/>
  <c r="J384" s="1"/>
  <c r="I1182"/>
  <c r="J1182" s="1"/>
  <c r="I814"/>
  <c r="J814" s="1"/>
  <c r="I603"/>
  <c r="J603" s="1"/>
  <c r="I1105"/>
  <c r="J1105" s="1"/>
  <c r="I747"/>
  <c r="J747" s="1"/>
  <c r="I1837"/>
  <c r="J1837" s="1"/>
  <c r="I1644"/>
  <c r="J1644" s="1"/>
  <c r="I1387"/>
  <c r="J1387" s="1"/>
  <c r="I1965"/>
  <c r="J1965" s="1"/>
  <c r="I1563"/>
  <c r="J1563" s="1"/>
  <c r="I2124"/>
  <c r="J2124" s="1"/>
  <c r="I2427"/>
  <c r="J2427" s="1"/>
  <c r="I1090"/>
  <c r="J1090" s="1"/>
  <c r="I1485"/>
  <c r="J1485" s="1"/>
  <c r="I943"/>
  <c r="J943" s="1"/>
  <c r="I1143"/>
  <c r="J1143" s="1"/>
  <c r="I548"/>
  <c r="J548" s="1"/>
  <c r="I1188"/>
  <c r="J1188" s="1"/>
  <c r="I351"/>
  <c r="J351" s="1"/>
  <c r="I594"/>
  <c r="J594" s="1"/>
  <c r="I1298"/>
  <c r="J1298" s="1"/>
  <c r="I1937"/>
  <c r="J1937" s="1"/>
  <c r="I1361"/>
  <c r="J1361" s="1"/>
  <c r="I607"/>
  <c r="J607" s="1"/>
  <c r="I1120"/>
  <c r="J1120" s="1"/>
  <c r="I1223"/>
  <c r="J1223" s="1"/>
  <c r="I1358"/>
  <c r="J1358" s="1"/>
  <c r="I1555"/>
  <c r="J1555" s="1"/>
  <c r="I639"/>
  <c r="J639" s="1"/>
  <c r="I488"/>
  <c r="J488" s="1"/>
  <c r="I1867"/>
  <c r="J1867" s="1"/>
  <c r="I1655"/>
  <c r="J1655" s="1"/>
  <c r="I2312"/>
  <c r="J2312" s="1"/>
  <c r="I1401"/>
  <c r="J1401" s="1"/>
  <c r="I176"/>
  <c r="J176" s="1"/>
  <c r="I2429"/>
  <c r="J2429" s="1"/>
  <c r="I1196"/>
  <c r="J1196" s="1"/>
  <c r="I258"/>
  <c r="J258" s="1"/>
  <c r="I1157"/>
  <c r="J1157" s="1"/>
  <c r="I2122"/>
  <c r="J2122" s="1"/>
  <c r="I1906"/>
  <c r="J1906" s="1"/>
  <c r="I657"/>
  <c r="J657" s="1"/>
  <c r="I2432"/>
  <c r="J2432" s="1"/>
  <c r="I1482"/>
  <c r="J1482" s="1"/>
  <c r="I2070"/>
  <c r="J2070" s="1"/>
  <c r="I1391"/>
  <c r="J1391" s="1"/>
  <c r="I2246"/>
  <c r="J2246" s="1"/>
  <c r="I249"/>
  <c r="J249" s="1"/>
  <c r="I1765"/>
  <c r="J1765" s="1"/>
  <c r="I719"/>
  <c r="J719" s="1"/>
  <c r="I222"/>
  <c r="J222" s="1"/>
  <c r="I1513"/>
  <c r="J1513" s="1"/>
  <c r="I882"/>
  <c r="J882" s="1"/>
  <c r="I1817"/>
  <c r="J1817" s="1"/>
  <c r="I1570"/>
  <c r="J1570" s="1"/>
  <c r="I82"/>
  <c r="J82" s="1"/>
  <c r="I1375"/>
  <c r="J1375" s="1"/>
  <c r="I1230"/>
  <c r="J1230" s="1"/>
  <c r="I2320"/>
  <c r="J2320" s="1"/>
  <c r="I2126"/>
  <c r="J2126" s="1"/>
  <c r="I1623"/>
  <c r="J1623" s="1"/>
  <c r="I343"/>
  <c r="J343" s="1"/>
  <c r="I2300"/>
  <c r="J2300" s="1"/>
  <c r="I1124"/>
  <c r="J1124" s="1"/>
  <c r="I493"/>
  <c r="J493" s="1"/>
  <c r="I163"/>
  <c r="J163" s="1"/>
  <c r="I1053"/>
  <c r="J1053" s="1"/>
  <c r="I1306"/>
  <c r="J1306" s="1"/>
  <c r="I1621"/>
  <c r="J1621" s="1"/>
  <c r="I2492"/>
  <c r="J2492" s="1"/>
  <c r="I213"/>
  <c r="J213" s="1"/>
  <c r="I1721"/>
  <c r="J1721" s="1"/>
  <c r="I1675"/>
  <c r="J1675" s="1"/>
  <c r="I153"/>
  <c r="J153" s="1"/>
  <c r="I262"/>
  <c r="J262" s="1"/>
  <c r="I1956"/>
  <c r="J1956" s="1"/>
  <c r="I1430"/>
  <c r="J1430" s="1"/>
  <c r="I1006"/>
  <c r="J1006" s="1"/>
  <c r="I265"/>
  <c r="J265" s="1"/>
  <c r="I2511"/>
  <c r="J2511" s="1"/>
  <c r="I539"/>
  <c r="J539" s="1"/>
  <c r="I2358"/>
  <c r="J2358" s="1"/>
  <c r="I1900"/>
  <c r="J1900" s="1"/>
  <c r="I924"/>
  <c r="J924" s="1"/>
  <c r="I1612"/>
  <c r="J1612" s="1"/>
  <c r="I229"/>
  <c r="J229" s="1"/>
  <c r="I1916"/>
  <c r="J1916" s="1"/>
  <c r="I192"/>
  <c r="J192" s="1"/>
  <c r="I518"/>
  <c r="J518" s="1"/>
  <c r="I640"/>
  <c r="J640" s="1"/>
  <c r="I2393"/>
  <c r="J2393" s="1"/>
  <c r="I189"/>
  <c r="J189" s="1"/>
  <c r="I1961"/>
  <c r="J1961" s="1"/>
  <c r="I241"/>
  <c r="J241" s="1"/>
  <c r="I1163"/>
  <c r="J1163" s="1"/>
  <c r="I844"/>
  <c r="J844" s="1"/>
  <c r="I2274"/>
  <c r="J2274" s="1"/>
  <c r="I2456"/>
  <c r="J2456" s="1"/>
  <c r="I1717"/>
  <c r="J1717" s="1"/>
  <c r="I2368"/>
  <c r="J2368" s="1"/>
  <c r="I472"/>
  <c r="J472" s="1"/>
  <c r="I1755"/>
  <c r="J1755" s="1"/>
  <c r="I107"/>
  <c r="J107" s="1"/>
  <c r="I1286"/>
  <c r="J1286" s="1"/>
  <c r="I171"/>
  <c r="J171" s="1"/>
  <c r="I1315"/>
  <c r="J1315" s="1"/>
  <c r="I914"/>
  <c r="J914" s="1"/>
  <c r="I487"/>
  <c r="J487" s="1"/>
  <c r="I1641"/>
  <c r="J1641" s="1"/>
  <c r="I1879"/>
  <c r="J1879" s="1"/>
  <c r="I408"/>
  <c r="J408" s="1"/>
  <c r="I951"/>
  <c r="J951" s="1"/>
  <c r="I508"/>
  <c r="J508" s="1"/>
  <c r="I1130"/>
  <c r="J1130" s="1"/>
  <c r="I80"/>
  <c r="J80" s="1"/>
  <c r="I2103"/>
  <c r="J2103" s="1"/>
  <c r="I1508"/>
  <c r="J1508" s="1"/>
  <c r="I891"/>
  <c r="J891" s="1"/>
  <c r="I2183"/>
  <c r="J2183" s="1"/>
  <c r="I1978"/>
  <c r="J1978" s="1"/>
  <c r="I1767"/>
  <c r="J1767" s="1"/>
  <c r="I400"/>
  <c r="J400" s="1"/>
  <c r="I2447"/>
  <c r="J2447" s="1"/>
  <c r="I624"/>
  <c r="J624" s="1"/>
  <c r="I837"/>
  <c r="J837" s="1"/>
  <c r="I1180"/>
  <c r="J1180" s="1"/>
  <c r="I562"/>
  <c r="J562" s="1"/>
  <c r="I673"/>
  <c r="J673" s="1"/>
  <c r="I259"/>
  <c r="J259" s="1"/>
  <c r="I767"/>
  <c r="J767" s="1"/>
  <c r="I459"/>
  <c r="J459" s="1"/>
  <c r="I1580"/>
  <c r="J1580" s="1"/>
  <c r="I1261"/>
  <c r="J1261" s="1"/>
  <c r="I1820"/>
  <c r="J1820" s="1"/>
  <c r="I2127"/>
  <c r="J2127" s="1"/>
  <c r="I416"/>
  <c r="J416" s="1"/>
  <c r="I2001"/>
  <c r="J2001" s="1"/>
  <c r="I2188"/>
  <c r="J2188" s="1"/>
  <c r="I56"/>
  <c r="J56" s="1"/>
  <c r="I1855"/>
  <c r="J1855" s="1"/>
  <c r="I263"/>
  <c r="J263" s="1"/>
  <c r="I2286"/>
  <c r="J2286" s="1"/>
  <c r="I1058"/>
  <c r="J1058" s="1"/>
  <c r="I1871"/>
  <c r="J1871" s="1"/>
  <c r="I1455"/>
  <c r="J1455" s="1"/>
  <c r="I1959"/>
  <c r="J1959" s="1"/>
  <c r="I900"/>
  <c r="J900" s="1"/>
  <c r="I588"/>
  <c r="J588" s="1"/>
  <c r="I2178"/>
  <c r="J2178" s="1"/>
  <c r="I2012"/>
  <c r="J2012" s="1"/>
  <c r="I678"/>
  <c r="J678" s="1"/>
  <c r="I2363"/>
  <c r="J2363" s="1"/>
  <c r="I402"/>
  <c r="J402" s="1"/>
  <c r="I1354"/>
  <c r="J1354" s="1"/>
  <c r="I496"/>
  <c r="J496" s="1"/>
  <c r="I2135"/>
  <c r="J2135" s="1"/>
  <c r="I1243"/>
  <c r="J1243" s="1"/>
  <c r="I1321"/>
  <c r="J1321" s="1"/>
  <c r="I1112"/>
  <c r="J1112" s="1"/>
  <c r="I2333"/>
  <c r="J2333" s="1"/>
  <c r="I1807"/>
  <c r="J1807" s="1"/>
  <c r="I2190"/>
  <c r="J2190" s="1"/>
  <c r="I1209"/>
  <c r="J1209" s="1"/>
  <c r="I2159"/>
  <c r="J2159" s="1"/>
  <c r="I774"/>
  <c r="J774" s="1"/>
  <c r="I1897"/>
  <c r="J1897" s="1"/>
  <c r="I1651"/>
  <c r="J1651" s="1"/>
  <c r="I491"/>
  <c r="J491" s="1"/>
  <c r="I1472"/>
  <c r="J1472" s="1"/>
  <c r="I1269"/>
  <c r="J1269" s="1"/>
  <c r="I1924"/>
  <c r="J1924" s="1"/>
  <c r="I1598"/>
  <c r="J1598" s="1"/>
  <c r="I2337"/>
  <c r="J2337" s="1"/>
  <c r="I378"/>
  <c r="J378" s="1"/>
  <c r="I268"/>
  <c r="J268" s="1"/>
  <c r="I947"/>
  <c r="J947" s="1"/>
  <c r="I2231"/>
  <c r="J2231" s="1"/>
  <c r="I2119"/>
  <c r="J2119" s="1"/>
  <c r="I2391"/>
  <c r="J2391" s="1"/>
  <c r="I1723"/>
  <c r="J1723" s="1"/>
  <c r="I312"/>
  <c r="J312" s="1"/>
  <c r="I714"/>
  <c r="J714" s="1"/>
  <c r="I2442"/>
  <c r="J2442" s="1"/>
  <c r="I38"/>
  <c r="J38" s="1"/>
  <c r="I2357"/>
  <c r="J2357" s="1"/>
  <c r="I2204"/>
  <c r="J2204" s="1"/>
  <c r="I1759"/>
  <c r="J1759" s="1"/>
  <c r="I1162"/>
  <c r="J1162" s="1"/>
  <c r="I560"/>
  <c r="J560" s="1"/>
  <c r="I1865"/>
  <c r="J1865" s="1"/>
  <c r="I1842"/>
  <c r="J1842" s="1"/>
  <c r="I224"/>
  <c r="J224" s="1"/>
  <c r="I393"/>
  <c r="J393" s="1"/>
  <c r="I1522"/>
  <c r="J1522" s="1"/>
  <c r="I1700"/>
  <c r="J1700" s="1"/>
  <c r="I2347"/>
  <c r="J2347" s="1"/>
  <c r="I1971"/>
  <c r="J1971" s="1"/>
  <c r="I1334"/>
  <c r="J1334" s="1"/>
  <c r="I523"/>
  <c r="J523" s="1"/>
  <c r="I2513"/>
  <c r="J2513" s="1"/>
  <c r="I1018"/>
  <c r="J1018" s="1"/>
  <c r="I1403"/>
  <c r="J1403" s="1"/>
  <c r="I1000"/>
  <c r="J1000" s="1"/>
  <c r="I1024"/>
  <c r="J1024" s="1"/>
  <c r="I2331"/>
  <c r="J2331" s="1"/>
  <c r="I2266"/>
  <c r="J2266" s="1"/>
  <c r="I178"/>
  <c r="J178" s="1"/>
  <c r="I2310"/>
  <c r="J2310" s="1"/>
  <c r="I423"/>
  <c r="J423" s="1"/>
  <c r="I1039"/>
  <c r="J1039" s="1"/>
  <c r="I833"/>
  <c r="J833" s="1"/>
  <c r="I1115"/>
  <c r="J1115" s="1"/>
  <c r="I1347"/>
  <c r="J1347" s="1"/>
  <c r="I2115"/>
  <c r="J2115" s="1"/>
  <c r="I1292"/>
  <c r="J1292" s="1"/>
  <c r="I1695"/>
  <c r="J1695" s="1"/>
  <c r="I2474"/>
  <c r="J2474" s="1"/>
  <c r="I2065"/>
  <c r="J2065" s="1"/>
  <c r="I841"/>
  <c r="J841" s="1"/>
  <c r="I1640"/>
  <c r="J1640" s="1"/>
  <c r="I133"/>
  <c r="J133" s="1"/>
  <c r="I2054"/>
  <c r="J2054" s="1"/>
  <c r="I2081"/>
  <c r="J2081" s="1"/>
  <c r="I832"/>
  <c r="J832" s="1"/>
  <c r="I1239"/>
  <c r="J1239" s="1"/>
  <c r="I1028"/>
  <c r="J1028" s="1"/>
  <c r="I713"/>
  <c r="J713" s="1"/>
  <c r="I1301"/>
  <c r="J1301" s="1"/>
  <c r="I248"/>
  <c r="J248" s="1"/>
  <c r="I629"/>
  <c r="J629" s="1"/>
  <c r="I1071"/>
  <c r="J1071" s="1"/>
  <c r="I2249"/>
  <c r="J2249" s="1"/>
  <c r="I1952"/>
  <c r="J1952" s="1"/>
  <c r="I1468"/>
  <c r="J1468" s="1"/>
  <c r="I2094"/>
  <c r="J2094" s="1"/>
  <c r="I486"/>
  <c r="J486" s="1"/>
  <c r="I2084"/>
  <c r="J2084" s="1"/>
  <c r="I2203"/>
  <c r="J2203" s="1"/>
  <c r="I883"/>
  <c r="J883" s="1"/>
  <c r="I1324"/>
  <c r="J1324" s="1"/>
  <c r="I2068"/>
  <c r="J2068" s="1"/>
  <c r="I946"/>
  <c r="J946" s="1"/>
  <c r="I379"/>
  <c r="J379" s="1"/>
  <c r="I2158"/>
  <c r="J2158" s="1"/>
  <c r="I474"/>
  <c r="J474" s="1"/>
  <c r="I2336"/>
  <c r="J2336" s="1"/>
  <c r="I1197"/>
  <c r="J1197" s="1"/>
  <c r="I1161"/>
  <c r="J1161" s="1"/>
  <c r="I1318"/>
  <c r="J1318" s="1"/>
  <c r="I955"/>
  <c r="J955" s="1"/>
  <c r="I42"/>
  <c r="J42" s="1"/>
  <c r="I2260"/>
  <c r="J2260" s="1"/>
  <c r="I2303"/>
  <c r="J2303" s="1"/>
  <c r="I671"/>
  <c r="J671" s="1"/>
  <c r="I1280"/>
  <c r="J1280" s="1"/>
  <c r="I799"/>
  <c r="J799" s="1"/>
  <c r="I593"/>
  <c r="J593" s="1"/>
  <c r="I1844"/>
  <c r="J1844" s="1"/>
  <c r="I269"/>
  <c r="J269" s="1"/>
  <c r="I975"/>
  <c r="J975" s="1"/>
  <c r="I958"/>
  <c r="J958" s="1"/>
  <c r="I763"/>
  <c r="J763" s="1"/>
  <c r="I1731"/>
  <c r="J1731" s="1"/>
  <c r="I2160"/>
  <c r="J2160" s="1"/>
  <c r="I664"/>
  <c r="J664" s="1"/>
  <c r="I1687"/>
  <c r="J1687" s="1"/>
  <c r="I2000"/>
  <c r="J2000" s="1"/>
  <c r="I743"/>
  <c r="J743" s="1"/>
  <c r="I2287"/>
  <c r="J2287" s="1"/>
  <c r="I1659"/>
  <c r="J1659" s="1"/>
  <c r="I1428"/>
  <c r="J1428" s="1"/>
  <c r="I2329"/>
  <c r="J2329" s="1"/>
  <c r="I762"/>
  <c r="J762" s="1"/>
  <c r="I733"/>
  <c r="J733" s="1"/>
  <c r="I575"/>
  <c r="J575" s="1"/>
  <c r="I1415"/>
  <c r="J1415" s="1"/>
  <c r="I1920"/>
  <c r="J1920" s="1"/>
  <c r="I880"/>
  <c r="J880" s="1"/>
  <c r="I1140"/>
  <c r="J1140" s="1"/>
  <c r="I676"/>
  <c r="J676" s="1"/>
  <c r="I1810"/>
  <c r="J1810" s="1"/>
  <c r="I1870"/>
  <c r="J1870" s="1"/>
  <c r="I310"/>
  <c r="J310" s="1"/>
  <c r="I1998"/>
  <c r="J1998" s="1"/>
  <c r="I1618"/>
  <c r="J1618" s="1"/>
  <c r="I501"/>
  <c r="J501" s="1"/>
  <c r="I2444"/>
  <c r="J2444" s="1"/>
  <c r="I1114"/>
  <c r="J1114" s="1"/>
  <c r="I1574"/>
  <c r="J1574" s="1"/>
  <c r="I644"/>
  <c r="J644" s="1"/>
  <c r="I1821"/>
  <c r="J1821" s="1"/>
  <c r="I54"/>
  <c r="J54" s="1"/>
  <c r="I1839"/>
  <c r="J1839" s="1"/>
  <c r="I823"/>
  <c r="J823" s="1"/>
  <c r="I698"/>
  <c r="J698" s="1"/>
  <c r="I1422"/>
  <c r="J1422" s="1"/>
  <c r="I656"/>
  <c r="J656" s="1"/>
  <c r="I1649"/>
  <c r="J1649" s="1"/>
  <c r="I420"/>
  <c r="J420" s="1"/>
  <c r="I614"/>
  <c r="J614" s="1"/>
  <c r="I183"/>
  <c r="J183" s="1"/>
  <c r="I531"/>
  <c r="J531" s="1"/>
  <c r="I344"/>
  <c r="J344" s="1"/>
  <c r="I1255"/>
  <c r="J1255" s="1"/>
  <c r="I2169"/>
  <c r="J2169" s="1"/>
  <c r="I320"/>
  <c r="J320" s="1"/>
  <c r="I161"/>
  <c r="J161" s="1"/>
  <c r="I2076"/>
  <c r="J2076" s="1"/>
  <c r="I578"/>
  <c r="J578" s="1"/>
  <c r="I1219"/>
  <c r="J1219" s="1"/>
  <c r="I1620"/>
  <c r="J1620" s="1"/>
  <c r="I75"/>
  <c r="J75" s="1"/>
  <c r="I567"/>
  <c r="J567" s="1"/>
  <c r="I1716"/>
  <c r="J1716" s="1"/>
  <c r="I2353"/>
  <c r="J2353" s="1"/>
  <c r="I1607"/>
  <c r="J1607" s="1"/>
  <c r="I1672"/>
  <c r="J1672" s="1"/>
  <c r="I919"/>
  <c r="J919" s="1"/>
  <c r="I2451"/>
  <c r="J2451" s="1"/>
  <c r="I2252"/>
  <c r="J2252" s="1"/>
  <c r="I1311"/>
  <c r="J1311" s="1"/>
  <c r="I1532"/>
  <c r="J1532" s="1"/>
  <c r="I114"/>
  <c r="J114" s="1"/>
  <c r="I1545"/>
  <c r="J1545" s="1"/>
  <c r="I1601"/>
  <c r="J1601" s="1"/>
  <c r="I2264"/>
  <c r="J2264" s="1"/>
  <c r="I172"/>
  <c r="J172" s="1"/>
  <c r="I1206"/>
  <c r="J1206" s="1"/>
  <c r="I2389"/>
  <c r="J2389" s="1"/>
  <c r="I2187"/>
  <c r="J2187" s="1"/>
  <c r="I1259"/>
  <c r="J1259" s="1"/>
  <c r="I1154"/>
  <c r="J1154" s="1"/>
  <c r="I925"/>
  <c r="J925" s="1"/>
  <c r="I291"/>
  <c r="J291" s="1"/>
  <c r="I967"/>
  <c r="J967" s="1"/>
  <c r="I2384"/>
  <c r="J2384" s="1"/>
  <c r="I1635"/>
  <c r="J1635" s="1"/>
  <c r="I1766"/>
  <c r="J1766" s="1"/>
  <c r="I1680"/>
  <c r="J1680" s="1"/>
  <c r="I935"/>
  <c r="J935" s="1"/>
  <c r="I2132"/>
  <c r="J2132" s="1"/>
  <c r="I1308"/>
  <c r="J1308" s="1"/>
  <c r="I780"/>
  <c r="J780" s="1"/>
  <c r="I538"/>
  <c r="J538" s="1"/>
  <c r="I1543"/>
  <c r="J1543" s="1"/>
  <c r="I81"/>
  <c r="J81" s="1"/>
  <c r="I1661"/>
  <c r="J1661" s="1"/>
  <c r="I1007"/>
  <c r="J1007" s="1"/>
  <c r="I2309"/>
  <c r="J2309" s="1"/>
  <c r="I432"/>
  <c r="J432" s="1"/>
  <c r="I2452"/>
  <c r="J2452" s="1"/>
  <c r="I536"/>
  <c r="J536" s="1"/>
  <c r="I169"/>
  <c r="J169" s="1"/>
  <c r="I1561"/>
  <c r="J1561" s="1"/>
  <c r="I313"/>
  <c r="J313" s="1"/>
  <c r="I1015"/>
  <c r="J1015" s="1"/>
  <c r="I1462"/>
  <c r="J1462" s="1"/>
  <c r="I517"/>
  <c r="J517" s="1"/>
  <c r="I151"/>
  <c r="J151" s="1"/>
  <c r="I2047"/>
  <c r="J2047" s="1"/>
  <c r="I822"/>
  <c r="J822" s="1"/>
  <c r="I1735"/>
  <c r="J1735" s="1"/>
  <c r="I1303"/>
  <c r="J1303" s="1"/>
  <c r="I2462"/>
  <c r="J2462" s="1"/>
  <c r="I1175"/>
  <c r="J1175" s="1"/>
  <c r="I1417"/>
  <c r="J1417" s="1"/>
  <c r="I561"/>
  <c r="J561" s="1"/>
  <c r="I2306"/>
  <c r="J2306" s="1"/>
  <c r="I1304"/>
  <c r="J1304" s="1"/>
  <c r="I1275"/>
  <c r="J1275" s="1"/>
  <c r="I1515"/>
  <c r="J1515" s="1"/>
  <c r="I642"/>
  <c r="J642" s="1"/>
  <c r="I2323"/>
  <c r="J2323" s="1"/>
  <c r="I652"/>
  <c r="J652" s="1"/>
  <c r="I944"/>
  <c r="J944" s="1"/>
  <c r="I902"/>
  <c r="J902" s="1"/>
  <c r="I2090"/>
  <c r="J2090" s="1"/>
  <c r="I1483"/>
  <c r="J1483" s="1"/>
  <c r="I274"/>
  <c r="J274" s="1"/>
  <c r="I303"/>
  <c r="J303" s="1"/>
  <c r="I1830"/>
  <c r="J1830" s="1"/>
  <c r="I217"/>
  <c r="J217" s="1"/>
  <c r="I1501"/>
  <c r="J1501" s="1"/>
  <c r="I206"/>
  <c r="J206" s="1"/>
  <c r="I2146"/>
  <c r="J2146" s="1"/>
  <c r="I419"/>
  <c r="J419" s="1"/>
  <c r="I2379"/>
  <c r="J2379" s="1"/>
  <c r="I637"/>
  <c r="J637" s="1"/>
  <c r="I2148"/>
  <c r="J2148" s="1"/>
  <c r="I738"/>
  <c r="J738" s="1"/>
  <c r="I2234"/>
  <c r="J2234" s="1"/>
  <c r="I460"/>
  <c r="J460" s="1"/>
  <c r="I906"/>
  <c r="J906" s="1"/>
  <c r="I589"/>
  <c r="J589" s="1"/>
  <c r="I45"/>
  <c r="J45" s="1"/>
  <c r="I788"/>
  <c r="J788" s="1"/>
  <c r="I92"/>
  <c r="J92" s="1"/>
  <c r="I2205"/>
  <c r="J2205" s="1"/>
  <c r="I2006"/>
  <c r="J2006" s="1"/>
  <c r="I319"/>
  <c r="J319" s="1"/>
  <c r="I923"/>
  <c r="J923" s="1"/>
  <c r="I868"/>
  <c r="J868" s="1"/>
  <c r="I1128"/>
  <c r="J1128" s="1"/>
  <c r="I695"/>
  <c r="J695" s="1"/>
  <c r="I705"/>
  <c r="J705" s="1"/>
  <c r="I752"/>
  <c r="J752" s="1"/>
  <c r="I1583"/>
  <c r="J1583" s="1"/>
  <c r="I894"/>
  <c r="J894" s="1"/>
  <c r="I2136"/>
  <c r="J2136" s="1"/>
  <c r="I146"/>
  <c r="J146" s="1"/>
  <c r="I1741"/>
  <c r="J1741" s="1"/>
  <c r="I1954"/>
  <c r="J1954" s="1"/>
  <c r="I227"/>
  <c r="J227" s="1"/>
  <c r="I627"/>
  <c r="J627" s="1"/>
  <c r="I772"/>
  <c r="J772" s="1"/>
  <c r="I2314"/>
  <c r="J2314" s="1"/>
  <c r="I993"/>
  <c r="J993" s="1"/>
  <c r="I2143"/>
  <c r="J2143" s="1"/>
  <c r="I201"/>
  <c r="J201" s="1"/>
  <c r="I949"/>
  <c r="J949" s="1"/>
  <c r="I1076"/>
  <c r="J1076" s="1"/>
  <c r="I1440"/>
  <c r="J1440" s="1"/>
  <c r="I1201"/>
  <c r="J1201" s="1"/>
  <c r="I2125"/>
  <c r="J2125" s="1"/>
  <c r="I1958"/>
  <c r="J1958" s="1"/>
  <c r="I2482"/>
  <c r="J2482" s="1"/>
  <c r="I921"/>
  <c r="J921" s="1"/>
  <c r="I1323"/>
  <c r="J1323" s="1"/>
  <c r="I1944"/>
  <c r="J1944" s="1"/>
  <c r="I375"/>
  <c r="J375" s="1"/>
  <c r="I1019"/>
  <c r="J1019" s="1"/>
  <c r="I2514"/>
  <c r="J2514" s="1"/>
  <c r="I1025"/>
  <c r="J1025" s="1"/>
  <c r="I1454"/>
  <c r="J1454" s="1"/>
  <c r="I793"/>
  <c r="J793" s="1"/>
  <c r="I1067"/>
  <c r="J1067" s="1"/>
  <c r="I2532"/>
  <c r="J2532" s="1"/>
  <c r="I2071"/>
  <c r="J2071" s="1"/>
  <c r="I1170"/>
  <c r="J1170" s="1"/>
  <c r="I686"/>
  <c r="J686" s="1"/>
  <c r="I1235"/>
  <c r="J1235" s="1"/>
  <c r="I1753"/>
  <c r="J1753" s="1"/>
  <c r="I1475"/>
  <c r="J1475" s="1"/>
  <c r="I1866"/>
  <c r="J1866" s="1"/>
  <c r="I164"/>
  <c r="J164" s="1"/>
  <c r="I67"/>
  <c r="J67" s="1"/>
  <c r="I740"/>
  <c r="J740" s="1"/>
  <c r="I2328"/>
  <c r="J2328" s="1"/>
  <c r="I703"/>
  <c r="J703" s="1"/>
  <c r="I1371"/>
  <c r="J1371" s="1"/>
  <c r="I857"/>
  <c r="J857" s="1"/>
  <c r="I1917"/>
  <c r="J1917" s="1"/>
  <c r="I865"/>
  <c r="J865" s="1"/>
  <c r="I422"/>
  <c r="J422" s="1"/>
  <c r="I2241"/>
  <c r="J2241" s="1"/>
  <c r="I234"/>
  <c r="J234" s="1"/>
  <c r="I1652"/>
  <c r="J1652" s="1"/>
  <c r="I770"/>
  <c r="J770" s="1"/>
  <c r="I1374"/>
  <c r="J1374" s="1"/>
  <c r="I1585"/>
  <c r="J1585" s="1"/>
  <c r="I860"/>
  <c r="J860" s="1"/>
  <c r="I2297"/>
  <c r="J2297" s="1"/>
  <c r="I1519"/>
  <c r="J1519" s="1"/>
  <c r="I877"/>
  <c r="J877" s="1"/>
  <c r="I1104"/>
  <c r="J1104" s="1"/>
  <c r="I1395"/>
  <c r="J1395" s="1"/>
  <c r="I2191"/>
  <c r="J2191" s="1"/>
  <c r="I316"/>
  <c r="J316" s="1"/>
  <c r="I2014"/>
  <c r="J2014" s="1"/>
  <c r="I1466"/>
  <c r="J1466" s="1"/>
  <c r="I2230"/>
  <c r="J2230" s="1"/>
  <c r="I1287"/>
  <c r="J1287" s="1"/>
  <c r="I2527"/>
  <c r="J2527" s="1"/>
  <c r="I458"/>
  <c r="J458" s="1"/>
  <c r="I2030"/>
  <c r="J2030" s="1"/>
  <c r="I1947"/>
  <c r="J1947" s="1"/>
  <c r="I2272"/>
  <c r="J2272" s="1"/>
  <c r="I61"/>
  <c r="J61" s="1"/>
  <c r="I2293"/>
  <c r="J2293" s="1"/>
  <c r="I2489"/>
  <c r="J2489" s="1"/>
  <c r="I2385"/>
  <c r="J2385" s="1"/>
  <c r="I1277"/>
  <c r="J1277" s="1"/>
  <c r="I1246"/>
  <c r="J1246" s="1"/>
  <c r="I1702"/>
  <c r="J1702" s="1"/>
  <c r="I715"/>
  <c r="J715" s="1"/>
  <c r="I1047"/>
  <c r="J1047" s="1"/>
  <c r="I1828"/>
  <c r="J1828" s="1"/>
  <c r="I595"/>
  <c r="J595" s="1"/>
  <c r="I167"/>
  <c r="J167" s="1"/>
  <c r="I522"/>
  <c r="J522" s="1"/>
  <c r="I1848"/>
  <c r="J1848" s="1"/>
  <c r="I1363"/>
  <c r="J1363" s="1"/>
  <c r="I2504"/>
  <c r="J2504" s="1"/>
  <c r="I219"/>
  <c r="J219" s="1"/>
  <c r="I1903"/>
  <c r="J1903" s="1"/>
  <c r="I1552"/>
  <c r="J1552" s="1"/>
  <c r="I2443"/>
  <c r="J2443" s="1"/>
  <c r="I346"/>
  <c r="J346" s="1"/>
  <c r="I2392"/>
  <c r="J2392" s="1"/>
  <c r="I1205"/>
  <c r="J1205" s="1"/>
  <c r="I2066"/>
  <c r="J2066" s="1"/>
  <c r="I515"/>
  <c r="J515" s="1"/>
  <c r="I1988"/>
  <c r="J1988" s="1"/>
  <c r="I1151"/>
  <c r="J1151" s="1"/>
  <c r="I878"/>
  <c r="J878" s="1"/>
  <c r="I392"/>
  <c r="J392" s="1"/>
  <c r="I2075"/>
  <c r="J2075" s="1"/>
  <c r="I1469"/>
  <c r="J1469" s="1"/>
  <c r="I848"/>
  <c r="J848" s="1"/>
  <c r="I830"/>
  <c r="J830" s="1"/>
  <c r="I2100"/>
  <c r="J2100" s="1"/>
  <c r="I2036"/>
  <c r="J2036" s="1"/>
  <c r="I2446"/>
  <c r="J2446" s="1"/>
  <c r="I1537"/>
  <c r="J1537" s="1"/>
  <c r="I1929"/>
  <c r="J1929" s="1"/>
  <c r="I1514"/>
  <c r="J1514" s="1"/>
  <c r="I1414"/>
  <c r="J1414" s="1"/>
  <c r="I834"/>
  <c r="J834" s="1"/>
  <c r="I1262"/>
  <c r="J1262" s="1"/>
  <c r="I2033"/>
  <c r="J2033" s="1"/>
  <c r="I1144"/>
  <c r="J1144" s="1"/>
  <c r="I280"/>
  <c r="J280" s="1"/>
  <c r="I157"/>
  <c r="J157" s="1"/>
  <c r="I650"/>
  <c r="J650" s="1"/>
  <c r="I88"/>
  <c r="J88" s="1"/>
  <c r="I236"/>
  <c r="J236" s="1"/>
  <c r="I2259"/>
  <c r="J2259" s="1"/>
  <c r="I1749"/>
  <c r="J1749" s="1"/>
  <c r="I1332"/>
  <c r="J1332" s="1"/>
  <c r="I1373"/>
  <c r="J1373" s="1"/>
  <c r="I2292"/>
  <c r="J2292" s="1"/>
  <c r="I2098"/>
  <c r="J2098" s="1"/>
  <c r="I1070"/>
  <c r="J1070" s="1"/>
  <c r="I497"/>
  <c r="J497" s="1"/>
  <c r="I1283"/>
  <c r="J1283" s="1"/>
  <c r="I1991"/>
  <c r="J1991" s="1"/>
  <c r="I2046"/>
  <c r="J2046" s="1"/>
  <c r="I285"/>
  <c r="J285" s="1"/>
  <c r="I859"/>
  <c r="J859" s="1"/>
  <c r="I2277"/>
  <c r="J2277" s="1"/>
  <c r="I1470"/>
  <c r="J1470" s="1"/>
  <c r="I1443"/>
  <c r="J1443" s="1"/>
  <c r="I1479"/>
  <c r="J1479" s="1"/>
  <c r="I1683"/>
  <c r="J1683" s="1"/>
  <c r="I521"/>
  <c r="J521" s="1"/>
  <c r="I524"/>
  <c r="J524" s="1"/>
  <c r="I2440"/>
  <c r="J2440" s="1"/>
  <c r="I152"/>
  <c r="J152" s="1"/>
  <c r="I2009"/>
  <c r="J2009" s="1"/>
  <c r="I467"/>
  <c r="J467" s="1"/>
  <c r="I729"/>
  <c r="J729" s="1"/>
  <c r="I1222"/>
  <c r="J1222" s="1"/>
  <c r="I2150"/>
  <c r="J2150" s="1"/>
  <c r="I1663"/>
  <c r="J1663" s="1"/>
  <c r="I557"/>
  <c r="J557" s="1"/>
  <c r="I802"/>
  <c r="J802" s="1"/>
  <c r="I1410"/>
  <c r="J1410" s="1"/>
  <c r="I1168"/>
  <c r="J1168" s="1"/>
  <c r="I1316"/>
  <c r="J1316" s="1"/>
  <c r="I580"/>
  <c r="J580" s="1"/>
  <c r="I997"/>
  <c r="J997" s="1"/>
  <c r="I2092"/>
  <c r="J2092" s="1"/>
  <c r="I872"/>
  <c r="J872" s="1"/>
  <c r="I620"/>
  <c r="J620" s="1"/>
  <c r="I317"/>
  <c r="J317" s="1"/>
  <c r="I2388"/>
  <c r="J2388" s="1"/>
  <c r="I2496"/>
  <c r="J2496" s="1"/>
  <c r="I2460"/>
  <c r="J2460" s="1"/>
  <c r="I617"/>
  <c r="J617" s="1"/>
  <c r="I138"/>
  <c r="J138" s="1"/>
  <c r="I482"/>
  <c r="J482" s="1"/>
  <c r="I1950"/>
  <c r="J1950" s="1"/>
  <c r="I1384"/>
  <c r="J1384" s="1"/>
  <c r="I2182"/>
  <c r="J2182" s="1"/>
  <c r="I122"/>
  <c r="J122" s="1"/>
  <c r="I89"/>
  <c r="J89" s="1"/>
  <c r="I1494"/>
  <c r="J1494" s="1"/>
  <c r="I2402"/>
  <c r="J2402" s="1"/>
  <c r="I2321"/>
  <c r="J2321" s="1"/>
  <c r="I399"/>
  <c r="J399" s="1"/>
  <c r="I1604"/>
  <c r="J1604" s="1"/>
  <c r="I1682"/>
  <c r="J1682" s="1"/>
  <c r="I2073"/>
  <c r="J2073" s="1"/>
  <c r="I736"/>
  <c r="J736" s="1"/>
  <c r="I1339"/>
  <c r="J1339" s="1"/>
  <c r="I916"/>
  <c r="J916" s="1"/>
  <c r="I2394"/>
  <c r="J2394" s="1"/>
  <c r="I2345"/>
  <c r="J2345" s="1"/>
  <c r="I1233"/>
  <c r="J1233" s="1"/>
  <c r="I1678"/>
  <c r="J1678" s="1"/>
  <c r="I1402"/>
  <c r="J1402" s="1"/>
  <c r="I610"/>
  <c r="J610" s="1"/>
  <c r="I913"/>
  <c r="J913" s="1"/>
  <c r="I685"/>
  <c r="J685" s="1"/>
  <c r="I1252"/>
  <c r="J1252" s="1"/>
  <c r="I1438"/>
  <c r="J1438" s="1"/>
  <c r="I221"/>
  <c r="J221" s="1"/>
  <c r="I1872"/>
  <c r="J1872" s="1"/>
  <c r="I244"/>
  <c r="J244" s="1"/>
  <c r="I1432"/>
  <c r="J1432" s="1"/>
  <c r="I1412"/>
  <c r="J1412" s="1"/>
  <c r="I901"/>
  <c r="J901" s="1"/>
  <c r="I2105"/>
  <c r="J2105" s="1"/>
  <c r="I2281"/>
  <c r="J2281" s="1"/>
  <c r="I813"/>
  <c r="J813" s="1"/>
  <c r="I1034"/>
  <c r="J1034" s="1"/>
  <c r="I2176"/>
  <c r="J2176" s="1"/>
  <c r="I2063"/>
  <c r="J2063" s="1"/>
  <c r="I1231"/>
  <c r="J1231" s="1"/>
  <c r="I1185"/>
  <c r="J1185" s="1"/>
  <c r="I1554"/>
  <c r="J1554" s="1"/>
  <c r="I1885"/>
  <c r="J1885" s="1"/>
  <c r="I888"/>
  <c r="J888" s="1"/>
  <c r="I358"/>
  <c r="J358" s="1"/>
  <c r="I353"/>
  <c r="J353" s="1"/>
  <c r="I1548"/>
  <c r="J1548" s="1"/>
  <c r="I2334"/>
  <c r="J2334" s="1"/>
  <c r="I2120"/>
  <c r="J2120" s="1"/>
  <c r="I1400"/>
  <c r="J1400" s="1"/>
  <c r="I308"/>
  <c r="J308" s="1"/>
  <c r="I1523"/>
  <c r="J1523" s="1"/>
  <c r="I1348"/>
  <c r="J1348" s="1"/>
  <c r="I2022"/>
  <c r="J2022" s="1"/>
  <c r="I1057"/>
  <c r="J1057" s="1"/>
  <c r="I124"/>
  <c r="J124" s="1"/>
  <c r="I623"/>
  <c r="J623" s="1"/>
  <c r="I2255"/>
  <c r="J2255" s="1"/>
  <c r="I1063"/>
  <c r="J1063" s="1"/>
  <c r="I452"/>
  <c r="J452" s="1"/>
  <c r="I737"/>
  <c r="J737" s="1"/>
  <c r="I1994"/>
  <c r="J1994" s="1"/>
  <c r="I519"/>
  <c r="J519" s="1"/>
  <c r="I40"/>
  <c r="J40" s="1"/>
  <c r="I2355"/>
  <c r="J2355" s="1"/>
  <c r="I1697"/>
  <c r="J1697" s="1"/>
  <c r="I1784"/>
  <c r="J1784" s="1"/>
  <c r="I1714"/>
  <c r="J1714" s="1"/>
  <c r="I505"/>
  <c r="J505" s="1"/>
  <c r="I1521"/>
  <c r="J1521" s="1"/>
  <c r="I1089"/>
  <c r="J1089" s="1"/>
  <c r="I972"/>
  <c r="J972" s="1"/>
  <c r="I1799"/>
  <c r="J1799" s="1"/>
  <c r="I1936"/>
  <c r="J1936" s="1"/>
  <c r="I2319"/>
  <c r="J2319" s="1"/>
  <c r="I658"/>
  <c r="J658" s="1"/>
  <c r="I1337"/>
  <c r="J1337" s="1"/>
  <c r="I1645"/>
  <c r="J1645" s="1"/>
  <c r="I2438"/>
  <c r="J2438" s="1"/>
  <c r="I1864"/>
  <c r="J1864" s="1"/>
  <c r="I2005"/>
  <c r="J2005" s="1"/>
  <c r="I824"/>
  <c r="J824" s="1"/>
  <c r="I2364"/>
  <c r="J2364" s="1"/>
  <c r="I1247"/>
  <c r="J1247" s="1"/>
  <c r="I2192"/>
  <c r="J2192" s="1"/>
  <c r="I2155"/>
  <c r="J2155" s="1"/>
  <c r="I1595"/>
  <c r="J1595" s="1"/>
  <c r="I1471"/>
  <c r="J1471" s="1"/>
  <c r="I1727"/>
  <c r="J1727" s="1"/>
  <c r="I754"/>
  <c r="J754" s="1"/>
  <c r="I1857"/>
  <c r="J1857" s="1"/>
  <c r="I789"/>
  <c r="J789" s="1"/>
  <c r="I632"/>
  <c r="J632" s="1"/>
  <c r="I2171"/>
  <c r="J2171" s="1"/>
  <c r="I261"/>
  <c r="J261" s="1"/>
  <c r="I887"/>
  <c r="J887" s="1"/>
  <c r="I718"/>
  <c r="J718" s="1"/>
  <c r="I2487"/>
  <c r="J2487" s="1"/>
  <c r="I214"/>
  <c r="J214" s="1"/>
  <c r="I2275"/>
  <c r="J2275" s="1"/>
  <c r="I180"/>
  <c r="J180" s="1"/>
  <c r="I1084"/>
  <c r="J1084" s="1"/>
  <c r="I1841"/>
  <c r="J1841" s="1"/>
  <c r="I651"/>
  <c r="J651" s="1"/>
  <c r="I473"/>
  <c r="J473" s="1"/>
  <c r="I1126"/>
  <c r="J1126" s="1"/>
  <c r="I2478"/>
  <c r="J2478" s="1"/>
  <c r="I1851"/>
  <c r="J1851" s="1"/>
  <c r="I960"/>
  <c r="J960" s="1"/>
  <c r="I587"/>
  <c r="J587" s="1"/>
  <c r="I1360"/>
  <c r="J1360" s="1"/>
  <c r="I1896"/>
  <c r="J1896" s="1"/>
  <c r="I426"/>
  <c r="J426" s="1"/>
  <c r="I442"/>
  <c r="J442" s="1"/>
  <c r="I1357"/>
  <c r="J1357" s="1"/>
  <c r="I2325"/>
  <c r="J2325" s="1"/>
  <c r="I2239"/>
  <c r="J2239" s="1"/>
  <c r="I723"/>
  <c r="J723" s="1"/>
  <c r="I563"/>
  <c r="J563" s="1"/>
  <c r="I193"/>
  <c r="J193" s="1"/>
  <c r="I672"/>
  <c r="J672" s="1"/>
  <c r="I406"/>
  <c r="J406" s="1"/>
  <c r="I2166"/>
  <c r="J2166" s="1"/>
  <c r="I484"/>
  <c r="J484" s="1"/>
  <c r="I1813"/>
  <c r="J1813" s="1"/>
  <c r="I1719"/>
  <c r="J1719" s="1"/>
  <c r="I1060"/>
  <c r="J1060" s="1"/>
  <c r="I2374"/>
  <c r="J2374" s="1"/>
  <c r="I759"/>
  <c r="J759" s="1"/>
  <c r="I1350"/>
  <c r="J1350" s="1"/>
  <c r="I2050"/>
  <c r="J2050" s="1"/>
  <c r="I843"/>
  <c r="J843" s="1"/>
  <c r="I148"/>
  <c r="J148" s="1"/>
  <c r="I1431"/>
  <c r="J1431" s="1"/>
  <c r="I409"/>
  <c r="J409" s="1"/>
  <c r="I2534"/>
  <c r="J2534" s="1"/>
  <c r="I105"/>
  <c r="J105" s="1"/>
  <c r="I898"/>
  <c r="J898" s="1"/>
  <c r="I434"/>
  <c r="J434" s="1"/>
  <c r="I1296"/>
  <c r="J1296" s="1"/>
  <c r="I1404"/>
  <c r="J1404" s="1"/>
  <c r="I1266"/>
  <c r="J1266" s="1"/>
  <c r="I1507"/>
  <c r="J1507" s="1"/>
  <c r="I552"/>
  <c r="J552" s="1"/>
  <c r="I2214"/>
  <c r="J2214" s="1"/>
  <c r="I1626"/>
  <c r="J1626" s="1"/>
  <c r="I1048"/>
  <c r="J1048" s="1"/>
  <c r="I1002"/>
  <c r="J1002" s="1"/>
  <c r="I1349"/>
  <c r="J1349" s="1"/>
  <c r="I964"/>
  <c r="J964" s="1"/>
  <c r="I1444"/>
  <c r="J1444" s="1"/>
  <c r="I1747"/>
  <c r="J1747" s="1"/>
  <c r="I1789"/>
  <c r="J1789" s="1"/>
  <c r="I1107"/>
  <c r="J1107" s="1"/>
  <c r="I1530"/>
  <c r="J1530" s="1"/>
  <c r="I1236"/>
  <c r="J1236" s="1"/>
  <c r="I591"/>
  <c r="J591" s="1"/>
  <c r="I1099"/>
  <c r="J1099" s="1"/>
  <c r="I1458"/>
  <c r="J1458" s="1"/>
  <c r="I2435"/>
  <c r="J2435" s="1"/>
  <c r="I839"/>
  <c r="J839" s="1"/>
  <c r="I390"/>
  <c r="J390" s="1"/>
  <c r="I2179"/>
  <c r="J2179" s="1"/>
  <c r="I573"/>
  <c r="J573" s="1"/>
  <c r="I1724"/>
  <c r="J1724" s="1"/>
  <c r="I2111"/>
  <c r="J2111" s="1"/>
  <c r="I1178"/>
  <c r="J1178" s="1"/>
  <c r="I1214"/>
  <c r="J1214" s="1"/>
  <c r="I370"/>
  <c r="J370" s="1"/>
  <c r="I1912"/>
  <c r="J1912" s="1"/>
  <c r="I1183"/>
  <c r="J1183" s="1"/>
  <c r="I1782"/>
  <c r="J1782" s="1"/>
  <c r="I296"/>
  <c r="J296" s="1"/>
  <c r="I1278"/>
  <c r="J1278" s="1"/>
  <c r="I1977"/>
  <c r="J1977" s="1"/>
  <c r="I481"/>
  <c r="J481" s="1"/>
  <c r="I2080"/>
  <c r="J2080" s="1"/>
  <c r="I1854"/>
  <c r="J1854" s="1"/>
  <c r="I181"/>
  <c r="J181" s="1"/>
  <c r="I1336"/>
  <c r="J1336" s="1"/>
  <c r="I2497"/>
  <c r="J2497" s="1"/>
  <c r="I446"/>
  <c r="J446" s="1"/>
  <c r="I1770"/>
  <c r="J1770" s="1"/>
  <c r="I1241"/>
  <c r="J1241" s="1"/>
  <c r="I1477"/>
  <c r="J1477" s="1"/>
  <c r="I2371"/>
  <c r="J2371" s="1"/>
  <c r="I876"/>
  <c r="J876" s="1"/>
  <c r="I1165"/>
  <c r="J1165" s="1"/>
  <c r="I374"/>
  <c r="J374" s="1"/>
  <c r="I1926"/>
  <c r="J1926" s="1"/>
  <c r="I1729"/>
  <c r="J1729" s="1"/>
  <c r="I1098"/>
  <c r="J1098" s="1"/>
  <c r="I383"/>
  <c r="J383" s="1"/>
  <c r="I1892"/>
  <c r="J1892" s="1"/>
  <c r="I2406"/>
  <c r="J2406" s="1"/>
  <c r="I1167"/>
  <c r="J1167" s="1"/>
  <c r="I2261"/>
  <c r="J2261" s="1"/>
  <c r="I543"/>
  <c r="J543" s="1"/>
  <c r="I83"/>
  <c r="J83" s="1"/>
  <c r="I1109"/>
  <c r="J1109" s="1"/>
  <c r="I1997"/>
  <c r="J1997" s="1"/>
  <c r="I1365"/>
  <c r="J1365" s="1"/>
  <c r="I542"/>
  <c r="J542" s="1"/>
  <c r="I2414"/>
  <c r="J2414" s="1"/>
  <c r="I158"/>
  <c r="J158" s="1"/>
  <c r="I257"/>
  <c r="J257" s="1"/>
  <c r="I1856"/>
  <c r="J1856" s="1"/>
  <c r="I57"/>
  <c r="J57" s="1"/>
  <c r="I981"/>
  <c r="J981" s="1"/>
  <c r="I2057"/>
  <c r="J2057" s="1"/>
  <c r="I119"/>
  <c r="J119" s="1"/>
  <c r="I708"/>
  <c r="J708" s="1"/>
  <c r="I724"/>
  <c r="J724" s="1"/>
  <c r="I520"/>
  <c r="J520" s="1"/>
  <c r="I177"/>
  <c r="J177" s="1"/>
  <c r="I1797"/>
  <c r="J1797" s="1"/>
  <c r="I99"/>
  <c r="J99" s="1"/>
  <c r="I654"/>
  <c r="J654" s="1"/>
  <c r="I2426"/>
  <c r="J2426" s="1"/>
  <c r="I669"/>
  <c r="J669" s="1"/>
  <c r="I905"/>
  <c r="J905" s="1"/>
  <c r="I1215"/>
  <c r="J1215" s="1"/>
  <c r="I2086"/>
  <c r="J2086" s="1"/>
  <c r="I143"/>
  <c r="J143" s="1"/>
  <c r="I428"/>
  <c r="J428" s="1"/>
  <c r="I264"/>
  <c r="J264" s="1"/>
  <c r="I246"/>
  <c r="J246" s="1"/>
  <c r="I526"/>
  <c r="J526" s="1"/>
  <c r="I72"/>
  <c r="J72" s="1"/>
  <c r="I2448"/>
  <c r="J2448" s="1"/>
  <c r="I1499"/>
  <c r="J1499" s="1"/>
  <c r="I1889"/>
  <c r="J1889" s="1"/>
  <c r="I991"/>
  <c r="J991" s="1"/>
  <c r="I1701"/>
  <c r="J1701" s="1"/>
  <c r="I2279"/>
  <c r="J2279" s="1"/>
  <c r="I1224"/>
  <c r="J1224" s="1"/>
  <c r="I811"/>
  <c r="J811" s="1"/>
  <c r="I411"/>
  <c r="J411" s="1"/>
  <c r="I544"/>
  <c r="J544" s="1"/>
  <c r="I215"/>
  <c r="J215" s="1"/>
  <c r="I1333"/>
  <c r="J1333" s="1"/>
  <c r="I2366"/>
  <c r="J2366" s="1"/>
  <c r="I1918"/>
  <c r="J1918" s="1"/>
  <c r="I1591"/>
  <c r="J1591" s="1"/>
  <c r="I1941"/>
  <c r="J1941" s="1"/>
  <c r="I2407"/>
  <c r="J2407" s="1"/>
  <c r="I2265"/>
  <c r="J2265" s="1"/>
  <c r="I940"/>
  <c r="J940" s="1"/>
  <c r="I2270"/>
  <c r="J2270" s="1"/>
  <c r="I1290"/>
  <c r="J1290" s="1"/>
  <c r="I1882"/>
  <c r="J1882" s="1"/>
  <c r="I779"/>
  <c r="J779" s="1"/>
  <c r="I2362"/>
  <c r="J2362" s="1"/>
  <c r="I307"/>
  <c r="J307" s="1"/>
  <c r="I2411"/>
  <c r="J2411" s="1"/>
  <c r="I1710"/>
  <c r="J1710" s="1"/>
  <c r="I1934"/>
  <c r="J1934" s="1"/>
  <c r="I1449"/>
  <c r="J1449" s="1"/>
  <c r="I1904"/>
  <c r="J1904" s="1"/>
  <c r="I2431"/>
  <c r="J2431" s="1"/>
  <c r="I2198"/>
  <c r="J2198" s="1"/>
  <c r="I1386"/>
  <c r="J1386" s="1"/>
  <c r="I621"/>
  <c r="J621" s="1"/>
  <c r="I1352"/>
  <c r="J1352" s="1"/>
  <c r="I846"/>
  <c r="J846" s="1"/>
  <c r="I2471"/>
  <c r="J2471" s="1"/>
  <c r="I988"/>
  <c r="J988" s="1"/>
  <c r="I1490"/>
  <c r="J1490" s="1"/>
  <c r="I1493"/>
  <c r="J1493" s="1"/>
  <c r="I1550"/>
  <c r="J1550" s="1"/>
  <c r="I836"/>
  <c r="J836" s="1"/>
  <c r="I1527"/>
  <c r="J1527" s="1"/>
  <c r="I509"/>
  <c r="J509" s="1"/>
  <c r="I2531"/>
  <c r="J2531" s="1"/>
  <c r="I1314"/>
  <c r="J1314" s="1"/>
  <c r="I1442"/>
  <c r="J1442" s="1"/>
  <c r="I1534"/>
  <c r="J1534" s="1"/>
  <c r="I559"/>
  <c r="J559" s="1"/>
  <c r="I1986"/>
  <c r="J1986" s="1"/>
  <c r="I1003"/>
  <c r="J1003" s="1"/>
  <c r="I1834"/>
  <c r="J1834" s="1"/>
  <c r="I555"/>
  <c r="J555" s="1"/>
  <c r="I2039"/>
  <c r="J2039" s="1"/>
  <c r="I86"/>
  <c r="J86" s="1"/>
  <c r="I314"/>
  <c r="J314" s="1"/>
  <c r="I1043"/>
  <c r="J1043" s="1"/>
  <c r="I933"/>
  <c r="J933" s="1"/>
  <c r="I700"/>
  <c r="J700" s="1"/>
  <c r="I1179"/>
  <c r="J1179" s="1"/>
  <c r="I286"/>
  <c r="J286" s="1"/>
  <c r="I1525"/>
  <c r="J1525" s="1"/>
  <c r="I2250"/>
  <c r="J2250" s="1"/>
  <c r="I185"/>
  <c r="J185" s="1"/>
  <c r="I2196"/>
  <c r="J2196" s="1"/>
  <c r="I746"/>
  <c r="J746" s="1"/>
  <c r="I209"/>
  <c r="J209" s="1"/>
  <c r="I1344"/>
  <c r="J1344" s="1"/>
  <c r="I1833"/>
  <c r="J1833" s="1"/>
  <c r="I2168"/>
  <c r="J2168" s="1"/>
  <c r="I2485"/>
  <c r="J2485" s="1"/>
  <c r="I1643"/>
  <c r="J1643" s="1"/>
  <c r="I825"/>
  <c r="J825" s="1"/>
  <c r="I1509"/>
  <c r="J1509" s="1"/>
  <c r="I2376"/>
  <c r="J2376" s="1"/>
  <c r="I2189"/>
  <c r="J2189" s="1"/>
  <c r="I1059"/>
  <c r="J1059" s="1"/>
  <c r="I641"/>
  <c r="J641" s="1"/>
  <c r="I765"/>
  <c r="J765" s="1"/>
  <c r="I2416"/>
  <c r="J2416" s="1"/>
  <c r="I930"/>
  <c r="J930" s="1"/>
  <c r="I612"/>
  <c r="J612" s="1"/>
  <c r="I1148"/>
  <c r="J1148" s="1"/>
  <c r="I197"/>
  <c r="J197" s="1"/>
  <c r="I1878"/>
  <c r="J1878" s="1"/>
  <c r="I204"/>
  <c r="J204" s="1"/>
  <c r="I1836"/>
  <c r="J1836" s="1"/>
  <c r="I782"/>
  <c r="J782" s="1"/>
  <c r="I630"/>
  <c r="J630" s="1"/>
  <c r="I2074"/>
  <c r="J2074" s="1"/>
  <c r="I97"/>
  <c r="J97" s="1"/>
  <c r="I271"/>
  <c r="J271" s="1"/>
  <c r="I866"/>
  <c r="J866" s="1"/>
  <c r="I756"/>
  <c r="J756" s="1"/>
  <c r="I1238"/>
  <c r="J1238" s="1"/>
  <c r="I1174"/>
  <c r="J1174" s="1"/>
  <c r="I448"/>
  <c r="J448" s="1"/>
  <c r="I680"/>
  <c r="J680" s="1"/>
  <c r="I70"/>
  <c r="J70" s="1"/>
  <c r="I2475"/>
  <c r="J2475" s="1"/>
  <c r="I625"/>
  <c r="J625" s="1"/>
  <c r="I1160"/>
  <c r="J1160" s="1"/>
  <c r="I1730"/>
  <c r="J1730" s="1"/>
  <c r="I2398"/>
  <c r="J2398" s="1"/>
  <c r="I1676"/>
  <c r="J1676" s="1"/>
  <c r="I233"/>
  <c r="J233" s="1"/>
  <c r="I1657"/>
  <c r="J1657" s="1"/>
  <c r="I1087"/>
  <c r="J1087" s="1"/>
  <c r="I1588"/>
  <c r="J1588" s="1"/>
  <c r="I466"/>
  <c r="J466" s="1"/>
  <c r="I449"/>
  <c r="J449" s="1"/>
  <c r="I2024"/>
  <c r="J2024" s="1"/>
  <c r="I1631"/>
  <c r="J1631" s="1"/>
  <c r="I2305"/>
  <c r="J2305" s="1"/>
  <c r="I2220"/>
  <c r="J2220" s="1"/>
  <c r="I2410"/>
  <c r="J2410" s="1"/>
  <c r="I937"/>
  <c r="J937" s="1"/>
  <c r="I1877"/>
  <c r="J1877" s="1"/>
  <c r="I1488"/>
  <c r="J1488" s="1"/>
  <c r="I1136"/>
  <c r="J1136" s="1"/>
  <c r="I253"/>
  <c r="J253" s="1"/>
  <c r="I175"/>
  <c r="J175" s="1"/>
  <c r="I689"/>
  <c r="J689" s="1"/>
  <c r="I1744"/>
  <c r="J1744" s="1"/>
  <c r="I2473"/>
  <c r="J2473" s="1"/>
  <c r="I1078"/>
  <c r="J1078" s="1"/>
  <c r="I404"/>
  <c r="J404" s="1"/>
  <c r="I1665"/>
  <c r="J1665" s="1"/>
  <c r="I223"/>
  <c r="J223" s="1"/>
  <c r="I1481"/>
  <c r="J1481" s="1"/>
  <c r="I2095"/>
  <c r="J2095" s="1"/>
  <c r="I2058"/>
  <c r="J2058" s="1"/>
  <c r="I1910"/>
  <c r="J1910" s="1"/>
  <c r="I2118"/>
  <c r="J2118" s="1"/>
  <c r="I2060"/>
  <c r="J2060" s="1"/>
  <c r="I95"/>
  <c r="J95" s="1"/>
  <c r="I211"/>
  <c r="J211" s="1"/>
  <c r="I1763"/>
  <c r="J1763" s="1"/>
  <c r="I583"/>
  <c r="J583" s="1"/>
  <c r="I1195"/>
  <c r="J1195" s="1"/>
  <c r="I387"/>
  <c r="J387" s="1"/>
  <c r="I1378"/>
  <c r="J1378" s="1"/>
  <c r="I2529"/>
  <c r="J2529" s="1"/>
  <c r="I1611"/>
  <c r="J1611" s="1"/>
  <c r="I1633"/>
  <c r="J1633" s="1"/>
  <c r="I1761"/>
  <c r="J1761" s="1"/>
  <c r="I1927"/>
  <c r="J1927" s="1"/>
  <c r="I602"/>
  <c r="J602" s="1"/>
  <c r="I2465"/>
  <c r="J2465" s="1"/>
  <c r="I470"/>
  <c r="J470" s="1"/>
  <c r="I1966"/>
  <c r="J1966" s="1"/>
  <c r="I911"/>
  <c r="J911" s="1"/>
  <c r="I1776"/>
  <c r="J1776" s="1"/>
  <c r="I1203"/>
  <c r="J1203" s="1"/>
  <c r="I1981"/>
  <c r="J1981" s="1"/>
  <c r="I2180"/>
  <c r="J2180" s="1"/>
  <c r="I2311"/>
  <c r="J2311" s="1"/>
  <c r="I1847"/>
  <c r="J1847" s="1"/>
  <c r="I666"/>
  <c r="J666" s="1"/>
  <c r="I250"/>
  <c r="J250" s="1"/>
  <c r="I977"/>
  <c r="J977" s="1"/>
  <c r="I1736"/>
  <c r="J1736" s="1"/>
  <c r="I115"/>
  <c r="J115" s="1"/>
  <c r="I1968"/>
  <c r="J1968" s="1"/>
  <c r="I1880"/>
  <c r="J1880" s="1"/>
  <c r="I1133"/>
  <c r="J1133" s="1"/>
  <c r="I134"/>
  <c r="J134" s="1"/>
  <c r="I2078"/>
  <c r="J2078" s="1"/>
  <c r="I766"/>
  <c r="J766" s="1"/>
  <c r="I492"/>
  <c r="J492" s="1"/>
  <c r="I468"/>
  <c r="J468" s="1"/>
  <c r="I129"/>
  <c r="J129" s="1"/>
  <c r="I569"/>
  <c r="J569" s="1"/>
  <c r="I190"/>
  <c r="J190" s="1"/>
  <c r="I606"/>
  <c r="J606" s="1"/>
  <c r="I1119"/>
  <c r="J1119" s="1"/>
  <c r="I117"/>
  <c r="J117" s="1"/>
  <c r="I950"/>
  <c r="J950" s="1"/>
  <c r="I1577"/>
  <c r="J1577" s="1"/>
  <c r="I2339"/>
  <c r="J2339" s="1"/>
  <c r="I1131"/>
  <c r="J1131" s="1"/>
  <c r="I2441"/>
  <c r="J2441" s="1"/>
  <c r="I78"/>
  <c r="J78" s="1"/>
  <c r="I696"/>
  <c r="J696" s="1"/>
  <c r="I1445"/>
  <c r="J1445" s="1"/>
  <c r="I1068"/>
  <c r="J1068" s="1"/>
  <c r="I242"/>
  <c r="J242" s="1"/>
  <c r="I331"/>
  <c r="J331" s="1"/>
  <c r="I1456"/>
  <c r="J1456" s="1"/>
  <c r="I1876"/>
  <c r="J1876" s="1"/>
  <c r="I1711"/>
  <c r="J1711" s="1"/>
  <c r="I1478"/>
  <c r="J1478" s="1"/>
  <c r="I1693"/>
  <c r="J1693" s="1"/>
  <c r="I1666"/>
  <c r="J1666" s="1"/>
  <c r="I2104"/>
  <c r="J2104" s="1"/>
  <c r="I2430"/>
  <c r="J2430" s="1"/>
  <c r="I500"/>
  <c r="J500" s="1"/>
  <c r="I1232"/>
  <c r="J1232" s="1"/>
  <c r="I1121"/>
  <c r="J1121" s="1"/>
  <c r="I1907"/>
  <c r="J1907" s="1"/>
  <c r="I212"/>
  <c r="J212" s="1"/>
  <c r="I2003"/>
  <c r="J2003" s="1"/>
  <c r="I785"/>
  <c r="J785" s="1"/>
  <c r="I477"/>
  <c r="J477" s="1"/>
  <c r="I1424"/>
  <c r="J1424" s="1"/>
  <c r="I1586"/>
  <c r="J1586" s="1"/>
  <c r="I768"/>
  <c r="J768" s="1"/>
  <c r="I829"/>
  <c r="J829" s="1"/>
  <c r="I450"/>
  <c r="J450" s="1"/>
  <c r="I385"/>
  <c r="J385" s="1"/>
  <c r="I1217"/>
  <c r="J1217" s="1"/>
  <c r="I1946"/>
  <c r="J1946" s="1"/>
  <c r="I803"/>
  <c r="J803" s="1"/>
  <c r="I59"/>
  <c r="J59" s="1"/>
  <c r="I807"/>
  <c r="J807" s="1"/>
  <c r="I2476"/>
  <c r="J2476" s="1"/>
  <c r="I1052"/>
  <c r="J1052" s="1"/>
  <c r="I1667"/>
  <c r="J1667" s="1"/>
  <c r="I350"/>
  <c r="J350" s="1"/>
  <c r="I371"/>
  <c r="J371" s="1"/>
  <c r="I2207"/>
  <c r="J2207" s="1"/>
  <c r="I2480"/>
  <c r="J2480" s="1"/>
  <c r="I2457"/>
  <c r="J2457" s="1"/>
  <c r="I1579"/>
  <c r="J1579" s="1"/>
  <c r="I1367"/>
  <c r="J1367" s="1"/>
  <c r="I692"/>
  <c r="J692" s="1"/>
  <c r="I820"/>
  <c r="J820" s="1"/>
  <c r="I683"/>
  <c r="J683" s="1"/>
  <c r="I389"/>
  <c r="J389" s="1"/>
  <c r="I1691"/>
  <c r="J1691" s="1"/>
  <c r="I1949"/>
  <c r="J1949" s="1"/>
  <c r="I1245"/>
  <c r="J1245" s="1"/>
  <c r="I663"/>
  <c r="J663" s="1"/>
  <c r="I1244"/>
  <c r="J1244" s="1"/>
  <c r="I499"/>
  <c r="J499" s="1"/>
  <c r="I1226"/>
  <c r="J1226" s="1"/>
  <c r="I2434"/>
  <c r="J2434" s="1"/>
  <c r="I2258"/>
  <c r="J2258" s="1"/>
  <c r="I1689"/>
  <c r="J1689" s="1"/>
  <c r="I2455"/>
  <c r="J2455" s="1"/>
  <c r="I711"/>
  <c r="J711" s="1"/>
  <c r="I1042"/>
  <c r="J1042" s="1"/>
  <c r="I1427"/>
  <c r="J1427" s="1"/>
  <c r="I1326"/>
  <c r="J1326" s="1"/>
  <c r="I226"/>
  <c r="J226" s="1"/>
  <c r="I2222"/>
  <c r="J2222" s="1"/>
  <c r="I1001"/>
  <c r="J1001" s="1"/>
  <c r="I1983"/>
  <c r="J1983" s="1"/>
  <c r="I1599"/>
  <c r="J1599" s="1"/>
  <c r="I2467"/>
  <c r="J2467" s="1"/>
  <c r="I1979"/>
  <c r="J1979" s="1"/>
  <c r="I681"/>
  <c r="J681" s="1"/>
  <c r="I1181"/>
  <c r="J1181" s="1"/>
  <c r="I784"/>
  <c r="J784" s="1"/>
  <c r="I1898"/>
  <c r="J1898" s="1"/>
  <c r="I1263"/>
  <c r="J1263" s="1"/>
  <c r="I845"/>
  <c r="J845" s="1"/>
  <c r="I1327"/>
  <c r="J1327" s="1"/>
  <c r="I1187"/>
  <c r="J1187" s="1"/>
  <c r="I1073"/>
  <c r="J1073" s="1"/>
  <c r="I410"/>
  <c r="J410" s="1"/>
  <c r="I2424"/>
  <c r="J2424" s="1"/>
  <c r="I513"/>
  <c r="J513" s="1"/>
  <c r="I1597"/>
  <c r="J1597" s="1"/>
  <c r="I554"/>
  <c r="J554" s="1"/>
  <c r="I300"/>
  <c r="J300" s="1"/>
  <c r="I2267"/>
  <c r="J2267" s="1"/>
  <c r="I2519"/>
  <c r="J2519" s="1"/>
  <c r="I1022"/>
  <c r="J1022" s="1"/>
  <c r="I2112"/>
  <c r="J2112" s="1"/>
  <c r="I47"/>
  <c r="J47" s="1"/>
  <c r="I851"/>
  <c r="J851" s="1"/>
  <c r="I2002"/>
  <c r="J2002" s="1"/>
  <c r="I970"/>
  <c r="J970" s="1"/>
  <c r="I2107"/>
  <c r="J2107" s="1"/>
  <c r="I1146"/>
  <c r="J1146" s="1"/>
  <c r="I71"/>
  <c r="J71" s="1"/>
  <c r="I1293"/>
  <c r="J1293" s="1"/>
  <c r="I2067"/>
  <c r="J2067" s="1"/>
  <c r="I804"/>
  <c r="J804" s="1"/>
  <c r="I341"/>
  <c r="J341" s="1"/>
  <c r="I1032"/>
  <c r="J1032" s="1"/>
  <c r="I1141"/>
  <c r="J1141" s="1"/>
  <c r="I2522"/>
  <c r="J2522" s="1"/>
  <c r="I1353"/>
  <c r="J1353" s="1"/>
  <c r="I927"/>
  <c r="J927" s="1"/>
  <c r="I1294"/>
  <c r="J1294" s="1"/>
  <c r="I608"/>
  <c r="J608" s="1"/>
  <c r="I1556"/>
  <c r="J1556" s="1"/>
  <c r="I547"/>
  <c r="J547" s="1"/>
  <c r="I1992"/>
  <c r="J1992" s="1"/>
  <c r="I597"/>
  <c r="J597" s="1"/>
  <c r="I1258"/>
  <c r="J1258" s="1"/>
  <c r="I2518"/>
  <c r="J2518" s="1"/>
  <c r="I1242"/>
  <c r="J1242" s="1"/>
  <c r="I1077"/>
  <c r="J1077" s="1"/>
  <c r="I2142"/>
  <c r="J2142" s="1"/>
  <c r="I1474"/>
  <c r="J1474" s="1"/>
  <c r="I1268"/>
  <c r="J1268" s="1"/>
  <c r="I1420"/>
  <c r="J1420" s="1"/>
  <c r="I1703"/>
  <c r="J1703" s="1"/>
  <c r="I1557"/>
  <c r="J1557" s="1"/>
  <c r="I1816"/>
  <c r="J1816" s="1"/>
  <c r="I2138"/>
  <c r="J2138" s="1"/>
  <c r="I1913"/>
  <c r="J1913" s="1"/>
  <c r="I1616"/>
  <c r="J1616" s="1"/>
  <c r="I1503"/>
  <c r="J1503" s="1"/>
  <c r="I1210"/>
  <c r="J1210" s="1"/>
  <c r="I1505"/>
  <c r="J1505" s="1"/>
  <c r="I1038"/>
  <c r="J1038" s="1"/>
  <c r="I2227"/>
  <c r="J2227" s="1"/>
  <c r="I2224"/>
  <c r="J2224" s="1"/>
  <c r="I987"/>
  <c r="J987" s="1"/>
  <c r="I1040"/>
  <c r="J1040" s="1"/>
  <c r="I51"/>
  <c r="J51" s="1"/>
  <c r="I2194"/>
  <c r="J2194" s="1"/>
  <c r="I1056"/>
  <c r="J1056" s="1"/>
  <c r="I1874"/>
  <c r="J1874" s="1"/>
  <c r="I324"/>
  <c r="J324" s="1"/>
  <c r="I2348"/>
  <c r="J2348" s="1"/>
  <c r="I380"/>
  <c r="J380" s="1"/>
  <c r="I507"/>
  <c r="J507" s="1"/>
  <c r="I1843"/>
  <c r="J1843" s="1"/>
  <c r="I1082"/>
  <c r="J1082" s="1"/>
  <c r="I2128"/>
  <c r="J2128" s="1"/>
  <c r="I335"/>
  <c r="J335" s="1"/>
  <c r="I1435"/>
  <c r="J1435" s="1"/>
  <c r="I549"/>
  <c r="J549" s="1"/>
  <c r="I854"/>
  <c r="J854" s="1"/>
  <c r="I1859"/>
  <c r="J1859" s="1"/>
  <c r="I1572"/>
  <c r="J1572" s="1"/>
  <c r="I2380"/>
  <c r="J2380" s="1"/>
  <c r="I1156"/>
  <c r="J1156" s="1"/>
  <c r="I337"/>
  <c r="J337" s="1"/>
  <c r="I2200"/>
  <c r="J2200" s="1"/>
  <c r="I2064"/>
  <c r="J2064" s="1"/>
  <c r="I339"/>
  <c r="J339" s="1"/>
  <c r="I469"/>
  <c r="J469" s="1"/>
  <c r="I1915"/>
  <c r="J1915" s="1"/>
  <c r="I76"/>
  <c r="J76" s="1"/>
  <c r="I463"/>
  <c r="J463" s="1"/>
  <c r="I328"/>
  <c r="J328" s="1"/>
  <c r="I1722"/>
  <c r="J1722" s="1"/>
  <c r="I1808"/>
  <c r="J1808" s="1"/>
  <c r="I239"/>
  <c r="J239" s="1"/>
  <c r="I1381"/>
  <c r="J1381" s="1"/>
  <c r="I288"/>
  <c r="J288" s="1"/>
  <c r="I438"/>
  <c r="J438" s="1"/>
  <c r="I298"/>
  <c r="J298" s="1"/>
  <c r="I1690"/>
  <c r="J1690" s="1"/>
  <c r="I962"/>
  <c r="J962" s="1"/>
  <c r="I890"/>
  <c r="J890" s="1"/>
  <c r="I377"/>
  <c r="J377" s="1"/>
  <c r="I2016"/>
  <c r="J2016" s="1"/>
  <c r="I49"/>
  <c r="J49" s="1"/>
  <c r="I989"/>
  <c r="J989" s="1"/>
  <c r="I2307"/>
  <c r="J2307" s="1"/>
  <c r="I237"/>
  <c r="J237" s="1"/>
  <c r="I63"/>
  <c r="J63" s="1"/>
  <c r="I1272"/>
  <c r="J1272" s="1"/>
  <c r="I2216"/>
  <c r="J2216" s="1"/>
  <c r="I965"/>
  <c r="J965" s="1"/>
  <c r="I1150"/>
  <c r="J1150" s="1"/>
  <c r="I196"/>
  <c r="J196" s="1"/>
  <c r="I1434"/>
  <c r="J1434" s="1"/>
  <c r="I278"/>
  <c r="J278" s="1"/>
  <c r="I1686"/>
  <c r="J1686" s="1"/>
  <c r="I864"/>
  <c r="J864" s="1"/>
  <c r="I1671"/>
  <c r="J1671" s="1"/>
  <c r="I1331"/>
  <c r="J1331" s="1"/>
  <c r="I1760"/>
  <c r="J1760" s="1"/>
  <c r="I1571"/>
  <c r="J1571" s="1"/>
  <c r="I188"/>
  <c r="J188" s="1"/>
  <c r="I1486"/>
  <c r="J1486" s="1"/>
  <c r="I512"/>
  <c r="J512" s="1"/>
  <c r="I1796"/>
  <c r="J1796" s="1"/>
  <c r="I1075"/>
  <c r="J1075" s="1"/>
  <c r="I551"/>
  <c r="J551" s="1"/>
  <c r="I465"/>
  <c r="J465" s="1"/>
  <c r="I1738"/>
  <c r="J1738" s="1"/>
  <c r="I39"/>
  <c r="J39" s="1"/>
  <c r="I1773"/>
  <c r="J1773" s="1"/>
  <c r="I333"/>
  <c r="J333" s="1"/>
  <c r="I1307"/>
  <c r="J1307" s="1"/>
  <c r="I1437"/>
  <c r="J1437" s="1"/>
  <c r="I352"/>
  <c r="J352" s="1"/>
  <c r="I2283"/>
  <c r="J2283" s="1"/>
  <c r="I1528"/>
  <c r="J1528" s="1"/>
  <c r="I1699"/>
  <c r="J1699" s="1"/>
  <c r="I1497"/>
  <c r="J1497" s="1"/>
  <c r="I1957"/>
  <c r="J1957" s="1"/>
  <c r="I159"/>
  <c r="J159" s="1"/>
  <c r="I2351"/>
  <c r="J2351" s="1"/>
  <c r="I1962"/>
  <c r="J1962" s="1"/>
  <c r="I599"/>
  <c r="J599" s="1"/>
  <c r="I2296"/>
  <c r="J2296" s="1"/>
  <c r="I2244"/>
  <c r="J2244" s="1"/>
  <c r="I110"/>
  <c r="J110" s="1"/>
  <c r="I444"/>
  <c r="J444" s="1"/>
  <c r="I1622"/>
  <c r="J1622" s="1"/>
  <c r="I2020"/>
  <c r="J2020" s="1"/>
  <c r="I952"/>
  <c r="J952" s="1"/>
  <c r="I2055"/>
  <c r="J2055" s="1"/>
  <c r="I1199"/>
  <c r="J1199" s="1"/>
  <c r="I1787"/>
  <c r="J1787" s="1"/>
  <c r="I1768"/>
  <c r="J1768" s="1"/>
  <c r="I1011"/>
  <c r="J1011" s="1"/>
  <c r="I203"/>
  <c r="J203" s="1"/>
  <c r="I1310"/>
  <c r="J1310" s="1"/>
  <c r="I2507"/>
  <c r="J2507" s="1"/>
  <c r="I2510"/>
  <c r="J2510" s="1"/>
  <c r="I1037"/>
  <c r="J1037" s="1"/>
  <c r="I1862"/>
  <c r="J1862" s="1"/>
  <c r="I1861"/>
  <c r="J1861" s="1"/>
  <c r="I1054"/>
  <c r="J1054" s="1"/>
  <c r="I1008"/>
  <c r="J1008" s="1"/>
  <c r="I2134"/>
  <c r="J2134" s="1"/>
  <c r="I659"/>
  <c r="J659" s="1"/>
  <c r="I1510"/>
  <c r="J1510" s="1"/>
  <c r="I2341"/>
  <c r="J2341" s="1"/>
  <c r="I2236"/>
  <c r="J2236" s="1"/>
  <c r="I2011"/>
  <c r="J2011" s="1"/>
  <c r="I2245"/>
  <c r="J2245" s="1"/>
  <c r="I454"/>
  <c r="J454" s="1"/>
  <c r="I2177"/>
  <c r="J2177" s="1"/>
  <c r="I401"/>
  <c r="J401" s="1"/>
  <c r="I647"/>
  <c r="J647" s="1"/>
  <c r="I85"/>
  <c r="J85" s="1"/>
  <c r="I1191"/>
  <c r="J1191" s="1"/>
  <c r="I1624"/>
  <c r="J1624" s="1"/>
  <c r="I2356"/>
  <c r="J2356" s="1"/>
  <c r="I1051"/>
  <c r="J1051" s="1"/>
  <c r="I2164"/>
  <c r="J2164" s="1"/>
  <c r="I1739"/>
  <c r="J1739" s="1"/>
  <c r="I2360"/>
  <c r="J2360" s="1"/>
  <c r="I1250"/>
  <c r="J1250" s="1"/>
  <c r="I490"/>
  <c r="J490" s="1"/>
  <c r="I577"/>
  <c r="J577" s="1"/>
  <c r="I796"/>
  <c r="J796" s="1"/>
  <c r="I255"/>
  <c r="J255" s="1"/>
  <c r="I626"/>
  <c r="J626" s="1"/>
  <c r="I1285"/>
  <c r="J1285" s="1"/>
  <c r="I2089"/>
  <c r="J2089" s="1"/>
  <c r="I1539"/>
  <c r="J1539" s="1"/>
  <c r="I1153"/>
  <c r="J1153" s="1"/>
  <c r="I2019"/>
  <c r="J2019" s="1"/>
  <c r="I731"/>
  <c r="J731" s="1"/>
  <c r="I1704"/>
  <c r="J1704" s="1"/>
  <c r="I2491"/>
  <c r="J2491" s="1"/>
  <c r="I1092"/>
  <c r="J1092" s="1"/>
  <c r="I1013"/>
  <c r="J1013" s="1"/>
  <c r="I721"/>
  <c r="J721" s="1"/>
  <c r="I2483"/>
  <c r="J2483" s="1"/>
  <c r="I1569"/>
  <c r="J1569" s="1"/>
  <c r="I1708"/>
  <c r="J1708" s="1"/>
  <c r="I323"/>
  <c r="J323" s="1"/>
  <c r="I290"/>
  <c r="J290" s="1"/>
  <c r="I1305"/>
  <c r="J1305" s="1"/>
  <c r="I2338"/>
  <c r="J2338" s="1"/>
  <c r="I128"/>
  <c r="J128" s="1"/>
  <c r="I306"/>
  <c r="J306" s="1"/>
  <c r="I1095"/>
  <c r="J1095" s="1"/>
  <c r="I457"/>
  <c r="J457" s="1"/>
  <c r="I1608"/>
  <c r="J1608" s="1"/>
  <c r="I2184"/>
  <c r="J2184" s="1"/>
  <c r="I65"/>
  <c r="J65" s="1"/>
  <c r="I1093"/>
  <c r="J1093" s="1"/>
  <c r="I1970"/>
  <c r="J1970" s="1"/>
  <c r="I1750"/>
  <c r="J1750" s="1"/>
  <c r="I1975"/>
  <c r="J1975" s="1"/>
  <c r="I1609"/>
  <c r="J1609" s="1"/>
  <c r="I613"/>
  <c r="J613" s="1"/>
  <c r="I140"/>
  <c r="J140" s="1"/>
  <c r="I1823"/>
  <c r="J1823" s="1"/>
  <c r="I1390"/>
  <c r="J1390" s="1"/>
  <c r="I1762"/>
  <c r="J1762" s="1"/>
  <c r="I1359"/>
  <c r="J1359" s="1"/>
  <c r="I1376"/>
  <c r="J1376" s="1"/>
  <c r="I1931"/>
  <c r="J1931" s="1"/>
  <c r="I2131"/>
  <c r="J2131" s="1"/>
  <c r="I1756"/>
  <c r="J1756" s="1"/>
  <c r="I1366"/>
  <c r="J1366" s="1"/>
  <c r="I2516"/>
  <c r="J2516" s="1"/>
  <c r="I2209"/>
  <c r="J2209" s="1"/>
  <c r="I889"/>
  <c r="J889" s="1"/>
  <c r="I2152"/>
  <c r="J2152" s="1"/>
  <c r="I2232"/>
  <c r="J2232" s="1"/>
  <c r="I293"/>
  <c r="J293" s="1"/>
  <c r="I1565"/>
  <c r="J1565" s="1"/>
  <c r="I415"/>
  <c r="J415" s="1"/>
  <c r="I1923"/>
  <c r="J1923" s="1"/>
  <c r="I1383"/>
  <c r="J1383" s="1"/>
  <c r="I2121"/>
  <c r="J2121" s="1"/>
  <c r="I1540"/>
  <c r="J1540" s="1"/>
  <c r="I396"/>
  <c r="J396" s="1"/>
  <c r="I816"/>
  <c r="J816" s="1"/>
  <c r="I2372"/>
  <c r="J2372" s="1"/>
  <c r="I1270"/>
  <c r="J1270" s="1"/>
  <c r="I44"/>
  <c r="J44" s="1"/>
  <c r="I1397"/>
  <c r="J1397" s="1"/>
  <c r="I1795"/>
  <c r="J1795" s="1"/>
  <c r="I2419"/>
  <c r="J2419" s="1"/>
  <c r="I1065"/>
  <c r="J1065" s="1"/>
  <c r="I2401"/>
  <c r="J2401" s="1"/>
  <c r="I414"/>
  <c r="J414" s="1"/>
  <c r="I2344"/>
  <c r="J2344" s="1"/>
  <c r="I874"/>
  <c r="J874" s="1"/>
  <c r="I1388"/>
  <c r="J1388" s="1"/>
  <c r="I1322"/>
  <c r="J1322" s="1"/>
  <c r="I131"/>
  <c r="J131" s="1"/>
  <c r="I2221"/>
  <c r="J2221" s="1"/>
  <c r="I2290"/>
  <c r="J2290" s="1"/>
  <c r="I1894"/>
  <c r="J1894" s="1"/>
  <c r="I798"/>
  <c r="J798" s="1"/>
  <c r="I2213"/>
  <c r="J2213" s="1"/>
  <c r="I1869"/>
  <c r="J1869" s="1"/>
  <c r="I1409"/>
  <c r="J1409" s="1"/>
  <c r="I702"/>
  <c r="J702" s="1"/>
  <c r="I2413"/>
  <c r="J2413" s="1"/>
  <c r="I1448"/>
  <c r="J1448" s="1"/>
  <c r="I1123"/>
  <c r="J1123" s="1"/>
  <c r="I1792"/>
  <c r="J1792" s="1"/>
  <c r="I827"/>
  <c r="J827" s="1"/>
  <c r="I2173"/>
  <c r="J2173" s="1"/>
  <c r="I1080"/>
  <c r="J1080" s="1"/>
  <c r="I439"/>
  <c r="J439" s="1"/>
  <c r="I984"/>
  <c r="J984" s="1"/>
  <c r="I108"/>
  <c r="J108" s="1"/>
  <c r="I2026"/>
  <c r="J2026" s="1"/>
  <c r="I1694"/>
  <c r="J1694" s="1"/>
  <c r="I2042"/>
  <c r="J2042" s="1"/>
  <c r="I1193"/>
  <c r="J1193" s="1"/>
  <c r="I2299"/>
  <c r="J2299" s="1"/>
  <c r="I2013"/>
  <c r="J2013" s="1"/>
  <c r="I1758"/>
  <c r="J1758" s="1"/>
  <c r="I348"/>
  <c r="J348" s="1"/>
  <c r="I1407"/>
  <c r="J1407" s="1"/>
  <c r="I356"/>
  <c r="J356" s="1"/>
  <c r="I367"/>
  <c r="J367" s="1"/>
  <c r="I2512"/>
  <c r="J2512" s="1"/>
  <c r="I1654"/>
  <c r="J1654" s="1"/>
  <c r="I1017"/>
  <c r="J1017" s="1"/>
  <c r="I281"/>
  <c r="J281" s="1"/>
  <c r="I1463"/>
  <c r="J1463" s="1"/>
  <c r="I1110"/>
  <c r="J1110" s="1"/>
  <c r="I1220"/>
  <c r="J1220" s="1"/>
  <c r="I980"/>
  <c r="J980" s="1"/>
  <c r="I1102"/>
  <c r="J1102" s="1"/>
  <c r="I276"/>
  <c r="J276" s="1"/>
  <c r="I2247"/>
  <c r="J2247" s="1"/>
  <c r="I2420"/>
  <c r="J2420" s="1"/>
  <c r="I441"/>
  <c r="J441" s="1"/>
  <c r="I1045"/>
  <c r="J1045" s="1"/>
  <c r="I145"/>
  <c r="J145" s="1"/>
  <c r="I1938"/>
  <c r="J1938" s="1"/>
  <c r="I2123"/>
  <c r="J2123" s="1"/>
  <c r="I2051"/>
  <c r="J2051" s="1"/>
  <c r="I1228"/>
  <c r="J1228" s="1"/>
  <c r="I155"/>
  <c r="J155" s="1"/>
  <c r="I1171"/>
  <c r="J1171" s="1"/>
  <c r="I564"/>
  <c r="J564" s="1"/>
  <c r="I301"/>
  <c r="J301" s="1"/>
  <c r="I1436"/>
  <c r="J1436" s="1"/>
  <c r="I231"/>
  <c r="J231" s="1"/>
  <c r="I908"/>
  <c r="J908" s="1"/>
  <c r="I2502"/>
  <c r="J2502" s="1"/>
  <c r="I1613"/>
  <c r="J1613" s="1"/>
  <c r="I1863"/>
  <c r="J1863" s="1"/>
  <c r="I645"/>
  <c r="J645" s="1"/>
  <c r="I1806"/>
  <c r="J1806" s="1"/>
  <c r="I687"/>
  <c r="J687" s="1"/>
  <c r="I1573"/>
  <c r="J1573" s="1"/>
  <c r="I1940"/>
  <c r="J1940" s="1"/>
  <c r="I1392"/>
  <c r="J1392" s="1"/>
  <c r="I775"/>
  <c r="J775" s="1"/>
  <c r="I2453"/>
  <c r="J2453" s="1"/>
  <c r="I2499"/>
  <c r="J2499" s="1"/>
  <c r="I2228"/>
  <c r="J2228" s="1"/>
  <c r="I1802"/>
  <c r="J1802" s="1"/>
  <c r="I365"/>
  <c r="J365" s="1"/>
  <c r="I727"/>
  <c r="J727" s="1"/>
  <c r="I1638"/>
  <c r="J1638" s="1"/>
  <c r="I112"/>
  <c r="J112" s="1"/>
  <c r="I267"/>
  <c r="J267" s="1"/>
  <c r="I2525"/>
  <c r="J2525" s="1"/>
  <c r="I773"/>
  <c r="J773" s="1"/>
  <c r="I2251"/>
  <c r="J2251" s="1"/>
  <c r="I2149"/>
  <c r="J2149" s="1"/>
  <c r="I1771"/>
  <c r="J1771" s="1"/>
  <c r="I230"/>
  <c r="J230" s="1"/>
  <c r="I1343"/>
  <c r="J1343" s="1"/>
  <c r="I1355"/>
  <c r="J1355" s="1"/>
  <c r="I1658"/>
  <c r="J1658" s="1"/>
  <c r="I2028"/>
  <c r="J2028" s="1"/>
  <c r="I1764"/>
  <c r="J1764" s="1"/>
  <c r="I2316"/>
  <c r="J2316" s="1"/>
  <c r="I748"/>
  <c r="J748" s="1"/>
  <c r="I697"/>
  <c r="J697" s="1"/>
  <c r="I2034"/>
  <c r="J2034" s="1"/>
  <c r="I1932"/>
  <c r="J1932" s="1"/>
  <c r="I1819"/>
  <c r="J1819" s="1"/>
  <c r="I1559"/>
  <c r="J1559" s="1"/>
  <c r="I528"/>
  <c r="J528" s="1"/>
  <c r="I777"/>
  <c r="J777" s="1"/>
  <c r="I1935"/>
  <c r="J1935" s="1"/>
  <c r="I856"/>
  <c r="J856" s="1"/>
  <c r="I1033"/>
  <c r="J1033" s="1"/>
  <c r="I1138"/>
  <c r="J1138" s="1"/>
  <c r="I1492"/>
  <c r="J1492" s="1"/>
  <c r="I862"/>
  <c r="J862" s="1"/>
  <c r="I838"/>
  <c r="J838" s="1"/>
  <c r="I2421"/>
  <c r="J2421" s="1"/>
  <c r="I1883"/>
  <c r="J1883" s="1"/>
  <c r="I532"/>
  <c r="J532" s="1"/>
  <c r="I1647"/>
  <c r="J1647" s="1"/>
  <c r="I1369"/>
  <c r="J1369" s="1"/>
  <c r="I2463"/>
  <c r="J2463" s="1"/>
  <c r="I1772"/>
  <c r="J1772" s="1"/>
  <c r="I2083"/>
  <c r="J2083" s="1"/>
  <c r="I751"/>
  <c r="J751" s="1"/>
  <c r="I1901"/>
  <c r="J1901" s="1"/>
  <c r="I2412"/>
  <c r="J2412" s="1"/>
  <c r="I942"/>
  <c r="J942" s="1"/>
  <c r="I2116"/>
  <c r="J2116" s="1"/>
  <c r="I1707"/>
  <c r="J1707" s="1"/>
  <c r="I1460"/>
  <c r="J1460" s="1"/>
  <c r="I2044"/>
  <c r="J2044" s="1"/>
  <c r="I1117"/>
  <c r="J1117" s="1"/>
  <c r="I91"/>
  <c r="J91" s="1"/>
  <c r="I1825"/>
  <c r="J1825" s="1"/>
  <c r="I896"/>
  <c r="J896" s="1"/>
  <c r="I604"/>
  <c r="J604" s="1"/>
  <c r="I1778"/>
  <c r="J1778" s="1"/>
  <c r="I1605"/>
  <c r="J1605" s="1"/>
  <c r="I495"/>
  <c r="J495" s="1"/>
  <c r="I1973"/>
  <c r="J1973" s="1"/>
  <c r="I2332"/>
  <c r="J2332" s="1"/>
  <c r="I479"/>
  <c r="J479" s="1"/>
  <c r="I1062"/>
  <c r="J1062" s="1"/>
  <c r="I667"/>
  <c r="J667" s="1"/>
  <c r="I1452"/>
  <c r="J1452" s="1"/>
  <c r="I2285"/>
  <c r="J2285" s="1"/>
  <c r="I886"/>
  <c r="J886" s="1"/>
  <c r="I1487"/>
  <c r="J1487" s="1"/>
  <c r="I150"/>
  <c r="J150" s="1"/>
  <c r="I568"/>
  <c r="J568" s="1"/>
  <c r="I2048"/>
  <c r="J2048" s="1"/>
  <c r="I1733"/>
  <c r="J1733" s="1"/>
  <c r="I717"/>
  <c r="J717" s="1"/>
  <c r="I1135"/>
  <c r="J1135" s="1"/>
  <c r="I53"/>
  <c r="J53" s="1"/>
  <c r="I2493"/>
  <c r="J2493" s="1"/>
  <c r="I424"/>
  <c r="J424" s="1"/>
  <c r="I2397"/>
  <c r="J2397" s="1"/>
  <c r="I2219"/>
  <c r="J2219" s="1"/>
  <c r="I394"/>
  <c r="J394" s="1"/>
  <c r="I1576"/>
  <c r="J1576" s="1"/>
  <c r="I1300"/>
  <c r="J1300" s="1"/>
  <c r="I1895"/>
  <c r="J1895" s="1"/>
  <c r="I1752"/>
  <c r="J1752" s="1"/>
  <c r="I1581"/>
  <c r="J1581" s="1"/>
  <c r="I918"/>
  <c r="J918" s="1"/>
  <c r="I1346"/>
  <c r="J1346" s="1"/>
  <c r="I1406"/>
  <c r="J1406" s="1"/>
  <c r="I139"/>
  <c r="J139" s="1"/>
  <c r="T9" l="1"/>
  <c r="C9"/>
  <c r="K210" l="1"/>
  <c r="K251"/>
  <c r="K527"/>
  <c r="K2508"/>
  <c r="K1284"/>
  <c r="K1421"/>
  <c r="K892"/>
  <c r="K850"/>
  <c r="K1176"/>
  <c r="K1740"/>
  <c r="K2238"/>
  <c r="K1506"/>
  <c r="K2445"/>
  <c r="K1743"/>
  <c r="K1459"/>
  <c r="K809"/>
  <c r="K1408"/>
  <c r="K1425"/>
  <c r="K660"/>
  <c r="K755"/>
  <c r="K2201"/>
  <c r="K417"/>
  <c r="K929"/>
  <c r="K1881"/>
  <c r="K256"/>
  <c r="K812"/>
  <c r="K2154"/>
  <c r="K953"/>
  <c r="K2043"/>
  <c r="K1495"/>
  <c r="K1149"/>
  <c r="K440"/>
  <c r="K430"/>
  <c r="K1103"/>
  <c r="K679"/>
  <c r="K174"/>
  <c r="K895"/>
  <c r="K545"/>
  <c r="K2157"/>
  <c r="K800"/>
  <c r="K1990"/>
  <c r="K1198"/>
  <c r="K1035"/>
  <c r="K2436"/>
  <c r="K576"/>
  <c r="K327"/>
  <c r="K395"/>
  <c r="K2218"/>
  <c r="K1416"/>
  <c r="K113"/>
  <c r="K550"/>
  <c r="K787"/>
  <c r="K354"/>
  <c r="K1225"/>
  <c r="K1868"/>
  <c r="K357"/>
  <c r="K1853"/>
  <c r="K1993"/>
  <c r="K1200"/>
  <c r="K506"/>
  <c r="K2408"/>
  <c r="K1451"/>
  <c r="K277"/>
  <c r="K443"/>
  <c r="K1282"/>
  <c r="K1237"/>
  <c r="K79"/>
  <c r="K915"/>
  <c r="K2472"/>
  <c r="K1531"/>
  <c r="K584"/>
  <c r="K1254"/>
  <c r="K2415"/>
  <c r="K2087"/>
  <c r="K2208"/>
  <c r="K1827"/>
  <c r="K704"/>
  <c r="K162"/>
  <c r="K1718"/>
  <c r="K207"/>
  <c r="K2206"/>
  <c r="K144"/>
  <c r="K2464"/>
  <c r="K516"/>
  <c r="K1902"/>
  <c r="K1327"/>
  <c r="K441"/>
  <c r="K1661"/>
  <c r="K2334"/>
  <c r="K1131"/>
  <c r="K1693"/>
  <c r="K2435"/>
  <c r="K2516"/>
  <c r="K1336"/>
  <c r="K650"/>
  <c r="K2220"/>
  <c r="K1055"/>
  <c r="K2304"/>
  <c r="K1520"/>
  <c r="K1123"/>
  <c r="K2002"/>
  <c r="K1191"/>
  <c r="K1316"/>
  <c r="K1150"/>
  <c r="K1320"/>
  <c r="K600"/>
  <c r="K1958"/>
  <c r="K138"/>
  <c r="K981"/>
  <c r="K789"/>
  <c r="K301"/>
  <c r="K2019"/>
  <c r="K377"/>
  <c r="K2462"/>
  <c r="K104"/>
  <c r="K2077"/>
  <c r="K1187"/>
  <c r="K2247"/>
  <c r="K442"/>
  <c r="K1352"/>
  <c r="K1764"/>
  <c r="K323"/>
  <c r="K474"/>
  <c r="K346"/>
  <c r="K2207"/>
  <c r="K1244"/>
  <c r="K2213"/>
  <c r="K792"/>
  <c r="K957"/>
  <c r="K364"/>
  <c r="K2256"/>
  <c r="K2473"/>
  <c r="K1054"/>
  <c r="K614"/>
  <c r="K1067"/>
  <c r="K1208"/>
  <c r="K795"/>
  <c r="K451"/>
  <c r="K1536"/>
  <c r="K1850"/>
  <c r="K1275"/>
  <c r="K736"/>
  <c r="K913"/>
  <c r="K865"/>
  <c r="K2176"/>
  <c r="K836"/>
  <c r="K290"/>
  <c r="K1015"/>
  <c r="K2074"/>
  <c r="K1322"/>
  <c r="K1329"/>
  <c r="K154"/>
  <c r="K529"/>
  <c r="K712"/>
  <c r="K455"/>
  <c r="K1372"/>
  <c r="K1593"/>
  <c r="K1500"/>
  <c r="K1644"/>
  <c r="K482"/>
  <c r="K617"/>
  <c r="K2482"/>
  <c r="K2287"/>
  <c r="K762"/>
  <c r="K2173"/>
  <c r="K658"/>
  <c r="K410"/>
  <c r="K110"/>
  <c r="K1481"/>
  <c r="K1114"/>
  <c r="K72"/>
  <c r="K2529"/>
  <c r="K1353"/>
  <c r="K729"/>
  <c r="K2245"/>
  <c r="K2362"/>
  <c r="K1554"/>
  <c r="K621"/>
  <c r="K988"/>
  <c r="K255"/>
  <c r="K409"/>
  <c r="K1410"/>
  <c r="K458"/>
  <c r="K1569"/>
  <c r="K1138"/>
  <c r="K2380"/>
  <c r="K591"/>
  <c r="K2336"/>
  <c r="K1808"/>
  <c r="K2066"/>
  <c r="K1878"/>
  <c r="K578"/>
  <c r="K692"/>
  <c r="K196"/>
  <c r="K75"/>
  <c r="K1076"/>
  <c r="K2098"/>
  <c r="K1409"/>
  <c r="K1675"/>
  <c r="K1430"/>
  <c r="K539"/>
  <c r="K1612"/>
  <c r="K518"/>
  <c r="K1961"/>
  <c r="K2274"/>
  <c r="K472"/>
  <c r="K171"/>
  <c r="K1641"/>
  <c r="K508"/>
  <c r="K1508"/>
  <c r="K1767"/>
  <c r="K837"/>
  <c r="K259"/>
  <c r="K1261"/>
  <c r="K2001"/>
  <c r="K263"/>
  <c r="K1455"/>
  <c r="K2178"/>
  <c r="K402"/>
  <c r="K1243"/>
  <c r="K1807"/>
  <c r="K774"/>
  <c r="K1472"/>
  <c r="K2337"/>
  <c r="K2231"/>
  <c r="K312"/>
  <c r="K2357"/>
  <c r="K560"/>
  <c r="K393"/>
  <c r="K1971"/>
  <c r="K1018"/>
  <c r="K2331"/>
  <c r="K423"/>
  <c r="K1347"/>
  <c r="K2474"/>
  <c r="K1832"/>
  <c r="K1673"/>
  <c r="K1928"/>
  <c r="K690"/>
  <c r="K541"/>
  <c r="K2515"/>
  <c r="K2007"/>
  <c r="K122"/>
  <c r="K589"/>
  <c r="K1301"/>
  <c r="K544"/>
  <c r="K2094"/>
  <c r="K759"/>
  <c r="K777"/>
  <c r="K1772"/>
  <c r="K782"/>
  <c r="K233"/>
  <c r="K1273"/>
  <c r="K968"/>
  <c r="K199"/>
  <c r="K631"/>
  <c r="K2521"/>
  <c r="K412"/>
  <c r="K1184"/>
  <c r="K938"/>
  <c r="K907"/>
  <c r="K1682"/>
  <c r="K2005"/>
  <c r="K281"/>
  <c r="K651"/>
  <c r="K2518"/>
  <c r="K1038"/>
  <c r="K78"/>
  <c r="K1095"/>
  <c r="K573"/>
  <c r="K667"/>
  <c r="K2344"/>
  <c r="K2414"/>
  <c r="K1021"/>
  <c r="K1257"/>
  <c r="K1745"/>
  <c r="K831"/>
  <c r="K2093"/>
  <c r="K1155"/>
  <c r="K2466"/>
  <c r="K1840"/>
  <c r="K734"/>
  <c r="K1072"/>
  <c r="K2530"/>
  <c r="K247"/>
  <c r="K902"/>
  <c r="K1454"/>
  <c r="K561"/>
  <c r="K519"/>
  <c r="K733"/>
  <c r="K780"/>
  <c r="K2026"/>
  <c r="K1744"/>
  <c r="K554"/>
  <c r="K2519"/>
  <c r="K2118"/>
  <c r="K2009"/>
  <c r="K1190"/>
  <c r="K186"/>
  <c r="K1081"/>
  <c r="K1173"/>
  <c r="K1725"/>
  <c r="K2113"/>
  <c r="K1532"/>
  <c r="K1936"/>
  <c r="K1438"/>
  <c r="K608"/>
  <c r="K2525"/>
  <c r="K696"/>
  <c r="K829"/>
  <c r="K237"/>
  <c r="K1760"/>
  <c r="K37"/>
  <c r="K2302"/>
  <c r="K1720"/>
  <c r="K2139"/>
  <c r="K41"/>
  <c r="K1379"/>
  <c r="K382"/>
  <c r="K730"/>
  <c r="K2082"/>
  <c r="K1485"/>
  <c r="K1683"/>
  <c r="K1181"/>
  <c r="K538"/>
  <c r="K1499"/>
  <c r="K1128"/>
  <c r="K2150"/>
  <c r="K1395"/>
  <c r="K1559"/>
  <c r="K1344"/>
  <c r="K1376"/>
  <c r="K1667"/>
  <c r="K389"/>
  <c r="K1730"/>
  <c r="K2305"/>
  <c r="K1891"/>
  <c r="K2165"/>
  <c r="K2226"/>
  <c r="K1781"/>
  <c r="K827"/>
  <c r="K1768"/>
  <c r="K2011"/>
  <c r="K353"/>
  <c r="K2531"/>
  <c r="K1876"/>
  <c r="K477"/>
  <c r="K942"/>
  <c r="K151"/>
  <c r="K2401"/>
  <c r="K1283"/>
  <c r="K790"/>
  <c r="K769"/>
  <c r="K2318"/>
  <c r="K1601"/>
  <c r="K1727"/>
  <c r="K454"/>
  <c r="K1445"/>
  <c r="K1854"/>
  <c r="K585"/>
  <c r="K1317"/>
  <c r="K763"/>
  <c r="K1998"/>
  <c r="K1488"/>
  <c r="K1407"/>
  <c r="K1633"/>
  <c r="K490"/>
  <c r="K385"/>
  <c r="K2290"/>
  <c r="K503"/>
  <c r="K489"/>
  <c r="K1521"/>
  <c r="K2107"/>
  <c r="K2265"/>
  <c r="K1386"/>
  <c r="K308"/>
  <c r="K242"/>
  <c r="K1530"/>
  <c r="K765"/>
  <c r="K1605"/>
  <c r="K1733"/>
  <c r="K512"/>
  <c r="K2506"/>
  <c r="K347"/>
  <c r="K362"/>
  <c r="K2210"/>
  <c r="K916"/>
  <c r="K319"/>
  <c r="K2164"/>
  <c r="K1483"/>
  <c r="K622"/>
  <c r="K1930"/>
  <c r="K1953"/>
  <c r="K2031"/>
  <c r="K572"/>
  <c r="K225"/>
  <c r="K1304"/>
  <c r="K1073"/>
  <c r="K214"/>
  <c r="K908"/>
  <c r="K2374"/>
  <c r="K2483"/>
  <c r="K580"/>
  <c r="K49"/>
  <c r="K1144"/>
  <c r="K158"/>
  <c r="K592"/>
  <c r="K566"/>
  <c r="K1429"/>
  <c r="K764"/>
  <c r="K861"/>
  <c r="K2181"/>
  <c r="K373"/>
  <c r="K747"/>
  <c r="K1090"/>
  <c r="K1025"/>
  <c r="K743"/>
  <c r="K1170"/>
  <c r="K2148"/>
  <c r="K1866"/>
  <c r="K984"/>
  <c r="K2042"/>
  <c r="K2296"/>
  <c r="K754"/>
  <c r="K1654"/>
  <c r="K526"/>
  <c r="K923"/>
  <c r="K422"/>
  <c r="K564"/>
  <c r="K1222"/>
  <c r="K779"/>
  <c r="K1474"/>
  <c r="K2228"/>
  <c r="K1739"/>
  <c r="K1493"/>
  <c r="K1355"/>
  <c r="K2014"/>
  <c r="K1013"/>
  <c r="K536"/>
  <c r="K1666"/>
  <c r="K1907"/>
  <c r="K2200"/>
  <c r="K1647"/>
  <c r="K1552"/>
  <c r="K370"/>
  <c r="K2476"/>
  <c r="K2307"/>
  <c r="K1452"/>
  <c r="K1174"/>
  <c r="K2388"/>
  <c r="K2397"/>
  <c r="K2292"/>
  <c r="K1581"/>
  <c r="K139"/>
  <c r="K1956"/>
  <c r="K2511"/>
  <c r="K924"/>
  <c r="K192"/>
  <c r="K189"/>
  <c r="K844"/>
  <c r="K2368"/>
  <c r="K1286"/>
  <c r="K487"/>
  <c r="K951"/>
  <c r="K2103"/>
  <c r="K1978"/>
  <c r="K624"/>
  <c r="K673"/>
  <c r="K1580"/>
  <c r="K416"/>
  <c r="K1855"/>
  <c r="K1871"/>
  <c r="K588"/>
  <c r="K2363"/>
  <c r="K2135"/>
  <c r="K2333"/>
  <c r="K2159"/>
  <c r="K491"/>
  <c r="K1598"/>
  <c r="K947"/>
  <c r="K1723"/>
  <c r="K38"/>
  <c r="K1162"/>
  <c r="K224"/>
  <c r="K2347"/>
  <c r="K2513"/>
  <c r="K1024"/>
  <c r="K2310"/>
  <c r="K1115"/>
  <c r="K1695"/>
  <c r="K1674"/>
  <c r="K366"/>
  <c r="K688"/>
  <c r="K1194"/>
  <c r="K2469"/>
  <c r="K1617"/>
  <c r="K322"/>
  <c r="K1566"/>
  <c r="K2222"/>
  <c r="K1595"/>
  <c r="K1378"/>
  <c r="K597"/>
  <c r="K1719"/>
  <c r="K314"/>
  <c r="K1883"/>
  <c r="K1151"/>
  <c r="K567"/>
  <c r="K1189"/>
  <c r="K2369"/>
  <c r="K1698"/>
  <c r="K2151"/>
  <c r="K182"/>
  <c r="K618"/>
  <c r="K881"/>
  <c r="K1461"/>
  <c r="K1600"/>
  <c r="K652"/>
  <c r="K57"/>
  <c r="K2267"/>
  <c r="K1037"/>
  <c r="K1613"/>
  <c r="K1638"/>
  <c r="K731"/>
  <c r="K549"/>
  <c r="K2376"/>
  <c r="K1973"/>
  <c r="K1686"/>
  <c r="K1752"/>
  <c r="K1972"/>
  <c r="K2025"/>
  <c r="K691"/>
  <c r="K897"/>
  <c r="K744"/>
  <c r="K903"/>
  <c r="K2102"/>
  <c r="K928"/>
  <c r="K1754"/>
  <c r="K1005"/>
  <c r="K2488"/>
  <c r="K1642"/>
  <c r="K2004"/>
  <c r="K1515"/>
  <c r="K2321"/>
  <c r="K2384"/>
  <c r="K39"/>
  <c r="K799"/>
  <c r="K1136"/>
  <c r="K1193"/>
  <c r="K740"/>
  <c r="K952"/>
  <c r="K857"/>
  <c r="K1146"/>
  <c r="K2403"/>
  <c r="K920"/>
  <c r="K232"/>
  <c r="K636"/>
  <c r="K601"/>
  <c r="K1921"/>
  <c r="K948"/>
  <c r="K333"/>
  <c r="K654"/>
  <c r="K341"/>
  <c r="K1880"/>
  <c r="K1003"/>
  <c r="K337"/>
  <c r="K481"/>
  <c r="K2419"/>
  <c r="K1106"/>
  <c r="K1942"/>
  <c r="K125"/>
  <c r="K2088"/>
  <c r="K1026"/>
  <c r="K302"/>
  <c r="K1653"/>
  <c r="K1812"/>
  <c r="K1473"/>
  <c r="K1105"/>
  <c r="K1830"/>
  <c r="K1475"/>
  <c r="K1758"/>
  <c r="K1763"/>
  <c r="K2281"/>
  <c r="K1185"/>
  <c r="K2149"/>
  <c r="K2034"/>
  <c r="K1859"/>
  <c r="K1059"/>
  <c r="K807"/>
  <c r="K1540"/>
  <c r="K1729"/>
  <c r="K285"/>
  <c r="K1629"/>
  <c r="K1630"/>
  <c r="K1330"/>
  <c r="K926"/>
  <c r="K1955"/>
  <c r="K1113"/>
  <c r="K130"/>
  <c r="K2240"/>
  <c r="K521"/>
  <c r="K2512"/>
  <c r="K470"/>
  <c r="K486"/>
  <c r="K1285"/>
  <c r="K146"/>
  <c r="K1608"/>
  <c r="K1762"/>
  <c r="K1836"/>
  <c r="K1434"/>
  <c r="K1735"/>
  <c r="K388"/>
  <c r="K1027"/>
  <c r="K1398"/>
  <c r="K172"/>
  <c r="K2364"/>
  <c r="K2241"/>
  <c r="K1523"/>
  <c r="K1460"/>
  <c r="K1109"/>
  <c r="K2330"/>
  <c r="K243"/>
  <c r="K310"/>
  <c r="K1080"/>
  <c r="K2299"/>
  <c r="K203"/>
  <c r="K1968"/>
  <c r="K2003"/>
  <c r="K448"/>
  <c r="K983"/>
  <c r="K403"/>
  <c r="K686"/>
  <c r="K1022"/>
  <c r="K1171"/>
  <c r="K752"/>
  <c r="K420"/>
  <c r="K2527"/>
  <c r="K1232"/>
  <c r="K2504"/>
  <c r="K2152"/>
  <c r="K1238"/>
  <c r="K1571"/>
  <c r="K1443"/>
  <c r="K1568"/>
  <c r="K2225"/>
  <c r="K1049"/>
  <c r="K2329"/>
  <c r="K264"/>
  <c r="K307"/>
  <c r="K2235"/>
  <c r="K716"/>
  <c r="K2253"/>
  <c r="K142"/>
  <c r="K2174"/>
  <c r="K1964"/>
  <c r="K1291"/>
  <c r="K925"/>
  <c r="K1898"/>
  <c r="K851"/>
  <c r="K234"/>
  <c r="K1816"/>
  <c r="K2441"/>
  <c r="K2158"/>
  <c r="K1690"/>
  <c r="K1241"/>
  <c r="K1365"/>
  <c r="K1888"/>
  <c r="K273"/>
  <c r="K791"/>
  <c r="K1491"/>
  <c r="K1890"/>
  <c r="K1619"/>
  <c r="K540"/>
  <c r="K814"/>
  <c r="K2124"/>
  <c r="K2125"/>
  <c r="K1687"/>
  <c r="K452"/>
  <c r="K637"/>
  <c r="K1415"/>
  <c r="K937"/>
  <c r="K2394"/>
  <c r="K513"/>
  <c r="K356"/>
  <c r="K2058"/>
  <c r="K152"/>
  <c r="K2448"/>
  <c r="K2279"/>
  <c r="K868"/>
  <c r="K2407"/>
  <c r="K645"/>
  <c r="K1077"/>
  <c r="K888"/>
  <c r="K2078"/>
  <c r="K190"/>
  <c r="K1040"/>
  <c r="K559"/>
  <c r="K183"/>
  <c r="K1068"/>
  <c r="K2385"/>
  <c r="K854"/>
  <c r="K320"/>
  <c r="K313"/>
  <c r="K2179"/>
  <c r="K1148"/>
  <c r="K296"/>
  <c r="K1469"/>
  <c r="K1383"/>
  <c r="K683"/>
  <c r="K1397"/>
  <c r="K1331"/>
  <c r="K2221"/>
  <c r="K1427"/>
  <c r="K226"/>
  <c r="K262"/>
  <c r="K265"/>
  <c r="K1900"/>
  <c r="K1916"/>
  <c r="K2393"/>
  <c r="K1163"/>
  <c r="K1717"/>
  <c r="K107"/>
  <c r="K914"/>
  <c r="K408"/>
  <c r="K80"/>
  <c r="K2183"/>
  <c r="K2447"/>
  <c r="K562"/>
  <c r="K459"/>
  <c r="K2127"/>
  <c r="K56"/>
  <c r="K1058"/>
  <c r="K900"/>
  <c r="K678"/>
  <c r="K496"/>
  <c r="K1112"/>
  <c r="K1209"/>
  <c r="K1651"/>
  <c r="K1924"/>
  <c r="K268"/>
  <c r="K2391"/>
  <c r="K2442"/>
  <c r="K1759"/>
  <c r="K1842"/>
  <c r="K1700"/>
  <c r="K523"/>
  <c r="K1000"/>
  <c r="K178"/>
  <c r="K833"/>
  <c r="K1292"/>
  <c r="K1684"/>
  <c r="K173"/>
  <c r="K869"/>
  <c r="K2396"/>
  <c r="K1091"/>
  <c r="K682"/>
  <c r="K2291"/>
  <c r="K1987"/>
  <c r="K921"/>
  <c r="K1028"/>
  <c r="K1102"/>
  <c r="K2502"/>
  <c r="K2356"/>
  <c r="K324"/>
  <c r="K169"/>
  <c r="K2044"/>
  <c r="K663"/>
  <c r="K2413"/>
  <c r="K1399"/>
  <c r="K1139"/>
  <c r="K1779"/>
  <c r="K101"/>
  <c r="K707"/>
  <c r="K646"/>
  <c r="K1453"/>
  <c r="K1216"/>
  <c r="K642"/>
  <c r="K1089"/>
  <c r="K1665"/>
  <c r="K2275"/>
  <c r="K1776"/>
  <c r="K1133"/>
  <c r="K1324"/>
  <c r="K528"/>
  <c r="K1561"/>
  <c r="K197"/>
  <c r="K834"/>
  <c r="K1167"/>
  <c r="K1791"/>
  <c r="K1849"/>
  <c r="K1590"/>
  <c r="K1578"/>
  <c r="K1502"/>
  <c r="K69"/>
  <c r="K2099"/>
  <c r="K909"/>
  <c r="K476"/>
  <c r="K218"/>
  <c r="K2242"/>
  <c r="K228"/>
  <c r="K1433"/>
  <c r="K841"/>
  <c r="K1154"/>
  <c r="K2306"/>
  <c r="K2355"/>
  <c r="K2081"/>
  <c r="K1856"/>
  <c r="K2345"/>
  <c r="K610"/>
  <c r="K2426"/>
  <c r="K1910"/>
  <c r="K980"/>
  <c r="K761"/>
  <c r="K184"/>
  <c r="K706"/>
  <c r="K2045"/>
  <c r="K1389"/>
  <c r="K96"/>
  <c r="K2101"/>
  <c r="K967"/>
  <c r="K67"/>
  <c r="K1084"/>
  <c r="K1847"/>
  <c r="K316"/>
  <c r="K964"/>
  <c r="K91"/>
  <c r="K1270"/>
  <c r="K1631"/>
  <c r="K805"/>
  <c r="K2211"/>
  <c r="K2490"/>
  <c r="K2229"/>
  <c r="K1204"/>
  <c r="K533"/>
  <c r="K1728"/>
  <c r="K1411"/>
  <c r="K384"/>
  <c r="K1731"/>
  <c r="K1235"/>
  <c r="K724"/>
  <c r="K2006"/>
  <c r="K2051"/>
  <c r="K2311"/>
  <c r="K1210"/>
  <c r="K2230"/>
  <c r="K1246"/>
  <c r="K1848"/>
  <c r="K1912"/>
  <c r="K1923"/>
  <c r="K864"/>
  <c r="K2303"/>
  <c r="K127"/>
  <c r="K1783"/>
  <c r="K1274"/>
  <c r="K863"/>
  <c r="K1393"/>
  <c r="K1672"/>
  <c r="K2244"/>
  <c r="K1821"/>
  <c r="K860"/>
  <c r="K796"/>
  <c r="K1092"/>
  <c r="K1492"/>
  <c r="K1363"/>
  <c r="K604"/>
  <c r="K1514"/>
  <c r="K131"/>
  <c r="K1908"/>
  <c r="K1227"/>
  <c r="K2470"/>
  <c r="K1169"/>
  <c r="K352"/>
  <c r="K81"/>
  <c r="K492"/>
  <c r="K768"/>
  <c r="K1226"/>
  <c r="K1100"/>
  <c r="K1516"/>
  <c r="K1019"/>
  <c r="K1599"/>
  <c r="K708"/>
  <c r="K1017"/>
  <c r="K687"/>
  <c r="K2128"/>
  <c r="K1579"/>
  <c r="K1111"/>
  <c r="K1122"/>
  <c r="K1384"/>
  <c r="K685"/>
  <c r="K2522"/>
  <c r="K1242"/>
  <c r="K2120"/>
  <c r="K2039"/>
  <c r="K1033"/>
  <c r="K1975"/>
  <c r="K1197"/>
  <c r="K271"/>
  <c r="K499"/>
  <c r="K859"/>
  <c r="K579"/>
  <c r="K456"/>
  <c r="K537"/>
  <c r="K2000"/>
  <c r="K669"/>
  <c r="K1952"/>
  <c r="K2131"/>
  <c r="K1319"/>
  <c r="K1875"/>
  <c r="K2367"/>
  <c r="K160"/>
  <c r="K1498"/>
  <c r="K1511"/>
  <c r="K664"/>
  <c r="K593"/>
  <c r="K2020"/>
  <c r="K811"/>
  <c r="K2431"/>
  <c r="K1577"/>
  <c r="K306"/>
  <c r="K1724"/>
  <c r="K820"/>
  <c r="K711"/>
  <c r="K2056"/>
  <c r="K801"/>
  <c r="K778"/>
  <c r="K2390"/>
  <c r="K2237"/>
  <c r="K1884"/>
  <c r="K1016"/>
  <c r="K165"/>
  <c r="K1387"/>
  <c r="K958"/>
  <c r="K2187"/>
  <c r="K2532"/>
  <c r="K1766"/>
  <c r="K1784"/>
  <c r="K1844"/>
  <c r="K845"/>
  <c r="K1247"/>
  <c r="K1797"/>
  <c r="K1215"/>
  <c r="K718"/>
  <c r="K1310"/>
  <c r="K1045"/>
  <c r="K1008"/>
  <c r="K1436"/>
  <c r="K1992"/>
  <c r="K2411"/>
  <c r="K1420"/>
  <c r="K877"/>
  <c r="K129"/>
  <c r="K883"/>
  <c r="K2028"/>
  <c r="K748"/>
  <c r="K531"/>
  <c r="K286"/>
  <c r="K1702"/>
  <c r="K785"/>
  <c r="K1458"/>
  <c r="K390"/>
  <c r="K2116"/>
  <c r="K1782"/>
  <c r="K2075"/>
  <c r="K63"/>
  <c r="K396"/>
  <c r="K822"/>
  <c r="K280"/>
  <c r="K2258"/>
  <c r="K543"/>
  <c r="K1607"/>
  <c r="K153"/>
  <c r="K1006"/>
  <c r="K2358"/>
  <c r="K229"/>
  <c r="K640"/>
  <c r="K241"/>
  <c r="K2456"/>
  <c r="K1755"/>
  <c r="K1315"/>
  <c r="K1879"/>
  <c r="K1130"/>
  <c r="K891"/>
  <c r="K400"/>
  <c r="K1180"/>
  <c r="K767"/>
  <c r="K1820"/>
  <c r="K2188"/>
  <c r="K2286"/>
  <c r="K1959"/>
  <c r="K2012"/>
  <c r="K1354"/>
  <c r="K1321"/>
  <c r="K2190"/>
  <c r="K1897"/>
  <c r="K1269"/>
  <c r="K378"/>
  <c r="K2119"/>
  <c r="K714"/>
  <c r="K2204"/>
  <c r="K1865"/>
  <c r="K1522"/>
  <c r="K1334"/>
  <c r="K1403"/>
  <c r="K2266"/>
  <c r="K1039"/>
  <c r="K2115"/>
  <c r="K2065"/>
  <c r="K2322"/>
  <c r="K1660"/>
  <c r="K2254"/>
  <c r="K1351"/>
  <c r="K1793"/>
  <c r="K1340"/>
  <c r="K514"/>
  <c r="K114"/>
  <c r="K253"/>
  <c r="K221"/>
  <c r="K813"/>
  <c r="K1392"/>
  <c r="K1431"/>
  <c r="K185"/>
  <c r="K1359"/>
  <c r="K1367"/>
  <c r="K1895"/>
  <c r="K431"/>
  <c r="K461"/>
  <c r="K1465"/>
  <c r="K1790"/>
  <c r="K783"/>
  <c r="K912"/>
  <c r="K2186"/>
  <c r="K2501"/>
  <c r="K1057"/>
  <c r="K1001"/>
  <c r="K1962"/>
  <c r="K95"/>
  <c r="K155"/>
  <c r="K193"/>
  <c r="K987"/>
  <c r="K1043"/>
  <c r="K2421"/>
  <c r="K803"/>
  <c r="K1487"/>
  <c r="K1749"/>
  <c r="K1012"/>
  <c r="K1413"/>
  <c r="K2313"/>
  <c r="K2494"/>
  <c r="K2477"/>
  <c r="K123"/>
  <c r="K1905"/>
  <c r="K1777"/>
  <c r="K884"/>
  <c r="K1685"/>
  <c r="K615"/>
  <c r="K634"/>
  <c r="K338"/>
  <c r="K1206"/>
  <c r="K2402"/>
  <c r="K206"/>
  <c r="K460"/>
  <c r="K1714"/>
  <c r="K164"/>
  <c r="K1239"/>
  <c r="K1402"/>
  <c r="K713"/>
  <c r="K632"/>
  <c r="K970"/>
  <c r="K1886"/>
  <c r="K116"/>
  <c r="K961"/>
  <c r="K725"/>
  <c r="K1370"/>
  <c r="K46"/>
  <c r="K794"/>
  <c r="K1479"/>
  <c r="K1645"/>
  <c r="K1220"/>
  <c r="K1034"/>
  <c r="K230"/>
  <c r="K2272"/>
  <c r="K612"/>
  <c r="K201"/>
  <c r="K1894"/>
  <c r="K817"/>
  <c r="K1426"/>
  <c r="K1681"/>
  <c r="K238"/>
  <c r="K332"/>
  <c r="K1338"/>
  <c r="K2199"/>
  <c r="K102"/>
  <c r="K2172"/>
  <c r="K1950"/>
  <c r="K944"/>
  <c r="K2438"/>
  <c r="K2112"/>
  <c r="K1761"/>
  <c r="K1652"/>
  <c r="K2138"/>
  <c r="K2534"/>
  <c r="K1711"/>
  <c r="K161"/>
  <c r="K1946"/>
  <c r="K2092"/>
  <c r="K44"/>
  <c r="K394"/>
  <c r="K1829"/>
  <c r="K2458"/>
  <c r="K2354"/>
  <c r="K674"/>
  <c r="K1818"/>
  <c r="K979"/>
  <c r="K1368"/>
  <c r="K971"/>
  <c r="K710"/>
  <c r="K975"/>
  <c r="K919"/>
  <c r="K2323"/>
  <c r="K2264"/>
  <c r="K1983"/>
  <c r="K681"/>
  <c r="K1337"/>
  <c r="K2424"/>
  <c r="K444"/>
  <c r="K367"/>
  <c r="K887"/>
  <c r="K583"/>
  <c r="K309"/>
  <c r="K283"/>
  <c r="K786"/>
  <c r="K1996"/>
  <c r="K2433"/>
  <c r="K1494"/>
  <c r="K1339"/>
  <c r="K2328"/>
  <c r="K145"/>
  <c r="K563"/>
  <c r="K2251"/>
  <c r="K1843"/>
  <c r="K2168"/>
  <c r="K889"/>
  <c r="K717"/>
  <c r="K551"/>
  <c r="K931"/>
  <c r="K1995"/>
  <c r="K1177"/>
  <c r="K1748"/>
  <c r="K1142"/>
  <c r="K2340"/>
  <c r="K821"/>
  <c r="K1614"/>
  <c r="K1965"/>
  <c r="K1944"/>
  <c r="K40"/>
  <c r="K832"/>
  <c r="K1471"/>
  <c r="K2507"/>
  <c r="K940"/>
  <c r="K1624"/>
  <c r="K606"/>
  <c r="K379"/>
  <c r="K2184"/>
  <c r="K2111"/>
  <c r="K1537"/>
  <c r="K2261"/>
  <c r="K2108"/>
  <c r="K2349"/>
  <c r="K1299"/>
  <c r="K1097"/>
  <c r="K2533"/>
  <c r="K1637"/>
  <c r="K2195"/>
  <c r="K284"/>
  <c r="K1281"/>
  <c r="K295"/>
  <c r="K2514"/>
  <c r="K2132"/>
  <c r="K2252"/>
  <c r="K2379"/>
  <c r="K575"/>
  <c r="K439"/>
  <c r="K175"/>
  <c r="K2440"/>
  <c r="K300"/>
  <c r="K2086"/>
  <c r="K629"/>
  <c r="K180"/>
  <c r="K274"/>
  <c r="K2451"/>
  <c r="K419"/>
  <c r="K2073"/>
  <c r="K1280"/>
  <c r="K2283"/>
  <c r="K1497"/>
  <c r="K177"/>
  <c r="K1252"/>
  <c r="K1787"/>
  <c r="K244"/>
  <c r="K2510"/>
  <c r="K1141"/>
  <c r="K1510"/>
  <c r="K1360"/>
  <c r="K2239"/>
  <c r="K2297"/>
  <c r="K1703"/>
  <c r="K1649"/>
  <c r="K557"/>
  <c r="K1539"/>
  <c r="K2316"/>
  <c r="K2348"/>
  <c r="K1626"/>
  <c r="K1349"/>
  <c r="K1789"/>
  <c r="K1424"/>
  <c r="K76"/>
  <c r="K1901"/>
  <c r="K1205"/>
  <c r="K1278"/>
  <c r="K350"/>
  <c r="K1272"/>
  <c r="K1414"/>
  <c r="K374"/>
  <c r="K874"/>
  <c r="K1576"/>
  <c r="K1869"/>
  <c r="K1738"/>
  <c r="K294"/>
  <c r="K849"/>
  <c r="K819"/>
  <c r="K2418"/>
  <c r="K2301"/>
  <c r="K311"/>
  <c r="K2428"/>
  <c r="K1088"/>
  <c r="K292"/>
  <c r="K1526"/>
  <c r="K956"/>
  <c r="K1948"/>
  <c r="K179"/>
  <c r="K1014"/>
  <c r="K266"/>
  <c r="K959"/>
  <c r="K149"/>
  <c r="K1775"/>
  <c r="K1815"/>
  <c r="K2517"/>
  <c r="K2062"/>
  <c r="K943"/>
  <c r="K351"/>
  <c r="K1361"/>
  <c r="K1358"/>
  <c r="K1867"/>
  <c r="K176"/>
  <c r="K1157"/>
  <c r="K2432"/>
  <c r="K2246"/>
  <c r="K222"/>
  <c r="K1570"/>
  <c r="K2320"/>
  <c r="K2300"/>
  <c r="K1053"/>
  <c r="K213"/>
  <c r="K87"/>
  <c r="K1914"/>
  <c r="K2067"/>
  <c r="K1224"/>
  <c r="K2366"/>
  <c r="K587"/>
  <c r="K1374"/>
  <c r="K2142"/>
  <c r="K1422"/>
  <c r="K766"/>
  <c r="K577"/>
  <c r="K2089"/>
  <c r="K1986"/>
  <c r="K1266"/>
  <c r="K2214"/>
  <c r="K856"/>
  <c r="K1047"/>
  <c r="K227"/>
  <c r="K997"/>
  <c r="K1217"/>
  <c r="K517"/>
  <c r="K896"/>
  <c r="K2080"/>
  <c r="K1219"/>
  <c r="K2372"/>
  <c r="K53"/>
  <c r="K1160"/>
  <c r="K1689"/>
  <c r="K2024"/>
  <c r="K1406"/>
  <c r="K2409"/>
  <c r="K74"/>
  <c r="K136"/>
  <c r="K391"/>
  <c r="K635"/>
  <c r="K720"/>
  <c r="K2294"/>
  <c r="K1036"/>
  <c r="K1004"/>
  <c r="K1069"/>
  <c r="K1602"/>
  <c r="K1838"/>
  <c r="K1558"/>
  <c r="K2015"/>
  <c r="K976"/>
  <c r="K1450"/>
  <c r="K147"/>
  <c r="K2129"/>
  <c r="K1295"/>
  <c r="K2106"/>
  <c r="K2140"/>
  <c r="K1746"/>
  <c r="K321"/>
  <c r="K100"/>
  <c r="K2269"/>
  <c r="K2284"/>
  <c r="K771"/>
  <c r="K1628"/>
  <c r="K254"/>
  <c r="K1603"/>
  <c r="K170"/>
  <c r="K1587"/>
  <c r="K1172"/>
  <c r="K66"/>
  <c r="K240"/>
  <c r="K1264"/>
  <c r="K804"/>
  <c r="K1927"/>
  <c r="K1918"/>
  <c r="K1981"/>
  <c r="K705"/>
  <c r="K977"/>
  <c r="K2309"/>
  <c r="K112"/>
  <c r="K1119"/>
  <c r="K1658"/>
  <c r="K105"/>
  <c r="K1932"/>
  <c r="K1456"/>
  <c r="K2338"/>
  <c r="K1572"/>
  <c r="K1750"/>
  <c r="K450"/>
  <c r="K1462"/>
  <c r="K298"/>
  <c r="K1977"/>
  <c r="K830"/>
  <c r="K620"/>
  <c r="K1691"/>
  <c r="K680"/>
  <c r="K383"/>
  <c r="K2455"/>
  <c r="K2046"/>
  <c r="K535"/>
  <c r="K875"/>
  <c r="K835"/>
  <c r="K2130"/>
  <c r="K1562"/>
  <c r="K1985"/>
  <c r="K2387"/>
  <c r="K1335"/>
  <c r="K252"/>
  <c r="K556"/>
  <c r="K1541"/>
  <c r="K2091"/>
  <c r="K1627"/>
  <c r="K1134"/>
  <c r="K2085"/>
  <c r="K1670"/>
  <c r="K2153"/>
  <c r="K2298"/>
  <c r="K279"/>
  <c r="K1919"/>
  <c r="K1967"/>
  <c r="K369"/>
  <c r="K471"/>
  <c r="K2273"/>
  <c r="K195"/>
  <c r="K992"/>
  <c r="K994"/>
  <c r="K2468"/>
  <c r="K899"/>
  <c r="K855"/>
  <c r="K828"/>
  <c r="K2520"/>
  <c r="K1504"/>
  <c r="K2276"/>
  <c r="K1046"/>
  <c r="K2117"/>
  <c r="K168"/>
  <c r="K387"/>
  <c r="K467"/>
  <c r="K1126"/>
  <c r="K1203"/>
  <c r="K1806"/>
  <c r="K250"/>
  <c r="K2166"/>
  <c r="K2471"/>
  <c r="K2227"/>
  <c r="K950"/>
  <c r="K894"/>
  <c r="K1287"/>
  <c r="K1082"/>
  <c r="K1305"/>
  <c r="K457"/>
  <c r="K1236"/>
  <c r="K839"/>
  <c r="K641"/>
  <c r="K1214"/>
  <c r="K2016"/>
  <c r="K848"/>
  <c r="K181"/>
  <c r="K965"/>
  <c r="K1795"/>
  <c r="K1098"/>
  <c r="K1657"/>
  <c r="K671"/>
  <c r="K1440"/>
  <c r="K1960"/>
  <c r="K2378"/>
  <c r="K810"/>
  <c r="K1553"/>
  <c r="K570"/>
  <c r="K871"/>
  <c r="K2399"/>
  <c r="K2404"/>
  <c r="K728"/>
  <c r="K272"/>
  <c r="K1951"/>
  <c r="K2072"/>
  <c r="K2032"/>
  <c r="K376"/>
  <c r="K305"/>
  <c r="K2526"/>
  <c r="K1909"/>
  <c r="K1288"/>
  <c r="K1512"/>
  <c r="K55"/>
  <c r="K1786"/>
  <c r="K2156"/>
  <c r="K709"/>
  <c r="K1774"/>
  <c r="K1325"/>
  <c r="K655"/>
  <c r="K969"/>
  <c r="K1980"/>
  <c r="K1984"/>
  <c r="K1610"/>
  <c r="K2346"/>
  <c r="K670"/>
  <c r="K753"/>
  <c r="K504"/>
  <c r="K2383"/>
  <c r="K1788"/>
  <c r="K2295"/>
  <c r="K2343"/>
  <c r="K2423"/>
  <c r="K2326"/>
  <c r="K1584"/>
  <c r="K1218"/>
  <c r="K1041"/>
  <c r="K89"/>
  <c r="K2255"/>
  <c r="K1604"/>
  <c r="K1448"/>
  <c r="K880"/>
  <c r="K1263"/>
  <c r="K1233"/>
  <c r="K1078"/>
  <c r="K1857"/>
  <c r="K2171"/>
  <c r="K1011"/>
  <c r="K2035"/>
  <c r="K2223"/>
  <c r="K1800"/>
  <c r="K109"/>
  <c r="K2212"/>
  <c r="K1201"/>
  <c r="K935"/>
  <c r="K2351"/>
  <c r="K1195"/>
  <c r="K1468"/>
  <c r="K1060"/>
  <c r="K697"/>
  <c r="K1828"/>
  <c r="K2392"/>
  <c r="K446"/>
  <c r="K83"/>
  <c r="K1158"/>
  <c r="K1256"/>
  <c r="K2133"/>
  <c r="K1594"/>
  <c r="K1267"/>
  <c r="K628"/>
  <c r="K525"/>
  <c r="K1696"/>
  <c r="K1837"/>
  <c r="K1175"/>
  <c r="K2234"/>
  <c r="K972"/>
  <c r="K2013"/>
  <c r="K246"/>
  <c r="K1556"/>
  <c r="K1573"/>
  <c r="K468"/>
  <c r="K1834"/>
  <c r="K1444"/>
  <c r="K2189"/>
  <c r="K630"/>
  <c r="K88"/>
  <c r="K852"/>
  <c r="K2097"/>
  <c r="K361"/>
  <c r="K694"/>
  <c r="K1943"/>
  <c r="K64"/>
  <c r="K2271"/>
  <c r="K530"/>
  <c r="K2021"/>
  <c r="K1575"/>
  <c r="K1311"/>
  <c r="K2160"/>
  <c r="K1640"/>
  <c r="K1635"/>
  <c r="K1773"/>
  <c r="K1437"/>
  <c r="K45"/>
  <c r="K159"/>
  <c r="K348"/>
  <c r="K1371"/>
  <c r="K428"/>
  <c r="K71"/>
  <c r="K738"/>
  <c r="K1259"/>
  <c r="K2071"/>
  <c r="K1680"/>
  <c r="K1308"/>
  <c r="K257"/>
  <c r="K1694"/>
  <c r="K520"/>
  <c r="K223"/>
  <c r="K143"/>
  <c r="K1917"/>
  <c r="K1071"/>
  <c r="K901"/>
  <c r="K473"/>
  <c r="K1839"/>
  <c r="K401"/>
  <c r="K1934"/>
  <c r="K2499"/>
  <c r="K846"/>
  <c r="K2203"/>
  <c r="K117"/>
  <c r="K432"/>
  <c r="K1404"/>
  <c r="K700"/>
  <c r="K1935"/>
  <c r="K1121"/>
  <c r="K1093"/>
  <c r="K532"/>
  <c r="K1903"/>
  <c r="K1178"/>
  <c r="K1825"/>
  <c r="K495"/>
  <c r="K1318"/>
  <c r="K317"/>
  <c r="K278"/>
  <c r="K625"/>
  <c r="K188"/>
  <c r="K449"/>
  <c r="K2410"/>
  <c r="K2263"/>
  <c r="K1692"/>
  <c r="K1147"/>
  <c r="K2495"/>
  <c r="K586"/>
  <c r="K1164"/>
  <c r="K1529"/>
  <c r="K661"/>
  <c r="K2040"/>
  <c r="K1709"/>
  <c r="K1826"/>
  <c r="K879"/>
  <c r="K1064"/>
  <c r="K1814"/>
  <c r="K2386"/>
  <c r="K1668"/>
  <c r="K1396"/>
  <c r="K1496"/>
  <c r="K1592"/>
  <c r="K137"/>
  <c r="K260"/>
  <c r="K574"/>
  <c r="K1188"/>
  <c r="K1937"/>
  <c r="K1223"/>
  <c r="K488"/>
  <c r="K1401"/>
  <c r="K258"/>
  <c r="K657"/>
  <c r="K1391"/>
  <c r="K719"/>
  <c r="K1817"/>
  <c r="K1230"/>
  <c r="K343"/>
  <c r="K163"/>
  <c r="K2492"/>
  <c r="K1732"/>
  <c r="K216"/>
  <c r="K1432"/>
  <c r="K2249"/>
  <c r="K2134"/>
  <c r="K231"/>
  <c r="K1863"/>
  <c r="K1710"/>
  <c r="K2453"/>
  <c r="K1548"/>
  <c r="K569"/>
  <c r="K1583"/>
  <c r="K1534"/>
  <c r="K1296"/>
  <c r="K552"/>
  <c r="K1478"/>
  <c r="K715"/>
  <c r="K65"/>
  <c r="K469"/>
  <c r="K1390"/>
  <c r="K1931"/>
  <c r="K2076"/>
  <c r="K989"/>
  <c r="K1062"/>
  <c r="K2497"/>
  <c r="K876"/>
  <c r="K949"/>
  <c r="K2406"/>
  <c r="K466"/>
  <c r="K542"/>
  <c r="K684"/>
  <c r="K693"/>
  <c r="K368"/>
  <c r="K2141"/>
  <c r="K910"/>
  <c r="K1677"/>
  <c r="K405"/>
  <c r="K893"/>
  <c r="K435"/>
  <c r="K2335"/>
  <c r="K643"/>
  <c r="K1279"/>
  <c r="K485"/>
  <c r="K808"/>
  <c r="K1276"/>
  <c r="K359"/>
  <c r="K2373"/>
  <c r="K1533"/>
  <c r="K1405"/>
  <c r="K1341"/>
  <c r="K427"/>
  <c r="K1858"/>
  <c r="K407"/>
  <c r="K750"/>
  <c r="K2417"/>
  <c r="K742"/>
  <c r="K98"/>
  <c r="K2268"/>
  <c r="K870"/>
  <c r="K982"/>
  <c r="K611"/>
  <c r="K1757"/>
  <c r="K1364"/>
  <c r="K1302"/>
  <c r="K1517"/>
  <c r="K1023"/>
  <c r="K1574"/>
  <c r="K1032"/>
  <c r="K659"/>
  <c r="K695"/>
  <c r="K2325"/>
  <c r="K1940"/>
  <c r="K2198"/>
  <c r="K1913"/>
  <c r="K773"/>
  <c r="K1343"/>
  <c r="K2339"/>
  <c r="K2452"/>
  <c r="K1741"/>
  <c r="K1525"/>
  <c r="K1747"/>
  <c r="K1833"/>
  <c r="K1509"/>
  <c r="K1722"/>
  <c r="K438"/>
  <c r="K1988"/>
  <c r="K2143"/>
  <c r="K97"/>
  <c r="K2048"/>
  <c r="K1165"/>
  <c r="K424"/>
  <c r="K1486"/>
  <c r="K1796"/>
  <c r="K1470"/>
  <c r="K1249"/>
  <c r="K1221"/>
  <c r="K363"/>
  <c r="K1632"/>
  <c r="K675"/>
  <c r="K1656"/>
  <c r="K68"/>
  <c r="K1251"/>
  <c r="K1297"/>
  <c r="K2370"/>
  <c r="K1202"/>
  <c r="K1423"/>
  <c r="K2147"/>
  <c r="K494"/>
  <c r="K2484"/>
  <c r="K978"/>
  <c r="K191"/>
  <c r="K1207"/>
  <c r="K1560"/>
  <c r="K1822"/>
  <c r="K2282"/>
  <c r="K1634"/>
  <c r="K677"/>
  <c r="K386"/>
  <c r="K336"/>
  <c r="K1780"/>
  <c r="K1769"/>
  <c r="K2459"/>
  <c r="K1887"/>
  <c r="K1544"/>
  <c r="K429"/>
  <c r="K418"/>
  <c r="K58"/>
  <c r="K1805"/>
  <c r="K2486"/>
  <c r="K2059"/>
  <c r="K276"/>
  <c r="K1861"/>
  <c r="K1294"/>
  <c r="K2236"/>
  <c r="K2177"/>
  <c r="K1231"/>
  <c r="K115"/>
  <c r="K727"/>
  <c r="K1104"/>
  <c r="K148"/>
  <c r="K2068"/>
  <c r="K2491"/>
  <c r="K1947"/>
  <c r="K344"/>
  <c r="K838"/>
  <c r="K1156"/>
  <c r="K1586"/>
  <c r="K328"/>
  <c r="K288"/>
  <c r="K2209"/>
  <c r="K204"/>
  <c r="K2457"/>
  <c r="K568"/>
  <c r="K1262"/>
  <c r="K157"/>
  <c r="K1373"/>
  <c r="K2353"/>
  <c r="K2277"/>
  <c r="K397"/>
  <c r="K1464"/>
  <c r="K282"/>
  <c r="K826"/>
  <c r="K885"/>
  <c r="K954"/>
  <c r="K2395"/>
  <c r="K2257"/>
  <c r="K749"/>
  <c r="K1846"/>
  <c r="K1166"/>
  <c r="K1152"/>
  <c r="K2288"/>
  <c r="K325"/>
  <c r="K1625"/>
  <c r="K1484"/>
  <c r="K2215"/>
  <c r="K1020"/>
  <c r="K1009"/>
  <c r="K941"/>
  <c r="K2052"/>
  <c r="K534"/>
  <c r="K2381"/>
  <c r="K1108"/>
  <c r="K287"/>
  <c r="K436"/>
  <c r="K2359"/>
  <c r="K52"/>
  <c r="K581"/>
  <c r="K2167"/>
  <c r="K2053"/>
  <c r="K1129"/>
  <c r="K235"/>
  <c r="K2170"/>
  <c r="K2375"/>
  <c r="K480"/>
  <c r="K2037"/>
  <c r="K565"/>
  <c r="K781"/>
  <c r="K1086"/>
  <c r="K48"/>
  <c r="K2243"/>
  <c r="K73"/>
  <c r="K1417"/>
  <c r="K217"/>
  <c r="K291"/>
  <c r="K2054"/>
  <c r="K1920"/>
  <c r="K1877"/>
  <c r="K1864"/>
  <c r="K2155"/>
  <c r="K1622"/>
  <c r="K47"/>
  <c r="K1872"/>
  <c r="K1737"/>
  <c r="K1030"/>
  <c r="K904"/>
  <c r="K2439"/>
  <c r="K1439"/>
  <c r="K934"/>
  <c r="K1994"/>
  <c r="K1699"/>
  <c r="K2060"/>
  <c r="K1941"/>
  <c r="K484"/>
  <c r="K2022"/>
  <c r="K1277"/>
  <c r="K751"/>
  <c r="K2121"/>
  <c r="K2219"/>
  <c r="K2280"/>
  <c r="K1845"/>
  <c r="K2317"/>
  <c r="K553"/>
  <c r="K732"/>
  <c r="K701"/>
  <c r="K1419"/>
  <c r="K90"/>
  <c r="K603"/>
  <c r="K2427"/>
  <c r="K1545"/>
  <c r="K505"/>
  <c r="K1957"/>
  <c r="K2205"/>
  <c r="K1938"/>
  <c r="K1258"/>
  <c r="K1813"/>
  <c r="K802"/>
  <c r="K1002"/>
  <c r="K825"/>
  <c r="K1052"/>
  <c r="K1135"/>
  <c r="K465"/>
  <c r="K330"/>
  <c r="K62"/>
  <c r="K990"/>
  <c r="K1933"/>
  <c r="K2479"/>
  <c r="K77"/>
  <c r="K1899"/>
  <c r="K1159"/>
  <c r="K1662"/>
  <c r="K662"/>
  <c r="K124"/>
  <c r="K2182"/>
  <c r="K737"/>
  <c r="K1753"/>
  <c r="K1979"/>
  <c r="K2319"/>
  <c r="K824"/>
  <c r="K1597"/>
  <c r="K501"/>
  <c r="K248"/>
  <c r="K211"/>
  <c r="K2460"/>
  <c r="K375"/>
  <c r="K1501"/>
  <c r="K1659"/>
  <c r="K1792"/>
  <c r="K1799"/>
  <c r="K2057"/>
  <c r="K1678"/>
  <c r="K788"/>
  <c r="K92"/>
  <c r="K1463"/>
  <c r="K1293"/>
  <c r="K1862"/>
  <c r="K927"/>
  <c r="K911"/>
  <c r="K1882"/>
  <c r="K823"/>
  <c r="K1736"/>
  <c r="K365"/>
  <c r="K1490"/>
  <c r="K843"/>
  <c r="K1442"/>
  <c r="K1704"/>
  <c r="K721"/>
  <c r="K2489"/>
  <c r="K862"/>
  <c r="K209"/>
  <c r="K522"/>
  <c r="K219"/>
  <c r="K1381"/>
  <c r="K515"/>
  <c r="K293"/>
  <c r="K2480"/>
  <c r="K150"/>
  <c r="K2371"/>
  <c r="K2493"/>
  <c r="K1332"/>
  <c r="K497"/>
  <c r="K702"/>
  <c r="K202"/>
  <c r="K867"/>
  <c r="K2289"/>
  <c r="K998"/>
  <c r="K2038"/>
  <c r="K1804"/>
  <c r="K1963"/>
  <c r="K445"/>
  <c r="K1860"/>
  <c r="K2114"/>
  <c r="K1447"/>
  <c r="K126"/>
  <c r="K1213"/>
  <c r="K208"/>
  <c r="K1362"/>
  <c r="K315"/>
  <c r="K270"/>
  <c r="K1260"/>
  <c r="K936"/>
  <c r="K1852"/>
  <c r="K2342"/>
  <c r="K2193"/>
  <c r="K548"/>
  <c r="K1298"/>
  <c r="K1120"/>
  <c r="K639"/>
  <c r="K2312"/>
  <c r="K1196"/>
  <c r="K1906"/>
  <c r="K2070"/>
  <c r="K1765"/>
  <c r="K882"/>
  <c r="K1375"/>
  <c r="K1623"/>
  <c r="K493"/>
  <c r="K1621"/>
  <c r="K945"/>
  <c r="K1712"/>
  <c r="K36"/>
  <c r="K644"/>
  <c r="K2465"/>
  <c r="K1966"/>
  <c r="K2180"/>
  <c r="K1007"/>
  <c r="K1885"/>
  <c r="K1051"/>
  <c r="K1503"/>
  <c r="K1771"/>
  <c r="K2194"/>
  <c r="K946"/>
  <c r="K2030"/>
  <c r="K1954"/>
  <c r="K500"/>
  <c r="K1107"/>
  <c r="K1099"/>
  <c r="K1823"/>
  <c r="K930"/>
  <c r="K1117"/>
  <c r="K392"/>
  <c r="K2036"/>
  <c r="K2216"/>
  <c r="K1620"/>
  <c r="K70"/>
  <c r="K2398"/>
  <c r="K798"/>
  <c r="K1075"/>
  <c r="K425"/>
  <c r="K2163"/>
  <c r="K1342"/>
  <c r="K1976"/>
  <c r="K1809"/>
  <c r="K1066"/>
  <c r="K398"/>
  <c r="K1811"/>
  <c r="K510"/>
  <c r="K605"/>
  <c r="K1538"/>
  <c r="K1705"/>
  <c r="K345"/>
  <c r="K966"/>
  <c r="K433"/>
  <c r="K1446"/>
  <c r="K722"/>
  <c r="K1480"/>
  <c r="K2175"/>
  <c r="K2524"/>
  <c r="K806"/>
  <c r="K1211"/>
  <c r="K1999"/>
  <c r="K2010"/>
  <c r="K1648"/>
  <c r="K2377"/>
  <c r="K1715"/>
  <c r="K1639"/>
  <c r="K1911"/>
  <c r="K299"/>
  <c r="K1050"/>
  <c r="K1596"/>
  <c r="K2365"/>
  <c r="K699"/>
  <c r="K1061"/>
  <c r="K1248"/>
  <c r="K2437"/>
  <c r="K1701"/>
  <c r="K1228"/>
  <c r="K960"/>
  <c r="K770"/>
  <c r="K666"/>
  <c r="K406"/>
  <c r="K1663"/>
  <c r="K1505"/>
  <c r="K1527"/>
  <c r="K1056"/>
  <c r="K2136"/>
  <c r="K933"/>
  <c r="K1435"/>
  <c r="K2250"/>
  <c r="K167"/>
  <c r="K1609"/>
  <c r="K2083"/>
  <c r="K1707"/>
  <c r="K890"/>
  <c r="K1565"/>
  <c r="K2446"/>
  <c r="K955"/>
  <c r="K42"/>
  <c r="K2475"/>
  <c r="K1676"/>
  <c r="K1042"/>
  <c r="K2496"/>
  <c r="K1726"/>
  <c r="K1380"/>
  <c r="K745"/>
  <c r="K132"/>
  <c r="K1669"/>
  <c r="K2008"/>
  <c r="K498"/>
  <c r="K996"/>
  <c r="K2162"/>
  <c r="K106"/>
  <c r="K421"/>
  <c r="K135"/>
  <c r="K1101"/>
  <c r="K1835"/>
  <c r="K1549"/>
  <c r="K653"/>
  <c r="K1564"/>
  <c r="K1742"/>
  <c r="K1547"/>
  <c r="K326"/>
  <c r="K1313"/>
  <c r="K1982"/>
  <c r="K760"/>
  <c r="K2029"/>
  <c r="K1646"/>
  <c r="K665"/>
  <c r="K1010"/>
  <c r="K648"/>
  <c r="K558"/>
  <c r="K2061"/>
  <c r="K1615"/>
  <c r="K1801"/>
  <c r="K1085"/>
  <c r="K478"/>
  <c r="K2185"/>
  <c r="K741"/>
  <c r="K596"/>
  <c r="K1841"/>
  <c r="K215"/>
  <c r="K1591"/>
  <c r="K1290"/>
  <c r="K723"/>
  <c r="K775"/>
  <c r="K656"/>
  <c r="K1250"/>
  <c r="K626"/>
  <c r="K1314"/>
  <c r="K434"/>
  <c r="K507"/>
  <c r="K2293"/>
  <c r="K1255"/>
  <c r="K595"/>
  <c r="K1643"/>
  <c r="K463"/>
  <c r="K772"/>
  <c r="K1366"/>
  <c r="K1778"/>
  <c r="K479"/>
  <c r="K756"/>
  <c r="K1477"/>
  <c r="K2260"/>
  <c r="K1892"/>
  <c r="K1588"/>
  <c r="K1326"/>
  <c r="K1713"/>
  <c r="K245"/>
  <c r="K1925"/>
  <c r="K1118"/>
  <c r="K1377"/>
  <c r="K2382"/>
  <c r="K2262"/>
  <c r="K818"/>
  <c r="K1794"/>
  <c r="K939"/>
  <c r="K1945"/>
  <c r="K1192"/>
  <c r="K1457"/>
  <c r="K2109"/>
  <c r="K437"/>
  <c r="K1467"/>
  <c r="K483"/>
  <c r="K922"/>
  <c r="K815"/>
  <c r="K1229"/>
  <c r="K1606"/>
  <c r="K1029"/>
  <c r="K1582"/>
  <c r="K1518"/>
  <c r="K2454"/>
  <c r="K334"/>
  <c r="K1551"/>
  <c r="K120"/>
  <c r="K413"/>
  <c r="K2041"/>
  <c r="K1132"/>
  <c r="K2523"/>
  <c r="K726"/>
  <c r="K103"/>
  <c r="K609"/>
  <c r="K329"/>
  <c r="K649"/>
  <c r="K758"/>
  <c r="K2217"/>
  <c r="K156"/>
  <c r="K1116"/>
  <c r="K1328"/>
  <c r="K917"/>
  <c r="K1798"/>
  <c r="K2096"/>
  <c r="K2090"/>
  <c r="K623"/>
  <c r="K399"/>
  <c r="K1428"/>
  <c r="K2467"/>
  <c r="K676"/>
  <c r="K119"/>
  <c r="K2192"/>
  <c r="K99"/>
  <c r="K2444"/>
  <c r="K1110"/>
  <c r="K1734"/>
  <c r="K2023"/>
  <c r="K1974"/>
  <c r="K2405"/>
  <c r="K502"/>
  <c r="K2027"/>
  <c r="K1063"/>
  <c r="K1618"/>
  <c r="K2055"/>
  <c r="K1333"/>
  <c r="K1904"/>
  <c r="K51"/>
  <c r="K1708"/>
  <c r="K1915"/>
  <c r="K415"/>
  <c r="K414"/>
  <c r="K619"/>
  <c r="K462"/>
  <c r="K2450"/>
  <c r="K381"/>
  <c r="K205"/>
  <c r="K2503"/>
  <c r="K2505"/>
  <c r="K2017"/>
  <c r="K1182"/>
  <c r="K1563"/>
  <c r="K303"/>
  <c r="K906"/>
  <c r="K1528"/>
  <c r="K2095"/>
  <c r="K1412"/>
  <c r="K1357"/>
  <c r="K358"/>
  <c r="K1400"/>
  <c r="K331"/>
  <c r="K1970"/>
  <c r="K962"/>
  <c r="K816"/>
  <c r="K1991"/>
  <c r="K43"/>
  <c r="K638"/>
  <c r="K1650"/>
  <c r="K1312"/>
  <c r="K986"/>
  <c r="K93"/>
  <c r="K1785"/>
  <c r="K464"/>
  <c r="K2422"/>
  <c r="K60"/>
  <c r="K2389"/>
  <c r="K793"/>
  <c r="K2146"/>
  <c r="K1323"/>
  <c r="K1307"/>
  <c r="K784"/>
  <c r="K524"/>
  <c r="K599"/>
  <c r="K703"/>
  <c r="K1199"/>
  <c r="K2487"/>
  <c r="K269"/>
  <c r="K1810"/>
  <c r="K1870"/>
  <c r="K133"/>
  <c r="K1697"/>
  <c r="K1140"/>
  <c r="K108"/>
  <c r="K689"/>
  <c r="K404"/>
  <c r="K905"/>
  <c r="K261"/>
  <c r="K1543"/>
  <c r="K991"/>
  <c r="K602"/>
  <c r="K1851"/>
  <c r="K547"/>
  <c r="K1585"/>
  <c r="K1268"/>
  <c r="K134"/>
  <c r="K2084"/>
  <c r="K2224"/>
  <c r="K2191"/>
  <c r="K898"/>
  <c r="K1819"/>
  <c r="K335"/>
  <c r="K2430"/>
  <c r="K212"/>
  <c r="K339"/>
  <c r="K140"/>
  <c r="K2416"/>
  <c r="K1756"/>
  <c r="K993"/>
  <c r="K2100"/>
  <c r="K866"/>
  <c r="K1949"/>
  <c r="K1926"/>
  <c r="K2259"/>
  <c r="K1300"/>
  <c r="K1303"/>
  <c r="K121"/>
  <c r="K2278"/>
  <c r="K1271"/>
  <c r="K963"/>
  <c r="K1031"/>
  <c r="K2202"/>
  <c r="K582"/>
  <c r="K372"/>
  <c r="K1524"/>
  <c r="K297"/>
  <c r="K2350"/>
  <c r="K1418"/>
  <c r="K1567"/>
  <c r="K546"/>
  <c r="K616"/>
  <c r="K2137"/>
  <c r="K2144"/>
  <c r="K2069"/>
  <c r="K275"/>
  <c r="K1939"/>
  <c r="K2308"/>
  <c r="K198"/>
  <c r="K1143"/>
  <c r="K594"/>
  <c r="K607"/>
  <c r="K1555"/>
  <c r="K1655"/>
  <c r="K2429"/>
  <c r="K2122"/>
  <c r="K1482"/>
  <c r="K249"/>
  <c r="K1513"/>
  <c r="K82"/>
  <c r="K2126"/>
  <c r="K1124"/>
  <c r="K1306"/>
  <c r="K1721"/>
  <c r="K1636"/>
  <c r="K1889"/>
  <c r="K411"/>
  <c r="K54"/>
  <c r="K2270"/>
  <c r="K2063"/>
  <c r="K1449"/>
  <c r="K1519"/>
  <c r="K2360"/>
  <c r="K1550"/>
  <c r="K1153"/>
  <c r="K1466"/>
  <c r="K380"/>
  <c r="K1048"/>
  <c r="K2104"/>
  <c r="K2196"/>
  <c r="K2064"/>
  <c r="K1369"/>
  <c r="K2443"/>
  <c r="K59"/>
  <c r="K878"/>
  <c r="K2332"/>
  <c r="K1929"/>
  <c r="K2047"/>
  <c r="K2033"/>
  <c r="K236"/>
  <c r="K1087"/>
  <c r="K918"/>
  <c r="K2449"/>
  <c r="K342"/>
  <c r="K1873"/>
  <c r="K475"/>
  <c r="K289"/>
  <c r="K1096"/>
  <c r="K2110"/>
  <c r="K1893"/>
  <c r="K2018"/>
  <c r="K2481"/>
  <c r="K1688"/>
  <c r="K1535"/>
  <c r="K2498"/>
  <c r="K2324"/>
  <c r="K1664"/>
  <c r="K739"/>
  <c r="K2361"/>
  <c r="K797"/>
  <c r="K853"/>
  <c r="K1441"/>
  <c r="K1125"/>
  <c r="K187"/>
  <c r="K873"/>
  <c r="K1094"/>
  <c r="K1546"/>
  <c r="K1145"/>
  <c r="K1831"/>
  <c r="K2315"/>
  <c r="K2248"/>
  <c r="K50"/>
  <c r="K2352"/>
  <c r="K668"/>
  <c r="K1476"/>
  <c r="K220"/>
  <c r="K1309"/>
  <c r="K735"/>
  <c r="K1489"/>
  <c r="K1611"/>
  <c r="K2123"/>
  <c r="K2341"/>
  <c r="K426"/>
  <c r="K85"/>
  <c r="K672"/>
  <c r="K1802"/>
  <c r="K267"/>
  <c r="K2050"/>
  <c r="K1348"/>
  <c r="K555"/>
  <c r="K1507"/>
  <c r="K1179"/>
  <c r="K128"/>
  <c r="K746"/>
  <c r="K627"/>
  <c r="K2463"/>
  <c r="K239"/>
  <c r="K1183"/>
  <c r="K1161"/>
  <c r="K872"/>
  <c r="K886"/>
  <c r="K1245"/>
  <c r="K1671"/>
  <c r="K2434"/>
  <c r="K1070"/>
  <c r="K1346"/>
  <c r="K633"/>
  <c r="K1289"/>
  <c r="K571"/>
  <c r="K84"/>
  <c r="K141"/>
  <c r="K166"/>
  <c r="K1542"/>
  <c r="K974"/>
  <c r="K2425"/>
  <c r="K1803"/>
  <c r="K318"/>
  <c r="K1044"/>
  <c r="K842"/>
  <c r="K2161"/>
  <c r="K2528"/>
  <c r="K2327"/>
  <c r="K1385"/>
  <c r="K355"/>
  <c r="K1212"/>
  <c r="K94"/>
  <c r="K2233"/>
  <c r="K2400"/>
  <c r="K1127"/>
  <c r="K1382"/>
  <c r="K776"/>
  <c r="K1679"/>
  <c r="K200"/>
  <c r="K1345"/>
  <c r="K973"/>
  <c r="K840"/>
  <c r="K2049"/>
  <c r="K1137"/>
  <c r="K1079"/>
  <c r="K1240"/>
  <c r="K847"/>
  <c r="K340"/>
  <c r="K194"/>
  <c r="K2420"/>
  <c r="K2105"/>
  <c r="K2478"/>
  <c r="K1896"/>
  <c r="K647"/>
  <c r="K698"/>
  <c r="K1557"/>
  <c r="K1616"/>
  <c r="K1350"/>
  <c r="K509"/>
  <c r="K1874"/>
  <c r="K86"/>
  <c r="K61"/>
  <c r="K1168"/>
  <c r="K2169"/>
  <c r="K2485"/>
  <c r="K613"/>
  <c r="K2412"/>
  <c r="K2314"/>
  <c r="K2232"/>
  <c r="K371"/>
  <c r="K2285"/>
  <c r="K1770"/>
  <c r="K1065"/>
  <c r="K1388"/>
  <c r="K1716"/>
  <c r="K1997"/>
  <c r="K999"/>
  <c r="K1706"/>
  <c r="K757"/>
  <c r="K360"/>
  <c r="K2145"/>
  <c r="K1265"/>
  <c r="K111"/>
  <c r="K1186"/>
  <c r="K1589"/>
  <c r="K1083"/>
  <c r="K995"/>
  <c r="K2500"/>
  <c r="K118"/>
  <c r="K453"/>
  <c r="K2079"/>
  <c r="K447"/>
  <c r="K1356"/>
  <c r="K511"/>
  <c r="K2461"/>
  <c r="K598"/>
  <c r="K1922"/>
  <c r="K2509"/>
  <c r="K1751"/>
  <c r="K1394"/>
  <c r="K1969"/>
  <c r="K2197"/>
  <c r="K304"/>
  <c r="K858"/>
  <c r="K932"/>
  <c r="K1234"/>
  <c r="K349"/>
  <c r="K1824"/>
  <c r="K985"/>
  <c r="K1074"/>
  <c r="K1253"/>
  <c r="K590"/>
  <c r="K1989"/>
  <c r="K35"/>
  <c r="Q135"/>
  <c r="Q824"/>
  <c r="Q2207"/>
  <c r="Q2070"/>
  <c r="Q1156"/>
  <c r="Q769"/>
  <c r="Q396"/>
  <c r="Q1916"/>
  <c r="Q236"/>
  <c r="Q398"/>
  <c r="Q2504"/>
  <c r="Q1414"/>
  <c r="Q1586"/>
  <c r="Q2280"/>
  <c r="Q1975"/>
  <c r="Q968"/>
  <c r="Q2453"/>
  <c r="Q900"/>
  <c r="Q1910"/>
  <c r="Q2269"/>
  <c r="Q1984"/>
  <c r="Q2237"/>
  <c r="Q902"/>
  <c r="Q2459"/>
  <c r="Q912"/>
  <c r="Q257"/>
  <c r="Q456"/>
  <c r="Q1260"/>
  <c r="Q1420"/>
  <c r="Q1412"/>
  <c r="Q2199"/>
  <c r="Q391"/>
  <c r="Q2335"/>
  <c r="Q1848"/>
  <c r="Q1908"/>
  <c r="Q910"/>
  <c r="Q2460"/>
  <c r="Q1281"/>
  <c r="Q556"/>
  <c r="Q2121"/>
  <c r="Q2201"/>
  <c r="Q1668"/>
  <c r="Q2327"/>
  <c r="Q647"/>
  <c r="Q2463"/>
  <c r="Q2288"/>
  <c r="Q2198"/>
  <c r="Q1422"/>
  <c r="Q399"/>
  <c r="Q1793"/>
  <c r="Q1507"/>
  <c r="Q1580"/>
  <c r="Q716"/>
  <c r="Q392"/>
  <c r="Q1906"/>
  <c r="Q2455"/>
  <c r="Q903"/>
  <c r="Q212"/>
  <c r="Q1236"/>
  <c r="Q2454"/>
  <c r="Q1913"/>
  <c r="Q911"/>
  <c r="Q469"/>
  <c r="Q50"/>
  <c r="Q2281"/>
  <c r="Q584"/>
  <c r="Q1416"/>
  <c r="Q2067"/>
  <c r="Q132"/>
  <c r="Q1159"/>
  <c r="Q468"/>
  <c r="Q2461"/>
  <c r="Q732"/>
  <c r="Q2202"/>
  <c r="Q1423"/>
  <c r="Q981"/>
  <c r="Q562"/>
  <c r="Q552"/>
  <c r="Q2424"/>
  <c r="Q2200"/>
  <c r="Q2197"/>
  <c r="Q388"/>
  <c r="Q1415"/>
  <c r="Q1012"/>
  <c r="Q727"/>
  <c r="Q1756"/>
  <c r="Q2458"/>
  <c r="Q1914"/>
  <c r="Q1493"/>
  <c r="Q1074"/>
  <c r="Q1576"/>
  <c r="Q1000"/>
  <c r="Q588"/>
  <c r="Q2325"/>
  <c r="Q644"/>
  <c r="Q1671"/>
  <c r="Q1780"/>
  <c r="Q1463"/>
  <c r="Q2369"/>
  <c r="Q390"/>
  <c r="Q2203"/>
  <c r="Q2005"/>
  <c r="Q1315"/>
  <c r="Q200"/>
  <c r="Q2017"/>
  <c r="Q1512"/>
  <c r="Q2216"/>
  <c r="Q1448"/>
  <c r="Q424"/>
  <c r="Q2217"/>
  <c r="Q1452"/>
  <c r="Q428"/>
  <c r="Q2361"/>
  <c r="Q2440"/>
  <c r="Q1889"/>
  <c r="Q872"/>
  <c r="Q2168"/>
  <c r="Q72"/>
  <c r="Q332"/>
  <c r="Q2054"/>
  <c r="Q1132"/>
  <c r="Q108"/>
  <c r="Q328"/>
  <c r="Q460"/>
  <c r="Q2136"/>
  <c r="Q1288"/>
  <c r="Q264"/>
  <c r="Q2137"/>
  <c r="Q1292"/>
  <c r="Q268"/>
  <c r="Q2437"/>
  <c r="Q2309"/>
  <c r="Q2181"/>
  <c r="Q2049"/>
  <c r="Q1886"/>
  <c r="Q1636"/>
  <c r="Q1380"/>
  <c r="Q1124"/>
  <c r="Q868"/>
  <c r="Q612"/>
  <c r="Q356"/>
  <c r="Q100"/>
  <c r="Q2439"/>
  <c r="Q2311"/>
  <c r="Q2183"/>
  <c r="Q2051"/>
  <c r="Q1888"/>
  <c r="Q1639"/>
  <c r="Q1383"/>
  <c r="Q1127"/>
  <c r="Q871"/>
  <c r="Q615"/>
  <c r="Q359"/>
  <c r="Q103"/>
  <c r="Q2221"/>
  <c r="Q1684"/>
  <c r="Q916"/>
  <c r="Q436"/>
  <c r="Q180"/>
  <c r="Q2447"/>
  <c r="Q2319"/>
  <c r="Q2191"/>
  <c r="Q1962"/>
  <c r="Q1271"/>
  <c r="Q695"/>
  <c r="Q2413"/>
  <c r="Q564"/>
  <c r="Q2272"/>
  <c r="Q1816"/>
  <c r="Q792"/>
  <c r="Q2189"/>
  <c r="Q2353"/>
  <c r="Q1724"/>
  <c r="Q700"/>
  <c r="Q2446"/>
  <c r="Q2190"/>
  <c r="Q1897"/>
  <c r="Q1398"/>
  <c r="Q886"/>
  <c r="Q374"/>
  <c r="Q2450"/>
  <c r="Q2194"/>
  <c r="Q1903"/>
  <c r="Q1406"/>
  <c r="Q894"/>
  <c r="Q382"/>
  <c r="Q2451"/>
  <c r="Q2195"/>
  <c r="Q1904"/>
  <c r="Q1407"/>
  <c r="Q895"/>
  <c r="Q383"/>
  <c r="Q2396"/>
  <c r="Q1808"/>
  <c r="Q784"/>
  <c r="Q1941"/>
  <c r="Q1429"/>
  <c r="Q917"/>
  <c r="Q405"/>
  <c r="Q1729"/>
  <c r="Q1217"/>
  <c r="Q705"/>
  <c r="Q193"/>
  <c r="Q1522"/>
  <c r="Q1010"/>
  <c r="Q498"/>
  <c r="Q1955"/>
  <c r="Q1443"/>
  <c r="Q2344"/>
  <c r="Q1704"/>
  <c r="Q680"/>
  <c r="Q2345"/>
  <c r="Q1708"/>
  <c r="Q684"/>
  <c r="Q1736"/>
  <c r="Q204"/>
  <c r="Q2052"/>
  <c r="Q1128"/>
  <c r="Q104"/>
  <c r="Q712"/>
  <c r="Q1100"/>
  <c r="Q2185"/>
  <c r="Q1388"/>
  <c r="Q364"/>
  <c r="Q1224"/>
  <c r="Q972"/>
  <c r="Q2264"/>
  <c r="Q1544"/>
  <c r="Q520"/>
  <c r="Q2265"/>
  <c r="Q1548"/>
  <c r="Q524"/>
  <c r="Q2469"/>
  <c r="Q2341"/>
  <c r="Q2213"/>
  <c r="Q2085"/>
  <c r="Q1928"/>
  <c r="Q1700"/>
  <c r="Q1444"/>
  <c r="Q1188"/>
  <c r="Q932"/>
  <c r="Q676"/>
  <c r="Q420"/>
  <c r="Q164"/>
  <c r="Q2471"/>
  <c r="Q2343"/>
  <c r="Q2215"/>
  <c r="Q2087"/>
  <c r="Q1930"/>
  <c r="Q1703"/>
  <c r="Q1447"/>
  <c r="Q1191"/>
  <c r="Q935"/>
  <c r="Q679"/>
  <c r="Q423"/>
  <c r="Q167"/>
  <c r="Q2333"/>
  <c r="Q1873"/>
  <c r="Q1108"/>
  <c r="Q500"/>
  <c r="Q244"/>
  <c r="Q2479"/>
  <c r="Q2351"/>
  <c r="Q2223"/>
  <c r="Q2095"/>
  <c r="Q1495"/>
  <c r="Q759"/>
  <c r="Q183"/>
  <c r="Q1332"/>
  <c r="Q2304"/>
  <c r="Q2007"/>
  <c r="Q1048"/>
  <c r="Q2525"/>
  <c r="Q2481"/>
  <c r="Q1944"/>
  <c r="Q956"/>
  <c r="Q2510"/>
  <c r="Q2254"/>
  <c r="Q1983"/>
  <c r="Q1526"/>
  <c r="Q1014"/>
  <c r="Q502"/>
  <c r="Q2514"/>
  <c r="Q2258"/>
  <c r="Q1988"/>
  <c r="Q1534"/>
  <c r="Q1022"/>
  <c r="Q510"/>
  <c r="Q2515"/>
  <c r="Q2259"/>
  <c r="Q1990"/>
  <c r="Q1535"/>
  <c r="Q1023"/>
  <c r="Q511"/>
  <c r="Q2516"/>
  <c r="Q2001"/>
  <c r="Q1040"/>
  <c r="Q2069"/>
  <c r="R2070" s="1"/>
  <c r="Q1557"/>
  <c r="Q1045"/>
  <c r="Q533"/>
  <c r="Q1857"/>
  <c r="Q1345"/>
  <c r="Q833"/>
  <c r="Q321"/>
  <c r="Q1650"/>
  <c r="Q1138"/>
  <c r="Q626"/>
  <c r="Q114"/>
  <c r="Q1571"/>
  <c r="Q1379"/>
  <c r="Q2408"/>
  <c r="Q1832"/>
  <c r="Q808"/>
  <c r="Q2409"/>
  <c r="Q1836"/>
  <c r="Q812"/>
  <c r="Q2104"/>
  <c r="Q844"/>
  <c r="Q2120"/>
  <c r="Q1256"/>
  <c r="Q232"/>
  <c r="Q840"/>
  <c r="Q1484"/>
  <c r="Q2249"/>
  <c r="Q1516"/>
  <c r="Q492"/>
  <c r="Q1480"/>
  <c r="Q1356"/>
  <c r="Q2328"/>
  <c r="Q1672"/>
  <c r="Q648"/>
  <c r="Q2329"/>
  <c r="Q1676"/>
  <c r="Q652"/>
  <c r="Q2485"/>
  <c r="Q2357"/>
  <c r="Q2229"/>
  <c r="Q2101"/>
  <c r="Q1950"/>
  <c r="Q1732"/>
  <c r="Q1476"/>
  <c r="Q1220"/>
  <c r="Q964"/>
  <c r="Q708"/>
  <c r="Q452"/>
  <c r="Q196"/>
  <c r="Q2487"/>
  <c r="Q2359"/>
  <c r="Q2231"/>
  <c r="Q2103"/>
  <c r="Q1952"/>
  <c r="Q1735"/>
  <c r="Q1479"/>
  <c r="Q1223"/>
  <c r="Q967"/>
  <c r="Q711"/>
  <c r="Q455"/>
  <c r="Q199"/>
  <c r="Q2381"/>
  <c r="Q1938"/>
  <c r="Q1204"/>
  <c r="Q532"/>
  <c r="Q276"/>
  <c r="Q2495"/>
  <c r="Q2367"/>
  <c r="Q2239"/>
  <c r="Q2111"/>
  <c r="Q1527"/>
  <c r="Q951"/>
  <c r="Q215"/>
  <c r="Q1428"/>
  <c r="Q2400"/>
  <c r="Q2025"/>
  <c r="Q1080"/>
  <c r="Q56"/>
  <c r="Q2497"/>
  <c r="Q1966"/>
  <c r="Q988"/>
  <c r="Q2518"/>
  <c r="Q2262"/>
  <c r="Q1993"/>
  <c r="Q1542"/>
  <c r="Q1030"/>
  <c r="Q518"/>
  <c r="Q2522"/>
  <c r="Q2266"/>
  <c r="Q1999"/>
  <c r="Q1550"/>
  <c r="Q1038"/>
  <c r="Q526"/>
  <c r="Q2523"/>
  <c r="Q2267"/>
  <c r="Q2000"/>
  <c r="Q1551"/>
  <c r="Q1039"/>
  <c r="Q527"/>
  <c r="Q2524"/>
  <c r="Q2075"/>
  <c r="Q1168"/>
  <c r="Q144"/>
  <c r="Q1621"/>
  <c r="Q1109"/>
  <c r="Q597"/>
  <c r="Q85"/>
  <c r="Q1409"/>
  <c r="Q897"/>
  <c r="Q385"/>
  <c r="Q1714"/>
  <c r="Q1202"/>
  <c r="Q690"/>
  <c r="Q178"/>
  <c r="Q1635"/>
  <c r="Q675"/>
  <c r="Q2472"/>
  <c r="Q1932"/>
  <c r="Q936"/>
  <c r="Q2473"/>
  <c r="Q1934"/>
  <c r="Q940"/>
  <c r="Q2360"/>
  <c r="Q1228"/>
  <c r="Q2184"/>
  <c r="Q1384"/>
  <c r="Q360"/>
  <c r="Q1096"/>
  <c r="Q1868"/>
  <c r="Q2313"/>
  <c r="Q1644"/>
  <c r="Q620"/>
  <c r="Q1864"/>
  <c r="Q1740"/>
  <c r="Q2392"/>
  <c r="Q1800"/>
  <c r="Q776"/>
  <c r="Q2393"/>
  <c r="Q1804"/>
  <c r="Q780"/>
  <c r="Q2501"/>
  <c r="Q2373"/>
  <c r="Q2245"/>
  <c r="Q2117"/>
  <c r="Q1970"/>
  <c r="Q1764"/>
  <c r="Q1508"/>
  <c r="Q1252"/>
  <c r="Q996"/>
  <c r="Q740"/>
  <c r="Q484"/>
  <c r="Q228"/>
  <c r="Q2503"/>
  <c r="Q2375"/>
  <c r="Q2247"/>
  <c r="Q2119"/>
  <c r="Q1974"/>
  <c r="Q1767"/>
  <c r="Q1511"/>
  <c r="Q1255"/>
  <c r="Q999"/>
  <c r="Q743"/>
  <c r="Q487"/>
  <c r="Q231"/>
  <c r="Q2429"/>
  <c r="Q2022"/>
  <c r="Q1300"/>
  <c r="Q596"/>
  <c r="Q308"/>
  <c r="Q2511"/>
  <c r="Q2383"/>
  <c r="Q2255"/>
  <c r="R2255" s="1"/>
  <c r="S2255" s="1"/>
  <c r="T2255" s="1"/>
  <c r="Q2127"/>
  <c r="Q1719"/>
  <c r="Q983"/>
  <c r="Q247"/>
  <c r="Q1960"/>
  <c r="Q2416"/>
  <c r="Q2043"/>
  <c r="Q1304"/>
  <c r="Q280"/>
  <c r="Q948"/>
  <c r="Q2097"/>
  <c r="Q1212"/>
  <c r="Q188"/>
  <c r="Q2318"/>
  <c r="Q2059"/>
  <c r="Q1654"/>
  <c r="Q1142"/>
  <c r="Q630"/>
  <c r="Q118"/>
  <c r="Q2322"/>
  <c r="Q2064"/>
  <c r="Q1662"/>
  <c r="Q1150"/>
  <c r="Q638"/>
  <c r="Q126"/>
  <c r="Q2323"/>
  <c r="Q2065"/>
  <c r="Q1663"/>
  <c r="Q1151"/>
  <c r="Q639"/>
  <c r="Q127"/>
  <c r="Q2140"/>
  <c r="Q1296"/>
  <c r="Q272"/>
  <c r="Q1685"/>
  <c r="Q1173"/>
  <c r="Q661"/>
  <c r="Q149"/>
  <c r="Q1473"/>
  <c r="Q961"/>
  <c r="Q449"/>
  <c r="Q1778"/>
  <c r="Q1266"/>
  <c r="Q754"/>
  <c r="Q242"/>
  <c r="Q1699"/>
  <c r="Q739"/>
  <c r="Q2016"/>
  <c r="Q1068"/>
  <c r="Q2248"/>
  <c r="Q488"/>
  <c r="Q1352"/>
  <c r="Q2105"/>
  <c r="Q2377"/>
  <c r="Q1772"/>
  <c r="Q748"/>
  <c r="Q2034"/>
  <c r="Q2035"/>
  <c r="Q2456"/>
  <c r="Q1911"/>
  <c r="Q904"/>
  <c r="Q2457"/>
  <c r="Q1912"/>
  <c r="Q908"/>
  <c r="Q2517"/>
  <c r="Q2389"/>
  <c r="Q2261"/>
  <c r="Q2133"/>
  <c r="Q1992"/>
  <c r="Q1796"/>
  <c r="Q1540"/>
  <c r="Q1284"/>
  <c r="Q1028"/>
  <c r="Q772"/>
  <c r="Q516"/>
  <c r="Q260"/>
  <c r="Q2519"/>
  <c r="Q2391"/>
  <c r="Q2263"/>
  <c r="Q2135"/>
  <c r="Q1994"/>
  <c r="Q1799"/>
  <c r="Q1543"/>
  <c r="Q1287"/>
  <c r="Q1031"/>
  <c r="Q775"/>
  <c r="Q519"/>
  <c r="Q263"/>
  <c r="Q2477"/>
  <c r="Q2076"/>
  <c r="Q1396"/>
  <c r="Q660"/>
  <c r="Q340"/>
  <c r="Q2527"/>
  <c r="Q2399"/>
  <c r="Q2271"/>
  <c r="Q2143"/>
  <c r="Q1751"/>
  <c r="Q1015"/>
  <c r="R1015" s="1"/>
  <c r="S1015" s="1"/>
  <c r="T1015" s="1"/>
  <c r="Q439"/>
  <c r="Q2002"/>
  <c r="Q2432"/>
  <c r="Q2144"/>
  <c r="Q1336"/>
  <c r="Q312"/>
  <c r="Q980"/>
  <c r="Q2113"/>
  <c r="Q1244"/>
  <c r="Q220"/>
  <c r="Q2326"/>
  <c r="Q2068"/>
  <c r="Q1670"/>
  <c r="Q1158"/>
  <c r="Q646"/>
  <c r="Q134"/>
  <c r="Q2330"/>
  <c r="Q2073"/>
  <c r="Q1678"/>
  <c r="Q1166"/>
  <c r="Q654"/>
  <c r="Q142"/>
  <c r="Q2331"/>
  <c r="Q2074"/>
  <c r="Q1679"/>
  <c r="Q1167"/>
  <c r="Q655"/>
  <c r="Q143"/>
  <c r="Q2204"/>
  <c r="Q1424"/>
  <c r="Q400"/>
  <c r="Q1749"/>
  <c r="Q1237"/>
  <c r="Q725"/>
  <c r="Q213"/>
  <c r="Q1537"/>
  <c r="Q1025"/>
  <c r="Q513"/>
  <c r="Q1842"/>
  <c r="Q1330"/>
  <c r="Q818"/>
  <c r="Q306"/>
  <c r="Q1763"/>
  <c r="Q1123"/>
  <c r="Q40"/>
  <c r="Q1612"/>
  <c r="Q2232"/>
  <c r="Q2088"/>
  <c r="Q1192"/>
  <c r="Q168"/>
  <c r="Q2089"/>
  <c r="Q1196"/>
  <c r="Q172"/>
  <c r="Q1954"/>
  <c r="Q2312"/>
  <c r="Q1640"/>
  <c r="Q616"/>
  <c r="Q1608"/>
  <c r="Q2297"/>
  <c r="Q2441"/>
  <c r="Q1890"/>
  <c r="Q876"/>
  <c r="Q2296"/>
  <c r="Q2233"/>
  <c r="Q2520"/>
  <c r="Q1996"/>
  <c r="Q1032"/>
  <c r="Q2521"/>
  <c r="Q1998"/>
  <c r="Q1036"/>
  <c r="Q2533"/>
  <c r="Q2405"/>
  <c r="Q2277"/>
  <c r="Q2149"/>
  <c r="Q2012"/>
  <c r="Q1828"/>
  <c r="Q1572"/>
  <c r="Q1316"/>
  <c r="R1316" s="1"/>
  <c r="Q1060"/>
  <c r="Q804"/>
  <c r="Q548"/>
  <c r="Q292"/>
  <c r="Q36"/>
  <c r="Q2407"/>
  <c r="Q2279"/>
  <c r="Q2151"/>
  <c r="Q2015"/>
  <c r="Q1831"/>
  <c r="R1832" s="1"/>
  <c r="Q1575"/>
  <c r="Q1319"/>
  <c r="Q1063"/>
  <c r="Q807"/>
  <c r="Q551"/>
  <c r="Q295"/>
  <c r="Q39"/>
  <c r="Q2125"/>
  <c r="Q1492"/>
  <c r="Q724"/>
  <c r="Q372"/>
  <c r="Q52"/>
  <c r="Q2415"/>
  <c r="Q2287"/>
  <c r="Q2159"/>
  <c r="Q1783"/>
  <c r="Q1207"/>
  <c r="Q471"/>
  <c r="Q2058"/>
  <c r="Q2528"/>
  <c r="Q2160"/>
  <c r="Q1560"/>
  <c r="Q536"/>
  <c r="Q1652"/>
  <c r="Q2225"/>
  <c r="Q1468"/>
  <c r="Q444"/>
  <c r="Q2382"/>
  <c r="R2383" s="1"/>
  <c r="Q2126"/>
  <c r="Q1782"/>
  <c r="Q1270"/>
  <c r="Q758"/>
  <c r="Q246"/>
  <c r="R247" s="1"/>
  <c r="Q2386"/>
  <c r="Q2130"/>
  <c r="Q1790"/>
  <c r="Q1278"/>
  <c r="Q766"/>
  <c r="Q254"/>
  <c r="Q2387"/>
  <c r="Q2131"/>
  <c r="Q1791"/>
  <c r="Q1279"/>
  <c r="Q767"/>
  <c r="Q255"/>
  <c r="Q2268"/>
  <c r="Q1552"/>
  <c r="Q528"/>
  <c r="Q1813"/>
  <c r="Q1301"/>
  <c r="Q789"/>
  <c r="Q277"/>
  <c r="Q1601"/>
  <c r="Q1089"/>
  <c r="Q577"/>
  <c r="Q65"/>
  <c r="Q1394"/>
  <c r="Q882"/>
  <c r="Q370"/>
  <c r="Q1827"/>
  <c r="Q1187"/>
  <c r="Q1064"/>
  <c r="Q44"/>
  <c r="Q35"/>
  <c r="Q2152"/>
  <c r="Q1320"/>
  <c r="Q296"/>
  <c r="Q2153"/>
  <c r="Q1324"/>
  <c r="Q300"/>
  <c r="Q2169"/>
  <c r="R2169" s="1"/>
  <c r="Q2376"/>
  <c r="Q1768"/>
  <c r="Q744"/>
  <c r="Q1953"/>
  <c r="Q2489"/>
  <c r="Q2505"/>
  <c r="Q1976"/>
  <c r="R1976" s="1"/>
  <c r="Q1004"/>
  <c r="Q2488"/>
  <c r="Q2425"/>
  <c r="Q76"/>
  <c r="Q2071"/>
  <c r="Q1160"/>
  <c r="Q136"/>
  <c r="Q2072"/>
  <c r="Q1164"/>
  <c r="Q140"/>
  <c r="Q2421"/>
  <c r="Q2293"/>
  <c r="Q2165"/>
  <c r="Q2031"/>
  <c r="Q1860"/>
  <c r="Q1604"/>
  <c r="Q1348"/>
  <c r="Q1092"/>
  <c r="Q836"/>
  <c r="Q580"/>
  <c r="Q324"/>
  <c r="Q68"/>
  <c r="Q2423"/>
  <c r="Q2295"/>
  <c r="Q2167"/>
  <c r="R2168" s="1"/>
  <c r="Q2033"/>
  <c r="Q1863"/>
  <c r="Q1607"/>
  <c r="Q1351"/>
  <c r="Q1095"/>
  <c r="Q839"/>
  <c r="Q583"/>
  <c r="Q327"/>
  <c r="Q71"/>
  <c r="Q2173"/>
  <c r="Q1588"/>
  <c r="Q820"/>
  <c r="Q404"/>
  <c r="Q148"/>
  <c r="Q2431"/>
  <c r="Q2303"/>
  <c r="Q2175"/>
  <c r="Q1942"/>
  <c r="Q1239"/>
  <c r="Q503"/>
  <c r="Q2365"/>
  <c r="Q116"/>
  <c r="Q2176"/>
  <c r="Q1592"/>
  <c r="Q568"/>
  <c r="Q1748"/>
  <c r="Q2241"/>
  <c r="Q1500"/>
  <c r="Q476"/>
  <c r="Q2390"/>
  <c r="Q2134"/>
  <c r="Q1798"/>
  <c r="Q1286"/>
  <c r="Q774"/>
  <c r="Q262"/>
  <c r="Q2394"/>
  <c r="R2394" s="1"/>
  <c r="Q2138"/>
  <c r="Q1806"/>
  <c r="Q1294"/>
  <c r="Q782"/>
  <c r="Q270"/>
  <c r="Q2395"/>
  <c r="Q2139"/>
  <c r="Q1807"/>
  <c r="Q1295"/>
  <c r="Q783"/>
  <c r="Q271"/>
  <c r="Q2332"/>
  <c r="R2332" s="1"/>
  <c r="Q1680"/>
  <c r="Q656"/>
  <c r="Q1877"/>
  <c r="Q1365"/>
  <c r="Q853"/>
  <c r="Q341"/>
  <c r="Q1665"/>
  <c r="Q1153"/>
  <c r="Q641"/>
  <c r="Q129"/>
  <c r="Q1458"/>
  <c r="Q946"/>
  <c r="Q434"/>
  <c r="Q1891"/>
  <c r="Q1251"/>
  <c r="Q1059"/>
  <c r="Q995"/>
  <c r="Q931"/>
  <c r="Q803"/>
  <c r="Q419"/>
  <c r="Q547"/>
  <c r="Q611"/>
  <c r="Q483"/>
  <c r="Q163"/>
  <c r="Q99"/>
  <c r="Q227"/>
  <c r="Q867"/>
  <c r="Q291"/>
  <c r="Q355"/>
  <c r="Q75"/>
  <c r="Q139"/>
  <c r="Q203"/>
  <c r="Q267"/>
  <c r="Q331"/>
  <c r="Q395"/>
  <c r="Q459"/>
  <c r="Q523"/>
  <c r="Q587"/>
  <c r="Q651"/>
  <c r="Q715"/>
  <c r="Q779"/>
  <c r="Q843"/>
  <c r="Q907"/>
  <c r="Q971"/>
  <c r="Q1035"/>
  <c r="Q1099"/>
  <c r="R1100" s="1"/>
  <c r="Q1163"/>
  <c r="Q1227"/>
  <c r="Q1291"/>
  <c r="Q1355"/>
  <c r="Q1419"/>
  <c r="Q1483"/>
  <c r="Q1547"/>
  <c r="Q1611"/>
  <c r="Q1675"/>
  <c r="Q1739"/>
  <c r="Q1803"/>
  <c r="Q1867"/>
  <c r="Q1931"/>
  <c r="Q1995"/>
  <c r="Q90"/>
  <c r="Q154"/>
  <c r="Q218"/>
  <c r="Q282"/>
  <c r="Q346"/>
  <c r="Q410"/>
  <c r="Q474"/>
  <c r="Q538"/>
  <c r="Q602"/>
  <c r="Q666"/>
  <c r="Q730"/>
  <c r="Q794"/>
  <c r="Q858"/>
  <c r="Q922"/>
  <c r="Q986"/>
  <c r="Q1050"/>
  <c r="Q1114"/>
  <c r="Q1178"/>
  <c r="Q1242"/>
  <c r="Q1306"/>
  <c r="Q1370"/>
  <c r="Q1434"/>
  <c r="Q1498"/>
  <c r="Q1562"/>
  <c r="Q1626"/>
  <c r="Q1690"/>
  <c r="Q1754"/>
  <c r="Q1818"/>
  <c r="Q41"/>
  <c r="Q105"/>
  <c r="Q169"/>
  <c r="R169" s="1"/>
  <c r="Q233"/>
  <c r="Q297"/>
  <c r="Q361"/>
  <c r="Q425"/>
  <c r="R425" s="1"/>
  <c r="Q489"/>
  <c r="Q553"/>
  <c r="Q617"/>
  <c r="Q681"/>
  <c r="Q745"/>
  <c r="Q809"/>
  <c r="Q873"/>
  <c r="R873" s="1"/>
  <c r="Q937"/>
  <c r="Q1001"/>
  <c r="Q1065"/>
  <c r="Q1129"/>
  <c r="Q1193"/>
  <c r="Q1257"/>
  <c r="Q1321"/>
  <c r="Q1385"/>
  <c r="Q1449"/>
  <c r="R1449" s="1"/>
  <c r="Q1513"/>
  <c r="Q1577"/>
  <c r="Q1641"/>
  <c r="Q1705"/>
  <c r="Q1769"/>
  <c r="Q1833"/>
  <c r="Q61"/>
  <c r="Q125"/>
  <c r="Q189"/>
  <c r="Q253"/>
  <c r="Q317"/>
  <c r="Q381"/>
  <c r="Q445"/>
  <c r="Q509"/>
  <c r="Q573"/>
  <c r="Q637"/>
  <c r="Q701"/>
  <c r="Q765"/>
  <c r="Q829"/>
  <c r="Q893"/>
  <c r="Q957"/>
  <c r="Q1021"/>
  <c r="Q1085"/>
  <c r="Q1149"/>
  <c r="Q1213"/>
  <c r="Q1277"/>
  <c r="Q1341"/>
  <c r="Q1405"/>
  <c r="Q1469"/>
  <c r="Q1533"/>
  <c r="Q1597"/>
  <c r="Q1661"/>
  <c r="Q1725"/>
  <c r="Q1789"/>
  <c r="Q1853"/>
  <c r="Q1917"/>
  <c r="Q1981"/>
  <c r="Q2045"/>
  <c r="Q96"/>
  <c r="Q224"/>
  <c r="Q352"/>
  <c r="Q480"/>
  <c r="Q608"/>
  <c r="Q736"/>
  <c r="Q864"/>
  <c r="Q992"/>
  <c r="Q1120"/>
  <c r="Q1248"/>
  <c r="Q1376"/>
  <c r="Q1504"/>
  <c r="Q1632"/>
  <c r="Q1760"/>
  <c r="Q1884"/>
  <c r="Q1969"/>
  <c r="Q2048"/>
  <c r="Q2116"/>
  <c r="Q2180"/>
  <c r="Q2244"/>
  <c r="Q2308"/>
  <c r="Q2372"/>
  <c r="Q2436"/>
  <c r="Q2500"/>
  <c r="Q95"/>
  <c r="Q223"/>
  <c r="Q351"/>
  <c r="Q479"/>
  <c r="Q607"/>
  <c r="Q735"/>
  <c r="Q863"/>
  <c r="Q991"/>
  <c r="Q1119"/>
  <c r="Q1247"/>
  <c r="Q1375"/>
  <c r="Q1503"/>
  <c r="Q1631"/>
  <c r="Q1759"/>
  <c r="Q1882"/>
  <c r="Q1968"/>
  <c r="Q2047"/>
  <c r="Q2115"/>
  <c r="Q2179"/>
  <c r="Q2243"/>
  <c r="Q2307"/>
  <c r="Q2371"/>
  <c r="Q2435"/>
  <c r="Q2499"/>
  <c r="Q94"/>
  <c r="Q222"/>
  <c r="Q350"/>
  <c r="Q478"/>
  <c r="Q606"/>
  <c r="Q734"/>
  <c r="Q862"/>
  <c r="Q990"/>
  <c r="Q1118"/>
  <c r="Q1246"/>
  <c r="Q1374"/>
  <c r="Q1502"/>
  <c r="Q1630"/>
  <c r="Q1758"/>
  <c r="Q1881"/>
  <c r="Q1967"/>
  <c r="Q2046"/>
  <c r="Q2114"/>
  <c r="Q2178"/>
  <c r="Q2242"/>
  <c r="Q2306"/>
  <c r="Q2370"/>
  <c r="Q2434"/>
  <c r="Q2498"/>
  <c r="Q86"/>
  <c r="Q214"/>
  <c r="Q342"/>
  <c r="Q470"/>
  <c r="Q598"/>
  <c r="Q726"/>
  <c r="Q854"/>
  <c r="Q982"/>
  <c r="R982" s="1"/>
  <c r="Q1110"/>
  <c r="Q1238"/>
  <c r="Q1366"/>
  <c r="Q1494"/>
  <c r="Q1622"/>
  <c r="Q1750"/>
  <c r="Q1876"/>
  <c r="Q1961"/>
  <c r="Q2041"/>
  <c r="Q2110"/>
  <c r="Q2174"/>
  <c r="Q2238"/>
  <c r="Q2302"/>
  <c r="Q2366"/>
  <c r="Q2430"/>
  <c r="Q2494"/>
  <c r="Q124"/>
  <c r="Q380"/>
  <c r="Q636"/>
  <c r="Q892"/>
  <c r="Q1148"/>
  <c r="Q1404"/>
  <c r="Q1660"/>
  <c r="Q1902"/>
  <c r="Q2063"/>
  <c r="Q2193"/>
  <c r="Q2321"/>
  <c r="Q2449"/>
  <c r="Q756"/>
  <c r="Q1460"/>
  <c r="Q2093"/>
  <c r="Q2445"/>
  <c r="Q216"/>
  <c r="Q472"/>
  <c r="Q728"/>
  <c r="Q984"/>
  <c r="Q1240"/>
  <c r="Q1496"/>
  <c r="Q1752"/>
  <c r="Q1964"/>
  <c r="Q2112"/>
  <c r="Q2240"/>
  <c r="Q2368"/>
  <c r="Q2496"/>
  <c r="Q1044"/>
  <c r="Q1812"/>
  <c r="Q2253"/>
  <c r="Q119"/>
  <c r="Q375"/>
  <c r="Q631"/>
  <c r="Q887"/>
  <c r="Q1143"/>
  <c r="Q1399"/>
  <c r="Q1655"/>
  <c r="Q1898"/>
  <c r="Q2060"/>
  <c r="Q67"/>
  <c r="R68" s="1"/>
  <c r="Q131"/>
  <c r="R132" s="1"/>
  <c r="Q195"/>
  <c r="Q259"/>
  <c r="Q323"/>
  <c r="Q387"/>
  <c r="Q451"/>
  <c r="Q515"/>
  <c r="Q579"/>
  <c r="Q643"/>
  <c r="Q707"/>
  <c r="Q771"/>
  <c r="Q835"/>
  <c r="Q899"/>
  <c r="Q963"/>
  <c r="Q1027"/>
  <c r="Q1091"/>
  <c r="Q1155"/>
  <c r="R1156" s="1"/>
  <c r="Q1219"/>
  <c r="Q1283"/>
  <c r="Q1347"/>
  <c r="Q1411"/>
  <c r="Q1475"/>
  <c r="Q1539"/>
  <c r="Q1603"/>
  <c r="Q1667"/>
  <c r="Q1731"/>
  <c r="Q1795"/>
  <c r="Q1859"/>
  <c r="Q1923"/>
  <c r="Q1987"/>
  <c r="Q82"/>
  <c r="Q146"/>
  <c r="Q210"/>
  <c r="Q274"/>
  <c r="Q338"/>
  <c r="Q402"/>
  <c r="Q466"/>
  <c r="Q530"/>
  <c r="Q594"/>
  <c r="Q658"/>
  <c r="Q722"/>
  <c r="Q786"/>
  <c r="Q850"/>
  <c r="Q914"/>
  <c r="Q978"/>
  <c r="Q1042"/>
  <c r="Q1106"/>
  <c r="Q1170"/>
  <c r="Q1234"/>
  <c r="Q1298"/>
  <c r="Q1362"/>
  <c r="Q1426"/>
  <c r="Q1490"/>
  <c r="Q1554"/>
  <c r="Q1618"/>
  <c r="Q1682"/>
  <c r="Q1746"/>
  <c r="Q1810"/>
  <c r="Q1874"/>
  <c r="Q97"/>
  <c r="Q161"/>
  <c r="Q225"/>
  <c r="Q289"/>
  <c r="Q353"/>
  <c r="Q417"/>
  <c r="Q481"/>
  <c r="Q545"/>
  <c r="Q609"/>
  <c r="Q673"/>
  <c r="Q737"/>
  <c r="Q801"/>
  <c r="Q865"/>
  <c r="Q929"/>
  <c r="Q993"/>
  <c r="Q1057"/>
  <c r="Q1121"/>
  <c r="Q1185"/>
  <c r="Q1249"/>
  <c r="Q1313"/>
  <c r="Q1377"/>
  <c r="Q1441"/>
  <c r="Q1505"/>
  <c r="Q1569"/>
  <c r="Q1633"/>
  <c r="Q1697"/>
  <c r="Q1761"/>
  <c r="Q1825"/>
  <c r="Q53"/>
  <c r="R53" s="1"/>
  <c r="Q117"/>
  <c r="Q181"/>
  <c r="Q245"/>
  <c r="Q309"/>
  <c r="Q373"/>
  <c r="Q437"/>
  <c r="R437" s="1"/>
  <c r="Q501"/>
  <c r="Q565"/>
  <c r="Q629"/>
  <c r="Q693"/>
  <c r="Q757"/>
  <c r="Q821"/>
  <c r="Q885"/>
  <c r="Q949"/>
  <c r="Q1013"/>
  <c r="Q1077"/>
  <c r="Q1141"/>
  <c r="Q1205"/>
  <c r="Q1269"/>
  <c r="Q1333"/>
  <c r="Q1397"/>
  <c r="Q1461"/>
  <c r="Q1525"/>
  <c r="Q1589"/>
  <c r="Q1653"/>
  <c r="Q1717"/>
  <c r="Q1781"/>
  <c r="Q1845"/>
  <c r="Q1909"/>
  <c r="Q1973"/>
  <c r="Q2037"/>
  <c r="Q80"/>
  <c r="Q208"/>
  <c r="Q336"/>
  <c r="Q464"/>
  <c r="Q592"/>
  <c r="Q720"/>
  <c r="Q848"/>
  <c r="Q976"/>
  <c r="Q1104"/>
  <c r="Q1232"/>
  <c r="Q1360"/>
  <c r="Q1488"/>
  <c r="Q1616"/>
  <c r="Q1744"/>
  <c r="Q1872"/>
  <c r="Q1959"/>
  <c r="Q2039"/>
  <c r="Q2108"/>
  <c r="Q2172"/>
  <c r="Q2236"/>
  <c r="Q2300"/>
  <c r="Q2364"/>
  <c r="Q2428"/>
  <c r="Q2492"/>
  <c r="Q79"/>
  <c r="Q207"/>
  <c r="Q335"/>
  <c r="Q463"/>
  <c r="Q591"/>
  <c r="Q719"/>
  <c r="Q847"/>
  <c r="Q975"/>
  <c r="Q1103"/>
  <c r="Q1231"/>
  <c r="Q1359"/>
  <c r="Q1487"/>
  <c r="Q1615"/>
  <c r="Q1743"/>
  <c r="Q1871"/>
  <c r="Q1958"/>
  <c r="Q2038"/>
  <c r="Q2107"/>
  <c r="Q2171"/>
  <c r="Q2235"/>
  <c r="Q2299"/>
  <c r="Q2363"/>
  <c r="Q2427"/>
  <c r="Q2491"/>
  <c r="Q78"/>
  <c r="Q206"/>
  <c r="Q334"/>
  <c r="Q462"/>
  <c r="Q590"/>
  <c r="Q718"/>
  <c r="Q846"/>
  <c r="Q974"/>
  <c r="Q1102"/>
  <c r="Q1230"/>
  <c r="Q1358"/>
  <c r="Q1486"/>
  <c r="Q1614"/>
  <c r="Q1742"/>
  <c r="Q1870"/>
  <c r="Q1956"/>
  <c r="Q2036"/>
  <c r="Q2106"/>
  <c r="Q2170"/>
  <c r="Q2234"/>
  <c r="Q2298"/>
  <c r="Q2362"/>
  <c r="Q2426"/>
  <c r="Q2490"/>
  <c r="Q70"/>
  <c r="Q198"/>
  <c r="Q326"/>
  <c r="Q454"/>
  <c r="Q582"/>
  <c r="Q710"/>
  <c r="R711" s="1"/>
  <c r="Q838"/>
  <c r="Q966"/>
  <c r="Q1094"/>
  <c r="Q1222"/>
  <c r="Q1350"/>
  <c r="Q1478"/>
  <c r="Q1606"/>
  <c r="Q1734"/>
  <c r="Q1862"/>
  <c r="Q1951"/>
  <c r="Q2032"/>
  <c r="R2032" s="1"/>
  <c r="Q2102"/>
  <c r="Q2166"/>
  <c r="Q2230"/>
  <c r="Q2294"/>
  <c r="Q2358"/>
  <c r="Q2422"/>
  <c r="Q2486"/>
  <c r="Q92"/>
  <c r="Q348"/>
  <c r="Q604"/>
  <c r="Q860"/>
  <c r="Q1116"/>
  <c r="Q1372"/>
  <c r="Q1628"/>
  <c r="Q1880"/>
  <c r="Q2044"/>
  <c r="Q2177"/>
  <c r="Q2305"/>
  <c r="Q2433"/>
  <c r="Q628"/>
  <c r="Q1364"/>
  <c r="Q2040"/>
  <c r="Q2397"/>
  <c r="Q184"/>
  <c r="Q440"/>
  <c r="Q696"/>
  <c r="Q952"/>
  <c r="Q1208"/>
  <c r="Q1464"/>
  <c r="Q1720"/>
  <c r="Q1943"/>
  <c r="Q2096"/>
  <c r="Q2224"/>
  <c r="Q2352"/>
  <c r="Q2480"/>
  <c r="Q884"/>
  <c r="Q1716"/>
  <c r="Q2205"/>
  <c r="Q87"/>
  <c r="Q343"/>
  <c r="Q599"/>
  <c r="Q855"/>
  <c r="Q1111"/>
  <c r="Q1367"/>
  <c r="Q1623"/>
  <c r="Q1878"/>
  <c r="Q2042"/>
  <c r="Q59"/>
  <c r="Q123"/>
  <c r="Q187"/>
  <c r="Q251"/>
  <c r="Q315"/>
  <c r="Q379"/>
  <c r="Q443"/>
  <c r="Q507"/>
  <c r="Q571"/>
  <c r="Q635"/>
  <c r="Q699"/>
  <c r="Q763"/>
  <c r="Q827"/>
  <c r="Q891"/>
  <c r="Q955"/>
  <c r="Q1019"/>
  <c r="Q1083"/>
  <c r="Q1147"/>
  <c r="Q1211"/>
  <c r="Q1275"/>
  <c r="Q1339"/>
  <c r="Q1403"/>
  <c r="Q1467"/>
  <c r="Q1531"/>
  <c r="Q1595"/>
  <c r="Q1659"/>
  <c r="Q1723"/>
  <c r="Q1787"/>
  <c r="Q1851"/>
  <c r="Q1915"/>
  <c r="Q1979"/>
  <c r="Q74"/>
  <c r="Q138"/>
  <c r="Q202"/>
  <c r="Q266"/>
  <c r="Q330"/>
  <c r="Q394"/>
  <c r="Q458"/>
  <c r="Q522"/>
  <c r="Q586"/>
  <c r="Q650"/>
  <c r="Q714"/>
  <c r="Q778"/>
  <c r="Q842"/>
  <c r="Q906"/>
  <c r="Q970"/>
  <c r="Q1034"/>
  <c r="Q1098"/>
  <c r="Q1162"/>
  <c r="Q1226"/>
  <c r="Q1290"/>
  <c r="Q1354"/>
  <c r="Q1418"/>
  <c r="Q1482"/>
  <c r="Q1546"/>
  <c r="Q1610"/>
  <c r="Q1674"/>
  <c r="Q1738"/>
  <c r="Q1802"/>
  <c r="Q1866"/>
  <c r="Q89"/>
  <c r="Q153"/>
  <c r="Q217"/>
  <c r="Q281"/>
  <c r="Q345"/>
  <c r="Q409"/>
  <c r="Q473"/>
  <c r="Q537"/>
  <c r="Q601"/>
  <c r="Q665"/>
  <c r="Q729"/>
  <c r="Q793"/>
  <c r="Q857"/>
  <c r="Q921"/>
  <c r="Q985"/>
  <c r="Q1049"/>
  <c r="Q1113"/>
  <c r="Q1177"/>
  <c r="Q1241"/>
  <c r="Q1305"/>
  <c r="Q1369"/>
  <c r="Q1433"/>
  <c r="Q1497"/>
  <c r="Q1561"/>
  <c r="Q1625"/>
  <c r="Q1689"/>
  <c r="Q1753"/>
  <c r="Q1817"/>
  <c r="Q45"/>
  <c r="Q109"/>
  <c r="Q173"/>
  <c r="Q237"/>
  <c r="Q301"/>
  <c r="Q365"/>
  <c r="Q429"/>
  <c r="Q493"/>
  <c r="Q557"/>
  <c r="Q621"/>
  <c r="R621" s="1"/>
  <c r="Q685"/>
  <c r="Q749"/>
  <c r="Q813"/>
  <c r="R813" s="1"/>
  <c r="Q877"/>
  <c r="Q941"/>
  <c r="Q1005"/>
  <c r="Q1069"/>
  <c r="Q1133"/>
  <c r="Q1197"/>
  <c r="Q1261"/>
  <c r="Q1325"/>
  <c r="Q1389"/>
  <c r="Q1453"/>
  <c r="Q1517"/>
  <c r="Q1581"/>
  <c r="Q1645"/>
  <c r="R1645" s="1"/>
  <c r="Q1709"/>
  <c r="Q1773"/>
  <c r="Q1837"/>
  <c r="Q1901"/>
  <c r="Q1965"/>
  <c r="Q2029"/>
  <c r="Q64"/>
  <c r="Q192"/>
  <c r="Q320"/>
  <c r="Q448"/>
  <c r="Q576"/>
  <c r="Q704"/>
  <c r="Q832"/>
  <c r="Q960"/>
  <c r="Q1088"/>
  <c r="Q1216"/>
  <c r="Q1344"/>
  <c r="Q1472"/>
  <c r="Q1600"/>
  <c r="Q1728"/>
  <c r="Q1856"/>
  <c r="Q1948"/>
  <c r="Q2030"/>
  <c r="R2031" s="1"/>
  <c r="Q2100"/>
  <c r="Q2164"/>
  <c r="Q2228"/>
  <c r="Q2292"/>
  <c r="Q2356"/>
  <c r="Q2420"/>
  <c r="Q2484"/>
  <c r="Q63"/>
  <c r="Q191"/>
  <c r="Q319"/>
  <c r="Q447"/>
  <c r="Q575"/>
  <c r="Q703"/>
  <c r="Q831"/>
  <c r="Q959"/>
  <c r="Q1087"/>
  <c r="Q1215"/>
  <c r="Q1343"/>
  <c r="Q1471"/>
  <c r="Q1599"/>
  <c r="Q1727"/>
  <c r="Q1855"/>
  <c r="Q1946"/>
  <c r="Q2028"/>
  <c r="Q2099"/>
  <c r="Q2163"/>
  <c r="Q2227"/>
  <c r="Q2291"/>
  <c r="Q2355"/>
  <c r="Q2419"/>
  <c r="Q2483"/>
  <c r="Q62"/>
  <c r="R62" s="1"/>
  <c r="Q190"/>
  <c r="Q318"/>
  <c r="Q446"/>
  <c r="Q574"/>
  <c r="Q702"/>
  <c r="Q830"/>
  <c r="Q958"/>
  <c r="Q1086"/>
  <c r="R1086" s="1"/>
  <c r="Q1214"/>
  <c r="Q1342"/>
  <c r="Q1470"/>
  <c r="Q1598"/>
  <c r="Q1726"/>
  <c r="Q1854"/>
  <c r="Q1945"/>
  <c r="Q2027"/>
  <c r="Q2098"/>
  <c r="Q2162"/>
  <c r="Q2226"/>
  <c r="Q2290"/>
  <c r="Q2354"/>
  <c r="Q2418"/>
  <c r="Q2482"/>
  <c r="Q54"/>
  <c r="Q182"/>
  <c r="R183" s="1"/>
  <c r="Q310"/>
  <c r="Q438"/>
  <c r="Q566"/>
  <c r="Q694"/>
  <c r="Q822"/>
  <c r="Q950"/>
  <c r="Q1078"/>
  <c r="Q1206"/>
  <c r="Q1334"/>
  <c r="Q1462"/>
  <c r="Q1590"/>
  <c r="Q1718"/>
  <c r="Q1846"/>
  <c r="Q1940"/>
  <c r="Q2023"/>
  <c r="Q2094"/>
  <c r="Q2158"/>
  <c r="Q2222"/>
  <c r="Q2286"/>
  <c r="Q2350"/>
  <c r="Q2414"/>
  <c r="Q2478"/>
  <c r="Q60"/>
  <c r="R60" s="1"/>
  <c r="Q316"/>
  <c r="Q572"/>
  <c r="Q828"/>
  <c r="Q1084"/>
  <c r="Q1340"/>
  <c r="Q1596"/>
  <c r="Q1852"/>
  <c r="Q2026"/>
  <c r="R2026" s="1"/>
  <c r="Q2161"/>
  <c r="R2161" s="1"/>
  <c r="Q2289"/>
  <c r="Q2417"/>
  <c r="Q84"/>
  <c r="Q1268"/>
  <c r="Q1982"/>
  <c r="Q2349"/>
  <c r="Q152"/>
  <c r="Q408"/>
  <c r="Q664"/>
  <c r="Q920"/>
  <c r="Q1176"/>
  <c r="Q1432"/>
  <c r="Q1688"/>
  <c r="Q1921"/>
  <c r="Q2080"/>
  <c r="Q2208"/>
  <c r="R2208" s="1"/>
  <c r="Q2336"/>
  <c r="Q2464"/>
  <c r="Q788"/>
  <c r="Q1620"/>
  <c r="Q2157"/>
  <c r="Q55"/>
  <c r="Q311"/>
  <c r="Q567"/>
  <c r="Q823"/>
  <c r="Q1079"/>
  <c r="Q1335"/>
  <c r="Q1591"/>
  <c r="Q1847"/>
  <c r="Q2024"/>
  <c r="Q51"/>
  <c r="R52" s="1"/>
  <c r="Q115"/>
  <c r="R116" s="1"/>
  <c r="Q179"/>
  <c r="Q243"/>
  <c r="Q307"/>
  <c r="Q371"/>
  <c r="Q435"/>
  <c r="Q499"/>
  <c r="Q563"/>
  <c r="Q627"/>
  <c r="R627" s="1"/>
  <c r="Q691"/>
  <c r="Q755"/>
  <c r="Q819"/>
  <c r="Q883"/>
  <c r="Q947"/>
  <c r="Q1011"/>
  <c r="Q1075"/>
  <c r="Q1139"/>
  <c r="R1139" s="1"/>
  <c r="Q1203"/>
  <c r="Q1267"/>
  <c r="Q1331"/>
  <c r="Q1395"/>
  <c r="Q1459"/>
  <c r="Q1523"/>
  <c r="Q1587"/>
  <c r="Q1651"/>
  <c r="Q1715"/>
  <c r="Q1779"/>
  <c r="Q1843"/>
  <c r="Q1907"/>
  <c r="Q1971"/>
  <c r="Q66"/>
  <c r="Q130"/>
  <c r="Q194"/>
  <c r="R194" s="1"/>
  <c r="Q258"/>
  <c r="Q322"/>
  <c r="Q386"/>
  <c r="Q450"/>
  <c r="Q514"/>
  <c r="Q578"/>
  <c r="Q642"/>
  <c r="Q706"/>
  <c r="Q770"/>
  <c r="Q834"/>
  <c r="Q898"/>
  <c r="Q962"/>
  <c r="Q1026"/>
  <c r="Q1090"/>
  <c r="Q1154"/>
  <c r="Q1218"/>
  <c r="Q1282"/>
  <c r="Q1346"/>
  <c r="Q1410"/>
  <c r="Q1474"/>
  <c r="Q1538"/>
  <c r="Q1602"/>
  <c r="Q1666"/>
  <c r="Q1730"/>
  <c r="Q1794"/>
  <c r="Q1858"/>
  <c r="Q81"/>
  <c r="Q145"/>
  <c r="Q209"/>
  <c r="Q273"/>
  <c r="Q337"/>
  <c r="Q401"/>
  <c r="Q465"/>
  <c r="Q529"/>
  <c r="Q593"/>
  <c r="Q657"/>
  <c r="Q721"/>
  <c r="Q785"/>
  <c r="Q849"/>
  <c r="Q913"/>
  <c r="Q977"/>
  <c r="Q1041"/>
  <c r="Q1105"/>
  <c r="Q1169"/>
  <c r="Q1233"/>
  <c r="Q1297"/>
  <c r="Q1361"/>
  <c r="Q1425"/>
  <c r="Q1489"/>
  <c r="Q1553"/>
  <c r="Q1617"/>
  <c r="Q1681"/>
  <c r="Q1745"/>
  <c r="Q1809"/>
  <c r="Q37"/>
  <c r="Q101"/>
  <c r="R101" s="1"/>
  <c r="Q165"/>
  <c r="Q229"/>
  <c r="Q293"/>
  <c r="Q357"/>
  <c r="Q421"/>
  <c r="Q485"/>
  <c r="Q549"/>
  <c r="Q613"/>
  <c r="R613" s="1"/>
  <c r="Q677"/>
  <c r="Q741"/>
  <c r="Q805"/>
  <c r="Q869"/>
  <c r="Q933"/>
  <c r="Q997"/>
  <c r="Q1061"/>
  <c r="Q1125"/>
  <c r="Q1189"/>
  <c r="Q1253"/>
  <c r="Q1317"/>
  <c r="Q1381"/>
  <c r="Q1445"/>
  <c r="Q1509"/>
  <c r="Q1573"/>
  <c r="Q1637"/>
  <c r="Q1701"/>
  <c r="Q1765"/>
  <c r="Q1829"/>
  <c r="Q1893"/>
  <c r="Q1957"/>
  <c r="Q2021"/>
  <c r="Q48"/>
  <c r="Q176"/>
  <c r="Q304"/>
  <c r="Q432"/>
  <c r="Q560"/>
  <c r="Q688"/>
  <c r="Q816"/>
  <c r="Q944"/>
  <c r="Q1072"/>
  <c r="Q1200"/>
  <c r="Q1328"/>
  <c r="Q1456"/>
  <c r="Q1584"/>
  <c r="Q1712"/>
  <c r="Q1840"/>
  <c r="Q1937"/>
  <c r="Q2020"/>
  <c r="Q2092"/>
  <c r="Q2156"/>
  <c r="Q2220"/>
  <c r="Q2284"/>
  <c r="Q2348"/>
  <c r="Q2412"/>
  <c r="Q2476"/>
  <c r="Q47"/>
  <c r="Q175"/>
  <c r="Q303"/>
  <c r="Q431"/>
  <c r="Q559"/>
  <c r="Q687"/>
  <c r="Q815"/>
  <c r="Q943"/>
  <c r="Q1071"/>
  <c r="Q1199"/>
  <c r="Q1327"/>
  <c r="Q1455"/>
  <c r="Q1583"/>
  <c r="Q1711"/>
  <c r="Q1839"/>
  <c r="Q1936"/>
  <c r="Q2019"/>
  <c r="Q2091"/>
  <c r="Q2155"/>
  <c r="Q2219"/>
  <c r="Q2283"/>
  <c r="Q2347"/>
  <c r="Q2411"/>
  <c r="Q2475"/>
  <c r="Q46"/>
  <c r="Q174"/>
  <c r="Q302"/>
  <c r="Q430"/>
  <c r="Q558"/>
  <c r="Q686"/>
  <c r="Q814"/>
  <c r="Q942"/>
  <c r="Q1070"/>
  <c r="Q1198"/>
  <c r="Q1326"/>
  <c r="Q1454"/>
  <c r="Q1582"/>
  <c r="Q1710"/>
  <c r="Q1838"/>
  <c r="Q1935"/>
  <c r="Q2018"/>
  <c r="Q2090"/>
  <c r="Q2154"/>
  <c r="Q2218"/>
  <c r="Q2282"/>
  <c r="Q2346"/>
  <c r="Q2410"/>
  <c r="Q2474"/>
  <c r="Q38"/>
  <c r="Q166"/>
  <c r="Q294"/>
  <c r="Q422"/>
  <c r="Q550"/>
  <c r="Q678"/>
  <c r="Q806"/>
  <c r="Q934"/>
  <c r="Q1062"/>
  <c r="Q1190"/>
  <c r="R1191" s="1"/>
  <c r="Q1318"/>
  <c r="Q1446"/>
  <c r="Q1574"/>
  <c r="Q1702"/>
  <c r="Q1830"/>
  <c r="Q1929"/>
  <c r="Q2014"/>
  <c r="Q2086"/>
  <c r="R2086" s="1"/>
  <c r="Q2150"/>
  <c r="Q2214"/>
  <c r="Q2278"/>
  <c r="Q2342"/>
  <c r="Q2406"/>
  <c r="Q2470"/>
  <c r="Q2534"/>
  <c r="Q284"/>
  <c r="Q540"/>
  <c r="Q796"/>
  <c r="Q1052"/>
  <c r="Q1308"/>
  <c r="Q1564"/>
  <c r="Q1820"/>
  <c r="Q2008"/>
  <c r="Q2145"/>
  <c r="R2145" s="1"/>
  <c r="Q2273"/>
  <c r="Q2401"/>
  <c r="Q2529"/>
  <c r="Q1172"/>
  <c r="Q1918"/>
  <c r="Q2317"/>
  <c r="Q120"/>
  <c r="Q376"/>
  <c r="Q632"/>
  <c r="Q888"/>
  <c r="Q1144"/>
  <c r="Q1400"/>
  <c r="Q1656"/>
  <c r="Q1900"/>
  <c r="Q2062"/>
  <c r="Q2192"/>
  <c r="Q2320"/>
  <c r="Q2448"/>
  <c r="Q692"/>
  <c r="Q1524"/>
  <c r="Q2109"/>
  <c r="Q2509"/>
  <c r="Q279"/>
  <c r="Q535"/>
  <c r="Q791"/>
  <c r="Q1047"/>
  <c r="Q1303"/>
  <c r="Q1559"/>
  <c r="Q1815"/>
  <c r="Q2006"/>
  <c r="Q43"/>
  <c r="Q107"/>
  <c r="Q171"/>
  <c r="Q235"/>
  <c r="Q299"/>
  <c r="Q363"/>
  <c r="Q427"/>
  <c r="Q491"/>
  <c r="Q555"/>
  <c r="Q619"/>
  <c r="R620" s="1"/>
  <c r="Q683"/>
  <c r="Q747"/>
  <c r="Q811"/>
  <c r="Q875"/>
  <c r="Q939"/>
  <c r="Q1003"/>
  <c r="Q1067"/>
  <c r="Q1131"/>
  <c r="Q1195"/>
  <c r="Q1259"/>
  <c r="Q1323"/>
  <c r="Q1387"/>
  <c r="Q1451"/>
  <c r="Q1515"/>
  <c r="Q1579"/>
  <c r="Q1643"/>
  <c r="Q1707"/>
  <c r="Q1771"/>
  <c r="Q1835"/>
  <c r="Q1899"/>
  <c r="Q1963"/>
  <c r="Q58"/>
  <c r="Q122"/>
  <c r="Q186"/>
  <c r="Q250"/>
  <c r="Q314"/>
  <c r="Q378"/>
  <c r="Q442"/>
  <c r="Q506"/>
  <c r="Q570"/>
  <c r="Q634"/>
  <c r="Q698"/>
  <c r="Q762"/>
  <c r="Q826"/>
  <c r="Q890"/>
  <c r="Q954"/>
  <c r="Q1018"/>
  <c r="Q1082"/>
  <c r="Q1146"/>
  <c r="Q1210"/>
  <c r="Q1274"/>
  <c r="Q1338"/>
  <c r="Q1402"/>
  <c r="Q1466"/>
  <c r="Q1530"/>
  <c r="Q1594"/>
  <c r="Q1658"/>
  <c r="Q1722"/>
  <c r="Q1786"/>
  <c r="Q1850"/>
  <c r="Q73"/>
  <c r="Q137"/>
  <c r="Q201"/>
  <c r="Q265"/>
  <c r="Q329"/>
  <c r="R329" s="1"/>
  <c r="Q393"/>
  <c r="R393" s="1"/>
  <c r="Q457"/>
  <c r="Q521"/>
  <c r="Q585"/>
  <c r="Q649"/>
  <c r="Q713"/>
  <c r="Q777"/>
  <c r="Q841"/>
  <c r="R841" s="1"/>
  <c r="Q905"/>
  <c r="Q969"/>
  <c r="Q1033"/>
  <c r="Q1097"/>
  <c r="Q1161"/>
  <c r="Q1225"/>
  <c r="Q1289"/>
  <c r="Q1353"/>
  <c r="Q1417"/>
  <c r="R1417" s="1"/>
  <c r="Q1481"/>
  <c r="Q1545"/>
  <c r="Q1609"/>
  <c r="Q1673"/>
  <c r="R1673" s="1"/>
  <c r="Q1737"/>
  <c r="Q1801"/>
  <c r="Q1865"/>
  <c r="Q93"/>
  <c r="Q157"/>
  <c r="Q221"/>
  <c r="Q285"/>
  <c r="Q349"/>
  <c r="Q413"/>
  <c r="Q477"/>
  <c r="Q541"/>
  <c r="Q605"/>
  <c r="Q669"/>
  <c r="Q733"/>
  <c r="Q797"/>
  <c r="Q861"/>
  <c r="Q925"/>
  <c r="Q989"/>
  <c r="Q1053"/>
  <c r="Q1117"/>
  <c r="Q1181"/>
  <c r="Q1245"/>
  <c r="Q1309"/>
  <c r="Q1373"/>
  <c r="Q1437"/>
  <c r="Q1501"/>
  <c r="Q1565"/>
  <c r="Q1629"/>
  <c r="Q1693"/>
  <c r="Q1757"/>
  <c r="Q1821"/>
  <c r="Q1885"/>
  <c r="Q1949"/>
  <c r="Q2013"/>
  <c r="Q2077"/>
  <c r="Q160"/>
  <c r="Q288"/>
  <c r="Q416"/>
  <c r="Q544"/>
  <c r="Q672"/>
  <c r="Q800"/>
  <c r="Q928"/>
  <c r="Q1056"/>
  <c r="Q1184"/>
  <c r="Q1312"/>
  <c r="Q1440"/>
  <c r="Q1568"/>
  <c r="Q1696"/>
  <c r="Q1824"/>
  <c r="Q1927"/>
  <c r="Q2011"/>
  <c r="Q2084"/>
  <c r="R2085" s="1"/>
  <c r="Q2148"/>
  <c r="Q2212"/>
  <c r="Q2276"/>
  <c r="Q2340"/>
  <c r="Q2404"/>
  <c r="Q2468"/>
  <c r="Q2532"/>
  <c r="Q159"/>
  <c r="Q287"/>
  <c r="Q415"/>
  <c r="Q543"/>
  <c r="Q671"/>
  <c r="Q799"/>
  <c r="Q927"/>
  <c r="Q1055"/>
  <c r="Q1183"/>
  <c r="Q1311"/>
  <c r="Q1439"/>
  <c r="Q1567"/>
  <c r="Q1695"/>
  <c r="Q1823"/>
  <c r="Q1926"/>
  <c r="Q2010"/>
  <c r="Q2083"/>
  <c r="Q2147"/>
  <c r="Q2211"/>
  <c r="Q2275"/>
  <c r="Q2339"/>
  <c r="Q2403"/>
  <c r="Q2467"/>
  <c r="Q2531"/>
  <c r="Q158"/>
  <c r="Q286"/>
  <c r="Q414"/>
  <c r="Q542"/>
  <c r="Q670"/>
  <c r="Q798"/>
  <c r="Q926"/>
  <c r="Q1054"/>
  <c r="Q1182"/>
  <c r="Q1310"/>
  <c r="Q1438"/>
  <c r="Q1566"/>
  <c r="Q1694"/>
  <c r="Q1822"/>
  <c r="Q1924"/>
  <c r="Q2009"/>
  <c r="Q2082"/>
  <c r="Q2146"/>
  <c r="Q2210"/>
  <c r="Q2274"/>
  <c r="Q2338"/>
  <c r="Q2402"/>
  <c r="Q2466"/>
  <c r="Q2530"/>
  <c r="Q150"/>
  <c r="R150" s="1"/>
  <c r="Q278"/>
  <c r="Q406"/>
  <c r="Q534"/>
  <c r="Q662"/>
  <c r="Q790"/>
  <c r="Q918"/>
  <c r="Q1046"/>
  <c r="R1046" s="1"/>
  <c r="Q1174"/>
  <c r="Q1302"/>
  <c r="Q1430"/>
  <c r="Q1558"/>
  <c r="Q1686"/>
  <c r="Q1814"/>
  <c r="Q1919"/>
  <c r="Q2004"/>
  <c r="R2005" s="1"/>
  <c r="Q2078"/>
  <c r="Q2142"/>
  <c r="Q2206"/>
  <c r="Q2270"/>
  <c r="Q2334"/>
  <c r="Q2398"/>
  <c r="Q2462"/>
  <c r="Q2526"/>
  <c r="R2527" s="1"/>
  <c r="Q252"/>
  <c r="Q508"/>
  <c r="Q764"/>
  <c r="Q1020"/>
  <c r="Q1276"/>
  <c r="Q1532"/>
  <c r="Q1788"/>
  <c r="Q1986"/>
  <c r="Q2129"/>
  <c r="Q2257"/>
  <c r="Q2385"/>
  <c r="Q2513"/>
  <c r="Q1076"/>
  <c r="Q1844"/>
  <c r="Q2285"/>
  <c r="Q88"/>
  <c r="Q344"/>
  <c r="Q600"/>
  <c r="Q856"/>
  <c r="Q1112"/>
  <c r="Q1368"/>
  <c r="Q1624"/>
  <c r="Q1879"/>
  <c r="Q91"/>
  <c r="Q155"/>
  <c r="Q219"/>
  <c r="Q283"/>
  <c r="Q347"/>
  <c r="Q411"/>
  <c r="Q475"/>
  <c r="Q539"/>
  <c r="Q603"/>
  <c r="Q667"/>
  <c r="Q731"/>
  <c r="Q795"/>
  <c r="Q859"/>
  <c r="Q923"/>
  <c r="Q987"/>
  <c r="Q1051"/>
  <c r="Q1115"/>
  <c r="Q1179"/>
  <c r="Q1243"/>
  <c r="Q1307"/>
  <c r="Q1371"/>
  <c r="Q1435"/>
  <c r="Q1499"/>
  <c r="Q1563"/>
  <c r="Q1627"/>
  <c r="Q1691"/>
  <c r="Q1755"/>
  <c r="Q1819"/>
  <c r="Q1883"/>
  <c r="Q1947"/>
  <c r="Q42"/>
  <c r="Q106"/>
  <c r="Q170"/>
  <c r="Q234"/>
  <c r="Q298"/>
  <c r="Q362"/>
  <c r="Q426"/>
  <c r="Q490"/>
  <c r="Q554"/>
  <c r="Q618"/>
  <c r="Q682"/>
  <c r="Q746"/>
  <c r="Q810"/>
  <c r="Q874"/>
  <c r="Q938"/>
  <c r="Q1002"/>
  <c r="Q1066"/>
  <c r="Q1130"/>
  <c r="Q1194"/>
  <c r="Q1258"/>
  <c r="Q1322"/>
  <c r="Q1386"/>
  <c r="Q1450"/>
  <c r="Q1514"/>
  <c r="Q1578"/>
  <c r="Q1642"/>
  <c r="Q1706"/>
  <c r="Q1770"/>
  <c r="Q1834"/>
  <c r="Q57"/>
  <c r="Q121"/>
  <c r="Q185"/>
  <c r="Q249"/>
  <c r="Q313"/>
  <c r="Q377"/>
  <c r="Q441"/>
  <c r="R441" s="1"/>
  <c r="Q505"/>
  <c r="Q569"/>
  <c r="Q633"/>
  <c r="Q697"/>
  <c r="Q761"/>
  <c r="Q825"/>
  <c r="Q889"/>
  <c r="Q953"/>
  <c r="Q1017"/>
  <c r="Q1081"/>
  <c r="Q1145"/>
  <c r="Q1209"/>
  <c r="Q1273"/>
  <c r="Q1337"/>
  <c r="Q1401"/>
  <c r="Q1465"/>
  <c r="Q1529"/>
  <c r="Q1593"/>
  <c r="Q1657"/>
  <c r="Q1721"/>
  <c r="Q1785"/>
  <c r="Q1849"/>
  <c r="Q77"/>
  <c r="Q141"/>
  <c r="Q205"/>
  <c r="Q269"/>
  <c r="Q333"/>
  <c r="Q397"/>
  <c r="Q461"/>
  <c r="Q525"/>
  <c r="Q589"/>
  <c r="Q653"/>
  <c r="Q717"/>
  <c r="Q781"/>
  <c r="Q845"/>
  <c r="Q909"/>
  <c r="R909" s="1"/>
  <c r="Q973"/>
  <c r="Q1037"/>
  <c r="Q1101"/>
  <c r="Q1165"/>
  <c r="Q1229"/>
  <c r="Q1293"/>
  <c r="Q1357"/>
  <c r="Q1421"/>
  <c r="Q1485"/>
  <c r="Q1549"/>
  <c r="Q1613"/>
  <c r="Q1677"/>
  <c r="Q1741"/>
  <c r="Q1805"/>
  <c r="Q1869"/>
  <c r="Q1933"/>
  <c r="Q1997"/>
  <c r="Q2061"/>
  <c r="Q128"/>
  <c r="Q256"/>
  <c r="Q384"/>
  <c r="Q512"/>
  <c r="Q640"/>
  <c r="Q768"/>
  <c r="Q896"/>
  <c r="Q1024"/>
  <c r="Q1152"/>
  <c r="Q1280"/>
  <c r="Q1408"/>
  <c r="Q1536"/>
  <c r="Q1664"/>
  <c r="Q1792"/>
  <c r="Q1905"/>
  <c r="Q1991"/>
  <c r="Q2066"/>
  <c r="Q2132"/>
  <c r="Q2196"/>
  <c r="Q2260"/>
  <c r="Q2324"/>
  <c r="Q2388"/>
  <c r="Q2452"/>
  <c r="Q83"/>
  <c r="Q147"/>
  <c r="Q211"/>
  <c r="Q275"/>
  <c r="Q339"/>
  <c r="Q403"/>
  <c r="Q467"/>
  <c r="Q531"/>
  <c r="Q595"/>
  <c r="Q659"/>
  <c r="Q723"/>
  <c r="Q787"/>
  <c r="Q851"/>
  <c r="Q915"/>
  <c r="Q979"/>
  <c r="Q1043"/>
  <c r="Q1107"/>
  <c r="Q1171"/>
  <c r="Q1235"/>
  <c r="Q1299"/>
  <c r="Q1363"/>
  <c r="Q1427"/>
  <c r="Q1491"/>
  <c r="Q1555"/>
  <c r="Q1619"/>
  <c r="Q1683"/>
  <c r="Q1747"/>
  <c r="Q1811"/>
  <c r="Q1875"/>
  <c r="Q1939"/>
  <c r="Q2003"/>
  <c r="Q98"/>
  <c r="Q162"/>
  <c r="Q226"/>
  <c r="Q290"/>
  <c r="Q354"/>
  <c r="Q418"/>
  <c r="Q482"/>
  <c r="Q546"/>
  <c r="Q610"/>
  <c r="Q674"/>
  <c r="Q738"/>
  <c r="Q802"/>
  <c r="Q866"/>
  <c r="Q930"/>
  <c r="Q994"/>
  <c r="Q1058"/>
  <c r="Q1122"/>
  <c r="Q1186"/>
  <c r="Q1250"/>
  <c r="Q1314"/>
  <c r="Q1378"/>
  <c r="Q1442"/>
  <c r="Q1506"/>
  <c r="Q1570"/>
  <c r="Q1634"/>
  <c r="Q1698"/>
  <c r="Q1762"/>
  <c r="Q1826"/>
  <c r="Q49"/>
  <c r="Q113"/>
  <c r="Q177"/>
  <c r="Q241"/>
  <c r="Q305"/>
  <c r="Q369"/>
  <c r="Q433"/>
  <c r="Q497"/>
  <c r="Q561"/>
  <c r="Q625"/>
  <c r="Q689"/>
  <c r="Q753"/>
  <c r="Q817"/>
  <c r="Q881"/>
  <c r="Q945"/>
  <c r="Q1009"/>
  <c r="Q1073"/>
  <c r="Q1137"/>
  <c r="Q1201"/>
  <c r="Q1265"/>
  <c r="Q1329"/>
  <c r="Q1393"/>
  <c r="Q1457"/>
  <c r="Q1521"/>
  <c r="Q1585"/>
  <c r="Q1649"/>
  <c r="Q1713"/>
  <c r="Q1777"/>
  <c r="Q1841"/>
  <c r="Q69"/>
  <c r="Q133"/>
  <c r="Q197"/>
  <c r="Q261"/>
  <c r="Q325"/>
  <c r="Q389"/>
  <c r="Q453"/>
  <c r="Q517"/>
  <c r="Q581"/>
  <c r="Q645"/>
  <c r="Q709"/>
  <c r="Q773"/>
  <c r="Q837"/>
  <c r="Q901"/>
  <c r="Q965"/>
  <c r="Q1029"/>
  <c r="Q1093"/>
  <c r="Q1157"/>
  <c r="Q1221"/>
  <c r="Q1285"/>
  <c r="Q1349"/>
  <c r="Q1413"/>
  <c r="Q1477"/>
  <c r="Q1541"/>
  <c r="Q1605"/>
  <c r="Q1669"/>
  <c r="Q1733"/>
  <c r="Q1797"/>
  <c r="Q1861"/>
  <c r="Q1925"/>
  <c r="Q1989"/>
  <c r="Q2053"/>
  <c r="Q112"/>
  <c r="Q240"/>
  <c r="Q368"/>
  <c r="Q496"/>
  <c r="Q624"/>
  <c r="Q752"/>
  <c r="Q880"/>
  <c r="Q1008"/>
  <c r="Q1136"/>
  <c r="Q1264"/>
  <c r="Q1392"/>
  <c r="Q1520"/>
  <c r="Q1648"/>
  <c r="Q1776"/>
  <c r="Q1895"/>
  <c r="Q1980"/>
  <c r="Q2057"/>
  <c r="Q2124"/>
  <c r="Q2188"/>
  <c r="Q2252"/>
  <c r="Q2316"/>
  <c r="Q2380"/>
  <c r="Q2444"/>
  <c r="Q2508"/>
  <c r="Q111"/>
  <c r="Q239"/>
  <c r="Q367"/>
  <c r="Q495"/>
  <c r="Q623"/>
  <c r="Q751"/>
  <c r="Q879"/>
  <c r="Q1007"/>
  <c r="Q1135"/>
  <c r="Q1263"/>
  <c r="Q1391"/>
  <c r="Q1519"/>
  <c r="Q1647"/>
  <c r="Q1775"/>
  <c r="Q1894"/>
  <c r="Q1978"/>
  <c r="Q2056"/>
  <c r="Q2123"/>
  <c r="Q2187"/>
  <c r="Q2251"/>
  <c r="Q2315"/>
  <c r="Q2379"/>
  <c r="Q2443"/>
  <c r="Q2507"/>
  <c r="Q110"/>
  <c r="Q238"/>
  <c r="Q366"/>
  <c r="Q494"/>
  <c r="Q622"/>
  <c r="Q750"/>
  <c r="Q878"/>
  <c r="Q1006"/>
  <c r="Q1134"/>
  <c r="Q1262"/>
  <c r="Q1390"/>
  <c r="Q1518"/>
  <c r="Q1646"/>
  <c r="Q1774"/>
  <c r="Q1892"/>
  <c r="Q1977"/>
  <c r="Q2055"/>
  <c r="Q2122"/>
  <c r="Q2186"/>
  <c r="Q2250"/>
  <c r="Q2314"/>
  <c r="Q2378"/>
  <c r="Q2442"/>
  <c r="Q2506"/>
  <c r="Q102"/>
  <c r="Q230"/>
  <c r="Q358"/>
  <c r="Q486"/>
  <c r="Q614"/>
  <c r="Q742"/>
  <c r="Q870"/>
  <c r="Q998"/>
  <c r="Q1126"/>
  <c r="Q1254"/>
  <c r="Q1382"/>
  <c r="Q1510"/>
  <c r="Q1638"/>
  <c r="Q1766"/>
  <c r="Q1887"/>
  <c r="Q1972"/>
  <c r="Q2050"/>
  <c r="Q2118"/>
  <c r="Q2182"/>
  <c r="Q2246"/>
  <c r="Q2310"/>
  <c r="Q2374"/>
  <c r="Q2438"/>
  <c r="Q2502"/>
  <c r="Q156"/>
  <c r="Q412"/>
  <c r="Q668"/>
  <c r="Q924"/>
  <c r="Q1180"/>
  <c r="Q1436"/>
  <c r="Q1692"/>
  <c r="Q1922"/>
  <c r="Q2081"/>
  <c r="Q2209"/>
  <c r="Q2337"/>
  <c r="Q2465"/>
  <c r="Q852"/>
  <c r="Q1556"/>
  <c r="Q2141"/>
  <c r="Q2493"/>
  <c r="Q248"/>
  <c r="Q504"/>
  <c r="Q760"/>
  <c r="Q1016"/>
  <c r="Q1272"/>
  <c r="Q1528"/>
  <c r="Q1784"/>
  <c r="Q1985"/>
  <c r="Q2128"/>
  <c r="Q2256"/>
  <c r="Q2384"/>
  <c r="Q2512"/>
  <c r="Q1140"/>
  <c r="Q1896"/>
  <c r="Q2301"/>
  <c r="Q151"/>
  <c r="Q407"/>
  <c r="Q663"/>
  <c r="Q919"/>
  <c r="Q1175"/>
  <c r="Q1431"/>
  <c r="Q1687"/>
  <c r="Q1920"/>
  <c r="Q2079"/>
  <c r="R215"/>
  <c r="R1608"/>
  <c r="R840"/>
  <c r="R460"/>
  <c r="R1676"/>
  <c r="R1828"/>
  <c r="R1572"/>
  <c r="R1604"/>
  <c r="R2327"/>
  <c r="R1415"/>
  <c r="R1448"/>
  <c r="R1889"/>
  <c r="R2376"/>
  <c r="R744"/>
  <c r="R1416"/>
  <c r="R648"/>
  <c r="R2071"/>
  <c r="R1160"/>
  <c r="R1320"/>
  <c r="R2280"/>
  <c r="R1576"/>
  <c r="R552"/>
  <c r="R2136"/>
  <c r="R2264"/>
  <c r="R520"/>
  <c r="R776"/>
  <c r="R1032"/>
  <c r="R35"/>
  <c r="R2504"/>
  <c r="R1000"/>
  <c r="R456"/>
  <c r="R712"/>
  <c r="R1224"/>
  <c r="R2360"/>
  <c r="R1890"/>
  <c r="R2505"/>
  <c r="R2121"/>
  <c r="R2521"/>
  <c r="R2217"/>
  <c r="R2105"/>
  <c r="R2528"/>
  <c r="R2400"/>
  <c r="R2272"/>
  <c r="R2265"/>
  <c r="R2416"/>
  <c r="R2326"/>
  <c r="R2068"/>
  <c r="R1993"/>
  <c r="R2522"/>
  <c r="R2266"/>
  <c r="R1999"/>
  <c r="R1913"/>
  <c r="R2139"/>
  <c r="R2074"/>
  <c r="R2000"/>
  <c r="R1551"/>
  <c r="R1167"/>
  <c r="R1039"/>
  <c r="R911"/>
  <c r="R655"/>
  <c r="R143"/>
  <c r="R2460"/>
  <c r="R2204"/>
  <c r="R2140"/>
  <c r="R784"/>
  <c r="R528"/>
  <c r="R1429"/>
  <c r="R1109"/>
  <c r="R917"/>
  <c r="R725"/>
  <c r="R533"/>
  <c r="R341"/>
  <c r="R277"/>
  <c r="R149"/>
  <c r="R1891"/>
  <c r="R2059"/>
  <c r="R2194"/>
  <c r="R2451"/>
  <c r="R2195"/>
  <c r="R1791"/>
  <c r="R1663"/>
  <c r="R1535"/>
  <c r="R1279"/>
  <c r="R1151"/>
  <c r="R639"/>
  <c r="R1150" l="1"/>
  <c r="V1150" s="1"/>
  <c r="R424"/>
  <c r="V424" s="1"/>
  <c r="R854"/>
  <c r="V854" s="1"/>
  <c r="R1654"/>
  <c r="V1654" s="1"/>
  <c r="R2288"/>
  <c r="V2288" s="1"/>
  <c r="R1159"/>
  <c r="S1159" s="1"/>
  <c r="T1159" s="1"/>
  <c r="R72"/>
  <c r="V72" s="1"/>
  <c r="V35"/>
  <c r="R293"/>
  <c r="V293" s="1"/>
  <c r="R2101"/>
  <c r="S2101" s="1"/>
  <c r="T2101" s="1"/>
  <c r="R2102"/>
  <c r="V2102" s="1"/>
  <c r="R1223"/>
  <c r="S1223" s="1"/>
  <c r="T1223" s="1"/>
  <c r="R2396"/>
  <c r="S2396" s="1"/>
  <c r="T2396" s="1"/>
  <c r="R831"/>
  <c r="V831" s="1"/>
  <c r="R400"/>
  <c r="V400" s="1"/>
  <c r="R638"/>
  <c r="S638" s="1"/>
  <c r="T638" s="1"/>
  <c r="R2304"/>
  <c r="V2304" s="1"/>
  <c r="R2281"/>
  <c r="S2281" s="1"/>
  <c r="T2281" s="1"/>
  <c r="R1288"/>
  <c r="V1288" s="1"/>
  <c r="R1700"/>
  <c r="V1700" s="1"/>
  <c r="R1508"/>
  <c r="S1508" s="1"/>
  <c r="T1508" s="1"/>
  <c r="R1588"/>
  <c r="V1588" s="1"/>
  <c r="R2027"/>
  <c r="V2027" s="1"/>
  <c r="R1370"/>
  <c r="V1370" s="1"/>
  <c r="R328"/>
  <c r="V328" s="1"/>
  <c r="R1237"/>
  <c r="V1237" s="1"/>
  <c r="R1911"/>
  <c r="V1911" s="1"/>
  <c r="R1424"/>
  <c r="V1424" s="1"/>
  <c r="R1640"/>
  <c r="V1640" s="1"/>
  <c r="R1685"/>
  <c r="V1685" s="1"/>
  <c r="R2269"/>
  <c r="V2269" s="1"/>
  <c r="R656"/>
  <c r="V656" s="1"/>
  <c r="R1192"/>
  <c r="V1192" s="1"/>
  <c r="R832"/>
  <c r="V832" s="1"/>
  <c r="R2249"/>
  <c r="V2249" s="1"/>
  <c r="R1384"/>
  <c r="V1384" s="1"/>
  <c r="R2262"/>
  <c r="V2262" s="1"/>
  <c r="R488"/>
  <c r="V488" s="1"/>
  <c r="R936"/>
  <c r="V936" s="1"/>
  <c r="R2153"/>
  <c r="V2153" s="1"/>
  <c r="R2330"/>
  <c r="S2330" s="1"/>
  <c r="T2330" s="1"/>
  <c r="R2511"/>
  <c r="V2511" s="1"/>
  <c r="R2366"/>
  <c r="S2366" s="1"/>
  <c r="T2366" s="1"/>
  <c r="R95"/>
  <c r="V95" s="1"/>
  <c r="R676"/>
  <c r="V676" s="1"/>
  <c r="R1512"/>
  <c r="V1512" s="1"/>
  <c r="R759"/>
  <c r="S759" s="1"/>
  <c r="T759" s="1"/>
  <c r="R1807"/>
  <c r="V1807" s="1"/>
  <c r="R2134"/>
  <c r="V2134" s="1"/>
  <c r="R947"/>
  <c r="V947" s="1"/>
  <c r="R1680"/>
  <c r="S1680" s="1"/>
  <c r="T1680" s="1"/>
  <c r="R2377"/>
  <c r="V2377" s="1"/>
  <c r="R1544"/>
  <c r="V1544" s="1"/>
  <c r="R2052"/>
  <c r="V2052" s="1"/>
  <c r="R214"/>
  <c r="V214" s="1"/>
  <c r="R1662"/>
  <c r="V1662" s="1"/>
  <c r="R2432"/>
  <c r="S2432" s="1"/>
  <c r="T2432" s="1"/>
  <c r="R2216"/>
  <c r="V2216" s="1"/>
  <c r="R2016"/>
  <c r="V2016" s="1"/>
  <c r="R2232"/>
  <c r="S2232" s="1"/>
  <c r="T2232" s="1"/>
  <c r="R2520"/>
  <c r="V2520" s="1"/>
  <c r="R1128"/>
  <c r="S1128" s="1"/>
  <c r="T1128" s="1"/>
  <c r="R2104"/>
  <c r="V2104" s="1"/>
  <c r="R661"/>
  <c r="V661" s="1"/>
  <c r="R36"/>
  <c r="V36" s="1"/>
  <c r="R597"/>
  <c r="V597" s="1"/>
  <c r="R1064"/>
  <c r="V1064" s="1"/>
  <c r="R2518"/>
  <c r="V2518" s="1"/>
  <c r="R872"/>
  <c r="S872" s="1"/>
  <c r="T872" s="1"/>
  <c r="R1914"/>
  <c r="S1914" s="1"/>
  <c r="T1914" s="1"/>
  <c r="R399"/>
  <c r="S399" s="1"/>
  <c r="T399" s="1"/>
  <c r="R2440"/>
  <c r="V2440" s="1"/>
  <c r="R2131"/>
  <c r="S2131" s="1"/>
  <c r="T2131" s="1"/>
  <c r="R2184"/>
  <c r="V2184" s="1"/>
  <c r="R2395"/>
  <c r="V2395" s="1"/>
  <c r="R1679"/>
  <c r="S1679" s="1"/>
  <c r="T1679" s="1"/>
  <c r="R2259"/>
  <c r="V2259" s="1"/>
  <c r="R2267"/>
  <c r="S2267" s="1"/>
  <c r="T2267" s="1"/>
  <c r="R2515"/>
  <c r="V2515" s="1"/>
  <c r="R2329"/>
  <c r="V2329" s="1"/>
  <c r="R2489"/>
  <c r="S2489" s="1"/>
  <c r="T2489" s="1"/>
  <c r="R2065"/>
  <c r="V2065" s="1"/>
  <c r="R2345"/>
  <c r="V2345" s="1"/>
  <c r="R2387"/>
  <c r="V2387" s="1"/>
  <c r="R2072"/>
  <c r="S2072" s="1"/>
  <c r="T2072" s="1"/>
  <c r="R2126"/>
  <c r="V2126" s="1"/>
  <c r="R271"/>
  <c r="V271" s="1"/>
  <c r="R1295"/>
  <c r="V1295" s="1"/>
  <c r="R2176"/>
  <c r="V2176" s="1"/>
  <c r="R1089"/>
  <c r="V1089" s="1"/>
  <c r="R767"/>
  <c r="V767" s="1"/>
  <c r="R296"/>
  <c r="V296" s="1"/>
  <c r="R1954"/>
  <c r="S1954" s="1"/>
  <c r="T1954" s="1"/>
  <c r="R1612"/>
  <c r="S1612" s="1"/>
  <c r="T1612" s="1"/>
  <c r="R2144"/>
  <c r="V2144" s="1"/>
  <c r="R1995"/>
  <c r="S1995" s="1"/>
  <c r="T1995" s="1"/>
  <c r="R2034"/>
  <c r="V2034" s="1"/>
  <c r="R1296"/>
  <c r="V1296" s="1"/>
  <c r="R127"/>
  <c r="V127" s="1"/>
  <c r="R281"/>
  <c r="V281" s="1"/>
  <c r="R1864"/>
  <c r="V1864" s="1"/>
  <c r="R2473"/>
  <c r="V2473" s="1"/>
  <c r="R2075"/>
  <c r="V2075" s="1"/>
  <c r="R527"/>
  <c r="V527" s="1"/>
  <c r="R2240"/>
  <c r="S2240" s="1"/>
  <c r="T2240" s="1"/>
  <c r="R652"/>
  <c r="S652" s="1"/>
  <c r="T652" s="1"/>
  <c r="R2516"/>
  <c r="V2516" s="1"/>
  <c r="R1023"/>
  <c r="V1023" s="1"/>
  <c r="R2008"/>
  <c r="V2008" s="1"/>
  <c r="R1736"/>
  <c r="S1736" s="1"/>
  <c r="T1736" s="1"/>
  <c r="R405"/>
  <c r="V405" s="1"/>
  <c r="R895"/>
  <c r="S895" s="1"/>
  <c r="T895" s="1"/>
  <c r="R1904"/>
  <c r="S1904" s="1"/>
  <c r="T1904" s="1"/>
  <c r="R264"/>
  <c r="V264" s="1"/>
  <c r="R2458"/>
  <c r="V2458" s="1"/>
  <c r="R2424"/>
  <c r="S2424" s="1"/>
  <c r="T2424" s="1"/>
  <c r="R469"/>
  <c r="V469" s="1"/>
  <c r="R2198"/>
  <c r="S2198" s="1"/>
  <c r="T2198" s="1"/>
  <c r="R903"/>
  <c r="V903" s="1"/>
  <c r="R783"/>
  <c r="V783" s="1"/>
  <c r="R2323"/>
  <c r="S2323" s="1"/>
  <c r="T2323" s="1"/>
  <c r="R1168"/>
  <c r="V1168" s="1"/>
  <c r="R2382"/>
  <c r="S2382" s="1"/>
  <c r="T2382" s="1"/>
  <c r="R1953"/>
  <c r="V1953" s="1"/>
  <c r="R1480"/>
  <c r="V1480" s="1"/>
  <c r="R2120"/>
  <c r="S2120" s="1"/>
  <c r="T2120" s="1"/>
  <c r="R2409"/>
  <c r="V2409" s="1"/>
  <c r="R2001"/>
  <c r="V2001" s="1"/>
  <c r="R511"/>
  <c r="V511" s="1"/>
  <c r="R383"/>
  <c r="V383" s="1"/>
  <c r="R1407"/>
  <c r="S1407" s="1"/>
  <c r="T1407" s="1"/>
  <c r="R2190"/>
  <c r="V2190" s="1"/>
  <c r="R2138"/>
  <c r="V2138" s="1"/>
  <c r="R1671"/>
  <c r="S1671" s="1"/>
  <c r="T1671" s="1"/>
  <c r="R2455"/>
  <c r="V2455" s="1"/>
  <c r="R1423"/>
  <c r="V1423" s="1"/>
  <c r="R391"/>
  <c r="V391" s="1"/>
  <c r="R968"/>
  <c r="V968" s="1"/>
  <c r="R65"/>
  <c r="V65" s="1"/>
  <c r="R1749"/>
  <c r="V1749" s="1"/>
  <c r="R2113"/>
  <c r="V2113" s="1"/>
  <c r="R2097"/>
  <c r="V2097" s="1"/>
  <c r="R1301"/>
  <c r="V1301" s="1"/>
  <c r="R2392"/>
  <c r="V2392" s="1"/>
  <c r="R361"/>
  <c r="V361" s="1"/>
  <c r="R144"/>
  <c r="V144" s="1"/>
  <c r="R1256"/>
  <c r="S1256" s="1"/>
  <c r="T1256" s="1"/>
  <c r="R1040"/>
  <c r="V1040" s="1"/>
  <c r="R2361"/>
  <c r="V2361" s="1"/>
  <c r="R2017"/>
  <c r="S2017" s="1"/>
  <c r="T2017" s="1"/>
  <c r="R1493"/>
  <c r="V1493" s="1"/>
  <c r="R904"/>
  <c r="S904" s="1"/>
  <c r="T904" s="1"/>
  <c r="R912"/>
  <c r="V912" s="1"/>
  <c r="R2454"/>
  <c r="V2454" s="1"/>
  <c r="R1352"/>
  <c r="S1352" s="1"/>
  <c r="T1352" s="1"/>
  <c r="R1096"/>
  <c r="V1096" s="1"/>
  <c r="R232"/>
  <c r="V232" s="1"/>
  <c r="R808"/>
  <c r="S808" s="1"/>
  <c r="T808" s="1"/>
  <c r="R1808"/>
  <c r="V1808" s="1"/>
  <c r="R104"/>
  <c r="V104" s="1"/>
  <c r="R2441"/>
  <c r="V2441" s="1"/>
  <c r="R213"/>
  <c r="V213" s="1"/>
  <c r="R1955"/>
  <c r="S1955" s="1"/>
  <c r="T1955" s="1"/>
  <c r="R2199"/>
  <c r="V2199" s="1"/>
  <c r="R1975"/>
  <c r="V1975" s="1"/>
  <c r="R272"/>
  <c r="V272" s="1"/>
  <c r="R200"/>
  <c r="S200" s="1"/>
  <c r="T200" s="1"/>
  <c r="R2456"/>
  <c r="V2456" s="1"/>
  <c r="R616"/>
  <c r="S616" s="1"/>
  <c r="T616" s="1"/>
  <c r="R2073"/>
  <c r="V2073" s="1"/>
  <c r="R2488"/>
  <c r="V2488" s="1"/>
  <c r="R1865"/>
  <c r="S1865" s="1"/>
  <c r="T1865" s="1"/>
  <c r="R1353"/>
  <c r="S1353" s="1"/>
  <c r="T1353" s="1"/>
  <c r="R280"/>
  <c r="V280" s="1"/>
  <c r="R2015"/>
  <c r="V2015" s="1"/>
  <c r="R2028"/>
  <c r="V2028" s="1"/>
  <c r="R1087"/>
  <c r="V1087" s="1"/>
  <c r="R63"/>
  <c r="V63" s="1"/>
  <c r="R1103"/>
  <c r="V1103" s="1"/>
  <c r="R79"/>
  <c r="V79" s="1"/>
  <c r="R2039"/>
  <c r="V2039" s="1"/>
  <c r="R1104"/>
  <c r="S1104" s="1"/>
  <c r="T1104" s="1"/>
  <c r="R80"/>
  <c r="S80" s="1"/>
  <c r="T80" s="1"/>
  <c r="R565"/>
  <c r="V565" s="1"/>
  <c r="R1603"/>
  <c r="V1603" s="1"/>
  <c r="R2047"/>
  <c r="V2047" s="1"/>
  <c r="R1119"/>
  <c r="V1119" s="1"/>
  <c r="R2048"/>
  <c r="V2048" s="1"/>
  <c r="R1120"/>
  <c r="S1120" s="1"/>
  <c r="T1120" s="1"/>
  <c r="R96"/>
  <c r="V96" s="1"/>
  <c r="R61"/>
  <c r="V61" s="1"/>
  <c r="R2035"/>
  <c r="V2035" s="1"/>
  <c r="R2200"/>
  <c r="V2200" s="1"/>
  <c r="R1380"/>
  <c r="S1380" s="1"/>
  <c r="T1380" s="1"/>
  <c r="R2202"/>
  <c r="V2202" s="1"/>
  <c r="R360"/>
  <c r="V360" s="1"/>
  <c r="R108"/>
  <c r="S108" s="1"/>
  <c r="T108" s="1"/>
  <c r="R2192"/>
  <c r="S2192" s="1"/>
  <c r="T2192" s="1"/>
  <c r="R1637"/>
  <c r="V1637" s="1"/>
  <c r="R1125"/>
  <c r="V1125" s="1"/>
  <c r="R913"/>
  <c r="S913" s="1"/>
  <c r="T913" s="1"/>
  <c r="R401"/>
  <c r="V401" s="1"/>
  <c r="R1730"/>
  <c r="V1730" s="1"/>
  <c r="R1218"/>
  <c r="V1218" s="1"/>
  <c r="R706"/>
  <c r="V706" s="1"/>
  <c r="R1652"/>
  <c r="S1652" s="1"/>
  <c r="T1652" s="1"/>
  <c r="R568"/>
  <c r="V568" s="1"/>
  <c r="R2095"/>
  <c r="V2095" s="1"/>
  <c r="R1207"/>
  <c r="S1207" s="1"/>
  <c r="T1207" s="1"/>
  <c r="R2098"/>
  <c r="V2098" s="1"/>
  <c r="R1217"/>
  <c r="V1217" s="1"/>
  <c r="R1133"/>
  <c r="V1133" s="1"/>
  <c r="R109"/>
  <c r="V109" s="1"/>
  <c r="R2225"/>
  <c r="V2225" s="1"/>
  <c r="R440"/>
  <c r="V440" s="1"/>
  <c r="R118"/>
  <c r="V118" s="1"/>
  <c r="R1668"/>
  <c r="V1668" s="1"/>
  <c r="R2111"/>
  <c r="V2111" s="1"/>
  <c r="R1238"/>
  <c r="S1238" s="1"/>
  <c r="T1238" s="1"/>
  <c r="R2114"/>
  <c r="S2114" s="1"/>
  <c r="T2114" s="1"/>
  <c r="R1247"/>
  <c r="S1247" s="1"/>
  <c r="T1247" s="1"/>
  <c r="R224"/>
  <c r="V224" s="1"/>
  <c r="R937"/>
  <c r="S937" s="1"/>
  <c r="T937" s="1"/>
  <c r="R140"/>
  <c r="V140" s="1"/>
  <c r="R484"/>
  <c r="V484" s="1"/>
  <c r="R2201"/>
  <c r="V2201" s="1"/>
  <c r="R2425"/>
  <c r="S2425" s="1"/>
  <c r="T2425" s="1"/>
  <c r="R2459"/>
  <c r="V2459" s="1"/>
  <c r="R2088"/>
  <c r="S2088" s="1"/>
  <c r="T2088" s="1"/>
  <c r="R135"/>
  <c r="S135" s="1"/>
  <c r="T135" s="1"/>
  <c r="R392"/>
  <c r="S392" s="1"/>
  <c r="T392" s="1"/>
  <c r="R2152"/>
  <c r="V2152" s="1"/>
  <c r="R793"/>
  <c r="V793" s="1"/>
  <c r="R2472"/>
  <c r="V2472" s="1"/>
  <c r="R1455"/>
  <c r="V1455" s="1"/>
  <c r="R667"/>
  <c r="V667" s="1"/>
  <c r="R2268"/>
  <c r="V2268" s="1"/>
  <c r="R2137"/>
  <c r="V2137" s="1"/>
  <c r="R2069"/>
  <c r="V2069" s="1"/>
  <c r="R2393"/>
  <c r="V2393" s="1"/>
  <c r="R136"/>
  <c r="S136" s="1"/>
  <c r="T136" s="1"/>
  <c r="R126"/>
  <c r="V126" s="1"/>
  <c r="R2185"/>
  <c r="V2185" s="1"/>
  <c r="R2089"/>
  <c r="V2089" s="1"/>
  <c r="R2328"/>
  <c r="S2328" s="1"/>
  <c r="T2328" s="1"/>
  <c r="R2517"/>
  <c r="S2517" s="1"/>
  <c r="T2517" s="1"/>
  <c r="R2319"/>
  <c r="S2319" s="1"/>
  <c r="T2319" s="1"/>
  <c r="R124"/>
  <c r="V124" s="1"/>
  <c r="R2177"/>
  <c r="V2177" s="1"/>
  <c r="R199"/>
  <c r="V199" s="1"/>
  <c r="R644"/>
  <c r="S644" s="1"/>
  <c r="T644" s="1"/>
  <c r="R2076"/>
  <c r="V2076" s="1"/>
  <c r="R2002"/>
  <c r="V2002" s="1"/>
  <c r="R2203"/>
  <c r="S2203" s="1"/>
  <c r="T2203" s="1"/>
  <c r="R2457"/>
  <c r="V2457" s="1"/>
  <c r="R1672"/>
  <c r="V1672" s="1"/>
  <c r="R1425"/>
  <c r="V1425" s="1"/>
  <c r="R1142"/>
  <c r="V1142" s="1"/>
  <c r="R1912"/>
  <c r="V1912" s="1"/>
  <c r="R2127"/>
  <c r="V2127" s="1"/>
  <c r="R2106"/>
  <c r="V2106" s="1"/>
  <c r="R2241"/>
  <c r="V2241" s="1"/>
  <c r="R472"/>
  <c r="V472" s="1"/>
  <c r="R2099"/>
  <c r="V2099" s="1"/>
  <c r="R409"/>
  <c r="S409" s="1"/>
  <c r="T409" s="1"/>
  <c r="R2115"/>
  <c r="S2115" s="1"/>
  <c r="T2115" s="1"/>
  <c r="R223"/>
  <c r="S223" s="1"/>
  <c r="T223" s="1"/>
  <c r="R2116"/>
  <c r="V2116" s="1"/>
  <c r="R1248"/>
  <c r="V1248" s="1"/>
  <c r="R1239"/>
  <c r="V1239" s="1"/>
  <c r="R2117"/>
  <c r="S2117" s="1"/>
  <c r="T2117" s="1"/>
  <c r="R2103"/>
  <c r="S2103" s="1"/>
  <c r="T2103" s="1"/>
  <c r="R1216"/>
  <c r="S1216" s="1"/>
  <c r="T1216" s="1"/>
  <c r="R1552"/>
  <c r="V1552" s="1"/>
  <c r="R175"/>
  <c r="V175" s="1"/>
  <c r="R2092"/>
  <c r="V2092" s="1"/>
  <c r="R1200"/>
  <c r="V1200" s="1"/>
  <c r="R1215"/>
  <c r="S1215" s="1"/>
  <c r="T1215" s="1"/>
  <c r="R191"/>
  <c r="V191" s="1"/>
  <c r="R192"/>
  <c r="V192" s="1"/>
  <c r="R2107"/>
  <c r="V2107" s="1"/>
  <c r="R1231"/>
  <c r="V1231" s="1"/>
  <c r="R207"/>
  <c r="V207" s="1"/>
  <c r="R2108"/>
  <c r="V2108" s="1"/>
  <c r="R1232"/>
  <c r="V1232" s="1"/>
  <c r="R208"/>
  <c r="V208" s="1"/>
  <c r="R2100"/>
  <c r="V2100" s="1"/>
  <c r="R2224"/>
  <c r="V2224" s="1"/>
  <c r="R1653"/>
  <c r="V1653" s="1"/>
  <c r="R1651"/>
  <c r="V1651" s="1"/>
  <c r="R193"/>
  <c r="V193" s="1"/>
  <c r="R117"/>
  <c r="V117" s="1"/>
  <c r="R115"/>
  <c r="V115" s="1"/>
  <c r="V149"/>
  <c r="V2527"/>
  <c r="V2005"/>
  <c r="V1046"/>
  <c r="V841"/>
  <c r="V329"/>
  <c r="V2383"/>
  <c r="V2416"/>
  <c r="V2528"/>
  <c r="V2521"/>
  <c r="V1976"/>
  <c r="V2360"/>
  <c r="V1576"/>
  <c r="V1160"/>
  <c r="V1889"/>
  <c r="V1415"/>
  <c r="V2031"/>
  <c r="V1100"/>
  <c r="V441"/>
  <c r="V150"/>
  <c r="V2085"/>
  <c r="V1417"/>
  <c r="V393"/>
  <c r="V620"/>
  <c r="V2145"/>
  <c r="V2086"/>
  <c r="V2332"/>
  <c r="V2168"/>
  <c r="V2169"/>
  <c r="V1832"/>
  <c r="V1791"/>
  <c r="V2451"/>
  <c r="V2161"/>
  <c r="V1673"/>
  <c r="V784"/>
  <c r="V2139"/>
  <c r="V2068"/>
  <c r="V2400"/>
  <c r="V520"/>
  <c r="V552"/>
  <c r="V1159"/>
  <c r="V1604"/>
  <c r="V132"/>
  <c r="V1535"/>
  <c r="V101"/>
  <c r="V2460"/>
  <c r="V2000"/>
  <c r="V1999"/>
  <c r="V2217"/>
  <c r="V456"/>
  <c r="V776"/>
  <c r="V712"/>
  <c r="V2136"/>
  <c r="V1416"/>
  <c r="V2327"/>
  <c r="V1572"/>
  <c r="V982"/>
  <c r="V711"/>
  <c r="V840"/>
  <c r="V2255"/>
  <c r="V247"/>
  <c r="V813"/>
  <c r="V528"/>
  <c r="V1039"/>
  <c r="V2522"/>
  <c r="V2504"/>
  <c r="V1828"/>
  <c r="V1676"/>
  <c r="V62"/>
  <c r="V215"/>
  <c r="V873"/>
  <c r="V1139"/>
  <c r="V911"/>
  <c r="V1913"/>
  <c r="V2105"/>
  <c r="V1279"/>
  <c r="V2195"/>
  <c r="V425"/>
  <c r="V437"/>
  <c r="V1645"/>
  <c r="V341"/>
  <c r="V1109"/>
  <c r="V2394"/>
  <c r="V2326"/>
  <c r="V2208"/>
  <c r="V1224"/>
  <c r="V1000"/>
  <c r="V1032"/>
  <c r="V1320"/>
  <c r="V1448"/>
  <c r="V1316"/>
  <c r="V1191"/>
  <c r="V460"/>
  <c r="V1608"/>
  <c r="V1151"/>
  <c r="V2059"/>
  <c r="V2032"/>
  <c r="V627"/>
  <c r="V1891"/>
  <c r="V277"/>
  <c r="V917"/>
  <c r="V2204"/>
  <c r="V655"/>
  <c r="V648"/>
  <c r="V2376"/>
  <c r="V2070"/>
  <c r="V909"/>
  <c r="V639"/>
  <c r="V1663"/>
  <c r="V1449"/>
  <c r="V2026"/>
  <c r="V194"/>
  <c r="V613"/>
  <c r="V533"/>
  <c r="V1429"/>
  <c r="V143"/>
  <c r="V1167"/>
  <c r="V2074"/>
  <c r="V1993"/>
  <c r="V2272"/>
  <c r="V1890"/>
  <c r="V68"/>
  <c r="V183"/>
  <c r="V60"/>
  <c r="V1086"/>
  <c r="V2194"/>
  <c r="V169"/>
  <c r="V53"/>
  <c r="V621"/>
  <c r="V725"/>
  <c r="V2140"/>
  <c r="V1551"/>
  <c r="V2266"/>
  <c r="V2265"/>
  <c r="V2121"/>
  <c r="V2505"/>
  <c r="V2264"/>
  <c r="V2280"/>
  <c r="V2071"/>
  <c r="V744"/>
  <c r="V116"/>
  <c r="V1156"/>
  <c r="V52"/>
  <c r="V1015"/>
  <c r="R2248"/>
  <c r="R1800"/>
  <c r="R1764"/>
  <c r="R2313"/>
  <c r="S2313" s="1"/>
  <c r="T2313" s="1"/>
  <c r="R647"/>
  <c r="R981"/>
  <c r="R40"/>
  <c r="R567"/>
  <c r="R782"/>
  <c r="R1164"/>
  <c r="R255"/>
  <c r="R2160"/>
  <c r="R1060"/>
  <c r="R2297"/>
  <c r="R2331"/>
  <c r="R2390"/>
  <c r="R630"/>
  <c r="R2023"/>
  <c r="R1768"/>
  <c r="R1385"/>
  <c r="S1385" s="1"/>
  <c r="T1385" s="1"/>
  <c r="R2523"/>
  <c r="R167"/>
  <c r="R2333"/>
  <c r="R2233"/>
  <c r="R2312"/>
  <c r="R2296"/>
  <c r="R168"/>
  <c r="R536"/>
  <c r="S536" s="1"/>
  <c r="T536" s="1"/>
  <c r="R2524"/>
  <c r="S247"/>
  <c r="T247" s="1"/>
  <c r="R2087"/>
  <c r="R2091"/>
  <c r="R1199"/>
  <c r="R176"/>
  <c r="R2083"/>
  <c r="R1184"/>
  <c r="R160"/>
  <c r="R2503"/>
  <c r="R1127"/>
  <c r="R1134"/>
  <c r="R110"/>
  <c r="R2058"/>
  <c r="R1605"/>
  <c r="R1093"/>
  <c r="R581"/>
  <c r="R69"/>
  <c r="R1394"/>
  <c r="R1699"/>
  <c r="R675"/>
  <c r="R1619"/>
  <c r="R1108"/>
  <c r="R596"/>
  <c r="R83"/>
  <c r="R1991"/>
  <c r="R1024"/>
  <c r="R2061"/>
  <c r="R1549"/>
  <c r="R1037"/>
  <c r="R526"/>
  <c r="R1849"/>
  <c r="R1337"/>
  <c r="R825"/>
  <c r="R313"/>
  <c r="R2462"/>
  <c r="R918"/>
  <c r="R929"/>
  <c r="R2013"/>
  <c r="R1501"/>
  <c r="R989"/>
  <c r="R477"/>
  <c r="R1801"/>
  <c r="R1289"/>
  <c r="R777"/>
  <c r="R265"/>
  <c r="R1516"/>
  <c r="R1004"/>
  <c r="R492"/>
  <c r="R2007"/>
  <c r="R2510"/>
  <c r="R2318"/>
  <c r="R2470"/>
  <c r="R1930"/>
  <c r="R2474"/>
  <c r="R1935"/>
  <c r="S1935" s="1"/>
  <c r="T1935" s="1"/>
  <c r="R2022"/>
  <c r="R1509"/>
  <c r="R997"/>
  <c r="R485"/>
  <c r="R1809"/>
  <c r="R1297"/>
  <c r="R785"/>
  <c r="R273"/>
  <c r="R1602"/>
  <c r="R1090"/>
  <c r="R578"/>
  <c r="R66"/>
  <c r="R1523"/>
  <c r="R1011"/>
  <c r="R499"/>
  <c r="R2478"/>
  <c r="S2478" s="1"/>
  <c r="T2478" s="1"/>
  <c r="R1941"/>
  <c r="R951"/>
  <c r="R2482"/>
  <c r="R1945"/>
  <c r="R2485"/>
  <c r="R961"/>
  <c r="R1517"/>
  <c r="R493"/>
  <c r="R1817"/>
  <c r="R1305"/>
  <c r="R1611"/>
  <c r="R1099"/>
  <c r="R587"/>
  <c r="R75"/>
  <c r="R2042"/>
  <c r="R87"/>
  <c r="R1943"/>
  <c r="R2486"/>
  <c r="R1952"/>
  <c r="R967"/>
  <c r="R2490"/>
  <c r="R1956"/>
  <c r="R1014"/>
  <c r="R502"/>
  <c r="R1540"/>
  <c r="R1028"/>
  <c r="R516"/>
  <c r="R2060"/>
  <c r="R119"/>
  <c r="R2446"/>
  <c r="R1903"/>
  <c r="R2495"/>
  <c r="R1962"/>
  <c r="R983"/>
  <c r="R2498"/>
  <c r="R1967"/>
  <c r="R2501"/>
  <c r="R1970"/>
  <c r="R1022"/>
  <c r="R1833"/>
  <c r="R1321"/>
  <c r="R297"/>
  <c r="R1548"/>
  <c r="R1036"/>
  <c r="R356"/>
  <c r="R1252"/>
  <c r="R2135"/>
  <c r="R584"/>
  <c r="R1994"/>
  <c r="R1984"/>
  <c r="R248"/>
  <c r="R2125"/>
  <c r="R1670"/>
  <c r="R1157"/>
  <c r="R645"/>
  <c r="R133"/>
  <c r="R1458"/>
  <c r="R946"/>
  <c r="R434"/>
  <c r="R1763"/>
  <c r="R1251"/>
  <c r="R739"/>
  <c r="R1684"/>
  <c r="R1171"/>
  <c r="R660"/>
  <c r="R148"/>
  <c r="R2067"/>
  <c r="R1153"/>
  <c r="R129"/>
  <c r="R1613"/>
  <c r="R1101"/>
  <c r="R589"/>
  <c r="R77"/>
  <c r="R2526"/>
  <c r="R2009"/>
  <c r="R1054"/>
  <c r="R2012"/>
  <c r="R2077"/>
  <c r="R1580"/>
  <c r="R1068"/>
  <c r="R556"/>
  <c r="R44"/>
  <c r="R2534"/>
  <c r="R1062"/>
  <c r="R38"/>
  <c r="R2018"/>
  <c r="R1070"/>
  <c r="R46"/>
  <c r="R1573"/>
  <c r="R1061"/>
  <c r="R549"/>
  <c r="R37"/>
  <c r="R1587"/>
  <c r="R1075"/>
  <c r="R564"/>
  <c r="R51"/>
  <c r="R312"/>
  <c r="R1078"/>
  <c r="R54"/>
  <c r="R1581"/>
  <c r="R1069"/>
  <c r="R557"/>
  <c r="R2096"/>
  <c r="R184"/>
  <c r="R2044"/>
  <c r="R2033"/>
  <c r="R1095"/>
  <c r="R71"/>
  <c r="R1092"/>
  <c r="R580"/>
  <c r="R375"/>
  <c r="R216"/>
  <c r="R2064"/>
  <c r="R1110"/>
  <c r="R86"/>
  <c r="R2049"/>
  <c r="R588"/>
  <c r="R76"/>
  <c r="R612"/>
  <c r="R996"/>
  <c r="R1799"/>
  <c r="R1271"/>
  <c r="R2461"/>
  <c r="R1973"/>
  <c r="R2055"/>
  <c r="R2209"/>
  <c r="R1263"/>
  <c r="R760"/>
  <c r="R668"/>
  <c r="R1383"/>
  <c r="R2186"/>
  <c r="R2189"/>
  <c r="R1733"/>
  <c r="R1221"/>
  <c r="R709"/>
  <c r="R197"/>
  <c r="R1522"/>
  <c r="R1010"/>
  <c r="R498"/>
  <c r="R1827"/>
  <c r="R1315"/>
  <c r="R1748"/>
  <c r="R1236"/>
  <c r="R724"/>
  <c r="R212"/>
  <c r="R2132"/>
  <c r="R1281"/>
  <c r="R257"/>
  <c r="R1678"/>
  <c r="R1166"/>
  <c r="R653"/>
  <c r="R142"/>
  <c r="R1691"/>
  <c r="R1179"/>
  <c r="R155"/>
  <c r="R344"/>
  <c r="R2130"/>
  <c r="R1174"/>
  <c r="R905"/>
  <c r="S905" s="1"/>
  <c r="T905" s="1"/>
  <c r="R1644"/>
  <c r="R1132"/>
  <c r="R2193"/>
  <c r="R2090"/>
  <c r="R1287"/>
  <c r="R1543"/>
  <c r="R408"/>
  <c r="R2051"/>
  <c r="R504"/>
  <c r="S504" s="1"/>
  <c r="T504" s="1"/>
  <c r="R231"/>
  <c r="R2384"/>
  <c r="R2183"/>
  <c r="R359"/>
  <c r="R1016"/>
  <c r="R2247"/>
  <c r="R1511"/>
  <c r="R487"/>
  <c r="R2250"/>
  <c r="R1519"/>
  <c r="R1798"/>
  <c r="R1286"/>
  <c r="R774"/>
  <c r="R261"/>
  <c r="R1073"/>
  <c r="R50"/>
  <c r="R1378"/>
  <c r="R354"/>
  <c r="R1811"/>
  <c r="R1299"/>
  <c r="R787"/>
  <c r="R276"/>
  <c r="R2197"/>
  <c r="R1409"/>
  <c r="R385"/>
  <c r="R1741"/>
  <c r="R1229"/>
  <c r="R717"/>
  <c r="R205"/>
  <c r="R1756"/>
  <c r="R1244"/>
  <c r="R732"/>
  <c r="R220"/>
  <c r="R600"/>
  <c r="R2258"/>
  <c r="R2143"/>
  <c r="R1302"/>
  <c r="R278"/>
  <c r="R1481"/>
  <c r="R969"/>
  <c r="R457"/>
  <c r="R1196"/>
  <c r="R172"/>
  <c r="R792"/>
  <c r="R2320"/>
  <c r="R632"/>
  <c r="R2151"/>
  <c r="R2154"/>
  <c r="R1701"/>
  <c r="R1189"/>
  <c r="R677"/>
  <c r="R165"/>
  <c r="R1794"/>
  <c r="R1282"/>
  <c r="R770"/>
  <c r="R258"/>
  <c r="R1715"/>
  <c r="R1204"/>
  <c r="R691"/>
  <c r="R179"/>
  <c r="R1345"/>
  <c r="R321"/>
  <c r="R1709"/>
  <c r="R1197"/>
  <c r="R685"/>
  <c r="R173"/>
  <c r="R1724"/>
  <c r="R2353"/>
  <c r="R696"/>
  <c r="R1351"/>
  <c r="R2173"/>
  <c r="R181"/>
  <c r="R1220"/>
  <c r="R708"/>
  <c r="R887"/>
  <c r="R2368"/>
  <c r="R728"/>
  <c r="R2322"/>
  <c r="R2175"/>
  <c r="R1366"/>
  <c r="R342"/>
  <c r="R2181"/>
  <c r="R1513"/>
  <c r="R489"/>
  <c r="R1228"/>
  <c r="R716"/>
  <c r="R164"/>
  <c r="R775"/>
  <c r="R1942"/>
  <c r="R103"/>
  <c r="R1140"/>
  <c r="R1272"/>
  <c r="R852"/>
  <c r="R2311"/>
  <c r="R1638"/>
  <c r="R614"/>
  <c r="R2314"/>
  <c r="R1646"/>
  <c r="R622"/>
  <c r="R1861"/>
  <c r="R1349"/>
  <c r="R837"/>
  <c r="R325"/>
  <c r="R1650"/>
  <c r="R1138"/>
  <c r="R626"/>
  <c r="R1443"/>
  <c r="R931"/>
  <c r="R418"/>
  <c r="R1875"/>
  <c r="R1363"/>
  <c r="R851"/>
  <c r="R340"/>
  <c r="R2261"/>
  <c r="R1536"/>
  <c r="R513"/>
  <c r="R1806"/>
  <c r="R1293"/>
  <c r="R781"/>
  <c r="R269"/>
  <c r="R1593"/>
  <c r="R1081"/>
  <c r="R569"/>
  <c r="R57"/>
  <c r="R1386"/>
  <c r="R874"/>
  <c r="R362"/>
  <c r="R2386"/>
  <c r="R764"/>
  <c r="R1430"/>
  <c r="R406"/>
  <c r="R2213"/>
  <c r="R417"/>
  <c r="R1245"/>
  <c r="R733"/>
  <c r="R221"/>
  <c r="R1545"/>
  <c r="R1033"/>
  <c r="R521"/>
  <c r="R1260"/>
  <c r="R748"/>
  <c r="R236"/>
  <c r="R2448"/>
  <c r="R2215"/>
  <c r="R2218"/>
  <c r="R2221"/>
  <c r="R1253"/>
  <c r="R229"/>
  <c r="R1553"/>
  <c r="R529"/>
  <c r="R1858"/>
  <c r="R1346"/>
  <c r="R834"/>
  <c r="R322"/>
  <c r="R1780"/>
  <c r="R1267"/>
  <c r="R243"/>
  <c r="R1080"/>
  <c r="R2464"/>
  <c r="R2223"/>
  <c r="R439"/>
  <c r="R2226"/>
  <c r="R449"/>
  <c r="R1261"/>
  <c r="R237"/>
  <c r="R2481"/>
  <c r="R2231"/>
  <c r="R1479"/>
  <c r="R455"/>
  <c r="R2234"/>
  <c r="R2237"/>
  <c r="R1781"/>
  <c r="R245"/>
  <c r="R1874"/>
  <c r="R1796"/>
  <c r="R1284"/>
  <c r="R260"/>
  <c r="R1143"/>
  <c r="R2497"/>
  <c r="R984"/>
  <c r="R2450"/>
  <c r="R2238"/>
  <c r="R1495"/>
  <c r="R470"/>
  <c r="R2242"/>
  <c r="R1790"/>
  <c r="R766"/>
  <c r="R1577"/>
  <c r="R1804"/>
  <c r="R1292"/>
  <c r="R780"/>
  <c r="R268"/>
  <c r="R100"/>
  <c r="R263"/>
  <c r="R2519"/>
  <c r="R2079"/>
  <c r="R2256"/>
  <c r="R2119"/>
  <c r="R2122"/>
  <c r="R1431"/>
  <c r="R1528"/>
  <c r="R2374"/>
  <c r="R1767"/>
  <c r="R743"/>
  <c r="R2378"/>
  <c r="R1776"/>
  <c r="R752"/>
  <c r="R2381"/>
  <c r="R1414"/>
  <c r="R902"/>
  <c r="R390"/>
  <c r="R1714"/>
  <c r="R690"/>
  <c r="R178"/>
  <c r="R1507"/>
  <c r="R995"/>
  <c r="R483"/>
  <c r="R1939"/>
  <c r="R1427"/>
  <c r="R916"/>
  <c r="R404"/>
  <c r="R2325"/>
  <c r="R1664"/>
  <c r="R641"/>
  <c r="R1869"/>
  <c r="R1357"/>
  <c r="R845"/>
  <c r="R333"/>
  <c r="R1450"/>
  <c r="R426"/>
  <c r="R2514"/>
  <c r="R2271"/>
  <c r="R1558"/>
  <c r="R2277"/>
  <c r="R1609"/>
  <c r="R1097"/>
  <c r="R585"/>
  <c r="R73"/>
  <c r="R1836"/>
  <c r="R1324"/>
  <c r="R812"/>
  <c r="R300"/>
  <c r="R1304"/>
  <c r="R2529"/>
  <c r="R2279"/>
  <c r="R1575"/>
  <c r="R551"/>
  <c r="R2282"/>
  <c r="R1582"/>
  <c r="R1829"/>
  <c r="R1317"/>
  <c r="R805"/>
  <c r="R1617"/>
  <c r="R593"/>
  <c r="R1410"/>
  <c r="R898"/>
  <c r="R386"/>
  <c r="R1331"/>
  <c r="R820"/>
  <c r="R307"/>
  <c r="R1336"/>
  <c r="R789"/>
  <c r="R85"/>
  <c r="R1085"/>
  <c r="R2287"/>
  <c r="R2293"/>
  <c r="R1601"/>
  <c r="R1837"/>
  <c r="R1325"/>
  <c r="R301"/>
  <c r="R1208"/>
  <c r="R2294"/>
  <c r="R1607"/>
  <c r="R583"/>
  <c r="R2298"/>
  <c r="R1333"/>
  <c r="R821"/>
  <c r="R309"/>
  <c r="R1633"/>
  <c r="R1860"/>
  <c r="R836"/>
  <c r="R324"/>
  <c r="R1399"/>
  <c r="R1045"/>
  <c r="R1240"/>
  <c r="R1622"/>
  <c r="R598"/>
  <c r="R2309"/>
  <c r="R1641"/>
  <c r="R1129"/>
  <c r="R617"/>
  <c r="R105"/>
  <c r="R1868"/>
  <c r="R1356"/>
  <c r="R844"/>
  <c r="R332"/>
  <c r="R228"/>
  <c r="R503"/>
  <c r="R151"/>
  <c r="R1784"/>
  <c r="R2141"/>
  <c r="R2439"/>
  <c r="R1888"/>
  <c r="R871"/>
  <c r="R2442"/>
  <c r="R1892"/>
  <c r="R879"/>
  <c r="R1894"/>
  <c r="R1989"/>
  <c r="R1477"/>
  <c r="R965"/>
  <c r="R453"/>
  <c r="R1778"/>
  <c r="R1266"/>
  <c r="R242"/>
  <c r="R1571"/>
  <c r="R1059"/>
  <c r="R2003"/>
  <c r="R1492"/>
  <c r="R979"/>
  <c r="R468"/>
  <c r="R2388"/>
  <c r="R1793"/>
  <c r="R769"/>
  <c r="R1933"/>
  <c r="R1422"/>
  <c r="R910"/>
  <c r="R398"/>
  <c r="R1514"/>
  <c r="R490"/>
  <c r="R1077"/>
  <c r="R2335"/>
  <c r="R1686"/>
  <c r="R662"/>
  <c r="R2341"/>
  <c r="R1886"/>
  <c r="R1373"/>
  <c r="R349"/>
  <c r="R1161"/>
  <c r="R649"/>
  <c r="R137"/>
  <c r="R364"/>
  <c r="R1173"/>
  <c r="R2342"/>
  <c r="R1703"/>
  <c r="R679"/>
  <c r="R2346"/>
  <c r="R1381"/>
  <c r="R869"/>
  <c r="R357"/>
  <c r="R1681"/>
  <c r="R1170"/>
  <c r="R657"/>
  <c r="R146"/>
  <c r="R1474"/>
  <c r="R450"/>
  <c r="R1907"/>
  <c r="R1396"/>
  <c r="R883"/>
  <c r="R371"/>
  <c r="R1621"/>
  <c r="R2351"/>
  <c r="R1719"/>
  <c r="R695"/>
  <c r="R2354"/>
  <c r="R1729"/>
  <c r="R705"/>
  <c r="R1389"/>
  <c r="R877"/>
  <c r="R365"/>
  <c r="R1690"/>
  <c r="R1178"/>
  <c r="R666"/>
  <c r="R154"/>
  <c r="R1916"/>
  <c r="R1365"/>
  <c r="R2359"/>
  <c r="R1735"/>
  <c r="R2362"/>
  <c r="R2365"/>
  <c r="R1909"/>
  <c r="R1398"/>
  <c r="R886"/>
  <c r="R373"/>
  <c r="R1412"/>
  <c r="R388"/>
  <c r="R1655"/>
  <c r="R1813"/>
  <c r="R1496"/>
  <c r="R2367"/>
  <c r="R727"/>
  <c r="R2370"/>
  <c r="R894"/>
  <c r="R382"/>
  <c r="R1705"/>
  <c r="R1193"/>
  <c r="R681"/>
  <c r="R1420"/>
  <c r="R396"/>
  <c r="R868"/>
  <c r="R804"/>
  <c r="R932"/>
  <c r="R519"/>
  <c r="R2263"/>
  <c r="R999"/>
  <c r="R2507"/>
  <c r="R1977"/>
  <c r="R1007"/>
  <c r="R2508"/>
  <c r="R1980"/>
  <c r="R2054"/>
  <c r="R1541"/>
  <c r="R1030"/>
  <c r="R517"/>
  <c r="R1842"/>
  <c r="R1330"/>
  <c r="R817"/>
  <c r="R306"/>
  <c r="R1635"/>
  <c r="R1123"/>
  <c r="R1555"/>
  <c r="R1043"/>
  <c r="R532"/>
  <c r="R2453"/>
  <c r="R1906"/>
  <c r="R897"/>
  <c r="R1997"/>
  <c r="R1485"/>
  <c r="R973"/>
  <c r="R461"/>
  <c r="R1500"/>
  <c r="R476"/>
  <c r="R2399"/>
  <c r="R1814"/>
  <c r="R790"/>
  <c r="R2405"/>
  <c r="R1950"/>
  <c r="R1737"/>
  <c r="R1225"/>
  <c r="R713"/>
  <c r="R201"/>
  <c r="R1531"/>
  <c r="R507"/>
  <c r="R1963"/>
  <c r="R1452"/>
  <c r="R940"/>
  <c r="R2109"/>
  <c r="R1656"/>
  <c r="R2406"/>
  <c r="R1831"/>
  <c r="R807"/>
  <c r="R2410"/>
  <c r="R1838"/>
  <c r="R2413"/>
  <c r="R1957"/>
  <c r="R1445"/>
  <c r="R933"/>
  <c r="R421"/>
  <c r="R1746"/>
  <c r="R1233"/>
  <c r="R722"/>
  <c r="R210"/>
  <c r="R1538"/>
  <c r="R1026"/>
  <c r="R514"/>
  <c r="R1971"/>
  <c r="R1459"/>
  <c r="R948"/>
  <c r="R436"/>
  <c r="R1847"/>
  <c r="R1982"/>
  <c r="R1597"/>
  <c r="R2415"/>
  <c r="R2421"/>
  <c r="R833"/>
  <c r="R1966"/>
  <c r="R1453"/>
  <c r="R941"/>
  <c r="R429"/>
  <c r="R1753"/>
  <c r="R1241"/>
  <c r="R730"/>
  <c r="R217"/>
  <c r="R1468"/>
  <c r="R956"/>
  <c r="R444"/>
  <c r="R1878"/>
  <c r="R2205"/>
  <c r="R2423"/>
  <c r="R1863"/>
  <c r="R839"/>
  <c r="R2426"/>
  <c r="R2429"/>
  <c r="R1873"/>
  <c r="R1974"/>
  <c r="R1249"/>
  <c r="R225"/>
  <c r="R1988"/>
  <c r="R1476"/>
  <c r="R1898"/>
  <c r="R2254"/>
  <c r="R2431"/>
  <c r="R1877"/>
  <c r="R2437"/>
  <c r="R1469"/>
  <c r="R957"/>
  <c r="R445"/>
  <c r="R1769"/>
  <c r="R1257"/>
  <c r="R745"/>
  <c r="R233"/>
  <c r="R1996"/>
  <c r="R1484"/>
  <c r="R972"/>
  <c r="R292"/>
  <c r="R420"/>
  <c r="R2391"/>
  <c r="R256"/>
  <c r="R654"/>
  <c r="R1661"/>
  <c r="R1658"/>
  <c r="R1146"/>
  <c r="R634"/>
  <c r="R122"/>
  <c r="R740"/>
  <c r="R2408"/>
  <c r="R1527"/>
  <c r="R1188"/>
  <c r="R1444"/>
  <c r="R1183"/>
  <c r="R159"/>
  <c r="R2084"/>
  <c r="R2403"/>
  <c r="R141"/>
  <c r="R1692"/>
  <c r="R1722"/>
  <c r="R1210"/>
  <c r="R698"/>
  <c r="R186"/>
  <c r="R1433"/>
  <c r="R1917"/>
  <c r="R2129"/>
  <c r="R2082"/>
  <c r="R156"/>
  <c r="R1643"/>
  <c r="R1131"/>
  <c r="R619"/>
  <c r="R107"/>
  <c r="R1526"/>
  <c r="R377"/>
  <c r="R1659"/>
  <c r="R1147"/>
  <c r="R635"/>
  <c r="R123"/>
  <c r="R1667"/>
  <c r="R1155"/>
  <c r="R643"/>
  <c r="R131"/>
  <c r="R1677"/>
  <c r="R2146"/>
  <c r="R2167"/>
  <c r="R327"/>
  <c r="R2170"/>
  <c r="R1740"/>
  <c r="R204"/>
  <c r="R1180"/>
  <c r="R921"/>
  <c r="R1201"/>
  <c r="R535"/>
  <c r="R629"/>
  <c r="R1149"/>
  <c r="R631"/>
  <c r="R577"/>
  <c r="R1348"/>
  <c r="R2303"/>
  <c r="R1751"/>
  <c r="R2373"/>
  <c r="R1932"/>
  <c r="R1720"/>
  <c r="R949"/>
  <c r="R964"/>
  <c r="R1752"/>
  <c r="R1005"/>
  <c r="R524"/>
  <c r="R45"/>
  <c r="R2036"/>
  <c r="R2112"/>
  <c r="R2124"/>
  <c r="R1165"/>
  <c r="R1747"/>
  <c r="R1280"/>
  <c r="R723"/>
  <c r="R1717"/>
  <c r="R1031"/>
  <c r="R2133"/>
  <c r="R367"/>
  <c r="S68"/>
  <c r="T68" s="1"/>
  <c r="S1316"/>
  <c r="T1316" s="1"/>
  <c r="S854"/>
  <c r="T854" s="1"/>
  <c r="S132"/>
  <c r="T132" s="1"/>
  <c r="S620"/>
  <c r="T620" s="1"/>
  <c r="S2327"/>
  <c r="T2327" s="1"/>
  <c r="S150"/>
  <c r="T150" s="1"/>
  <c r="S215"/>
  <c r="T215" s="1"/>
  <c r="S711"/>
  <c r="T711" s="1"/>
  <c r="S1150"/>
  <c r="T1150" s="1"/>
  <c r="S72"/>
  <c r="T72" s="1"/>
  <c r="S52"/>
  <c r="T52" s="1"/>
  <c r="S1608"/>
  <c r="T1608" s="1"/>
  <c r="S1046"/>
  <c r="T1046" s="1"/>
  <c r="S460"/>
  <c r="T460" s="1"/>
  <c r="S1832"/>
  <c r="T1832" s="1"/>
  <c r="S183"/>
  <c r="T183" s="1"/>
  <c r="S60"/>
  <c r="T60" s="1"/>
  <c r="S62"/>
  <c r="T62" s="1"/>
  <c r="S2031"/>
  <c r="T2031" s="1"/>
  <c r="S1156"/>
  <c r="T1156" s="1"/>
  <c r="S840"/>
  <c r="T840" s="1"/>
  <c r="S2383"/>
  <c r="T2383" s="1"/>
  <c r="S1572"/>
  <c r="T1572" s="1"/>
  <c r="S982"/>
  <c r="T982" s="1"/>
  <c r="S116"/>
  <c r="T116" s="1"/>
  <c r="S1676"/>
  <c r="T1676" s="1"/>
  <c r="S1100"/>
  <c r="T1100" s="1"/>
  <c r="R211"/>
  <c r="R285"/>
  <c r="R1235"/>
  <c r="R1893"/>
  <c r="R241"/>
  <c r="R572"/>
  <c r="R659"/>
  <c r="R147"/>
  <c r="R1579"/>
  <c r="R1067"/>
  <c r="R555"/>
  <c r="R43"/>
  <c r="R2040"/>
  <c r="R368"/>
  <c r="R497"/>
  <c r="R2447"/>
  <c r="R1636"/>
  <c r="R1783"/>
  <c r="R2525"/>
  <c r="R2344"/>
  <c r="R2191"/>
  <c r="R1124"/>
  <c r="R1704"/>
  <c r="R680"/>
  <c r="R239"/>
  <c r="R1521"/>
  <c r="R479"/>
  <c r="R346"/>
  <c r="R592"/>
  <c r="R914"/>
  <c r="R1632"/>
  <c r="R1009"/>
  <c r="R815"/>
  <c r="R2419"/>
  <c r="R1979"/>
  <c r="R2427"/>
  <c r="R2024"/>
  <c r="R55"/>
  <c r="R1880"/>
  <c r="R347"/>
  <c r="R218"/>
  <c r="R2270"/>
  <c r="R2496"/>
  <c r="R1947"/>
  <c r="R411"/>
  <c r="R862"/>
  <c r="R1899"/>
  <c r="R963"/>
  <c r="R1483"/>
  <c r="R971"/>
  <c r="R892"/>
  <c r="R2324"/>
  <c r="R1413"/>
  <c r="R586"/>
  <c r="R1789"/>
  <c r="R234"/>
  <c r="R2310"/>
  <c r="R2239"/>
  <c r="R2110"/>
  <c r="R915"/>
  <c r="R1029"/>
  <c r="R1754"/>
  <c r="R2212"/>
  <c r="R2465"/>
  <c r="R1275"/>
  <c r="R1489"/>
  <c r="R1505"/>
  <c r="R481"/>
  <c r="R2275"/>
  <c r="R543"/>
  <c r="R544"/>
  <c r="R890"/>
  <c r="R1583"/>
  <c r="R2284"/>
  <c r="R2291"/>
  <c r="R1418"/>
  <c r="R884"/>
  <c r="R1117"/>
  <c r="R2299"/>
  <c r="R1616"/>
  <c r="R1122"/>
  <c r="R835"/>
  <c r="R1630"/>
  <c r="R1631"/>
  <c r="R608"/>
  <c r="R317"/>
  <c r="R1434"/>
  <c r="R410"/>
  <c r="R880"/>
  <c r="R1697"/>
  <c r="R1759"/>
  <c r="R736"/>
  <c r="R1823"/>
  <c r="R800"/>
  <c r="R2411"/>
  <c r="R1840"/>
  <c r="R816"/>
  <c r="R1546"/>
  <c r="R847"/>
  <c r="R2094"/>
  <c r="R865"/>
  <c r="R819"/>
  <c r="R830"/>
  <c r="R1761"/>
  <c r="R803"/>
  <c r="R1919"/>
  <c r="R640"/>
  <c r="R2438"/>
  <c r="R1091"/>
  <c r="R1872"/>
  <c r="R1610"/>
  <c r="R2292"/>
  <c r="R1848"/>
  <c r="R1990"/>
  <c r="R1627"/>
  <c r="R1115"/>
  <c r="R603"/>
  <c r="R91"/>
  <c r="R2278"/>
  <c r="R1591"/>
  <c r="R1859"/>
  <c r="R901"/>
  <c r="R2420"/>
  <c r="R1242"/>
  <c r="R2436"/>
  <c r="R885"/>
  <c r="R2414"/>
  <c r="R145"/>
  <c r="R291"/>
  <c r="R2006"/>
  <c r="R2407"/>
  <c r="R518"/>
  <c r="R366"/>
  <c r="R2187"/>
  <c r="R1391"/>
  <c r="R1392"/>
  <c r="R576"/>
  <c r="R891"/>
  <c r="R987"/>
  <c r="R1846"/>
  <c r="R1461"/>
  <c r="R896"/>
  <c r="R1770"/>
  <c r="R1841"/>
  <c r="R1775"/>
  <c r="R579"/>
  <c r="R1728"/>
  <c r="R1949"/>
  <c r="R1665"/>
  <c r="R878"/>
  <c r="R1596"/>
  <c r="R534"/>
  <c r="R1332"/>
  <c r="R308"/>
  <c r="R1998"/>
  <c r="R1176"/>
  <c r="R2513"/>
  <c r="R924"/>
  <c r="R494"/>
  <c r="R1585"/>
  <c r="R561"/>
  <c r="R867"/>
  <c r="R506"/>
  <c r="R1835"/>
  <c r="R1323"/>
  <c r="R811"/>
  <c r="R299"/>
  <c r="R1318"/>
  <c r="R294"/>
  <c r="R1326"/>
  <c r="R302"/>
  <c r="R2157"/>
  <c r="R978"/>
  <c r="R466"/>
  <c r="R823"/>
  <c r="R665"/>
  <c r="R2290"/>
  <c r="R2158"/>
  <c r="R310"/>
  <c r="R1342"/>
  <c r="R318"/>
  <c r="R1498"/>
  <c r="R986"/>
  <c r="R474"/>
  <c r="R855"/>
  <c r="R2306"/>
  <c r="R993"/>
  <c r="R1202"/>
  <c r="R2301"/>
  <c r="R1435"/>
  <c r="R1368"/>
  <c r="R2380"/>
  <c r="R531"/>
  <c r="R435"/>
  <c r="R2452"/>
  <c r="R1393"/>
  <c r="R714"/>
  <c r="R500"/>
  <c r="R756"/>
  <c r="R829"/>
  <c r="R1867"/>
  <c r="R1355"/>
  <c r="R843"/>
  <c r="R331"/>
  <c r="R757"/>
  <c r="R1529"/>
  <c r="R1693"/>
  <c r="R1786"/>
  <c r="R762"/>
  <c r="R250"/>
  <c r="R1707"/>
  <c r="R683"/>
  <c r="R2274"/>
  <c r="R1329"/>
  <c r="R305"/>
  <c r="R2337"/>
  <c r="R1335"/>
  <c r="R2162"/>
  <c r="R1802"/>
  <c r="R1290"/>
  <c r="R778"/>
  <c r="R266"/>
  <c r="R1211"/>
  <c r="R699"/>
  <c r="R187"/>
  <c r="R605"/>
  <c r="R1718"/>
  <c r="R1206"/>
  <c r="R693"/>
  <c r="R1810"/>
  <c r="R1298"/>
  <c r="R786"/>
  <c r="R274"/>
  <c r="R1731"/>
  <c r="R195"/>
  <c r="R636"/>
  <c r="R2178"/>
  <c r="R1377"/>
  <c r="R353"/>
  <c r="R1214"/>
  <c r="R190"/>
  <c r="R2188"/>
  <c r="R113"/>
  <c r="R2211"/>
  <c r="R1850"/>
  <c r="R1338"/>
  <c r="R826"/>
  <c r="R314"/>
  <c r="R1771"/>
  <c r="R747"/>
  <c r="R1047"/>
  <c r="R889"/>
  <c r="R797"/>
  <c r="R1456"/>
  <c r="R1766"/>
  <c r="R742"/>
  <c r="R1774"/>
  <c r="R750"/>
  <c r="R953"/>
  <c r="R1057"/>
  <c r="R545"/>
  <c r="R1362"/>
  <c r="R850"/>
  <c r="R338"/>
  <c r="R253"/>
  <c r="R858"/>
  <c r="R2444"/>
  <c r="R753"/>
  <c r="R671"/>
  <c r="R1696"/>
  <c r="R672"/>
  <c r="R1466"/>
  <c r="R954"/>
  <c r="R442"/>
  <c r="R1387"/>
  <c r="R875"/>
  <c r="R1559"/>
  <c r="R1401"/>
  <c r="R1309"/>
  <c r="R2347"/>
  <c r="R2348"/>
  <c r="R1713"/>
  <c r="R688"/>
  <c r="R2355"/>
  <c r="R703"/>
  <c r="R1403"/>
  <c r="R379"/>
  <c r="R1716"/>
  <c r="R1465"/>
  <c r="R719"/>
  <c r="R1745"/>
  <c r="R721"/>
  <c r="R1185"/>
  <c r="R673"/>
  <c r="R161"/>
  <c r="R899"/>
  <c r="R1460"/>
  <c r="R734"/>
  <c r="R2371"/>
  <c r="R1760"/>
  <c r="R737"/>
  <c r="R1499"/>
  <c r="R475"/>
  <c r="R907"/>
  <c r="R1008"/>
  <c r="R799"/>
  <c r="R1824"/>
  <c r="R427"/>
  <c r="R1815"/>
  <c r="R1839"/>
  <c r="R2412"/>
  <c r="R1855"/>
  <c r="R1856"/>
  <c r="R955"/>
  <c r="R1629"/>
  <c r="R1871"/>
  <c r="R2428"/>
  <c r="R848"/>
  <c r="R1987"/>
  <c r="R1475"/>
  <c r="R451"/>
  <c r="R2093"/>
  <c r="R1660"/>
  <c r="R2435"/>
  <c r="R1882"/>
  <c r="R863"/>
  <c r="R864"/>
  <c r="R1981"/>
  <c r="R1258"/>
  <c r="R746"/>
  <c r="R459"/>
  <c r="R369"/>
  <c r="R2467"/>
  <c r="R2029"/>
  <c r="R1019"/>
  <c r="R2037"/>
  <c r="R2171"/>
  <c r="R1359"/>
  <c r="R335"/>
  <c r="R1360"/>
  <c r="R336"/>
  <c r="R1374"/>
  <c r="R350"/>
  <c r="R351"/>
  <c r="R1726"/>
  <c r="R702"/>
  <c r="R1002"/>
  <c r="R1721"/>
  <c r="R1777"/>
  <c r="R1001"/>
  <c r="R381"/>
  <c r="R1682"/>
  <c r="R962"/>
  <c r="R1592"/>
  <c r="R1400"/>
  <c r="R380"/>
  <c r="R900"/>
  <c r="R1388"/>
  <c r="R428"/>
  <c r="R988"/>
  <c r="R1647"/>
  <c r="R1648"/>
  <c r="R2206"/>
  <c r="R1438"/>
  <c r="R414"/>
  <c r="R1439"/>
  <c r="R415"/>
  <c r="R1440"/>
  <c r="R1758"/>
  <c r="R2402"/>
  <c r="R1446"/>
  <c r="R422"/>
  <c r="R1454"/>
  <c r="R430"/>
  <c r="R2219"/>
  <c r="R431"/>
  <c r="R432"/>
  <c r="R1042"/>
  <c r="R2418"/>
  <c r="R1462"/>
  <c r="R438"/>
  <c r="R1470"/>
  <c r="R446"/>
  <c r="R1472"/>
  <c r="R1562"/>
  <c r="R1050"/>
  <c r="R538"/>
  <c r="R2434"/>
  <c r="R861"/>
  <c r="R1487"/>
  <c r="R463"/>
  <c r="R2236"/>
  <c r="R1488"/>
  <c r="R464"/>
  <c r="R1269"/>
  <c r="R1570"/>
  <c r="R893"/>
  <c r="R478"/>
  <c r="R2243"/>
  <c r="R1503"/>
  <c r="R2244"/>
  <c r="R1504"/>
  <c r="R480"/>
  <c r="R1277"/>
  <c r="R765"/>
  <c r="R1578"/>
  <c r="R1066"/>
  <c r="R554"/>
  <c r="R42"/>
  <c r="R1883"/>
  <c r="R768"/>
  <c r="R930"/>
  <c r="R2502"/>
  <c r="R2430"/>
  <c r="R1234"/>
  <c r="R1744"/>
  <c r="R2401"/>
  <c r="R202"/>
  <c r="R1738"/>
  <c r="R960"/>
  <c r="R2385"/>
  <c r="R1395"/>
  <c r="R209"/>
  <c r="R2404"/>
  <c r="R818"/>
  <c r="R120"/>
  <c r="R1972"/>
  <c r="R1772"/>
  <c r="R684"/>
  <c r="R452"/>
  <c r="R1542"/>
  <c r="R1687"/>
  <c r="R1896"/>
  <c r="R1556"/>
  <c r="R1436"/>
  <c r="R2379"/>
  <c r="R1925"/>
  <c r="R1506"/>
  <c r="R1451"/>
  <c r="R939"/>
  <c r="R1371"/>
  <c r="R859"/>
  <c r="R1567"/>
  <c r="R1568"/>
  <c r="R74"/>
  <c r="R1402"/>
  <c r="R378"/>
  <c r="R1144"/>
  <c r="R1053"/>
  <c r="R2283"/>
  <c r="R559"/>
  <c r="R1584"/>
  <c r="R560"/>
  <c r="R387"/>
  <c r="R1844"/>
  <c r="R1177"/>
  <c r="R1599"/>
  <c r="R575"/>
  <c r="R1600"/>
  <c r="R1625"/>
  <c r="R1113"/>
  <c r="R89"/>
  <c r="R906"/>
  <c r="R394"/>
  <c r="R1339"/>
  <c r="R315"/>
  <c r="R628"/>
  <c r="R1615"/>
  <c r="R591"/>
  <c r="R2300"/>
  <c r="R1845"/>
  <c r="R822"/>
  <c r="R610"/>
  <c r="R98"/>
  <c r="R1426"/>
  <c r="R402"/>
  <c r="R1347"/>
  <c r="R1148"/>
  <c r="R606"/>
  <c r="R2307"/>
  <c r="R607"/>
  <c r="R1854"/>
  <c r="R1341"/>
  <c r="R922"/>
  <c r="R1695"/>
  <c r="R2340"/>
  <c r="R687"/>
  <c r="R1743"/>
  <c r="R735"/>
  <c r="R1405"/>
  <c r="R1243"/>
  <c r="R1213"/>
  <c r="R908"/>
  <c r="R1419"/>
  <c r="R601"/>
  <c r="R1816"/>
  <c r="R1464"/>
  <c r="R1934"/>
  <c r="R1563"/>
  <c r="R539"/>
  <c r="R926"/>
  <c r="R942"/>
  <c r="R958"/>
  <c r="R1805"/>
  <c r="R1983"/>
  <c r="R689"/>
  <c r="R1397"/>
  <c r="R2364"/>
  <c r="R1226"/>
  <c r="R537"/>
  <c r="R755"/>
  <c r="R1048"/>
  <c r="R791"/>
  <c r="R374"/>
  <c r="R1494"/>
  <c r="R1076"/>
  <c r="R876"/>
  <c r="R980"/>
  <c r="R88"/>
  <c r="R1565"/>
  <c r="R849"/>
  <c r="R125"/>
  <c r="R2443"/>
  <c r="R1895"/>
  <c r="R2339"/>
  <c r="R1711"/>
  <c r="R1712"/>
  <c r="R1727"/>
  <c r="R2356"/>
  <c r="R2363"/>
  <c r="R1404"/>
  <c r="R2372"/>
  <c r="R1915"/>
  <c r="R704"/>
  <c r="R2334"/>
  <c r="R1910"/>
  <c r="R2260"/>
  <c r="R1491"/>
  <c r="R2053"/>
  <c r="R658"/>
  <c r="R2422"/>
  <c r="R1857"/>
  <c r="R2343"/>
  <c r="R372"/>
  <c r="R1051"/>
  <c r="R1879"/>
  <c r="R934"/>
  <c r="R1881"/>
  <c r="R1905"/>
  <c r="R2321"/>
  <c r="R625"/>
  <c r="R395"/>
  <c r="R67"/>
  <c r="R720"/>
  <c r="R842"/>
  <c r="R1169"/>
  <c r="R2479"/>
  <c r="R287"/>
  <c r="R2163"/>
  <c r="R496"/>
  <c r="R311"/>
  <c r="R1819"/>
  <c r="R2227"/>
  <c r="R771"/>
  <c r="R219"/>
  <c r="R866"/>
  <c r="R1041"/>
  <c r="R1765"/>
  <c r="R416"/>
  <c r="R952"/>
  <c r="R923"/>
  <c r="R1657"/>
  <c r="R512"/>
  <c r="R203"/>
  <c r="R189"/>
  <c r="R530"/>
  <c r="R522"/>
  <c r="R749"/>
  <c r="R419"/>
  <c r="R1268"/>
  <c r="R471"/>
  <c r="R1623"/>
  <c r="R185"/>
  <c r="R1421"/>
  <c r="R1792"/>
  <c r="R467"/>
  <c r="R49"/>
  <c r="R1285"/>
  <c r="R2433"/>
  <c r="R1376"/>
  <c r="R323"/>
  <c r="R609"/>
  <c r="R1441"/>
  <c r="R2358"/>
  <c r="R443"/>
  <c r="R1467"/>
  <c r="R741"/>
  <c r="R114"/>
  <c r="R1473"/>
  <c r="R2512"/>
  <c r="R2295"/>
  <c r="R726"/>
  <c r="R316"/>
  <c r="R772"/>
  <c r="R1908"/>
  <c r="R2159"/>
  <c r="R254"/>
  <c r="R2389"/>
  <c r="R2245"/>
  <c r="R1428"/>
  <c r="R1923"/>
  <c r="R1918"/>
  <c r="R1830"/>
  <c r="R806"/>
  <c r="R814"/>
  <c r="R495"/>
  <c r="R1312"/>
  <c r="R1327"/>
  <c r="R2164"/>
  <c r="R1375"/>
  <c r="R633"/>
  <c r="R773"/>
  <c r="R624"/>
  <c r="R856"/>
  <c r="R2228"/>
  <c r="R2449"/>
  <c r="R2150"/>
  <c r="R246"/>
  <c r="R244"/>
  <c r="R938"/>
  <c r="R177"/>
  <c r="R1227"/>
  <c r="R352"/>
  <c r="R2174"/>
  <c r="R1354"/>
  <c r="R2220"/>
  <c r="R2530"/>
  <c r="R1537"/>
  <c r="R403"/>
  <c r="R41"/>
  <c r="R701"/>
  <c r="R2308"/>
  <c r="R1205"/>
  <c r="R2172"/>
  <c r="R330"/>
  <c r="R1098"/>
  <c r="R1049"/>
  <c r="R1689"/>
  <c r="R1885"/>
  <c r="R99"/>
  <c r="R754"/>
  <c r="R824"/>
  <c r="R2480"/>
  <c r="R1270"/>
  <c r="R2165"/>
  <c r="R1463"/>
  <c r="R486"/>
  <c r="R1447"/>
  <c r="R1406"/>
  <c r="R2357"/>
  <c r="R1135"/>
  <c r="R111"/>
  <c r="R1136"/>
  <c r="R112"/>
  <c r="R881"/>
  <c r="R1186"/>
  <c r="R163"/>
  <c r="R2286"/>
  <c r="R1788"/>
  <c r="R1920"/>
  <c r="R2466"/>
  <c r="R1924"/>
  <c r="R927"/>
  <c r="R2468"/>
  <c r="R1927"/>
  <c r="R928"/>
  <c r="R1594"/>
  <c r="R1082"/>
  <c r="R570"/>
  <c r="R58"/>
  <c r="R1901"/>
  <c r="R1821"/>
  <c r="R2475"/>
  <c r="R1936"/>
  <c r="R943"/>
  <c r="R2476"/>
  <c r="R1937"/>
  <c r="R944"/>
  <c r="R1921"/>
  <c r="R2350"/>
  <c r="R1853"/>
  <c r="R2483"/>
  <c r="R1946"/>
  <c r="R959"/>
  <c r="R1518"/>
  <c r="R1006"/>
  <c r="R1818"/>
  <c r="R1306"/>
  <c r="R794"/>
  <c r="R282"/>
  <c r="R2398"/>
  <c r="R2491"/>
  <c r="R1958"/>
  <c r="R975"/>
  <c r="R2492"/>
  <c r="R1959"/>
  <c r="R976"/>
  <c r="R1826"/>
  <c r="R1314"/>
  <c r="R801"/>
  <c r="R289"/>
  <c r="R1618"/>
  <c r="R1106"/>
  <c r="R594"/>
  <c r="R82"/>
  <c r="R1027"/>
  <c r="R1964"/>
  <c r="R990"/>
  <c r="R2499"/>
  <c r="R1968"/>
  <c r="R991"/>
  <c r="R992"/>
  <c r="R2045"/>
  <c r="R1533"/>
  <c r="R509"/>
  <c r="R810"/>
  <c r="R1626"/>
  <c r="R1114"/>
  <c r="R602"/>
  <c r="R90"/>
  <c r="R1035"/>
  <c r="R547"/>
  <c r="R2251"/>
  <c r="R2252"/>
  <c r="R1017"/>
  <c r="R1311"/>
  <c r="R288"/>
  <c r="R303"/>
  <c r="R319"/>
  <c r="R2179"/>
  <c r="R1725"/>
  <c r="R2316"/>
  <c r="R1307"/>
  <c r="R283"/>
  <c r="R1471"/>
  <c r="R259"/>
  <c r="R1291"/>
  <c r="R1851"/>
  <c r="R1755"/>
  <c r="R1554"/>
  <c r="R448"/>
  <c r="R1379"/>
  <c r="R1340"/>
  <c r="R1246"/>
  <c r="R1334"/>
  <c r="R2302"/>
  <c r="R1634"/>
  <c r="R389"/>
  <c r="R1209"/>
  <c r="R397"/>
  <c r="R1408"/>
  <c r="R779"/>
  <c r="R1803"/>
  <c r="R553"/>
  <c r="R573"/>
  <c r="R2417"/>
  <c r="R2230"/>
  <c r="R1034"/>
  <c r="R1866"/>
  <c r="R1843"/>
  <c r="R1757"/>
  <c r="R1560"/>
  <c r="R2207"/>
  <c r="R358"/>
  <c r="R1750"/>
  <c r="R180"/>
  <c r="R1212"/>
  <c r="R1278"/>
  <c r="R2229"/>
  <c r="R412"/>
  <c r="R1254"/>
  <c r="R1262"/>
  <c r="R238"/>
  <c r="R2123"/>
  <c r="R1264"/>
  <c r="R227"/>
  <c r="R1706"/>
  <c r="R1194"/>
  <c r="R682"/>
  <c r="R170"/>
  <c r="R2531"/>
  <c r="R2010"/>
  <c r="R1055"/>
  <c r="R2532"/>
  <c r="R1056"/>
  <c r="R541"/>
  <c r="R279"/>
  <c r="R2014"/>
  <c r="R2019"/>
  <c r="R1071"/>
  <c r="R47"/>
  <c r="R2020"/>
  <c r="R1072"/>
  <c r="R48"/>
  <c r="R1361"/>
  <c r="R337"/>
  <c r="R153"/>
  <c r="R1088"/>
  <c r="R64"/>
  <c r="R1369"/>
  <c r="R857"/>
  <c r="R345"/>
  <c r="R1674"/>
  <c r="R1162"/>
  <c r="R650"/>
  <c r="R138"/>
  <c r="R1595"/>
  <c r="R1083"/>
  <c r="R571"/>
  <c r="R59"/>
  <c r="R93"/>
  <c r="R1105"/>
  <c r="R81"/>
  <c r="R1590"/>
  <c r="R566"/>
  <c r="R2041"/>
  <c r="R1118"/>
  <c r="R94"/>
  <c r="R1121"/>
  <c r="R97"/>
  <c r="R1598"/>
  <c r="R574"/>
  <c r="R2147"/>
  <c r="R2148"/>
  <c r="R2155"/>
  <c r="R1328"/>
  <c r="R1343"/>
  <c r="R623"/>
  <c r="R1649"/>
  <c r="R795"/>
  <c r="R888"/>
  <c r="R447"/>
  <c r="R2235"/>
  <c r="R267"/>
  <c r="R827"/>
  <c r="R363"/>
  <c r="R1411"/>
  <c r="R731"/>
  <c r="R121"/>
  <c r="R751"/>
  <c r="R1931"/>
  <c r="R298"/>
  <c r="R1145"/>
  <c r="R1442"/>
  <c r="R715"/>
  <c r="R1739"/>
  <c r="R1065"/>
  <c r="R729"/>
  <c r="R1561"/>
  <c r="R1773"/>
  <c r="R1779"/>
  <c r="R2276"/>
  <c r="R562"/>
  <c r="R1624"/>
  <c r="R1079"/>
  <c r="R222"/>
  <c r="R196"/>
  <c r="R1294"/>
  <c r="R2375"/>
  <c r="R2338"/>
  <c r="R1390"/>
  <c r="R595"/>
  <c r="R1107"/>
  <c r="R290"/>
  <c r="R2057"/>
  <c r="R515"/>
  <c r="R1539"/>
  <c r="R1965"/>
  <c r="R491"/>
  <c r="R1003"/>
  <c r="R1515"/>
  <c r="R1944"/>
  <c r="R355"/>
  <c r="R1303"/>
  <c r="R1502"/>
  <c r="R692"/>
  <c r="R2487"/>
  <c r="R1960"/>
  <c r="R182"/>
  <c r="R262"/>
  <c r="R1550"/>
  <c r="R664"/>
  <c r="R240"/>
  <c r="R2030"/>
  <c r="R343"/>
  <c r="R2038"/>
  <c r="R2046"/>
  <c r="R697"/>
  <c r="R384"/>
  <c r="R162"/>
  <c r="R802"/>
  <c r="R1265"/>
  <c r="R1797"/>
  <c r="R139"/>
  <c r="R651"/>
  <c r="R1163"/>
  <c r="R1675"/>
  <c r="R637"/>
  <c r="R2180"/>
  <c r="R2289"/>
  <c r="R1313"/>
  <c r="R1825"/>
  <c r="R501"/>
  <c r="R1013"/>
  <c r="R1589"/>
  <c r="R2166"/>
  <c r="R2273"/>
  <c r="R458"/>
  <c r="R970"/>
  <c r="R1482"/>
  <c r="R2484"/>
  <c r="R2214"/>
  <c r="R2369"/>
  <c r="R1018"/>
  <c r="R1530"/>
  <c r="R1025"/>
  <c r="R2043"/>
  <c r="R2463"/>
  <c r="R1710"/>
  <c r="R2397"/>
  <c r="R1524"/>
  <c r="R230"/>
  <c r="R2349"/>
  <c r="R1852"/>
  <c r="R700"/>
  <c r="R510"/>
  <c r="R1534"/>
  <c r="R2533"/>
  <c r="R1708"/>
  <c r="R1732"/>
  <c r="R2469"/>
  <c r="R1300"/>
  <c r="R1038"/>
  <c r="R919"/>
  <c r="R252"/>
  <c r="R1182"/>
  <c r="R158"/>
  <c r="R1190"/>
  <c r="R166"/>
  <c r="R1198"/>
  <c r="R174"/>
  <c r="R599"/>
  <c r="R1322"/>
  <c r="R525"/>
  <c r="R674"/>
  <c r="R1525"/>
  <c r="R56"/>
  <c r="R950"/>
  <c r="R1547"/>
  <c r="R809"/>
  <c r="R1021"/>
  <c r="R763"/>
  <c r="R465"/>
  <c r="R2156"/>
  <c r="R1074"/>
  <c r="R548"/>
  <c r="R188"/>
  <c r="R2063"/>
  <c r="R339"/>
  <c r="R546"/>
  <c r="R1698"/>
  <c r="R2305"/>
  <c r="R1969"/>
  <c r="R2500"/>
  <c r="R1283"/>
  <c r="R1795"/>
  <c r="R1951"/>
  <c r="R1723"/>
  <c r="R473"/>
  <c r="R985"/>
  <c r="R1497"/>
  <c r="R320"/>
  <c r="R1344"/>
  <c r="R2222"/>
  <c r="R1929"/>
  <c r="R235"/>
  <c r="R1259"/>
  <c r="R611"/>
  <c r="R1187"/>
  <c r="R370"/>
  <c r="R1586"/>
  <c r="R2081"/>
  <c r="R2336"/>
  <c r="R758"/>
  <c r="R1782"/>
  <c r="R1902"/>
  <c r="R1063"/>
  <c r="R1084"/>
  <c r="R2477"/>
  <c r="R423"/>
  <c r="R2149"/>
  <c r="R694"/>
  <c r="R270"/>
  <c r="R646"/>
  <c r="R1992"/>
  <c r="R1020"/>
  <c r="R558"/>
  <c r="R1367"/>
  <c r="R2056"/>
  <c r="R1834"/>
  <c r="R2025"/>
  <c r="R102"/>
  <c r="R2471"/>
  <c r="R2196"/>
  <c r="R1520"/>
  <c r="R523"/>
  <c r="R1490"/>
  <c r="R251"/>
  <c r="R1787"/>
  <c r="R977"/>
  <c r="R304"/>
  <c r="R2352"/>
  <c r="R1319"/>
  <c r="R1111"/>
  <c r="R106"/>
  <c r="R618"/>
  <c r="R1130"/>
  <c r="R1642"/>
  <c r="R275"/>
  <c r="R482"/>
  <c r="R1058"/>
  <c r="R707"/>
  <c r="R1219"/>
  <c r="R1569"/>
  <c r="R563"/>
  <c r="R130"/>
  <c r="R642"/>
  <c r="R1154"/>
  <c r="R1666"/>
  <c r="R171"/>
  <c r="R1195"/>
  <c r="R1274"/>
  <c r="R2011"/>
  <c r="R882"/>
  <c r="R1112"/>
  <c r="R1938"/>
  <c r="R295"/>
  <c r="R1510"/>
  <c r="R2285"/>
  <c r="R828"/>
  <c r="R1012"/>
  <c r="R1928"/>
  <c r="R134"/>
  <c r="R2142"/>
  <c r="R1276"/>
  <c r="R1694"/>
  <c r="R670"/>
  <c r="R1702"/>
  <c r="R678"/>
  <c r="R686"/>
  <c r="R1961"/>
  <c r="R935"/>
  <c r="R508"/>
  <c r="R1137"/>
  <c r="R2246"/>
  <c r="R1203"/>
  <c r="R1158"/>
  <c r="R994"/>
  <c r="R2021"/>
  <c r="R376"/>
  <c r="R39"/>
  <c r="R1255"/>
  <c r="R1986"/>
  <c r="R2494"/>
  <c r="R998"/>
  <c r="R1978"/>
  <c r="R1532"/>
  <c r="R1785"/>
  <c r="R1683"/>
  <c r="R226"/>
  <c r="R738"/>
  <c r="R1250"/>
  <c r="R1762"/>
  <c r="R433"/>
  <c r="R945"/>
  <c r="R1457"/>
  <c r="R1669"/>
  <c r="R1566"/>
  <c r="R542"/>
  <c r="R1574"/>
  <c r="R550"/>
  <c r="R2078"/>
  <c r="R2050"/>
  <c r="R128"/>
  <c r="R1152"/>
  <c r="R2066"/>
  <c r="R1887"/>
  <c r="R870"/>
  <c r="R2506"/>
  <c r="R2493"/>
  <c r="R2080"/>
  <c r="R2118"/>
  <c r="R152"/>
  <c r="R407"/>
  <c r="R2210"/>
  <c r="R1922"/>
  <c r="R505"/>
  <c r="R1985"/>
  <c r="R2315"/>
  <c r="R2257"/>
  <c r="R920"/>
  <c r="R249"/>
  <c r="R761"/>
  <c r="R1175"/>
  <c r="R925"/>
  <c r="R663"/>
  <c r="R1126"/>
  <c r="R1822"/>
  <c r="R798"/>
  <c r="R1900"/>
  <c r="R1273"/>
  <c r="R1557"/>
  <c r="R2128"/>
  <c r="R1382"/>
  <c r="R1310"/>
  <c r="R286"/>
  <c r="R540"/>
  <c r="R604"/>
  <c r="R1350"/>
  <c r="R326"/>
  <c r="R1358"/>
  <c r="R334"/>
  <c r="R796"/>
  <c r="R860"/>
  <c r="R1478"/>
  <c r="R454"/>
  <c r="R1486"/>
  <c r="R462"/>
  <c r="R1639"/>
  <c r="R1141"/>
  <c r="R1052"/>
  <c r="R788"/>
  <c r="R84"/>
  <c r="R1116"/>
  <c r="R1606"/>
  <c r="R582"/>
  <c r="R1614"/>
  <c r="R590"/>
  <c r="R1044"/>
  <c r="R1897"/>
  <c r="R2182"/>
  <c r="R157"/>
  <c r="R669"/>
  <c r="R1181"/>
  <c r="R853"/>
  <c r="R1688"/>
  <c r="R1172"/>
  <c r="R1308"/>
  <c r="R1620"/>
  <c r="R1364"/>
  <c r="R1372"/>
  <c r="R1734"/>
  <c r="R710"/>
  <c r="R1742"/>
  <c r="R718"/>
  <c r="R1812"/>
  <c r="R1432"/>
  <c r="R1564"/>
  <c r="R1628"/>
  <c r="R1862"/>
  <c r="R838"/>
  <c r="R1870"/>
  <c r="R846"/>
  <c r="R2253"/>
  <c r="R1876"/>
  <c r="R1884"/>
  <c r="R1926"/>
  <c r="R2509"/>
  <c r="R2317"/>
  <c r="R1820"/>
  <c r="R1940"/>
  <c r="R1948"/>
  <c r="R966"/>
  <c r="R974"/>
  <c r="R2445"/>
  <c r="R615"/>
  <c r="R2004"/>
  <c r="R2062"/>
  <c r="R92"/>
  <c r="R1094"/>
  <c r="R70"/>
  <c r="R1102"/>
  <c r="R78"/>
  <c r="R413"/>
  <c r="R1437"/>
  <c r="S2085"/>
  <c r="T2085" s="1"/>
  <c r="R284"/>
  <c r="R348"/>
  <c r="R1222"/>
  <c r="R198"/>
  <c r="R1230"/>
  <c r="R206"/>
  <c r="S1828"/>
  <c r="T1828" s="1"/>
  <c r="S1415"/>
  <c r="T1415" s="1"/>
  <c r="S1086"/>
  <c r="T1086" s="1"/>
  <c r="S2070"/>
  <c r="T2070" s="1"/>
  <c r="S1604"/>
  <c r="T1604" s="1"/>
  <c r="S1191"/>
  <c r="T1191" s="1"/>
  <c r="S1224"/>
  <c r="T1224" s="1"/>
  <c r="S1000"/>
  <c r="T1000" s="1"/>
  <c r="S552"/>
  <c r="T552" s="1"/>
  <c r="S648"/>
  <c r="T648" s="1"/>
  <c r="S2527"/>
  <c r="T2527" s="1"/>
  <c r="S2264"/>
  <c r="T2264" s="1"/>
  <c r="S1160"/>
  <c r="T1160" s="1"/>
  <c r="S1448"/>
  <c r="T1448" s="1"/>
  <c r="S456"/>
  <c r="T456" s="1"/>
  <c r="S1032"/>
  <c r="T1032" s="1"/>
  <c r="S776"/>
  <c r="T776" s="1"/>
  <c r="S520"/>
  <c r="T520" s="1"/>
  <c r="S1889"/>
  <c r="T1889" s="1"/>
  <c r="S1416"/>
  <c r="T1416" s="1"/>
  <c r="S424"/>
  <c r="T424" s="1"/>
  <c r="S712"/>
  <c r="T712" s="1"/>
  <c r="S2504"/>
  <c r="T2504" s="1"/>
  <c r="S2280"/>
  <c r="T2280" s="1"/>
  <c r="S1320"/>
  <c r="T1320" s="1"/>
  <c r="S1576"/>
  <c r="T1576" s="1"/>
  <c r="S744"/>
  <c r="T744" s="1"/>
  <c r="S35"/>
  <c r="S2168"/>
  <c r="T2168" s="1"/>
  <c r="S2376"/>
  <c r="T2376" s="1"/>
  <c r="S2071"/>
  <c r="T2071" s="1"/>
  <c r="S2136"/>
  <c r="T2136" s="1"/>
  <c r="S2169"/>
  <c r="T2169" s="1"/>
  <c r="S2360"/>
  <c r="T2360" s="1"/>
  <c r="S441"/>
  <c r="T441" s="1"/>
  <c r="S1279"/>
  <c r="T1279" s="1"/>
  <c r="S2195"/>
  <c r="T2195" s="1"/>
  <c r="S2086"/>
  <c r="T2086" s="1"/>
  <c r="S2005"/>
  <c r="T2005" s="1"/>
  <c r="S1039"/>
  <c r="T1039" s="1"/>
  <c r="S2000"/>
  <c r="T2000" s="1"/>
  <c r="S2394"/>
  <c r="T2394" s="1"/>
  <c r="S2326"/>
  <c r="T2326" s="1"/>
  <c r="S2528"/>
  <c r="T2528" s="1"/>
  <c r="S1151"/>
  <c r="T1151" s="1"/>
  <c r="S2161"/>
  <c r="T2161" s="1"/>
  <c r="S425"/>
  <c r="T425" s="1"/>
  <c r="S1449"/>
  <c r="T1449" s="1"/>
  <c r="S2026"/>
  <c r="T2026" s="1"/>
  <c r="S909"/>
  <c r="T909" s="1"/>
  <c r="S1791"/>
  <c r="T1791" s="1"/>
  <c r="S2451"/>
  <c r="T2451" s="1"/>
  <c r="S873"/>
  <c r="T873" s="1"/>
  <c r="S639"/>
  <c r="T639" s="1"/>
  <c r="S1663"/>
  <c r="T1663" s="1"/>
  <c r="S53"/>
  <c r="T53" s="1"/>
  <c r="S1535"/>
  <c r="T1535" s="1"/>
  <c r="S2194"/>
  <c r="T2194" s="1"/>
  <c r="S2059"/>
  <c r="T2059" s="1"/>
  <c r="S169"/>
  <c r="T169" s="1"/>
  <c r="S437"/>
  <c r="T437" s="1"/>
  <c r="S1673"/>
  <c r="T1673" s="1"/>
  <c r="S533"/>
  <c r="T533" s="1"/>
  <c r="S143"/>
  <c r="T143" s="1"/>
  <c r="S1167"/>
  <c r="T1167" s="1"/>
  <c r="S2074"/>
  <c r="T2074" s="1"/>
  <c r="S1913"/>
  <c r="T1913" s="1"/>
  <c r="S2105"/>
  <c r="T2105" s="1"/>
  <c r="S627"/>
  <c r="T627" s="1"/>
  <c r="S1139"/>
  <c r="T1139" s="1"/>
  <c r="S194"/>
  <c r="T194" s="1"/>
  <c r="S101"/>
  <c r="T101" s="1"/>
  <c r="S613"/>
  <c r="T613" s="1"/>
  <c r="S917"/>
  <c r="T917" s="1"/>
  <c r="S1429"/>
  <c r="T1429" s="1"/>
  <c r="S784"/>
  <c r="T784" s="1"/>
  <c r="S2460"/>
  <c r="T2460" s="1"/>
  <c r="S911"/>
  <c r="T911" s="1"/>
  <c r="S2400"/>
  <c r="T2400" s="1"/>
  <c r="S2521"/>
  <c r="T2521" s="1"/>
  <c r="S1891"/>
  <c r="T1891" s="1"/>
  <c r="S341"/>
  <c r="T341" s="1"/>
  <c r="S2266"/>
  <c r="T2266" s="1"/>
  <c r="S2272"/>
  <c r="T2272" s="1"/>
  <c r="S2121"/>
  <c r="T2121" s="1"/>
  <c r="S813"/>
  <c r="T813" s="1"/>
  <c r="S393"/>
  <c r="T393" s="1"/>
  <c r="S1417"/>
  <c r="T1417" s="1"/>
  <c r="S277"/>
  <c r="T277" s="1"/>
  <c r="S528"/>
  <c r="T528" s="1"/>
  <c r="S2332"/>
  <c r="T2332" s="1"/>
  <c r="S655"/>
  <c r="T655" s="1"/>
  <c r="S2505"/>
  <c r="T2505" s="1"/>
  <c r="S1890"/>
  <c r="T1890" s="1"/>
  <c r="S2145"/>
  <c r="T2145" s="1"/>
  <c r="S329"/>
  <c r="T329" s="1"/>
  <c r="S841"/>
  <c r="T841" s="1"/>
  <c r="S725"/>
  <c r="T725" s="1"/>
  <c r="S1551"/>
  <c r="T1551" s="1"/>
  <c r="S2068"/>
  <c r="T2068" s="1"/>
  <c r="S2265"/>
  <c r="T2265" s="1"/>
  <c r="S2217"/>
  <c r="T2217" s="1"/>
  <c r="S1976"/>
  <c r="T1976" s="1"/>
  <c r="S149"/>
  <c r="T149" s="1"/>
  <c r="S2204"/>
  <c r="T2204" s="1"/>
  <c r="S1993"/>
  <c r="T1993" s="1"/>
  <c r="S2208"/>
  <c r="T2208" s="1"/>
  <c r="S2032"/>
  <c r="T2032" s="1"/>
  <c r="S621"/>
  <c r="T621" s="1"/>
  <c r="S1645"/>
  <c r="T1645" s="1"/>
  <c r="S1109"/>
  <c r="T1109" s="1"/>
  <c r="S2140"/>
  <c r="T2140" s="1"/>
  <c r="S2139"/>
  <c r="T2139" s="1"/>
  <c r="S1999"/>
  <c r="T1999" s="1"/>
  <c r="S2522"/>
  <c r="T2522" s="1"/>
  <c r="S2416"/>
  <c r="T2416" s="1"/>
  <c r="S1654" l="1"/>
  <c r="T1654" s="1"/>
  <c r="S2288"/>
  <c r="T2288" s="1"/>
  <c r="V2396"/>
  <c r="S2102"/>
  <c r="T2102" s="1"/>
  <c r="S293"/>
  <c r="T293" s="1"/>
  <c r="V1223"/>
  <c r="V2101"/>
  <c r="S1424"/>
  <c r="T1424" s="1"/>
  <c r="S1588"/>
  <c r="T1588" s="1"/>
  <c r="S1685"/>
  <c r="T1685" s="1"/>
  <c r="S488"/>
  <c r="T488" s="1"/>
  <c r="S831"/>
  <c r="T831" s="1"/>
  <c r="S1512"/>
  <c r="T1512" s="1"/>
  <c r="S400"/>
  <c r="T400" s="1"/>
  <c r="V1865"/>
  <c r="V638"/>
  <c r="S1370"/>
  <c r="T1370" s="1"/>
  <c r="S1640"/>
  <c r="T1640" s="1"/>
  <c r="V1353"/>
  <c r="S1700"/>
  <c r="T1700" s="1"/>
  <c r="S1288"/>
  <c r="T1288" s="1"/>
  <c r="S1911"/>
  <c r="T1911" s="1"/>
  <c r="V2281"/>
  <c r="S1237"/>
  <c r="T1237" s="1"/>
  <c r="S2304"/>
  <c r="T2304" s="1"/>
  <c r="S328"/>
  <c r="T328" s="1"/>
  <c r="V1508"/>
  <c r="S2027"/>
  <c r="T2027" s="1"/>
  <c r="S2269"/>
  <c r="T2269" s="1"/>
  <c r="S2262"/>
  <c r="T2262" s="1"/>
  <c r="S95"/>
  <c r="T95" s="1"/>
  <c r="S2134"/>
  <c r="T2134" s="1"/>
  <c r="S2153"/>
  <c r="T2153" s="1"/>
  <c r="S832"/>
  <c r="T832" s="1"/>
  <c r="S656"/>
  <c r="T656" s="1"/>
  <c r="V2366"/>
  <c r="S1192"/>
  <c r="T1192" s="1"/>
  <c r="S2249"/>
  <c r="T2249" s="1"/>
  <c r="S2511"/>
  <c r="T2511" s="1"/>
  <c r="S1384"/>
  <c r="T1384" s="1"/>
  <c r="V2330"/>
  <c r="S1301"/>
  <c r="T1301" s="1"/>
  <c r="S936"/>
  <c r="T936" s="1"/>
  <c r="S1423"/>
  <c r="T1423" s="1"/>
  <c r="S2052"/>
  <c r="T2052" s="1"/>
  <c r="V759"/>
  <c r="S1544"/>
  <c r="T1544" s="1"/>
  <c r="S676"/>
  <c r="T676" s="1"/>
  <c r="S661"/>
  <c r="T661" s="1"/>
  <c r="S1807"/>
  <c r="T1807" s="1"/>
  <c r="S2035"/>
  <c r="T2035" s="1"/>
  <c r="S1662"/>
  <c r="T1662" s="1"/>
  <c r="S947"/>
  <c r="T947" s="1"/>
  <c r="S214"/>
  <c r="T214" s="1"/>
  <c r="S1296"/>
  <c r="T1296" s="1"/>
  <c r="S2216"/>
  <c r="T2216" s="1"/>
  <c r="V2432"/>
  <c r="S2377"/>
  <c r="T2377" s="1"/>
  <c r="V1680"/>
  <c r="S2016"/>
  <c r="T2016" s="1"/>
  <c r="S2104"/>
  <c r="T2104" s="1"/>
  <c r="V2198"/>
  <c r="S2126"/>
  <c r="T2126" s="1"/>
  <c r="S272"/>
  <c r="T272" s="1"/>
  <c r="S2473"/>
  <c r="T2473" s="1"/>
  <c r="S2225"/>
  <c r="T2225" s="1"/>
  <c r="V1612"/>
  <c r="V2017"/>
  <c r="V1128"/>
  <c r="V2267"/>
  <c r="V1736"/>
  <c r="V808"/>
  <c r="V1671"/>
  <c r="S2097"/>
  <c r="T2097" s="1"/>
  <c r="V2120"/>
  <c r="V1914"/>
  <c r="S96"/>
  <c r="T96" s="1"/>
  <c r="S224"/>
  <c r="T224" s="1"/>
  <c r="S2520"/>
  <c r="T2520" s="1"/>
  <c r="S2113"/>
  <c r="T2113" s="1"/>
  <c r="S2361"/>
  <c r="T2361" s="1"/>
  <c r="V872"/>
  <c r="S1133"/>
  <c r="T1133" s="1"/>
  <c r="V1679"/>
  <c r="V2232"/>
  <c r="S2459"/>
  <c r="T2459" s="1"/>
  <c r="S281"/>
  <c r="T281" s="1"/>
  <c r="S36"/>
  <c r="T36" s="1"/>
  <c r="S597"/>
  <c r="T597" s="1"/>
  <c r="S296"/>
  <c r="T296" s="1"/>
  <c r="S1096"/>
  <c r="T1096" s="1"/>
  <c r="S2089"/>
  <c r="T2089" s="1"/>
  <c r="S2518"/>
  <c r="T2518" s="1"/>
  <c r="S1040"/>
  <c r="T1040" s="1"/>
  <c r="S1023"/>
  <c r="T1023" s="1"/>
  <c r="S2190"/>
  <c r="T2190" s="1"/>
  <c r="S1749"/>
  <c r="T1749" s="1"/>
  <c r="S1218"/>
  <c r="T1218" s="1"/>
  <c r="S2048"/>
  <c r="T2048" s="1"/>
  <c r="S1953"/>
  <c r="T1953" s="1"/>
  <c r="S1064"/>
  <c r="T1064" s="1"/>
  <c r="V2114"/>
  <c r="S360"/>
  <c r="T360" s="1"/>
  <c r="V399"/>
  <c r="S79"/>
  <c r="T79" s="1"/>
  <c r="S2387"/>
  <c r="T2387" s="1"/>
  <c r="S2199"/>
  <c r="T2199" s="1"/>
  <c r="V2424"/>
  <c r="S1808"/>
  <c r="T1808" s="1"/>
  <c r="S527"/>
  <c r="T527" s="1"/>
  <c r="S192"/>
  <c r="T192" s="1"/>
  <c r="S2028"/>
  <c r="T2028" s="1"/>
  <c r="S2329"/>
  <c r="T2329" s="1"/>
  <c r="S2393"/>
  <c r="T2393" s="1"/>
  <c r="S783"/>
  <c r="T783" s="1"/>
  <c r="S565"/>
  <c r="T565" s="1"/>
  <c r="V1995"/>
  <c r="V895"/>
  <c r="S2152"/>
  <c r="T2152" s="1"/>
  <c r="S1672"/>
  <c r="T1672" s="1"/>
  <c r="S1295"/>
  <c r="T1295" s="1"/>
  <c r="S1125"/>
  <c r="T1125" s="1"/>
  <c r="S118"/>
  <c r="T118" s="1"/>
  <c r="S2001"/>
  <c r="T2001" s="1"/>
  <c r="S2095"/>
  <c r="T2095" s="1"/>
  <c r="S2456"/>
  <c r="T2456" s="1"/>
  <c r="S2099"/>
  <c r="T2099" s="1"/>
  <c r="S2440"/>
  <c r="T2440" s="1"/>
  <c r="S2392"/>
  <c r="T2392" s="1"/>
  <c r="S63"/>
  <c r="T63" s="1"/>
  <c r="S2065"/>
  <c r="T2065" s="1"/>
  <c r="S401"/>
  <c r="T401" s="1"/>
  <c r="S2472"/>
  <c r="T2472" s="1"/>
  <c r="S2184"/>
  <c r="T2184" s="1"/>
  <c r="S264"/>
  <c r="T264" s="1"/>
  <c r="S144"/>
  <c r="T144" s="1"/>
  <c r="S1168"/>
  <c r="T1168" s="1"/>
  <c r="S2201"/>
  <c r="T2201" s="1"/>
  <c r="S2073"/>
  <c r="T2073" s="1"/>
  <c r="S2138"/>
  <c r="T2138" s="1"/>
  <c r="S1975"/>
  <c r="T1975" s="1"/>
  <c r="S1089"/>
  <c r="T1089" s="1"/>
  <c r="S2047"/>
  <c r="T2047" s="1"/>
  <c r="S199"/>
  <c r="T199" s="1"/>
  <c r="S2454"/>
  <c r="T2454" s="1"/>
  <c r="S126"/>
  <c r="T126" s="1"/>
  <c r="S124"/>
  <c r="T124" s="1"/>
  <c r="V2103"/>
  <c r="S104"/>
  <c r="T104" s="1"/>
  <c r="S140"/>
  <c r="T140" s="1"/>
  <c r="V652"/>
  <c r="S2098"/>
  <c r="T2098" s="1"/>
  <c r="S383"/>
  <c r="T383" s="1"/>
  <c r="S1142"/>
  <c r="T1142" s="1"/>
  <c r="S2111"/>
  <c r="T2111" s="1"/>
  <c r="S213"/>
  <c r="T213" s="1"/>
  <c r="V2131"/>
  <c r="V2489"/>
  <c r="S2395"/>
  <c r="T2395" s="1"/>
  <c r="S2268"/>
  <c r="T2268" s="1"/>
  <c r="S706"/>
  <c r="T706" s="1"/>
  <c r="S667"/>
  <c r="T667" s="1"/>
  <c r="V135"/>
  <c r="V1407"/>
  <c r="S1217"/>
  <c r="T1217" s="1"/>
  <c r="S1912"/>
  <c r="T1912" s="1"/>
  <c r="S65"/>
  <c r="T65" s="1"/>
  <c r="S2345"/>
  <c r="T2345" s="1"/>
  <c r="S2516"/>
  <c r="T2516" s="1"/>
  <c r="V2382"/>
  <c r="S2458"/>
  <c r="T2458" s="1"/>
  <c r="S767"/>
  <c r="T767" s="1"/>
  <c r="S127"/>
  <c r="T127" s="1"/>
  <c r="V2425"/>
  <c r="V1955"/>
  <c r="V1352"/>
  <c r="V1256"/>
  <c r="V2088"/>
  <c r="S1455"/>
  <c r="T1455" s="1"/>
  <c r="S1864"/>
  <c r="T1864" s="1"/>
  <c r="V1954"/>
  <c r="V1120"/>
  <c r="S469"/>
  <c r="T469" s="1"/>
  <c r="S109"/>
  <c r="T109" s="1"/>
  <c r="S2008"/>
  <c r="T2008" s="1"/>
  <c r="S1480"/>
  <c r="T1480" s="1"/>
  <c r="V2072"/>
  <c r="V108"/>
  <c r="S232"/>
  <c r="T232" s="1"/>
  <c r="S2002"/>
  <c r="T2002" s="1"/>
  <c r="V1247"/>
  <c r="S2176"/>
  <c r="T2176" s="1"/>
  <c r="S2039"/>
  <c r="T2039" s="1"/>
  <c r="S2259"/>
  <c r="T2259" s="1"/>
  <c r="S484"/>
  <c r="T484" s="1"/>
  <c r="S2144"/>
  <c r="T2144" s="1"/>
  <c r="S2015"/>
  <c r="T2015" s="1"/>
  <c r="S1493"/>
  <c r="T1493" s="1"/>
  <c r="V200"/>
  <c r="S271"/>
  <c r="T271" s="1"/>
  <c r="S2409"/>
  <c r="T2409" s="1"/>
  <c r="S405"/>
  <c r="T405" s="1"/>
  <c r="S2075"/>
  <c r="T2075" s="1"/>
  <c r="S2515"/>
  <c r="T2515" s="1"/>
  <c r="S1668"/>
  <c r="T1668" s="1"/>
  <c r="S511"/>
  <c r="T511" s="1"/>
  <c r="V644"/>
  <c r="S208"/>
  <c r="T208" s="1"/>
  <c r="S1425"/>
  <c r="T1425" s="1"/>
  <c r="S472"/>
  <c r="T472" s="1"/>
  <c r="S568"/>
  <c r="T568" s="1"/>
  <c r="S1603"/>
  <c r="T1603" s="1"/>
  <c r="S912"/>
  <c r="T912" s="1"/>
  <c r="S793"/>
  <c r="T793" s="1"/>
  <c r="S903"/>
  <c r="T903" s="1"/>
  <c r="V616"/>
  <c r="S2200"/>
  <c r="T2200" s="1"/>
  <c r="V913"/>
  <c r="V2323"/>
  <c r="V1904"/>
  <c r="S2441"/>
  <c r="T2441" s="1"/>
  <c r="S2107"/>
  <c r="T2107" s="1"/>
  <c r="S1087"/>
  <c r="T1087" s="1"/>
  <c r="S361"/>
  <c r="T361" s="1"/>
  <c r="S2034"/>
  <c r="T2034" s="1"/>
  <c r="S2455"/>
  <c r="T2455" s="1"/>
  <c r="V136"/>
  <c r="V1207"/>
  <c r="V2240"/>
  <c r="S2177"/>
  <c r="T2177" s="1"/>
  <c r="S391"/>
  <c r="T391" s="1"/>
  <c r="S440"/>
  <c r="T440" s="1"/>
  <c r="S1637"/>
  <c r="T1637" s="1"/>
  <c r="V223"/>
  <c r="V1652"/>
  <c r="S2241"/>
  <c r="T2241" s="1"/>
  <c r="S968"/>
  <c r="T968" s="1"/>
  <c r="V392"/>
  <c r="V1380"/>
  <c r="V904"/>
  <c r="S1730"/>
  <c r="T1730" s="1"/>
  <c r="V1238"/>
  <c r="S2185"/>
  <c r="T2185" s="1"/>
  <c r="S1103"/>
  <c r="T1103" s="1"/>
  <c r="S207"/>
  <c r="T207" s="1"/>
  <c r="S2202"/>
  <c r="T2202" s="1"/>
  <c r="S61"/>
  <c r="T61" s="1"/>
  <c r="V937"/>
  <c r="V2203"/>
  <c r="S280"/>
  <c r="T280" s="1"/>
  <c r="S2488"/>
  <c r="T2488" s="1"/>
  <c r="S1119"/>
  <c r="T1119" s="1"/>
  <c r="V80"/>
  <c r="V1104"/>
  <c r="V2192"/>
  <c r="V2328"/>
  <c r="S2108"/>
  <c r="T2108" s="1"/>
  <c r="S2069"/>
  <c r="T2069" s="1"/>
  <c r="S2076"/>
  <c r="T2076" s="1"/>
  <c r="S2127"/>
  <c r="T2127" s="1"/>
  <c r="V2517"/>
  <c r="S1239"/>
  <c r="T1239" s="1"/>
  <c r="S2457"/>
  <c r="T2457" s="1"/>
  <c r="S117"/>
  <c r="T117" s="1"/>
  <c r="S2137"/>
  <c r="T2137" s="1"/>
  <c r="V2319"/>
  <c r="S2116"/>
  <c r="T2116" s="1"/>
  <c r="S2100"/>
  <c r="T2100" s="1"/>
  <c r="S1248"/>
  <c r="T1248" s="1"/>
  <c r="S1200"/>
  <c r="T1200" s="1"/>
  <c r="S1232"/>
  <c r="T1232" s="1"/>
  <c r="S2106"/>
  <c r="T2106" s="1"/>
  <c r="S1651"/>
  <c r="T1651" s="1"/>
  <c r="V2115"/>
  <c r="S1653"/>
  <c r="T1653" s="1"/>
  <c r="V409"/>
  <c r="V1216"/>
  <c r="S191"/>
  <c r="T191" s="1"/>
  <c r="V2117"/>
  <c r="S1231"/>
  <c r="T1231" s="1"/>
  <c r="S1552"/>
  <c r="T1552" s="1"/>
  <c r="S2092"/>
  <c r="T2092" s="1"/>
  <c r="V1215"/>
  <c r="S2224"/>
  <c r="T2224" s="1"/>
  <c r="S175"/>
  <c r="T175" s="1"/>
  <c r="S193"/>
  <c r="T193" s="1"/>
  <c r="S115"/>
  <c r="T115" s="1"/>
  <c r="V1764"/>
  <c r="S1722"/>
  <c r="T1722" s="1"/>
  <c r="S898"/>
  <c r="T898" s="1"/>
  <c r="S641"/>
  <c r="T641" s="1"/>
  <c r="S1346"/>
  <c r="T1346" s="1"/>
  <c r="S2386"/>
  <c r="T2386" s="1"/>
  <c r="S1197"/>
  <c r="T1197" s="1"/>
  <c r="S1409"/>
  <c r="T1409" s="1"/>
  <c r="S184"/>
  <c r="T184" s="1"/>
  <c r="S133"/>
  <c r="T133" s="1"/>
  <c r="S1833"/>
  <c r="T1833" s="1"/>
  <c r="S273"/>
  <c r="T273" s="1"/>
  <c r="S1093"/>
  <c r="T1093" s="1"/>
  <c r="S647"/>
  <c r="T647" s="1"/>
  <c r="V1820"/>
  <c r="V1688"/>
  <c r="V334"/>
  <c r="V1985"/>
  <c r="V2078"/>
  <c r="V2021"/>
  <c r="V134"/>
  <c r="V1154"/>
  <c r="V2352"/>
  <c r="V1084"/>
  <c r="V320"/>
  <c r="V950"/>
  <c r="V1852"/>
  <c r="V458"/>
  <c r="V2030"/>
  <c r="V2338"/>
  <c r="V623"/>
  <c r="V337"/>
  <c r="V2417"/>
  <c r="V2252"/>
  <c r="V2491"/>
  <c r="V111"/>
  <c r="V1537"/>
  <c r="V773"/>
  <c r="V114"/>
  <c r="V203"/>
  <c r="V1857"/>
  <c r="V980"/>
  <c r="V1419"/>
  <c r="V2300"/>
  <c r="V1402"/>
  <c r="V1395"/>
  <c r="V478"/>
  <c r="V1470"/>
  <c r="V1388"/>
  <c r="V2029"/>
  <c r="V1839"/>
  <c r="V1403"/>
  <c r="V1696"/>
  <c r="V1338"/>
  <c r="V266"/>
  <c r="V500"/>
  <c r="V466"/>
  <c r="V878"/>
  <c r="V896"/>
  <c r="V2187"/>
  <c r="V1872"/>
  <c r="V819"/>
  <c r="V800"/>
  <c r="V317"/>
  <c r="V1117"/>
  <c r="V543"/>
  <c r="V1754"/>
  <c r="V586"/>
  <c r="V862"/>
  <c r="V55"/>
  <c r="V914"/>
  <c r="V1124"/>
  <c r="V368"/>
  <c r="V572"/>
  <c r="V2062"/>
  <c r="V1742"/>
  <c r="V590"/>
  <c r="V1382"/>
  <c r="V2493"/>
  <c r="V1532"/>
  <c r="V1961"/>
  <c r="V482"/>
  <c r="V1020"/>
  <c r="V370"/>
  <c r="V548"/>
  <c r="V1300"/>
  <c r="V2289"/>
  <c r="V1965"/>
  <c r="V1442"/>
  <c r="V97"/>
  <c r="V1162"/>
  <c r="V170"/>
  <c r="V358"/>
  <c r="V1554"/>
  <c r="V810"/>
  <c r="V801"/>
  <c r="V2476"/>
  <c r="V1920"/>
  <c r="V1270"/>
  <c r="V938"/>
  <c r="V2159"/>
  <c r="V1623"/>
  <c r="V866"/>
  <c r="V2321"/>
  <c r="V1711"/>
  <c r="V942"/>
  <c r="V1148"/>
  <c r="V89"/>
  <c r="V1506"/>
  <c r="V2430"/>
  <c r="V1487"/>
  <c r="V1439"/>
  <c r="V1374"/>
  <c r="V848"/>
  <c r="V673"/>
  <c r="V1362"/>
  <c r="V1810"/>
  <c r="V1529"/>
  <c r="V1498"/>
  <c r="V924"/>
  <c r="V91"/>
  <c r="V1870"/>
  <c r="V1141"/>
  <c r="V663"/>
  <c r="V945"/>
  <c r="V2196"/>
  <c r="V2500"/>
  <c r="V1198"/>
  <c r="V1025"/>
  <c r="V1265"/>
  <c r="V692"/>
  <c r="V2276"/>
  <c r="V363"/>
  <c r="V1105"/>
  <c r="V2014"/>
  <c r="V1262"/>
  <c r="V389"/>
  <c r="V2316"/>
  <c r="V990"/>
  <c r="V959"/>
  <c r="V1082"/>
  <c r="V1098"/>
  <c r="V806"/>
  <c r="V1376"/>
  <c r="V287"/>
  <c r="V704"/>
  <c r="V537"/>
  <c r="V2340"/>
  <c r="V387"/>
  <c r="V452"/>
  <c r="V1578"/>
  <c r="V430"/>
  <c r="V1001"/>
  <c r="V863"/>
  <c r="V1499"/>
  <c r="V1401"/>
  <c r="V1456"/>
  <c r="V1377"/>
  <c r="V1329"/>
  <c r="V1435"/>
  <c r="V811"/>
  <c r="V885"/>
  <c r="V198"/>
  <c r="V1102"/>
  <c r="V974"/>
  <c r="V1884"/>
  <c r="V1230"/>
  <c r="V78"/>
  <c r="V2445"/>
  <c r="V1926"/>
  <c r="V206"/>
  <c r="V413"/>
  <c r="V615"/>
  <c r="V2509"/>
  <c r="V1437"/>
  <c r="V2004"/>
  <c r="V2317"/>
  <c r="V838"/>
  <c r="V710"/>
  <c r="V853"/>
  <c r="V1614"/>
  <c r="V1639"/>
  <c r="V1358"/>
  <c r="V2128"/>
  <c r="V925"/>
  <c r="V505"/>
  <c r="V2506"/>
  <c r="V433"/>
  <c r="V1978"/>
  <c r="V994"/>
  <c r="V686"/>
  <c r="V1928"/>
  <c r="V1112"/>
  <c r="V642"/>
  <c r="V275"/>
  <c r="V304"/>
  <c r="V2471"/>
  <c r="V1992"/>
  <c r="V1063"/>
  <c r="V1187"/>
  <c r="V1497"/>
  <c r="V1969"/>
  <c r="V1074"/>
  <c r="V56"/>
  <c r="V166"/>
  <c r="V2469"/>
  <c r="V2349"/>
  <c r="V1530"/>
  <c r="V2273"/>
  <c r="V2180"/>
  <c r="V802"/>
  <c r="V240"/>
  <c r="V1502"/>
  <c r="V1539"/>
  <c r="V2375"/>
  <c r="V1779"/>
  <c r="V1145"/>
  <c r="V827"/>
  <c r="V1343"/>
  <c r="V1121"/>
  <c r="V93"/>
  <c r="V1674"/>
  <c r="V1361"/>
  <c r="V279"/>
  <c r="V682"/>
  <c r="V1254"/>
  <c r="V2207"/>
  <c r="V573"/>
  <c r="V1634"/>
  <c r="V1755"/>
  <c r="V1725"/>
  <c r="V2251"/>
  <c r="V509"/>
  <c r="V1964"/>
  <c r="V1314"/>
  <c r="V2398"/>
  <c r="V1946"/>
  <c r="V943"/>
  <c r="V1594"/>
  <c r="V1788"/>
  <c r="V1135"/>
  <c r="V2480"/>
  <c r="V330"/>
  <c r="V2530"/>
  <c r="V244"/>
  <c r="V633"/>
  <c r="V1830"/>
  <c r="V1908"/>
  <c r="V741"/>
  <c r="V2433"/>
  <c r="V471"/>
  <c r="V512"/>
  <c r="V219"/>
  <c r="V2479"/>
  <c r="V1905"/>
  <c r="V2422"/>
  <c r="V1915"/>
  <c r="V2339"/>
  <c r="V876"/>
  <c r="V1226"/>
  <c r="V926"/>
  <c r="V908"/>
  <c r="V1695"/>
  <c r="V1347"/>
  <c r="V591"/>
  <c r="V1113"/>
  <c r="V560"/>
  <c r="V74"/>
  <c r="V1925"/>
  <c r="V684"/>
  <c r="V2385"/>
  <c r="V2502"/>
  <c r="V765"/>
  <c r="V893"/>
  <c r="V861"/>
  <c r="V438"/>
  <c r="V1454"/>
  <c r="V414"/>
  <c r="V900"/>
  <c r="V1777"/>
  <c r="V336"/>
  <c r="V2467"/>
  <c r="V1882"/>
  <c r="V2428"/>
  <c r="V1815"/>
  <c r="V737"/>
  <c r="V1185"/>
  <c r="V703"/>
  <c r="V1559"/>
  <c r="V671"/>
  <c r="V545"/>
  <c r="V797"/>
  <c r="V1850"/>
  <c r="V2178"/>
  <c r="V693"/>
  <c r="V778"/>
  <c r="V2274"/>
  <c r="V757"/>
  <c r="V714"/>
  <c r="V2301"/>
  <c r="V318"/>
  <c r="V978"/>
  <c r="V1323"/>
  <c r="V2513"/>
  <c r="V1665"/>
  <c r="V1461"/>
  <c r="V366"/>
  <c r="V2436"/>
  <c r="V603"/>
  <c r="V1091"/>
  <c r="V865"/>
  <c r="V1823"/>
  <c r="V608"/>
  <c r="V884"/>
  <c r="V2275"/>
  <c r="V1029"/>
  <c r="V1413"/>
  <c r="V411"/>
  <c r="V2024"/>
  <c r="V592"/>
  <c r="V2191"/>
  <c r="V2040"/>
  <c r="V241"/>
  <c r="V1747"/>
  <c r="V1752"/>
  <c r="V1348"/>
  <c r="V1180"/>
  <c r="V131"/>
  <c r="V377"/>
  <c r="V2129"/>
  <c r="V141"/>
  <c r="V2408"/>
  <c r="V256"/>
  <c r="V745"/>
  <c r="V2431"/>
  <c r="V1873"/>
  <c r="V444"/>
  <c r="V941"/>
  <c r="V1847"/>
  <c r="V210"/>
  <c r="V2413"/>
  <c r="V940"/>
  <c r="V1737"/>
  <c r="V461"/>
  <c r="V1043"/>
  <c r="V517"/>
  <c r="V2507"/>
  <c r="V1420"/>
  <c r="V2367"/>
  <c r="V1398"/>
  <c r="V154"/>
  <c r="V1729"/>
  <c r="V1396"/>
  <c r="V357"/>
  <c r="V364"/>
  <c r="V662"/>
  <c r="V1422"/>
  <c r="V2003"/>
  <c r="V1477"/>
  <c r="V2439"/>
  <c r="V1356"/>
  <c r="V1622"/>
  <c r="V309"/>
  <c r="V301"/>
  <c r="V789"/>
  <c r="V593"/>
  <c r="V1575"/>
  <c r="V73"/>
  <c r="V426"/>
  <c r="V2325"/>
  <c r="V178"/>
  <c r="V1776"/>
  <c r="V2119"/>
  <c r="V1292"/>
  <c r="V2238"/>
  <c r="V1874"/>
  <c r="V2481"/>
  <c r="V1080"/>
  <c r="V529"/>
  <c r="V236"/>
  <c r="V1245"/>
  <c r="V874"/>
  <c r="V1293"/>
  <c r="V1875"/>
  <c r="V837"/>
  <c r="V2311"/>
  <c r="V716"/>
  <c r="V2322"/>
  <c r="V1351"/>
  <c r="V321"/>
  <c r="V1282"/>
  <c r="V632"/>
  <c r="V278"/>
  <c r="V1756"/>
  <c r="V276"/>
  <c r="V261"/>
  <c r="V2247"/>
  <c r="V408"/>
  <c r="V1174"/>
  <c r="V1166"/>
  <c r="V1748"/>
  <c r="V1221"/>
  <c r="V2209"/>
  <c r="V76"/>
  <c r="V580"/>
  <c r="V557"/>
  <c r="V1075"/>
  <c r="V2018"/>
  <c r="V2077"/>
  <c r="V1613"/>
  <c r="V739"/>
  <c r="V1157"/>
  <c r="V1252"/>
  <c r="V1970"/>
  <c r="V2446"/>
  <c r="V1956"/>
  <c r="V75"/>
  <c r="V961"/>
  <c r="V1011"/>
  <c r="V1297"/>
  <c r="V1930"/>
  <c r="V265"/>
  <c r="V929"/>
  <c r="V1037"/>
  <c r="V1619"/>
  <c r="V2058"/>
  <c r="V176"/>
  <c r="V168"/>
  <c r="V1768"/>
  <c r="V255"/>
  <c r="V284"/>
  <c r="V92"/>
  <c r="V1940"/>
  <c r="V846"/>
  <c r="V718"/>
  <c r="V1172"/>
  <c r="V1044"/>
  <c r="V1052"/>
  <c r="V796"/>
  <c r="V1310"/>
  <c r="V1126"/>
  <c r="V2315"/>
  <c r="V2080"/>
  <c r="V2050"/>
  <c r="V1457"/>
  <c r="V1785"/>
  <c r="V376"/>
  <c r="V935"/>
  <c r="V2142"/>
  <c r="V1938"/>
  <c r="V1666"/>
  <c r="V1058"/>
  <c r="V1319"/>
  <c r="V1520"/>
  <c r="V558"/>
  <c r="V2477"/>
  <c r="V1586"/>
  <c r="V1344"/>
  <c r="V1283"/>
  <c r="V188"/>
  <c r="V1547"/>
  <c r="V174"/>
  <c r="V1038"/>
  <c r="V700"/>
  <c r="V2043"/>
  <c r="V970"/>
  <c r="V1313"/>
  <c r="V1797"/>
  <c r="V343"/>
  <c r="V2487"/>
  <c r="V491"/>
  <c r="V1390"/>
  <c r="V562"/>
  <c r="V715"/>
  <c r="V1411"/>
  <c r="V1649"/>
  <c r="V1598"/>
  <c r="V81"/>
  <c r="V650"/>
  <c r="V153"/>
  <c r="V2019"/>
  <c r="V2531"/>
  <c r="V238"/>
  <c r="V1750"/>
  <c r="V2230"/>
  <c r="V1209"/>
  <c r="V448"/>
  <c r="V1307"/>
  <c r="V1017"/>
  <c r="V1626"/>
  <c r="V2499"/>
  <c r="V289"/>
  <c r="V1958"/>
  <c r="V1518"/>
  <c r="V1937"/>
  <c r="V570"/>
  <c r="V2466"/>
  <c r="V1136"/>
  <c r="V2165"/>
  <c r="V1049"/>
  <c r="V403"/>
  <c r="V177"/>
  <c r="V624"/>
  <c r="V814"/>
  <c r="V254"/>
  <c r="V1473"/>
  <c r="V323"/>
  <c r="V185"/>
  <c r="V189"/>
  <c r="V1041"/>
  <c r="V2163"/>
  <c r="V625"/>
  <c r="V2343"/>
  <c r="V2334"/>
  <c r="V1712"/>
  <c r="V88"/>
  <c r="V755"/>
  <c r="V958"/>
  <c r="V601"/>
  <c r="V687"/>
  <c r="V606"/>
  <c r="V1845"/>
  <c r="V906"/>
  <c r="V1844"/>
  <c r="V378"/>
  <c r="V1451"/>
  <c r="V1542"/>
  <c r="V209"/>
  <c r="V1234"/>
  <c r="V1066"/>
  <c r="V2243"/>
  <c r="V463"/>
  <c r="V446"/>
  <c r="V2219"/>
  <c r="V415"/>
  <c r="V428"/>
  <c r="V381"/>
  <c r="V350"/>
  <c r="V1019"/>
  <c r="V864"/>
  <c r="V1987"/>
  <c r="V2412"/>
  <c r="V475"/>
  <c r="V161"/>
  <c r="V379"/>
  <c r="V1309"/>
  <c r="V672"/>
  <c r="V850"/>
  <c r="V1766"/>
  <c r="V826"/>
  <c r="V353"/>
  <c r="V1298"/>
  <c r="V1211"/>
  <c r="V305"/>
  <c r="V1693"/>
  <c r="V756"/>
  <c r="V1368"/>
  <c r="V986"/>
  <c r="V823"/>
  <c r="V299"/>
  <c r="V494"/>
  <c r="V1596"/>
  <c r="V1770"/>
  <c r="V1391"/>
  <c r="V2414"/>
  <c r="V2278"/>
  <c r="V1610"/>
  <c r="V830"/>
  <c r="V2411"/>
  <c r="V1434"/>
  <c r="V2299"/>
  <c r="V544"/>
  <c r="V2212"/>
  <c r="V1789"/>
  <c r="V1899"/>
  <c r="V1880"/>
  <c r="V1632"/>
  <c r="V1704"/>
  <c r="V497"/>
  <c r="V659"/>
  <c r="V348"/>
  <c r="V1094"/>
  <c r="V1948"/>
  <c r="V1222"/>
  <c r="V70"/>
  <c r="V966"/>
  <c r="V1876"/>
  <c r="V1564"/>
  <c r="V1364"/>
  <c r="V157"/>
  <c r="V1116"/>
  <c r="V454"/>
  <c r="V604"/>
  <c r="V1900"/>
  <c r="V249"/>
  <c r="V407"/>
  <c r="V2066"/>
  <c r="V542"/>
  <c r="V738"/>
  <c r="V1986"/>
  <c r="V2246"/>
  <c r="V670"/>
  <c r="V2285"/>
  <c r="V1274"/>
  <c r="V1569"/>
  <c r="V618"/>
  <c r="V251"/>
  <c r="V1834"/>
  <c r="V694"/>
  <c r="V758"/>
  <c r="V235"/>
  <c r="V1723"/>
  <c r="V546"/>
  <c r="V763"/>
  <c r="V525"/>
  <c r="V1182"/>
  <c r="V2533"/>
  <c r="V2397"/>
  <c r="V2214"/>
  <c r="V1013"/>
  <c r="V1163"/>
  <c r="V697"/>
  <c r="V262"/>
  <c r="V1944"/>
  <c r="V290"/>
  <c r="V222"/>
  <c r="V729"/>
  <c r="V751"/>
  <c r="V447"/>
  <c r="V2148"/>
  <c r="V2041"/>
  <c r="V1083"/>
  <c r="V1369"/>
  <c r="V2020"/>
  <c r="V2532"/>
  <c r="V227"/>
  <c r="V1278"/>
  <c r="V1843"/>
  <c r="V779"/>
  <c r="V1246"/>
  <c r="V259"/>
  <c r="V303"/>
  <c r="V90"/>
  <c r="V992"/>
  <c r="V594"/>
  <c r="V1959"/>
  <c r="V1306"/>
  <c r="V2350"/>
  <c r="V1821"/>
  <c r="V2468"/>
  <c r="V1186"/>
  <c r="V1447"/>
  <c r="V99"/>
  <c r="V2308"/>
  <c r="V2174"/>
  <c r="V2449"/>
  <c r="V1327"/>
  <c r="V1428"/>
  <c r="V726"/>
  <c r="V2358"/>
  <c r="V467"/>
  <c r="V749"/>
  <c r="V952"/>
  <c r="V1819"/>
  <c r="V720"/>
  <c r="V1879"/>
  <c r="V1491"/>
  <c r="V2363"/>
  <c r="V125"/>
  <c r="V374"/>
  <c r="V689"/>
  <c r="V1934"/>
  <c r="V1405"/>
  <c r="V1854"/>
  <c r="V98"/>
  <c r="V315"/>
  <c r="V575"/>
  <c r="V2283"/>
  <c r="V859"/>
  <c r="V1556"/>
  <c r="V120"/>
  <c r="V202"/>
  <c r="V1883"/>
  <c r="V1504"/>
  <c r="V464"/>
  <c r="V1050"/>
  <c r="V1042"/>
  <c r="V2402"/>
  <c r="V1648"/>
  <c r="V1592"/>
  <c r="V702"/>
  <c r="V1359"/>
  <c r="V746"/>
  <c r="V2093"/>
  <c r="V955"/>
  <c r="V799"/>
  <c r="V734"/>
  <c r="V719"/>
  <c r="V1713"/>
  <c r="V442"/>
  <c r="V858"/>
  <c r="V750"/>
  <c r="V747"/>
  <c r="V2188"/>
  <c r="V1731"/>
  <c r="V605"/>
  <c r="V2162"/>
  <c r="V250"/>
  <c r="V1355"/>
  <c r="V435"/>
  <c r="V2306"/>
  <c r="V2158"/>
  <c r="V1326"/>
  <c r="V867"/>
  <c r="V308"/>
  <c r="V579"/>
  <c r="V891"/>
  <c r="V2006"/>
  <c r="V901"/>
  <c r="V1990"/>
  <c r="V1919"/>
  <c r="V1546"/>
  <c r="V1697"/>
  <c r="V835"/>
  <c r="V2284"/>
  <c r="V1489"/>
  <c r="V2239"/>
  <c r="V971"/>
  <c r="V2270"/>
  <c r="V2419"/>
  <c r="V1521"/>
  <c r="V1783"/>
  <c r="V1067"/>
  <c r="V285"/>
  <c r="V2133"/>
  <c r="V2112"/>
  <c r="V1720"/>
  <c r="V1149"/>
  <c r="V2170"/>
  <c r="V1667"/>
  <c r="V619"/>
  <c r="V186"/>
  <c r="V159"/>
  <c r="V634"/>
  <c r="V292"/>
  <c r="V445"/>
  <c r="V1476"/>
  <c r="V839"/>
  <c r="V217"/>
  <c r="V833"/>
  <c r="V1459"/>
  <c r="V1746"/>
  <c r="V807"/>
  <c r="V507"/>
  <c r="V790"/>
  <c r="V1997"/>
  <c r="V1635"/>
  <c r="V2054"/>
  <c r="V519"/>
  <c r="V1705"/>
  <c r="V1655"/>
  <c r="V2362"/>
  <c r="V1690"/>
  <c r="V1719"/>
  <c r="V1474"/>
  <c r="V2346"/>
  <c r="V1161"/>
  <c r="V1077"/>
  <c r="V1793"/>
  <c r="V242"/>
  <c r="V879"/>
  <c r="V151"/>
  <c r="V617"/>
  <c r="V1399"/>
  <c r="V2298"/>
  <c r="V1601"/>
  <c r="V820"/>
  <c r="V1317"/>
  <c r="V1304"/>
  <c r="V1609"/>
  <c r="V845"/>
  <c r="V1427"/>
  <c r="V390"/>
  <c r="V1767"/>
  <c r="V2519"/>
  <c r="V766"/>
  <c r="V2497"/>
  <c r="V2237"/>
  <c r="V449"/>
  <c r="V1780"/>
  <c r="V1253"/>
  <c r="V521"/>
  <c r="V406"/>
  <c r="V569"/>
  <c r="V1536"/>
  <c r="V1443"/>
  <c r="V622"/>
  <c r="V1140"/>
  <c r="V1513"/>
  <c r="V887"/>
  <c r="V1724"/>
  <c r="V691"/>
  <c r="V677"/>
  <c r="V172"/>
  <c r="V2258"/>
  <c r="V1229"/>
  <c r="V1811"/>
  <c r="V1798"/>
  <c r="V2183"/>
  <c r="V2090"/>
  <c r="V155"/>
  <c r="V1281"/>
  <c r="V498"/>
  <c r="V2186"/>
  <c r="V2461"/>
  <c r="V86"/>
  <c r="V1095"/>
  <c r="V54"/>
  <c r="V549"/>
  <c r="V2534"/>
  <c r="V2009"/>
  <c r="V2067"/>
  <c r="V434"/>
  <c r="V248"/>
  <c r="V1548"/>
  <c r="V2498"/>
  <c r="V516"/>
  <c r="V1952"/>
  <c r="V1611"/>
  <c r="V2482"/>
  <c r="V578"/>
  <c r="V997"/>
  <c r="V2510"/>
  <c r="V1801"/>
  <c r="V313"/>
  <c r="V1024"/>
  <c r="V1394"/>
  <c r="V1127"/>
  <c r="V2087"/>
  <c r="V2233"/>
  <c r="V2390"/>
  <c r="V567"/>
  <c r="V2248"/>
  <c r="V1628"/>
  <c r="V1372"/>
  <c r="V669"/>
  <c r="V1606"/>
  <c r="V1486"/>
  <c r="V1350"/>
  <c r="V1273"/>
  <c r="V761"/>
  <c r="V2210"/>
  <c r="V1887"/>
  <c r="V1574"/>
  <c r="V1250"/>
  <c r="V2494"/>
  <c r="V1203"/>
  <c r="V1702"/>
  <c r="V828"/>
  <c r="V2011"/>
  <c r="V563"/>
  <c r="V1130"/>
  <c r="V1787"/>
  <c r="V2025"/>
  <c r="V270"/>
  <c r="V1782"/>
  <c r="V1259"/>
  <c r="V473"/>
  <c r="V1698"/>
  <c r="V465"/>
  <c r="V674"/>
  <c r="V158"/>
  <c r="V1708"/>
  <c r="V1524"/>
  <c r="V2369"/>
  <c r="V1589"/>
  <c r="V1675"/>
  <c r="V384"/>
  <c r="V1550"/>
  <c r="V355"/>
  <c r="V2057"/>
  <c r="V196"/>
  <c r="V1561"/>
  <c r="V1931"/>
  <c r="V2235"/>
  <c r="V2155"/>
  <c r="V1118"/>
  <c r="V571"/>
  <c r="V857"/>
  <c r="V1072"/>
  <c r="V1056"/>
  <c r="V1706"/>
  <c r="V2229"/>
  <c r="V1757"/>
  <c r="V1803"/>
  <c r="V1334"/>
  <c r="V1291"/>
  <c r="V319"/>
  <c r="V1035"/>
  <c r="V2045"/>
  <c r="V82"/>
  <c r="V976"/>
  <c r="V794"/>
  <c r="V1853"/>
  <c r="V2475"/>
  <c r="V1927"/>
  <c r="V163"/>
  <c r="V1406"/>
  <c r="V754"/>
  <c r="V1205"/>
  <c r="V1354"/>
  <c r="V2150"/>
  <c r="V2164"/>
  <c r="V1923"/>
  <c r="V316"/>
  <c r="V443"/>
  <c r="V49"/>
  <c r="V419"/>
  <c r="V923"/>
  <c r="V2227"/>
  <c r="V842"/>
  <c r="V934"/>
  <c r="V2053"/>
  <c r="V1404"/>
  <c r="V2443"/>
  <c r="V1494"/>
  <c r="V1397"/>
  <c r="V1563"/>
  <c r="V1243"/>
  <c r="V1341"/>
  <c r="V1426"/>
  <c r="V628"/>
  <c r="V1600"/>
  <c r="V559"/>
  <c r="V1567"/>
  <c r="V1436"/>
  <c r="V1972"/>
  <c r="V1738"/>
  <c r="V768"/>
  <c r="V480"/>
  <c r="V1269"/>
  <c r="V538"/>
  <c r="V2418"/>
  <c r="V1446"/>
  <c r="V2206"/>
  <c r="V1400"/>
  <c r="V1002"/>
  <c r="V335"/>
  <c r="V459"/>
  <c r="V1660"/>
  <c r="V1629"/>
  <c r="V1824"/>
  <c r="V2371"/>
  <c r="V1745"/>
  <c r="V688"/>
  <c r="V1387"/>
  <c r="V2444"/>
  <c r="V953"/>
  <c r="V1047"/>
  <c r="V113"/>
  <c r="V195"/>
  <c r="V1718"/>
  <c r="V1802"/>
  <c r="V1707"/>
  <c r="V843"/>
  <c r="V2452"/>
  <c r="V993"/>
  <c r="V310"/>
  <c r="V302"/>
  <c r="V506"/>
  <c r="V1998"/>
  <c r="V1728"/>
  <c r="V987"/>
  <c r="V2407"/>
  <c r="V2420"/>
  <c r="V1627"/>
  <c r="V640"/>
  <c r="V847"/>
  <c r="V1759"/>
  <c r="V1630"/>
  <c r="V2291"/>
  <c r="V1505"/>
  <c r="V2110"/>
  <c r="V892"/>
  <c r="V2496"/>
  <c r="V1979"/>
  <c r="V479"/>
  <c r="V2525"/>
  <c r="V555"/>
  <c r="V1235"/>
  <c r="V367"/>
  <c r="V2124"/>
  <c r="V949"/>
  <c r="V631"/>
  <c r="V1740"/>
  <c r="V1155"/>
  <c r="V107"/>
  <c r="V1433"/>
  <c r="V2084"/>
  <c r="V122"/>
  <c r="V420"/>
  <c r="V1769"/>
  <c r="V1898"/>
  <c r="V2426"/>
  <c r="V1468"/>
  <c r="V1966"/>
  <c r="V948"/>
  <c r="V1233"/>
  <c r="V2410"/>
  <c r="V1963"/>
  <c r="V2405"/>
  <c r="V1485"/>
  <c r="V1123"/>
  <c r="V1541"/>
  <c r="V2263"/>
  <c r="V1193"/>
  <c r="V1813"/>
  <c r="V2365"/>
  <c r="V1178"/>
  <c r="V695"/>
  <c r="V450"/>
  <c r="V1381"/>
  <c r="V649"/>
  <c r="V2335"/>
  <c r="V769"/>
  <c r="V1571"/>
  <c r="V1894"/>
  <c r="V1784"/>
  <c r="V105"/>
  <c r="V1045"/>
  <c r="V1333"/>
  <c r="V1837"/>
  <c r="V307"/>
  <c r="V805"/>
  <c r="V2529"/>
  <c r="V1097"/>
  <c r="V333"/>
  <c r="V916"/>
  <c r="V1714"/>
  <c r="V743"/>
  <c r="V2079"/>
  <c r="V1577"/>
  <c r="V984"/>
  <c r="V1781"/>
  <c r="V1261"/>
  <c r="V1267"/>
  <c r="V229"/>
  <c r="V1260"/>
  <c r="V2213"/>
  <c r="V57"/>
  <c r="V513"/>
  <c r="V931"/>
  <c r="V1861"/>
  <c r="V1272"/>
  <c r="V489"/>
  <c r="V2368"/>
  <c r="V2353"/>
  <c r="V179"/>
  <c r="V165"/>
  <c r="V792"/>
  <c r="V2143"/>
  <c r="V717"/>
  <c r="V1299"/>
  <c r="V1286"/>
  <c r="V359"/>
  <c r="V1287"/>
  <c r="V344"/>
  <c r="V257"/>
  <c r="V1827"/>
  <c r="V2189"/>
  <c r="V1973"/>
  <c r="V2049"/>
  <c r="V71"/>
  <c r="V1581"/>
  <c r="V37"/>
  <c r="V1062"/>
  <c r="V1054"/>
  <c r="V1153"/>
  <c r="V1763"/>
  <c r="V2125"/>
  <c r="V1036"/>
  <c r="V1967"/>
  <c r="V2060"/>
  <c r="V967"/>
  <c r="V1099"/>
  <c r="V1945"/>
  <c r="V66"/>
  <c r="V485"/>
  <c r="V2318"/>
  <c r="V1289"/>
  <c r="V2462"/>
  <c r="V2061"/>
  <c r="V1699"/>
  <c r="V1134"/>
  <c r="V2091"/>
  <c r="V2312"/>
  <c r="V630"/>
  <c r="V782"/>
  <c r="V1800"/>
  <c r="V1862"/>
  <c r="V1734"/>
  <c r="V1181"/>
  <c r="V582"/>
  <c r="V462"/>
  <c r="V326"/>
  <c r="V1557"/>
  <c r="V1175"/>
  <c r="V1922"/>
  <c r="V870"/>
  <c r="V550"/>
  <c r="V1762"/>
  <c r="V998"/>
  <c r="V1158"/>
  <c r="V678"/>
  <c r="V1012"/>
  <c r="V882"/>
  <c r="V130"/>
  <c r="V1642"/>
  <c r="V977"/>
  <c r="V102"/>
  <c r="V646"/>
  <c r="V1902"/>
  <c r="V611"/>
  <c r="V985"/>
  <c r="V2305"/>
  <c r="V2156"/>
  <c r="V1525"/>
  <c r="V1190"/>
  <c r="V1732"/>
  <c r="V230"/>
  <c r="V1018"/>
  <c r="V2166"/>
  <c r="V637"/>
  <c r="V162"/>
  <c r="V664"/>
  <c r="V1303"/>
  <c r="V515"/>
  <c r="V1294"/>
  <c r="V1773"/>
  <c r="V298"/>
  <c r="V267"/>
  <c r="V1328"/>
  <c r="V94"/>
  <c r="V59"/>
  <c r="V345"/>
  <c r="V48"/>
  <c r="V541"/>
  <c r="V1194"/>
  <c r="V412"/>
  <c r="V1560"/>
  <c r="V553"/>
  <c r="V2302"/>
  <c r="V1851"/>
  <c r="V2179"/>
  <c r="V547"/>
  <c r="V1533"/>
  <c r="V1027"/>
  <c r="V1826"/>
  <c r="V282"/>
  <c r="V2483"/>
  <c r="V1936"/>
  <c r="V928"/>
  <c r="V2286"/>
  <c r="V2357"/>
  <c r="V824"/>
  <c r="V2172"/>
  <c r="V2220"/>
  <c r="V246"/>
  <c r="V1375"/>
  <c r="V1918"/>
  <c r="V772"/>
  <c r="V1467"/>
  <c r="V1285"/>
  <c r="V1268"/>
  <c r="V1657"/>
  <c r="V771"/>
  <c r="V1169"/>
  <c r="V1881"/>
  <c r="V658"/>
  <c r="V2372"/>
  <c r="V1895"/>
  <c r="V1076"/>
  <c r="V2364"/>
  <c r="V539"/>
  <c r="V1213"/>
  <c r="V922"/>
  <c r="V402"/>
  <c r="V1615"/>
  <c r="V1625"/>
  <c r="V1584"/>
  <c r="V1568"/>
  <c r="V2379"/>
  <c r="V1772"/>
  <c r="V960"/>
  <c r="V930"/>
  <c r="V1277"/>
  <c r="V1570"/>
  <c r="V2434"/>
  <c r="V1462"/>
  <c r="V422"/>
  <c r="V1438"/>
  <c r="V380"/>
  <c r="V1721"/>
  <c r="V1360"/>
  <c r="V369"/>
  <c r="V2435"/>
  <c r="V1871"/>
  <c r="V427"/>
  <c r="V1760"/>
  <c r="V721"/>
  <c r="V2355"/>
  <c r="V875"/>
  <c r="V753"/>
  <c r="V1057"/>
  <c r="V889"/>
  <c r="V2211"/>
  <c r="V636"/>
  <c r="V1206"/>
  <c r="V1290"/>
  <c r="V683"/>
  <c r="V331"/>
  <c r="V1393"/>
  <c r="V1202"/>
  <c r="V1342"/>
  <c r="V2157"/>
  <c r="V1835"/>
  <c r="V1176"/>
  <c r="V1949"/>
  <c r="V1846"/>
  <c r="V518"/>
  <c r="V1242"/>
  <c r="V1115"/>
  <c r="V2438"/>
  <c r="V2094"/>
  <c r="V736"/>
  <c r="V1631"/>
  <c r="V1418"/>
  <c r="V481"/>
  <c r="V915"/>
  <c r="V2324"/>
  <c r="V1947"/>
  <c r="V2427"/>
  <c r="V346"/>
  <c r="V2344"/>
  <c r="V43"/>
  <c r="V1893"/>
  <c r="V1165"/>
  <c r="V964"/>
  <c r="V577"/>
  <c r="V204"/>
  <c r="V643"/>
  <c r="V1526"/>
  <c r="V1917"/>
  <c r="V2403"/>
  <c r="V740"/>
  <c r="V2391"/>
  <c r="V1257"/>
  <c r="V2254"/>
  <c r="V2429"/>
  <c r="V956"/>
  <c r="V1453"/>
  <c r="V436"/>
  <c r="V722"/>
  <c r="V1838"/>
  <c r="V1452"/>
  <c r="V1950"/>
  <c r="V973"/>
  <c r="V1555"/>
  <c r="V1030"/>
  <c r="V999"/>
  <c r="V681"/>
  <c r="V1496"/>
  <c r="V1909"/>
  <c r="V666"/>
  <c r="V2354"/>
  <c r="V1907"/>
  <c r="V869"/>
  <c r="V137"/>
  <c r="V1686"/>
  <c r="V1933"/>
  <c r="V1059"/>
  <c r="V1989"/>
  <c r="V2141"/>
  <c r="V1868"/>
  <c r="V1240"/>
  <c r="V821"/>
  <c r="V1325"/>
  <c r="V1336"/>
  <c r="V1617"/>
  <c r="V2279"/>
  <c r="V585"/>
  <c r="V1450"/>
  <c r="V404"/>
  <c r="V690"/>
  <c r="V2378"/>
  <c r="V2256"/>
  <c r="V1804"/>
  <c r="V2450"/>
  <c r="V245"/>
  <c r="V237"/>
  <c r="V243"/>
  <c r="V1553"/>
  <c r="V748"/>
  <c r="V417"/>
  <c r="V1386"/>
  <c r="V1806"/>
  <c r="V418"/>
  <c r="V1349"/>
  <c r="V852"/>
  <c r="V1228"/>
  <c r="V728"/>
  <c r="V696"/>
  <c r="V1345"/>
  <c r="V1794"/>
  <c r="V2320"/>
  <c r="V1302"/>
  <c r="V205"/>
  <c r="V787"/>
  <c r="V774"/>
  <c r="V1016"/>
  <c r="V1543"/>
  <c r="V2130"/>
  <c r="V1678"/>
  <c r="V1315"/>
  <c r="V1733"/>
  <c r="V2055"/>
  <c r="V588"/>
  <c r="V1092"/>
  <c r="V1069"/>
  <c r="V1587"/>
  <c r="V38"/>
  <c r="V2012"/>
  <c r="V129"/>
  <c r="V1251"/>
  <c r="V1670"/>
  <c r="V356"/>
  <c r="V2501"/>
  <c r="V119"/>
  <c r="V2490"/>
  <c r="V587"/>
  <c r="V2485"/>
  <c r="V1523"/>
  <c r="V1809"/>
  <c r="V2470"/>
  <c r="V777"/>
  <c r="V918"/>
  <c r="V1549"/>
  <c r="V675"/>
  <c r="V110"/>
  <c r="V1199"/>
  <c r="V2296"/>
  <c r="V2023"/>
  <c r="V1164"/>
  <c r="V1280"/>
  <c r="V1005"/>
  <c r="V2303"/>
  <c r="V921"/>
  <c r="V1677"/>
  <c r="V1659"/>
  <c r="V2082"/>
  <c r="V1692"/>
  <c r="V1527"/>
  <c r="V654"/>
  <c r="V233"/>
  <c r="V1877"/>
  <c r="V1974"/>
  <c r="V1878"/>
  <c r="V429"/>
  <c r="V1982"/>
  <c r="V1538"/>
  <c r="V1957"/>
  <c r="V2109"/>
  <c r="V1225"/>
  <c r="V1500"/>
  <c r="V532"/>
  <c r="V1842"/>
  <c r="V1977"/>
  <c r="V396"/>
  <c r="V727"/>
  <c r="V886"/>
  <c r="V1916"/>
  <c r="V705"/>
  <c r="V883"/>
  <c r="V1681"/>
  <c r="V1173"/>
  <c r="V2341"/>
  <c r="V910"/>
  <c r="V1492"/>
  <c r="V965"/>
  <c r="V1888"/>
  <c r="V844"/>
  <c r="V598"/>
  <c r="V1633"/>
  <c r="V1208"/>
  <c r="V85"/>
  <c r="V1410"/>
  <c r="V551"/>
  <c r="V1836"/>
  <c r="V2514"/>
  <c r="V1664"/>
  <c r="V1507"/>
  <c r="V752"/>
  <c r="V2122"/>
  <c r="V780"/>
  <c r="V1495"/>
  <c r="V1796"/>
  <c r="V2231"/>
  <c r="V2464"/>
  <c r="V1858"/>
  <c r="V2448"/>
  <c r="V733"/>
  <c r="V362"/>
  <c r="V781"/>
  <c r="V1363"/>
  <c r="V325"/>
  <c r="V1638"/>
  <c r="V164"/>
  <c r="V2175"/>
  <c r="V2173"/>
  <c r="V1709"/>
  <c r="V770"/>
  <c r="V2151"/>
  <c r="V1481"/>
  <c r="V1244"/>
  <c r="V2197"/>
  <c r="V1073"/>
  <c r="V1511"/>
  <c r="V2051"/>
  <c r="V905"/>
  <c r="V653"/>
  <c r="V1236"/>
  <c r="V709"/>
  <c r="V1263"/>
  <c r="V612"/>
  <c r="V375"/>
  <c r="V2096"/>
  <c r="V564"/>
  <c r="V1070"/>
  <c r="V1580"/>
  <c r="V1101"/>
  <c r="V1684"/>
  <c r="V645"/>
  <c r="V2135"/>
  <c r="V1022"/>
  <c r="V1903"/>
  <c r="V1014"/>
  <c r="V2042"/>
  <c r="V1517"/>
  <c r="V499"/>
  <c r="V785"/>
  <c r="V2474"/>
  <c r="V1516"/>
  <c r="V2013"/>
  <c r="V526"/>
  <c r="V1108"/>
  <c r="V1605"/>
  <c r="V2083"/>
  <c r="V536"/>
  <c r="V1385"/>
  <c r="V2160"/>
  <c r="V2313"/>
  <c r="V723"/>
  <c r="V524"/>
  <c r="V1751"/>
  <c r="V1201"/>
  <c r="V2146"/>
  <c r="V1147"/>
  <c r="V156"/>
  <c r="V1722"/>
  <c r="V1188"/>
  <c r="V1661"/>
  <c r="V1996"/>
  <c r="V2437"/>
  <c r="V1249"/>
  <c r="V2205"/>
  <c r="V1753"/>
  <c r="V1597"/>
  <c r="V1026"/>
  <c r="V1445"/>
  <c r="V1656"/>
  <c r="V713"/>
  <c r="V476"/>
  <c r="V2453"/>
  <c r="V1330"/>
  <c r="V1007"/>
  <c r="V868"/>
  <c r="V2370"/>
  <c r="V373"/>
  <c r="V1365"/>
  <c r="V1389"/>
  <c r="V371"/>
  <c r="V1170"/>
  <c r="V2342"/>
  <c r="V1886"/>
  <c r="V398"/>
  <c r="V979"/>
  <c r="V453"/>
  <c r="V871"/>
  <c r="V332"/>
  <c r="V2309"/>
  <c r="V1860"/>
  <c r="V2294"/>
  <c r="V1085"/>
  <c r="V898"/>
  <c r="V2282"/>
  <c r="V1324"/>
  <c r="V2271"/>
  <c r="V641"/>
  <c r="V995"/>
  <c r="V2381"/>
  <c r="V1431"/>
  <c r="V268"/>
  <c r="V470"/>
  <c r="V1284"/>
  <c r="V1479"/>
  <c r="V2223"/>
  <c r="V1346"/>
  <c r="V2215"/>
  <c r="V221"/>
  <c r="V2386"/>
  <c r="V269"/>
  <c r="V851"/>
  <c r="V1650"/>
  <c r="V614"/>
  <c r="V775"/>
  <c r="V1366"/>
  <c r="V181"/>
  <c r="V1197"/>
  <c r="V258"/>
  <c r="V2154"/>
  <c r="V969"/>
  <c r="V732"/>
  <c r="V1409"/>
  <c r="V50"/>
  <c r="V487"/>
  <c r="V504"/>
  <c r="V1644"/>
  <c r="V142"/>
  <c r="V724"/>
  <c r="V197"/>
  <c r="V760"/>
  <c r="V996"/>
  <c r="V216"/>
  <c r="V184"/>
  <c r="V51"/>
  <c r="V46"/>
  <c r="V1068"/>
  <c r="V589"/>
  <c r="V1171"/>
  <c r="V133"/>
  <c r="V584"/>
  <c r="V1833"/>
  <c r="V2495"/>
  <c r="V502"/>
  <c r="V87"/>
  <c r="V493"/>
  <c r="V2478"/>
  <c r="V273"/>
  <c r="V1935"/>
  <c r="V1004"/>
  <c r="V1501"/>
  <c r="V1849"/>
  <c r="V596"/>
  <c r="V1093"/>
  <c r="V1184"/>
  <c r="V2524"/>
  <c r="V2523"/>
  <c r="V1060"/>
  <c r="V647"/>
  <c r="V2253"/>
  <c r="V1812"/>
  <c r="V1308"/>
  <c r="V1897"/>
  <c r="V788"/>
  <c r="V860"/>
  <c r="V286"/>
  <c r="V1822"/>
  <c r="V2257"/>
  <c r="V2118"/>
  <c r="V128"/>
  <c r="V1669"/>
  <c r="V1683"/>
  <c r="V39"/>
  <c r="V508"/>
  <c r="V1276"/>
  <c r="V295"/>
  <c r="V171"/>
  <c r="V707"/>
  <c r="V1111"/>
  <c r="V523"/>
  <c r="V1367"/>
  <c r="V423"/>
  <c r="V2081"/>
  <c r="V2222"/>
  <c r="V1795"/>
  <c r="V2063"/>
  <c r="V809"/>
  <c r="V599"/>
  <c r="V919"/>
  <c r="V510"/>
  <c r="V2463"/>
  <c r="V1482"/>
  <c r="V1825"/>
  <c r="V139"/>
  <c r="V2038"/>
  <c r="V1960"/>
  <c r="V1003"/>
  <c r="V595"/>
  <c r="V1624"/>
  <c r="V1739"/>
  <c r="V731"/>
  <c r="V795"/>
  <c r="V574"/>
  <c r="V1590"/>
  <c r="V138"/>
  <c r="V1088"/>
  <c r="V1071"/>
  <c r="V2010"/>
  <c r="V2123"/>
  <c r="V180"/>
  <c r="V1034"/>
  <c r="V397"/>
  <c r="V1379"/>
  <c r="V283"/>
  <c r="V1311"/>
  <c r="V1114"/>
  <c r="V1968"/>
  <c r="V1618"/>
  <c r="V975"/>
  <c r="V1006"/>
  <c r="V944"/>
  <c r="V58"/>
  <c r="V1924"/>
  <c r="V112"/>
  <c r="V1463"/>
  <c r="V1689"/>
  <c r="V41"/>
  <c r="V1227"/>
  <c r="V856"/>
  <c r="V495"/>
  <c r="V2389"/>
  <c r="V2512"/>
  <c r="V609"/>
  <c r="V1421"/>
  <c r="V530"/>
  <c r="V1765"/>
  <c r="V496"/>
  <c r="V395"/>
  <c r="V372"/>
  <c r="V1910"/>
  <c r="V1727"/>
  <c r="V1565"/>
  <c r="V1048"/>
  <c r="V1805"/>
  <c r="V1816"/>
  <c r="V1743"/>
  <c r="V2307"/>
  <c r="V822"/>
  <c r="V394"/>
  <c r="V1177"/>
  <c r="V1144"/>
  <c r="V939"/>
  <c r="V1687"/>
  <c r="V2404"/>
  <c r="V1744"/>
  <c r="V554"/>
  <c r="V1503"/>
  <c r="V2236"/>
  <c r="V1472"/>
  <c r="V431"/>
  <c r="V1440"/>
  <c r="V988"/>
  <c r="V1682"/>
  <c r="V351"/>
  <c r="V2037"/>
  <c r="V1981"/>
  <c r="V1475"/>
  <c r="V1855"/>
  <c r="V907"/>
  <c r="V899"/>
  <c r="V1716"/>
  <c r="V2347"/>
  <c r="V1466"/>
  <c r="V338"/>
  <c r="V742"/>
  <c r="V314"/>
  <c r="V1214"/>
  <c r="V786"/>
  <c r="V699"/>
  <c r="V2337"/>
  <c r="V1786"/>
  <c r="V829"/>
  <c r="V2380"/>
  <c r="V474"/>
  <c r="V665"/>
  <c r="V1318"/>
  <c r="V1585"/>
  <c r="V534"/>
  <c r="V1841"/>
  <c r="V1392"/>
  <c r="V145"/>
  <c r="V1591"/>
  <c r="V2292"/>
  <c r="V1761"/>
  <c r="V1840"/>
  <c r="V410"/>
  <c r="V1616"/>
  <c r="V890"/>
  <c r="V2465"/>
  <c r="V234"/>
  <c r="V963"/>
  <c r="V347"/>
  <c r="V1009"/>
  <c r="V680"/>
  <c r="V2447"/>
  <c r="V147"/>
  <c r="V1717"/>
  <c r="V45"/>
  <c r="V2373"/>
  <c r="V535"/>
  <c r="V2167"/>
  <c r="V635"/>
  <c r="V1643"/>
  <c r="V1210"/>
  <c r="V1444"/>
  <c r="V1658"/>
  <c r="V1484"/>
  <c r="V1469"/>
  <c r="V225"/>
  <c r="V2423"/>
  <c r="V1241"/>
  <c r="V2415"/>
  <c r="V514"/>
  <c r="V933"/>
  <c r="V2406"/>
  <c r="V201"/>
  <c r="V2399"/>
  <c r="V1906"/>
  <c r="V817"/>
  <c r="V2508"/>
  <c r="V804"/>
  <c r="V894"/>
  <c r="V1412"/>
  <c r="V2359"/>
  <c r="V877"/>
  <c r="V1621"/>
  <c r="V657"/>
  <c r="V1703"/>
  <c r="V1373"/>
  <c r="V1514"/>
  <c r="V468"/>
  <c r="V1778"/>
  <c r="V2442"/>
  <c r="V228"/>
  <c r="V1641"/>
  <c r="V836"/>
  <c r="V1607"/>
  <c r="V2287"/>
  <c r="V386"/>
  <c r="V1582"/>
  <c r="V812"/>
  <c r="V1558"/>
  <c r="V1869"/>
  <c r="V483"/>
  <c r="V1414"/>
  <c r="V1528"/>
  <c r="V100"/>
  <c r="V2242"/>
  <c r="V260"/>
  <c r="V455"/>
  <c r="V439"/>
  <c r="V834"/>
  <c r="V2218"/>
  <c r="V1545"/>
  <c r="V764"/>
  <c r="V1593"/>
  <c r="V340"/>
  <c r="V1138"/>
  <c r="V2314"/>
  <c r="V1942"/>
  <c r="V342"/>
  <c r="V1220"/>
  <c r="V685"/>
  <c r="V1715"/>
  <c r="V1701"/>
  <c r="V457"/>
  <c r="V220"/>
  <c r="V385"/>
  <c r="V1378"/>
  <c r="V2250"/>
  <c r="V231"/>
  <c r="V1132"/>
  <c r="V1691"/>
  <c r="V212"/>
  <c r="V1522"/>
  <c r="V668"/>
  <c r="V1799"/>
  <c r="V2064"/>
  <c r="V2044"/>
  <c r="V312"/>
  <c r="V1573"/>
  <c r="V556"/>
  <c r="V77"/>
  <c r="V660"/>
  <c r="V1458"/>
  <c r="V1994"/>
  <c r="V1321"/>
  <c r="V1962"/>
  <c r="V1540"/>
  <c r="V1943"/>
  <c r="V1817"/>
  <c r="V1941"/>
  <c r="V1602"/>
  <c r="V2022"/>
  <c r="V492"/>
  <c r="V989"/>
  <c r="V1337"/>
  <c r="V83"/>
  <c r="V581"/>
  <c r="V160"/>
  <c r="V167"/>
  <c r="V2297"/>
  <c r="V981"/>
  <c r="V1432"/>
  <c r="V1620"/>
  <c r="V2182"/>
  <c r="V84"/>
  <c r="V1478"/>
  <c r="V540"/>
  <c r="V798"/>
  <c r="V920"/>
  <c r="V152"/>
  <c r="V1152"/>
  <c r="V1566"/>
  <c r="V226"/>
  <c r="V1255"/>
  <c r="V1137"/>
  <c r="V1694"/>
  <c r="V1510"/>
  <c r="V1195"/>
  <c r="V1219"/>
  <c r="V106"/>
  <c r="V1490"/>
  <c r="V2056"/>
  <c r="V2149"/>
  <c r="V2336"/>
  <c r="V1929"/>
  <c r="V1951"/>
  <c r="V339"/>
  <c r="V1021"/>
  <c r="V1322"/>
  <c r="V252"/>
  <c r="V1534"/>
  <c r="V1710"/>
  <c r="V2484"/>
  <c r="V501"/>
  <c r="V651"/>
  <c r="V2046"/>
  <c r="V182"/>
  <c r="V1515"/>
  <c r="V1107"/>
  <c r="V1079"/>
  <c r="V1065"/>
  <c r="V121"/>
  <c r="V888"/>
  <c r="V2147"/>
  <c r="V566"/>
  <c r="V1595"/>
  <c r="V64"/>
  <c r="V47"/>
  <c r="V1055"/>
  <c r="V1264"/>
  <c r="V1212"/>
  <c r="V1866"/>
  <c r="V1408"/>
  <c r="V1340"/>
  <c r="V1471"/>
  <c r="V288"/>
  <c r="V602"/>
  <c r="V991"/>
  <c r="V1106"/>
  <c r="V2492"/>
  <c r="V1818"/>
  <c r="V1921"/>
  <c r="V1901"/>
  <c r="V927"/>
  <c r="V881"/>
  <c r="V486"/>
  <c r="V1885"/>
  <c r="V701"/>
  <c r="V352"/>
  <c r="V2228"/>
  <c r="V1312"/>
  <c r="V2245"/>
  <c r="V2295"/>
  <c r="V1441"/>
  <c r="V1792"/>
  <c r="V522"/>
  <c r="V416"/>
  <c r="V311"/>
  <c r="V67"/>
  <c r="V1051"/>
  <c r="V2260"/>
  <c r="V2356"/>
  <c r="V849"/>
  <c r="V791"/>
  <c r="V1983"/>
  <c r="V1464"/>
  <c r="V735"/>
  <c r="V607"/>
  <c r="V610"/>
  <c r="V1339"/>
  <c r="V1599"/>
  <c r="V1053"/>
  <c r="V1371"/>
  <c r="V1896"/>
  <c r="V818"/>
  <c r="V2401"/>
  <c r="V42"/>
  <c r="V2244"/>
  <c r="V1488"/>
  <c r="V1562"/>
  <c r="V432"/>
  <c r="V1758"/>
  <c r="V1647"/>
  <c r="V962"/>
  <c r="V1726"/>
  <c r="V2171"/>
  <c r="V1258"/>
  <c r="V451"/>
  <c r="V1856"/>
  <c r="V1008"/>
  <c r="V1460"/>
  <c r="V1465"/>
  <c r="V2348"/>
  <c r="V954"/>
  <c r="V253"/>
  <c r="V1774"/>
  <c r="V1771"/>
  <c r="V190"/>
  <c r="V274"/>
  <c r="V187"/>
  <c r="V1335"/>
  <c r="V762"/>
  <c r="V1867"/>
  <c r="V531"/>
  <c r="V855"/>
  <c r="V2290"/>
  <c r="V294"/>
  <c r="V561"/>
  <c r="V1332"/>
  <c r="V1775"/>
  <c r="V576"/>
  <c r="V291"/>
  <c r="V1859"/>
  <c r="V1848"/>
  <c r="V803"/>
  <c r="V816"/>
  <c r="V880"/>
  <c r="V1122"/>
  <c r="V1583"/>
  <c r="V1275"/>
  <c r="V2310"/>
  <c r="V1483"/>
  <c r="V218"/>
  <c r="V815"/>
  <c r="V239"/>
  <c r="V1636"/>
  <c r="V1579"/>
  <c r="V211"/>
  <c r="V1031"/>
  <c r="V2036"/>
  <c r="V1932"/>
  <c r="V629"/>
  <c r="V327"/>
  <c r="V123"/>
  <c r="V1131"/>
  <c r="V698"/>
  <c r="V1183"/>
  <c r="V1146"/>
  <c r="V972"/>
  <c r="V957"/>
  <c r="V1988"/>
  <c r="V1863"/>
  <c r="V730"/>
  <c r="V2421"/>
  <c r="V1971"/>
  <c r="V421"/>
  <c r="V1831"/>
  <c r="V1531"/>
  <c r="V1814"/>
  <c r="V897"/>
  <c r="V306"/>
  <c r="V1980"/>
  <c r="V932"/>
  <c r="V382"/>
  <c r="V388"/>
  <c r="V1735"/>
  <c r="V365"/>
  <c r="V2351"/>
  <c r="V146"/>
  <c r="V679"/>
  <c r="V349"/>
  <c r="V490"/>
  <c r="V2388"/>
  <c r="V1266"/>
  <c r="V1892"/>
  <c r="V503"/>
  <c r="V1129"/>
  <c r="V324"/>
  <c r="V583"/>
  <c r="V2293"/>
  <c r="V1331"/>
  <c r="V1829"/>
  <c r="V300"/>
  <c r="V2277"/>
  <c r="V1357"/>
  <c r="V1939"/>
  <c r="V902"/>
  <c r="V2374"/>
  <c r="V263"/>
  <c r="V1790"/>
  <c r="V1143"/>
  <c r="V2234"/>
  <c r="V2226"/>
  <c r="V322"/>
  <c r="V2221"/>
  <c r="V1033"/>
  <c r="V1430"/>
  <c r="V1081"/>
  <c r="V2261"/>
  <c r="V626"/>
  <c r="V1646"/>
  <c r="V103"/>
  <c r="V2181"/>
  <c r="V708"/>
  <c r="V173"/>
  <c r="V1204"/>
  <c r="V1189"/>
  <c r="V1196"/>
  <c r="V600"/>
  <c r="V1741"/>
  <c r="V354"/>
  <c r="V1519"/>
  <c r="V2384"/>
  <c r="V2193"/>
  <c r="V1179"/>
  <c r="V2132"/>
  <c r="V1010"/>
  <c r="V1383"/>
  <c r="V1271"/>
  <c r="V1110"/>
  <c r="V2033"/>
  <c r="V1078"/>
  <c r="V1061"/>
  <c r="V44"/>
  <c r="V2526"/>
  <c r="V148"/>
  <c r="V946"/>
  <c r="V1984"/>
  <c r="V297"/>
  <c r="V983"/>
  <c r="V1028"/>
  <c r="V2486"/>
  <c r="V1305"/>
  <c r="V951"/>
  <c r="V1090"/>
  <c r="V1509"/>
  <c r="V2007"/>
  <c r="V477"/>
  <c r="V825"/>
  <c r="V1991"/>
  <c r="V69"/>
  <c r="V2503"/>
  <c r="V2333"/>
  <c r="V2331"/>
  <c r="V40"/>
  <c r="S567"/>
  <c r="T567" s="1"/>
  <c r="S1764"/>
  <c r="T1764" s="1"/>
  <c r="S981"/>
  <c r="T981" s="1"/>
  <c r="S385"/>
  <c r="T385" s="1"/>
  <c r="S685"/>
  <c r="T685" s="1"/>
  <c r="S2297"/>
  <c r="T2297" s="1"/>
  <c r="S167"/>
  <c r="T167" s="1"/>
  <c r="S2331"/>
  <c r="T2331" s="1"/>
  <c r="S2248"/>
  <c r="T2248" s="1"/>
  <c r="S40"/>
  <c r="T40" s="1"/>
  <c r="S265"/>
  <c r="T265" s="1"/>
  <c r="S961"/>
  <c r="T961" s="1"/>
  <c r="S1147"/>
  <c r="T1147" s="1"/>
  <c r="S1800"/>
  <c r="T1800" s="1"/>
  <c r="S1164"/>
  <c r="T1164" s="1"/>
  <c r="S221"/>
  <c r="T221" s="1"/>
  <c r="S589"/>
  <c r="T589" s="1"/>
  <c r="S2524"/>
  <c r="T2524" s="1"/>
  <c r="S502"/>
  <c r="T502" s="1"/>
  <c r="S969"/>
  <c r="T969" s="1"/>
  <c r="S1650"/>
  <c r="T1650" s="1"/>
  <c r="S851"/>
  <c r="T851" s="1"/>
  <c r="S1060"/>
  <c r="T1060" s="1"/>
  <c r="S2495"/>
  <c r="T2495" s="1"/>
  <c r="S2342"/>
  <c r="T2342" s="1"/>
  <c r="S2146"/>
  <c r="T2146" s="1"/>
  <c r="S493"/>
  <c r="T493" s="1"/>
  <c r="S216"/>
  <c r="T216" s="1"/>
  <c r="S2523"/>
  <c r="T2523" s="1"/>
  <c r="S1201"/>
  <c r="T1201" s="1"/>
  <c r="S1644"/>
  <c r="T1644" s="1"/>
  <c r="S2154"/>
  <c r="T2154" s="1"/>
  <c r="S197"/>
  <c r="T197" s="1"/>
  <c r="S596"/>
  <c r="T596" s="1"/>
  <c r="S760"/>
  <c r="T760" s="1"/>
  <c r="S1501"/>
  <c r="T1501" s="1"/>
  <c r="S2294"/>
  <c r="T2294" s="1"/>
  <c r="S51"/>
  <c r="T51" s="1"/>
  <c r="S1849"/>
  <c r="T1849" s="1"/>
  <c r="S87"/>
  <c r="T87" s="1"/>
  <c r="S1619"/>
  <c r="T1619" s="1"/>
  <c r="S2160"/>
  <c r="T2160" s="1"/>
  <c r="S2023"/>
  <c r="T2023" s="1"/>
  <c r="S2296"/>
  <c r="T2296" s="1"/>
  <c r="S1011"/>
  <c r="T1011" s="1"/>
  <c r="S929"/>
  <c r="T929" s="1"/>
  <c r="S255"/>
  <c r="T255" s="1"/>
  <c r="S1075"/>
  <c r="T1075" s="1"/>
  <c r="S1245"/>
  <c r="T1245" s="1"/>
  <c r="S408"/>
  <c r="T408" s="1"/>
  <c r="S2077"/>
  <c r="T2077" s="1"/>
  <c r="S557"/>
  <c r="T557" s="1"/>
  <c r="S1930"/>
  <c r="T1930" s="1"/>
  <c r="S1768"/>
  <c r="T1768" s="1"/>
  <c r="S168"/>
  <c r="T168" s="1"/>
  <c r="S1621"/>
  <c r="T1621" s="1"/>
  <c r="S2233"/>
  <c r="T2233" s="1"/>
  <c r="S2390"/>
  <c r="T2390" s="1"/>
  <c r="S630"/>
  <c r="T630" s="1"/>
  <c r="S2312"/>
  <c r="T2312" s="1"/>
  <c r="S782"/>
  <c r="T782" s="1"/>
  <c r="S2333"/>
  <c r="T2333" s="1"/>
  <c r="S1458"/>
  <c r="T1458" s="1"/>
  <c r="S921"/>
  <c r="T921" s="1"/>
  <c r="S233"/>
  <c r="T233" s="1"/>
  <c r="S429"/>
  <c r="T429" s="1"/>
  <c r="S85"/>
  <c r="T85" s="1"/>
  <c r="S2514"/>
  <c r="T2514" s="1"/>
  <c r="S752"/>
  <c r="T752" s="1"/>
  <c r="S780"/>
  <c r="T780" s="1"/>
  <c r="S2464"/>
  <c r="T2464" s="1"/>
  <c r="S2448"/>
  <c r="T2448" s="1"/>
  <c r="S733"/>
  <c r="T733" s="1"/>
  <c r="S1638"/>
  <c r="T1638" s="1"/>
  <c r="S2096"/>
  <c r="T2096" s="1"/>
  <c r="S2474"/>
  <c r="T2474" s="1"/>
  <c r="S2083"/>
  <c r="T2083" s="1"/>
  <c r="S181"/>
  <c r="T181" s="1"/>
  <c r="S2442"/>
  <c r="T2442" s="1"/>
  <c r="S386"/>
  <c r="T386" s="1"/>
  <c r="S483"/>
  <c r="T483" s="1"/>
  <c r="S2218"/>
  <c r="T2218" s="1"/>
  <c r="S1378"/>
  <c r="T1378" s="1"/>
  <c r="S2250"/>
  <c r="T2250" s="1"/>
  <c r="S77"/>
  <c r="T77" s="1"/>
  <c r="S2022"/>
  <c r="T2022" s="1"/>
  <c r="S83"/>
  <c r="T83" s="1"/>
  <c r="S581"/>
  <c r="T581" s="1"/>
  <c r="S160"/>
  <c r="T160" s="1"/>
  <c r="S123"/>
  <c r="T123" s="1"/>
  <c r="S972"/>
  <c r="T972" s="1"/>
  <c r="S1863"/>
  <c r="T1863" s="1"/>
  <c r="S2421"/>
  <c r="T2421" s="1"/>
  <c r="S421"/>
  <c r="T421" s="1"/>
  <c r="S306"/>
  <c r="T306" s="1"/>
  <c r="S2351"/>
  <c r="T2351" s="1"/>
  <c r="S146"/>
  <c r="T146" s="1"/>
  <c r="S679"/>
  <c r="T679" s="1"/>
  <c r="S490"/>
  <c r="T490" s="1"/>
  <c r="S2388"/>
  <c r="T2388" s="1"/>
  <c r="S583"/>
  <c r="T583" s="1"/>
  <c r="S2293"/>
  <c r="T2293" s="1"/>
  <c r="S300"/>
  <c r="T300" s="1"/>
  <c r="S2277"/>
  <c r="T2277" s="1"/>
  <c r="S1357"/>
  <c r="T1357" s="1"/>
  <c r="S2374"/>
  <c r="T2374" s="1"/>
  <c r="S263"/>
  <c r="T263" s="1"/>
  <c r="S2234"/>
  <c r="T2234" s="1"/>
  <c r="S322"/>
  <c r="T322" s="1"/>
  <c r="S2221"/>
  <c r="T2221" s="1"/>
  <c r="S2261"/>
  <c r="T2261" s="1"/>
  <c r="S626"/>
  <c r="T626" s="1"/>
  <c r="S1646"/>
  <c r="T1646" s="1"/>
  <c r="S103"/>
  <c r="T103" s="1"/>
  <c r="S173"/>
  <c r="T173" s="1"/>
  <c r="S2384"/>
  <c r="T2384" s="1"/>
  <c r="S2193"/>
  <c r="T2193" s="1"/>
  <c r="S1271"/>
  <c r="T1271" s="1"/>
  <c r="S44"/>
  <c r="T44" s="1"/>
  <c r="S2526"/>
  <c r="T2526" s="1"/>
  <c r="S148"/>
  <c r="T148" s="1"/>
  <c r="S297"/>
  <c r="T297" s="1"/>
  <c r="S2486"/>
  <c r="T2486" s="1"/>
  <c r="S1090"/>
  <c r="T1090" s="1"/>
  <c r="S2007"/>
  <c r="T2007" s="1"/>
  <c r="S1991"/>
  <c r="T1991" s="1"/>
  <c r="S69"/>
  <c r="T69" s="1"/>
  <c r="S2503"/>
  <c r="T2503" s="1"/>
  <c r="S1997"/>
  <c r="T1997" s="1"/>
  <c r="S2346"/>
  <c r="T2346" s="1"/>
  <c r="S151"/>
  <c r="T151" s="1"/>
  <c r="S617"/>
  <c r="T617" s="1"/>
  <c r="S1427"/>
  <c r="T1427" s="1"/>
  <c r="S2497"/>
  <c r="T2497" s="1"/>
  <c r="S2237"/>
  <c r="T2237" s="1"/>
  <c r="S449"/>
  <c r="T449" s="1"/>
  <c r="S172"/>
  <c r="T172" s="1"/>
  <c r="S2090"/>
  <c r="T2090" s="1"/>
  <c r="S155"/>
  <c r="T155" s="1"/>
  <c r="S1281"/>
  <c r="T1281" s="1"/>
  <c r="S498"/>
  <c r="T498" s="1"/>
  <c r="S2186"/>
  <c r="T2186" s="1"/>
  <c r="S86"/>
  <c r="T86" s="1"/>
  <c r="S54"/>
  <c r="T54" s="1"/>
  <c r="S2534"/>
  <c r="T2534" s="1"/>
  <c r="S2498"/>
  <c r="T2498" s="1"/>
  <c r="S2482"/>
  <c r="T2482" s="1"/>
  <c r="S2510"/>
  <c r="T2510" s="1"/>
  <c r="S805"/>
  <c r="T805" s="1"/>
  <c r="S1781"/>
  <c r="T1781" s="1"/>
  <c r="S57"/>
  <c r="T57" s="1"/>
  <c r="S513"/>
  <c r="T513" s="1"/>
  <c r="S2368"/>
  <c r="T2368" s="1"/>
  <c r="S2353"/>
  <c r="T2353" s="1"/>
  <c r="S257"/>
  <c r="T257" s="1"/>
  <c r="S71"/>
  <c r="T71" s="1"/>
  <c r="S37"/>
  <c r="T37" s="1"/>
  <c r="S1153"/>
  <c r="T1153" s="1"/>
  <c r="S1967"/>
  <c r="T1967" s="1"/>
  <c r="S1945"/>
  <c r="T1945" s="1"/>
  <c r="S66"/>
  <c r="T66" s="1"/>
  <c r="S485"/>
  <c r="T485" s="1"/>
  <c r="S2318"/>
  <c r="T2318" s="1"/>
  <c r="S2462"/>
  <c r="T2462" s="1"/>
  <c r="S1699"/>
  <c r="T1699" s="1"/>
  <c r="S577"/>
  <c r="T577" s="1"/>
  <c r="S137"/>
  <c r="T137" s="1"/>
  <c r="S1059"/>
  <c r="T1059" s="1"/>
  <c r="S821"/>
  <c r="T821" s="1"/>
  <c r="S2378"/>
  <c r="T2378" s="1"/>
  <c r="S237"/>
  <c r="T237" s="1"/>
  <c r="S1386"/>
  <c r="T1386" s="1"/>
  <c r="S205"/>
  <c r="T205" s="1"/>
  <c r="S2055"/>
  <c r="T2055" s="1"/>
  <c r="S129"/>
  <c r="T129" s="1"/>
  <c r="S2501"/>
  <c r="T2501" s="1"/>
  <c r="S119"/>
  <c r="T119" s="1"/>
  <c r="S2490"/>
  <c r="T2490" s="1"/>
  <c r="S2485"/>
  <c r="T2485" s="1"/>
  <c r="S2470"/>
  <c r="T2470" s="1"/>
  <c r="S110"/>
  <c r="T110" s="1"/>
  <c r="S2129"/>
  <c r="T2129" s="1"/>
  <c r="S256"/>
  <c r="T256" s="1"/>
  <c r="S2431"/>
  <c r="T2431" s="1"/>
  <c r="S444"/>
  <c r="T444" s="1"/>
  <c r="S2413"/>
  <c r="T2413" s="1"/>
  <c r="S517"/>
  <c r="T517" s="1"/>
  <c r="S2507"/>
  <c r="T2507" s="1"/>
  <c r="S2367"/>
  <c r="T2367" s="1"/>
  <c r="S154"/>
  <c r="T154" s="1"/>
  <c r="S2439"/>
  <c r="T2439" s="1"/>
  <c r="S309"/>
  <c r="T309" s="1"/>
  <c r="S301"/>
  <c r="T301" s="1"/>
  <c r="S789"/>
  <c r="T789" s="1"/>
  <c r="S73"/>
  <c r="T73" s="1"/>
  <c r="S2325"/>
  <c r="T2325" s="1"/>
  <c r="S178"/>
  <c r="T178" s="1"/>
  <c r="S2238"/>
  <c r="T2238" s="1"/>
  <c r="S2481"/>
  <c r="T2481" s="1"/>
  <c r="S874"/>
  <c r="T874" s="1"/>
  <c r="S1293"/>
  <c r="T1293" s="1"/>
  <c r="S2322"/>
  <c r="T2322" s="1"/>
  <c r="S321"/>
  <c r="T321" s="1"/>
  <c r="S1282"/>
  <c r="T1282" s="1"/>
  <c r="S1756"/>
  <c r="T1756" s="1"/>
  <c r="S276"/>
  <c r="T276" s="1"/>
  <c r="S76"/>
  <c r="T76" s="1"/>
  <c r="S2018"/>
  <c r="T2018" s="1"/>
  <c r="S1613"/>
  <c r="T1613" s="1"/>
  <c r="S2446"/>
  <c r="T2446" s="1"/>
  <c r="S75"/>
  <c r="T75" s="1"/>
  <c r="S176"/>
  <c r="T176" s="1"/>
  <c r="S1943"/>
  <c r="T1943" s="1"/>
  <c r="S1778"/>
  <c r="T1778" s="1"/>
  <c r="S946"/>
  <c r="T946" s="1"/>
  <c r="S2226"/>
  <c r="T2226" s="1"/>
  <c r="S477"/>
  <c r="T477" s="1"/>
  <c r="S1509"/>
  <c r="T1509" s="1"/>
  <c r="S1331"/>
  <c r="T1331" s="1"/>
  <c r="S983"/>
  <c r="T983" s="1"/>
  <c r="S1010"/>
  <c r="T1010" s="1"/>
  <c r="S600"/>
  <c r="T600" s="1"/>
  <c r="S739"/>
  <c r="T739" s="1"/>
  <c r="S825"/>
  <c r="T825" s="1"/>
  <c r="S1829"/>
  <c r="T1829" s="1"/>
  <c r="S1741"/>
  <c r="T1741" s="1"/>
  <c r="S897"/>
  <c r="T897" s="1"/>
  <c r="S1266"/>
  <c r="T1266" s="1"/>
  <c r="S1028"/>
  <c r="T1028" s="1"/>
  <c r="S1289"/>
  <c r="T1289" s="1"/>
  <c r="S2087"/>
  <c r="T2087" s="1"/>
  <c r="S1875"/>
  <c r="T1875" s="1"/>
  <c r="S1939"/>
  <c r="T1939" s="1"/>
  <c r="S1061"/>
  <c r="T1061" s="1"/>
  <c r="S1519"/>
  <c r="T1519" s="1"/>
  <c r="S365"/>
  <c r="T365" s="1"/>
  <c r="S349"/>
  <c r="T349" s="1"/>
  <c r="S730"/>
  <c r="T730" s="1"/>
  <c r="S1531"/>
  <c r="T1531" s="1"/>
  <c r="S1081"/>
  <c r="T1081" s="1"/>
  <c r="S2132"/>
  <c r="T2132" s="1"/>
  <c r="S1078"/>
  <c r="T1078" s="1"/>
  <c r="S1189"/>
  <c r="T1189" s="1"/>
  <c r="S1305"/>
  <c r="T1305" s="1"/>
  <c r="S354"/>
  <c r="T354" s="1"/>
  <c r="S957"/>
  <c r="T957" s="1"/>
  <c r="S593"/>
  <c r="T593" s="1"/>
  <c r="S2033"/>
  <c r="T2033" s="1"/>
  <c r="S1984"/>
  <c r="T1984" s="1"/>
  <c r="S951"/>
  <c r="T951" s="1"/>
  <c r="S1814"/>
  <c r="T1814" s="1"/>
  <c r="S1892"/>
  <c r="T1892" s="1"/>
  <c r="S587"/>
  <c r="T587" s="1"/>
  <c r="S1735"/>
  <c r="T1735" s="1"/>
  <c r="S1196"/>
  <c r="T1196" s="1"/>
  <c r="S1790"/>
  <c r="T1790" s="1"/>
  <c r="S1971"/>
  <c r="T1971" s="1"/>
  <c r="S1033"/>
  <c r="T1033" s="1"/>
  <c r="S1204"/>
  <c r="T1204" s="1"/>
  <c r="S1110"/>
  <c r="T1110" s="1"/>
  <c r="S1179"/>
  <c r="T1179" s="1"/>
  <c r="S388"/>
  <c r="T388" s="1"/>
  <c r="S2181"/>
  <c r="T2181" s="1"/>
  <c r="S382"/>
  <c r="T382" s="1"/>
  <c r="S1430"/>
  <c r="T1430" s="1"/>
  <c r="S1980"/>
  <c r="T1980" s="1"/>
  <c r="S708"/>
  <c r="T708" s="1"/>
  <c r="S932"/>
  <c r="T932" s="1"/>
  <c r="S1988"/>
  <c r="T1988" s="1"/>
  <c r="S1129"/>
  <c r="T1129" s="1"/>
  <c r="S902"/>
  <c r="T902" s="1"/>
  <c r="S1383"/>
  <c r="T1383" s="1"/>
  <c r="S1143"/>
  <c r="T1143" s="1"/>
  <c r="S1831"/>
  <c r="T1831" s="1"/>
  <c r="S324"/>
  <c r="T324" s="1"/>
  <c r="S344"/>
  <c r="T344" s="1"/>
  <c r="S1267"/>
  <c r="T1267" s="1"/>
  <c r="S1233"/>
  <c r="T1233" s="1"/>
  <c r="S1701"/>
  <c r="T1701" s="1"/>
  <c r="S1714"/>
  <c r="T1714" s="1"/>
  <c r="S2091"/>
  <c r="T2091" s="1"/>
  <c r="S1523"/>
  <c r="T1523" s="1"/>
  <c r="S1827"/>
  <c r="T1827" s="1"/>
  <c r="S792"/>
  <c r="T792" s="1"/>
  <c r="S681"/>
  <c r="T681" s="1"/>
  <c r="S1496"/>
  <c r="T1496" s="1"/>
  <c r="S1809"/>
  <c r="T1809" s="1"/>
  <c r="S1240"/>
  <c r="T1240" s="1"/>
  <c r="S1325"/>
  <c r="T1325" s="1"/>
  <c r="S418"/>
  <c r="T418" s="1"/>
  <c r="S1336"/>
  <c r="T1336" s="1"/>
  <c r="S675"/>
  <c r="T675" s="1"/>
  <c r="S1199"/>
  <c r="T1199" s="1"/>
  <c r="S787"/>
  <c r="T787" s="1"/>
  <c r="S2130"/>
  <c r="T2130" s="1"/>
  <c r="S1661"/>
  <c r="T1661" s="1"/>
  <c r="S1617"/>
  <c r="T1617" s="1"/>
  <c r="S1016"/>
  <c r="T1016" s="1"/>
  <c r="S357"/>
  <c r="T357" s="1"/>
  <c r="S1973"/>
  <c r="T1973" s="1"/>
  <c r="S837"/>
  <c r="T837" s="1"/>
  <c r="S1733"/>
  <c r="T1733" s="1"/>
  <c r="S1453"/>
  <c r="T1453" s="1"/>
  <c r="S243"/>
  <c r="T243" s="1"/>
  <c r="S728"/>
  <c r="T728" s="1"/>
  <c r="S1228"/>
  <c r="T1228" s="1"/>
  <c r="S690"/>
  <c r="T690" s="1"/>
  <c r="S1080"/>
  <c r="T1080" s="1"/>
  <c r="S2209"/>
  <c r="T2209" s="1"/>
  <c r="S1349"/>
  <c r="T1349" s="1"/>
  <c r="S1776"/>
  <c r="T1776" s="1"/>
  <c r="S1037"/>
  <c r="T1037" s="1"/>
  <c r="S2320"/>
  <c r="T2320" s="1"/>
  <c r="S1549"/>
  <c r="T1549" s="1"/>
  <c r="S1956"/>
  <c r="T1956" s="1"/>
  <c r="S1587"/>
  <c r="T1587" s="1"/>
  <c r="S1729"/>
  <c r="T1729" s="1"/>
  <c r="S1345"/>
  <c r="T1345" s="1"/>
  <c r="S1069"/>
  <c r="T1069" s="1"/>
  <c r="S666"/>
  <c r="T666" s="1"/>
  <c r="S1874"/>
  <c r="T1874" s="1"/>
  <c r="S529"/>
  <c r="T529" s="1"/>
  <c r="S1068"/>
  <c r="T1068" s="1"/>
  <c r="S1004"/>
  <c r="T1004" s="1"/>
  <c r="S657"/>
  <c r="T657" s="1"/>
  <c r="S1184"/>
  <c r="T1184" s="1"/>
  <c r="S269"/>
  <c r="T269" s="1"/>
  <c r="S225"/>
  <c r="T225" s="1"/>
  <c r="S1450"/>
  <c r="T1450" s="1"/>
  <c r="S1171"/>
  <c r="T1171" s="1"/>
  <c r="S869"/>
  <c r="T869" s="1"/>
  <c r="S1251"/>
  <c r="T1251" s="1"/>
  <c r="S1553"/>
  <c r="T1553" s="1"/>
  <c r="S1752"/>
  <c r="T1752" s="1"/>
  <c r="S210"/>
  <c r="T210" s="1"/>
  <c r="S1286"/>
  <c r="T1286" s="1"/>
  <c r="S325"/>
  <c r="T325" s="1"/>
  <c r="S1664"/>
  <c r="T1664" s="1"/>
  <c r="S2003"/>
  <c r="T2003" s="1"/>
  <c r="S1356"/>
  <c r="T1356" s="1"/>
  <c r="S356"/>
  <c r="T356" s="1"/>
  <c r="S1477"/>
  <c r="T1477" s="1"/>
  <c r="S1847"/>
  <c r="T1847" s="1"/>
  <c r="S1670"/>
  <c r="T1670" s="1"/>
  <c r="S941"/>
  <c r="T941" s="1"/>
  <c r="S1221"/>
  <c r="T1221" s="1"/>
  <c r="S1737"/>
  <c r="T1737" s="1"/>
  <c r="S236"/>
  <c r="T236" s="1"/>
  <c r="S261"/>
  <c r="T261" s="1"/>
  <c r="S1043"/>
  <c r="T1043" s="1"/>
  <c r="S632"/>
  <c r="T632" s="1"/>
  <c r="S777"/>
  <c r="T777" s="1"/>
  <c r="S1261"/>
  <c r="T1261" s="1"/>
  <c r="S1813"/>
  <c r="T1813" s="1"/>
  <c r="S1315"/>
  <c r="T1315" s="1"/>
  <c r="S1297"/>
  <c r="T1297" s="1"/>
  <c r="S2256"/>
  <c r="T2256" s="1"/>
  <c r="S426"/>
  <c r="T426" s="1"/>
  <c r="S1555"/>
  <c r="T1555" s="1"/>
  <c r="S1157"/>
  <c r="T1157" s="1"/>
  <c r="S1351"/>
  <c r="T1351" s="1"/>
  <c r="S2012"/>
  <c r="T2012" s="1"/>
  <c r="S918"/>
  <c r="T918" s="1"/>
  <c r="S745"/>
  <c r="T745" s="1"/>
  <c r="S461"/>
  <c r="T461" s="1"/>
  <c r="S1422"/>
  <c r="T1422" s="1"/>
  <c r="S1811"/>
  <c r="T1811" s="1"/>
  <c r="S1784"/>
  <c r="T1784" s="1"/>
  <c r="S984"/>
  <c r="T984" s="1"/>
  <c r="S1513"/>
  <c r="T1513" s="1"/>
  <c r="S1317"/>
  <c r="T1317" s="1"/>
  <c r="S307"/>
  <c r="T307" s="1"/>
  <c r="S1433"/>
  <c r="T1433" s="1"/>
  <c r="S1801"/>
  <c r="T1801" s="1"/>
  <c r="S931"/>
  <c r="T931" s="1"/>
  <c r="S1571"/>
  <c r="T1571" s="1"/>
  <c r="S1299"/>
  <c r="T1299" s="1"/>
  <c r="S717"/>
  <c r="T717" s="1"/>
  <c r="S2258"/>
  <c r="T2258" s="1"/>
  <c r="S569"/>
  <c r="T569" s="1"/>
  <c r="S1793"/>
  <c r="T1793" s="1"/>
  <c r="S1601"/>
  <c r="T1601" s="1"/>
  <c r="S549"/>
  <c r="T549" s="1"/>
  <c r="S1690"/>
  <c r="T1690" s="1"/>
  <c r="S1381"/>
  <c r="T1381" s="1"/>
  <c r="S1077"/>
  <c r="T1077" s="1"/>
  <c r="S1272"/>
  <c r="T1272" s="1"/>
  <c r="S2009"/>
  <c r="T2009" s="1"/>
  <c r="S2362"/>
  <c r="T2362" s="1"/>
  <c r="S521"/>
  <c r="T521" s="1"/>
  <c r="S333"/>
  <c r="T333" s="1"/>
  <c r="S2061"/>
  <c r="T2061" s="1"/>
  <c r="S1134"/>
  <c r="T1134" s="1"/>
  <c r="S1724"/>
  <c r="T1724" s="1"/>
  <c r="S1780"/>
  <c r="T1780" s="1"/>
  <c r="S2183"/>
  <c r="T2183" s="1"/>
  <c r="S1095"/>
  <c r="T1095" s="1"/>
  <c r="S1635"/>
  <c r="T1635" s="1"/>
  <c r="S833"/>
  <c r="T833" s="1"/>
  <c r="S445"/>
  <c r="T445" s="1"/>
  <c r="S1536"/>
  <c r="T1536" s="1"/>
  <c r="S845"/>
  <c r="T845" s="1"/>
  <c r="S489"/>
  <c r="T489" s="1"/>
  <c r="S820"/>
  <c r="T820" s="1"/>
  <c r="S2067"/>
  <c r="T2067" s="1"/>
  <c r="S2060"/>
  <c r="T2060" s="1"/>
  <c r="S1036"/>
  <c r="T1036" s="1"/>
  <c r="S1609"/>
  <c r="T1609" s="1"/>
  <c r="S691"/>
  <c r="T691" s="1"/>
  <c r="S967"/>
  <c r="T967" s="1"/>
  <c r="S1655"/>
  <c r="T1655" s="1"/>
  <c r="S229"/>
  <c r="T229" s="1"/>
  <c r="S1581"/>
  <c r="T1581" s="1"/>
  <c r="S2143"/>
  <c r="T2143" s="1"/>
  <c r="S434"/>
  <c r="T434" s="1"/>
  <c r="S997"/>
  <c r="T997" s="1"/>
  <c r="S242"/>
  <c r="T242" s="1"/>
  <c r="S1394"/>
  <c r="T1394" s="1"/>
  <c r="S1474"/>
  <c r="T1474" s="1"/>
  <c r="S1763"/>
  <c r="T1763" s="1"/>
  <c r="S578"/>
  <c r="T578" s="1"/>
  <c r="S2298"/>
  <c r="T2298" s="1"/>
  <c r="S1045"/>
  <c r="T1045" s="1"/>
  <c r="S1253"/>
  <c r="T1253" s="1"/>
  <c r="S1705"/>
  <c r="T1705" s="1"/>
  <c r="S1099"/>
  <c r="T1099" s="1"/>
  <c r="S2125"/>
  <c r="T2125" s="1"/>
  <c r="S516"/>
  <c r="T516" s="1"/>
  <c r="S1681"/>
  <c r="T1681" s="1"/>
  <c r="S2122"/>
  <c r="T2122" s="1"/>
  <c r="S1459"/>
  <c r="T1459" s="1"/>
  <c r="S1443"/>
  <c r="T1443" s="1"/>
  <c r="S217"/>
  <c r="T217" s="1"/>
  <c r="S1304"/>
  <c r="T1304" s="1"/>
  <c r="S1161"/>
  <c r="T1161" s="1"/>
  <c r="S1746"/>
  <c r="T1746" s="1"/>
  <c r="S1611"/>
  <c r="T1611" s="1"/>
  <c r="S677"/>
  <c r="T677" s="1"/>
  <c r="S1691"/>
  <c r="T1691" s="1"/>
  <c r="S1952"/>
  <c r="T1952" s="1"/>
  <c r="S1767"/>
  <c r="T1767" s="1"/>
  <c r="S622"/>
  <c r="T622" s="1"/>
  <c r="S879"/>
  <c r="T879" s="1"/>
  <c r="S1024"/>
  <c r="T1024" s="1"/>
  <c r="S248"/>
  <c r="T248" s="1"/>
  <c r="S507"/>
  <c r="T507" s="1"/>
  <c r="S839"/>
  <c r="T839" s="1"/>
  <c r="S1140"/>
  <c r="T1140" s="1"/>
  <c r="S406"/>
  <c r="T406" s="1"/>
  <c r="S1229"/>
  <c r="T1229" s="1"/>
  <c r="S313"/>
  <c r="T313" s="1"/>
  <c r="S1798"/>
  <c r="T1798" s="1"/>
  <c r="S1548"/>
  <c r="T1548" s="1"/>
  <c r="S1127"/>
  <c r="T1127" s="1"/>
  <c r="S766"/>
  <c r="T766" s="1"/>
  <c r="S887"/>
  <c r="T887" s="1"/>
  <c r="S1241"/>
  <c r="T1241" s="1"/>
  <c r="S312"/>
  <c r="T312" s="1"/>
  <c r="S492"/>
  <c r="T492" s="1"/>
  <c r="S660"/>
  <c r="T660" s="1"/>
  <c r="S457"/>
  <c r="T457" s="1"/>
  <c r="S1337"/>
  <c r="T1337" s="1"/>
  <c r="S1962"/>
  <c r="T1962" s="1"/>
  <c r="S989"/>
  <c r="T989" s="1"/>
  <c r="S1941"/>
  <c r="T1941" s="1"/>
  <c r="S1545"/>
  <c r="T1545" s="1"/>
  <c r="S834"/>
  <c r="T834" s="1"/>
  <c r="S1469"/>
  <c r="T1469" s="1"/>
  <c r="S1514"/>
  <c r="T1514" s="1"/>
  <c r="S1817"/>
  <c r="T1817" s="1"/>
  <c r="S1641"/>
  <c r="T1641" s="1"/>
  <c r="S556"/>
  <c r="T556" s="1"/>
  <c r="S1138"/>
  <c r="T1138" s="1"/>
  <c r="S2314"/>
  <c r="T2314" s="1"/>
  <c r="S2242"/>
  <c r="T2242" s="1"/>
  <c r="S1715"/>
  <c r="T1715" s="1"/>
  <c r="S1540"/>
  <c r="T1540" s="1"/>
  <c r="S1602"/>
  <c r="T1602" s="1"/>
  <c r="S2064"/>
  <c r="T2064" s="1"/>
  <c r="S1210"/>
  <c r="T1210" s="1"/>
  <c r="S1522"/>
  <c r="T1522" s="1"/>
  <c r="S1573"/>
  <c r="T1573" s="1"/>
  <c r="S1593"/>
  <c r="T1593" s="1"/>
  <c r="S1321"/>
  <c r="T1321" s="1"/>
  <c r="S584"/>
  <c r="T584" s="1"/>
  <c r="S1396"/>
  <c r="T1396" s="1"/>
  <c r="S1398"/>
  <c r="T1398" s="1"/>
  <c r="S1873"/>
  <c r="T1873" s="1"/>
  <c r="S716"/>
  <c r="T716" s="1"/>
  <c r="S1748"/>
  <c r="T1748" s="1"/>
  <c r="S1244"/>
  <c r="T1244" s="1"/>
  <c r="S1974"/>
  <c r="T1974" s="1"/>
  <c r="S1174"/>
  <c r="T1174" s="1"/>
  <c r="S1252"/>
  <c r="T1252" s="1"/>
  <c r="S2135"/>
  <c r="T2135" s="1"/>
  <c r="S1420"/>
  <c r="T1420" s="1"/>
  <c r="S164"/>
  <c r="T164" s="1"/>
  <c r="S2311"/>
  <c r="T2311" s="1"/>
  <c r="S580"/>
  <c r="T580" s="1"/>
  <c r="S2119"/>
  <c r="T2119" s="1"/>
  <c r="S940"/>
  <c r="T940" s="1"/>
  <c r="S662"/>
  <c r="T662" s="1"/>
  <c r="S278"/>
  <c r="T278" s="1"/>
  <c r="S1957"/>
  <c r="T1957" s="1"/>
  <c r="S1605"/>
  <c r="T1605" s="1"/>
  <c r="S1903"/>
  <c r="T1903" s="1"/>
  <c r="S653"/>
  <c r="T653" s="1"/>
  <c r="S2151"/>
  <c r="T2151" s="1"/>
  <c r="S1495"/>
  <c r="T1495" s="1"/>
  <c r="S1970"/>
  <c r="T1970" s="1"/>
  <c r="S1516"/>
  <c r="T1516" s="1"/>
  <c r="S2175"/>
  <c r="T2175" s="1"/>
  <c r="S1511"/>
  <c r="T1511" s="1"/>
  <c r="S1236"/>
  <c r="T1236" s="1"/>
  <c r="S1173"/>
  <c r="T1173" s="1"/>
  <c r="S785"/>
  <c r="T785" s="1"/>
  <c r="S499"/>
  <c r="T499" s="1"/>
  <c r="S1481"/>
  <c r="T1481" s="1"/>
  <c r="S705"/>
  <c r="T705" s="1"/>
  <c r="S1263"/>
  <c r="T1263" s="1"/>
  <c r="S1633"/>
  <c r="T1633" s="1"/>
  <c r="S1507"/>
  <c r="T1507" s="1"/>
  <c r="S709"/>
  <c r="T709" s="1"/>
  <c r="S1022"/>
  <c r="T1022" s="1"/>
  <c r="S1225"/>
  <c r="T1225" s="1"/>
  <c r="S1410"/>
  <c r="T1410" s="1"/>
  <c r="S1005"/>
  <c r="T1005" s="1"/>
  <c r="S1878"/>
  <c r="T1878" s="1"/>
  <c r="S2042"/>
  <c r="T2042" s="1"/>
  <c r="S612"/>
  <c r="T612" s="1"/>
  <c r="S2058"/>
  <c r="T2058" s="1"/>
  <c r="S364"/>
  <c r="T364" s="1"/>
  <c r="S1575"/>
  <c r="T1575" s="1"/>
  <c r="S2197"/>
  <c r="T2197" s="1"/>
  <c r="S1580"/>
  <c r="T1580" s="1"/>
  <c r="S910"/>
  <c r="T910" s="1"/>
  <c r="S564"/>
  <c r="T564" s="1"/>
  <c r="S1108"/>
  <c r="T1108" s="1"/>
  <c r="S965"/>
  <c r="T965" s="1"/>
  <c r="S645"/>
  <c r="T645" s="1"/>
  <c r="S1709"/>
  <c r="T1709" s="1"/>
  <c r="S1538"/>
  <c r="T1538" s="1"/>
  <c r="S781"/>
  <c r="T781" s="1"/>
  <c r="S362"/>
  <c r="T362" s="1"/>
  <c r="S770"/>
  <c r="T770" s="1"/>
  <c r="S2051"/>
  <c r="T2051" s="1"/>
  <c r="S1622"/>
  <c r="T1622" s="1"/>
  <c r="S1292"/>
  <c r="T1292" s="1"/>
  <c r="S1166"/>
  <c r="T1166" s="1"/>
  <c r="S1073"/>
  <c r="T1073" s="1"/>
  <c r="S1101"/>
  <c r="T1101" s="1"/>
  <c r="S1659"/>
  <c r="T1659" s="1"/>
  <c r="S1877"/>
  <c r="T1877" s="1"/>
  <c r="S1517"/>
  <c r="T1517" s="1"/>
  <c r="S2013"/>
  <c r="T2013" s="1"/>
  <c r="S1858"/>
  <c r="T1858" s="1"/>
  <c r="S1977"/>
  <c r="T1977" s="1"/>
  <c r="S1836"/>
  <c r="T1836" s="1"/>
  <c r="S1014"/>
  <c r="T1014" s="1"/>
  <c r="S526"/>
  <c r="T526" s="1"/>
  <c r="S2173"/>
  <c r="T2173" s="1"/>
  <c r="S1208"/>
  <c r="T1208" s="1"/>
  <c r="S883"/>
  <c r="T883" s="1"/>
  <c r="S1842"/>
  <c r="T1842" s="1"/>
  <c r="S1363"/>
  <c r="T1363" s="1"/>
  <c r="S1796"/>
  <c r="T1796" s="1"/>
  <c r="S2231"/>
  <c r="T2231" s="1"/>
  <c r="S1684"/>
  <c r="T1684" s="1"/>
  <c r="S375"/>
  <c r="T375" s="1"/>
  <c r="S654"/>
  <c r="T654" s="1"/>
  <c r="S2247"/>
  <c r="T2247" s="1"/>
  <c r="S396"/>
  <c r="T396" s="1"/>
  <c r="S2341"/>
  <c r="T2341" s="1"/>
  <c r="S2385"/>
  <c r="T2385" s="1"/>
  <c r="S1269"/>
  <c r="T1269" s="1"/>
  <c r="S2467"/>
  <c r="T2467" s="1"/>
  <c r="S778"/>
  <c r="T778" s="1"/>
  <c r="S714"/>
  <c r="T714" s="1"/>
  <c r="S2040"/>
  <c r="T2040" s="1"/>
  <c r="S45"/>
  <c r="T45" s="1"/>
  <c r="S2373"/>
  <c r="T2373" s="1"/>
  <c r="S204"/>
  <c r="T204" s="1"/>
  <c r="S1740"/>
  <c r="T1740" s="1"/>
  <c r="S327"/>
  <c r="T327" s="1"/>
  <c r="S131"/>
  <c r="T131" s="1"/>
  <c r="S107"/>
  <c r="T107" s="1"/>
  <c r="S1131"/>
  <c r="T1131" s="1"/>
  <c r="S156"/>
  <c r="T156" s="1"/>
  <c r="S2082"/>
  <c r="T2082" s="1"/>
  <c r="S186"/>
  <c r="T186" s="1"/>
  <c r="S698"/>
  <c r="T698" s="1"/>
  <c r="S141"/>
  <c r="T141" s="1"/>
  <c r="S2403"/>
  <c r="T2403" s="1"/>
  <c r="S159"/>
  <c r="T159" s="1"/>
  <c r="S1183"/>
  <c r="T1183" s="1"/>
  <c r="S1188"/>
  <c r="T1188" s="1"/>
  <c r="S2408"/>
  <c r="T2408" s="1"/>
  <c r="S122"/>
  <c r="T122" s="1"/>
  <c r="S1146"/>
  <c r="T1146" s="1"/>
  <c r="S2391"/>
  <c r="T2391" s="1"/>
  <c r="S420"/>
  <c r="T420" s="1"/>
  <c r="S292"/>
  <c r="T292" s="1"/>
  <c r="S1484"/>
  <c r="T1484" s="1"/>
  <c r="S1996"/>
  <c r="T1996" s="1"/>
  <c r="S1257"/>
  <c r="T1257" s="1"/>
  <c r="S1769"/>
  <c r="T1769" s="1"/>
  <c r="S2437"/>
  <c r="T2437" s="1"/>
  <c r="S2254"/>
  <c r="T2254" s="1"/>
  <c r="S1898"/>
  <c r="T1898" s="1"/>
  <c r="S1476"/>
  <c r="T1476" s="1"/>
  <c r="S1249"/>
  <c r="T1249" s="1"/>
  <c r="S2429"/>
  <c r="T2429" s="1"/>
  <c r="S2426"/>
  <c r="T2426" s="1"/>
  <c r="S2423"/>
  <c r="T2423" s="1"/>
  <c r="S2205"/>
  <c r="T2205" s="1"/>
  <c r="S956"/>
  <c r="T956" s="1"/>
  <c r="S1468"/>
  <c r="T1468" s="1"/>
  <c r="S1753"/>
  <c r="T1753" s="1"/>
  <c r="S1966"/>
  <c r="T1966" s="1"/>
  <c r="S2415"/>
  <c r="T2415" s="1"/>
  <c r="S1597"/>
  <c r="T1597" s="1"/>
  <c r="S1982"/>
  <c r="T1982" s="1"/>
  <c r="S436"/>
  <c r="T436" s="1"/>
  <c r="S948"/>
  <c r="T948" s="1"/>
  <c r="S514"/>
  <c r="T514" s="1"/>
  <c r="S1026"/>
  <c r="T1026" s="1"/>
  <c r="S722"/>
  <c r="T722" s="1"/>
  <c r="S933"/>
  <c r="T933" s="1"/>
  <c r="S1445"/>
  <c r="T1445" s="1"/>
  <c r="S1838"/>
  <c r="T1838" s="1"/>
  <c r="S2410"/>
  <c r="T2410" s="1"/>
  <c r="S807"/>
  <c r="T807" s="1"/>
  <c r="S2406"/>
  <c r="T2406" s="1"/>
  <c r="S1656"/>
  <c r="T1656" s="1"/>
  <c r="S2109"/>
  <c r="T2109" s="1"/>
  <c r="S1452"/>
  <c r="T1452" s="1"/>
  <c r="S1963"/>
  <c r="T1963" s="1"/>
  <c r="S201"/>
  <c r="T201" s="1"/>
  <c r="S713"/>
  <c r="T713" s="1"/>
  <c r="S1950"/>
  <c r="T1950" s="1"/>
  <c r="S2405"/>
  <c r="T2405" s="1"/>
  <c r="S790"/>
  <c r="T790" s="1"/>
  <c r="S2399"/>
  <c r="T2399" s="1"/>
  <c r="S476"/>
  <c r="T476" s="1"/>
  <c r="S1500"/>
  <c r="T1500" s="1"/>
  <c r="S973"/>
  <c r="T973" s="1"/>
  <c r="S1485"/>
  <c r="T1485" s="1"/>
  <c r="S1906"/>
  <c r="T1906" s="1"/>
  <c r="S2453"/>
  <c r="T2453" s="1"/>
  <c r="S532"/>
  <c r="T532" s="1"/>
  <c r="S1123"/>
  <c r="T1123" s="1"/>
  <c r="S817"/>
  <c r="T817" s="1"/>
  <c r="S1330"/>
  <c r="T1330" s="1"/>
  <c r="S1030"/>
  <c r="T1030" s="1"/>
  <c r="S1541"/>
  <c r="T1541" s="1"/>
  <c r="S2054"/>
  <c r="T2054" s="1"/>
  <c r="S2508"/>
  <c r="T2508" s="1"/>
  <c r="S1007"/>
  <c r="T1007" s="1"/>
  <c r="S999"/>
  <c r="T999" s="1"/>
  <c r="S2263"/>
  <c r="T2263" s="1"/>
  <c r="S519"/>
  <c r="T519" s="1"/>
  <c r="S804"/>
  <c r="T804" s="1"/>
  <c r="S868"/>
  <c r="T868" s="1"/>
  <c r="S1193"/>
  <c r="T1193" s="1"/>
  <c r="S894"/>
  <c r="T894" s="1"/>
  <c r="S2370"/>
  <c r="T2370" s="1"/>
  <c r="S727"/>
  <c r="T727" s="1"/>
  <c r="S1412"/>
  <c r="T1412" s="1"/>
  <c r="S373"/>
  <c r="T373" s="1"/>
  <c r="S886"/>
  <c r="T886" s="1"/>
  <c r="S1909"/>
  <c r="T1909" s="1"/>
  <c r="S2365"/>
  <c r="T2365" s="1"/>
  <c r="S2359"/>
  <c r="T2359" s="1"/>
  <c r="S1365"/>
  <c r="T1365" s="1"/>
  <c r="S1916"/>
  <c r="T1916" s="1"/>
  <c r="S1178"/>
  <c r="T1178" s="1"/>
  <c r="S877"/>
  <c r="T877" s="1"/>
  <c r="S1389"/>
  <c r="T1389" s="1"/>
  <c r="S2354"/>
  <c r="T2354" s="1"/>
  <c r="S695"/>
  <c r="T695" s="1"/>
  <c r="S1719"/>
  <c r="T1719" s="1"/>
  <c r="S371"/>
  <c r="T371" s="1"/>
  <c r="S1907"/>
  <c r="T1907" s="1"/>
  <c r="S450"/>
  <c r="T450" s="1"/>
  <c r="S1170"/>
  <c r="T1170" s="1"/>
  <c r="S1703"/>
  <c r="T1703" s="1"/>
  <c r="S649"/>
  <c r="T649" s="1"/>
  <c r="S1373"/>
  <c r="T1373" s="1"/>
  <c r="S1886"/>
  <c r="T1886" s="1"/>
  <c r="S1686"/>
  <c r="T1686" s="1"/>
  <c r="S2335"/>
  <c r="T2335" s="1"/>
  <c r="S398"/>
  <c r="T398" s="1"/>
  <c r="S1933"/>
  <c r="T1933" s="1"/>
  <c r="S769"/>
  <c r="T769" s="1"/>
  <c r="S468"/>
  <c r="T468" s="1"/>
  <c r="S979"/>
  <c r="T979" s="1"/>
  <c r="S1492"/>
  <c r="T1492" s="1"/>
  <c r="S453"/>
  <c r="T453" s="1"/>
  <c r="S1989"/>
  <c r="T1989" s="1"/>
  <c r="S1894"/>
  <c r="T1894" s="1"/>
  <c r="S871"/>
  <c r="T871" s="1"/>
  <c r="S1888"/>
  <c r="T1888" s="1"/>
  <c r="S2141"/>
  <c r="T2141" s="1"/>
  <c r="S503"/>
  <c r="T503" s="1"/>
  <c r="S228"/>
  <c r="T228" s="1"/>
  <c r="S332"/>
  <c r="T332" s="1"/>
  <c r="S844"/>
  <c r="T844" s="1"/>
  <c r="S1868"/>
  <c r="T1868" s="1"/>
  <c r="S105"/>
  <c r="T105" s="1"/>
  <c r="S2309"/>
  <c r="T2309" s="1"/>
  <c r="S598"/>
  <c r="T598" s="1"/>
  <c r="S1399"/>
  <c r="T1399" s="1"/>
  <c r="S836"/>
  <c r="T836" s="1"/>
  <c r="S1860"/>
  <c r="T1860" s="1"/>
  <c r="S1333"/>
  <c r="T1333" s="1"/>
  <c r="S1607"/>
  <c r="T1607" s="1"/>
  <c r="S1837"/>
  <c r="T1837" s="1"/>
  <c r="S2287"/>
  <c r="T2287" s="1"/>
  <c r="S1085"/>
  <c r="T1085" s="1"/>
  <c r="S1582"/>
  <c r="T1582" s="1"/>
  <c r="S2282"/>
  <c r="T2282" s="1"/>
  <c r="S551"/>
  <c r="T551" s="1"/>
  <c r="S2279"/>
  <c r="T2279" s="1"/>
  <c r="S2529"/>
  <c r="T2529" s="1"/>
  <c r="S812"/>
  <c r="T812" s="1"/>
  <c r="S1324"/>
  <c r="T1324" s="1"/>
  <c r="S585"/>
  <c r="T585" s="1"/>
  <c r="S1097"/>
  <c r="T1097" s="1"/>
  <c r="S1558"/>
  <c r="T1558" s="1"/>
  <c r="S2271"/>
  <c r="T2271" s="1"/>
  <c r="S1869"/>
  <c r="T1869" s="1"/>
  <c r="S404"/>
  <c r="T404" s="1"/>
  <c r="S916"/>
  <c r="T916" s="1"/>
  <c r="S995"/>
  <c r="T995" s="1"/>
  <c r="S390"/>
  <c r="T390" s="1"/>
  <c r="S1414"/>
  <c r="T1414" s="1"/>
  <c r="S2381"/>
  <c r="T2381" s="1"/>
  <c r="S743"/>
  <c r="T743" s="1"/>
  <c r="S1528"/>
  <c r="T1528" s="1"/>
  <c r="S1431"/>
  <c r="T1431" s="1"/>
  <c r="S2079"/>
  <c r="T2079" s="1"/>
  <c r="S2519"/>
  <c r="T2519" s="1"/>
  <c r="S100"/>
  <c r="T100" s="1"/>
  <c r="S268"/>
  <c r="T268" s="1"/>
  <c r="S1804"/>
  <c r="T1804" s="1"/>
  <c r="S1577"/>
  <c r="T1577" s="1"/>
  <c r="S470"/>
  <c r="T470" s="1"/>
  <c r="S2450"/>
  <c r="T2450" s="1"/>
  <c r="S260"/>
  <c r="T260" s="1"/>
  <c r="S1284"/>
  <c r="T1284" s="1"/>
  <c r="S245"/>
  <c r="T245" s="1"/>
  <c r="S455"/>
  <c r="T455" s="1"/>
  <c r="S1479"/>
  <c r="T1479" s="1"/>
  <c r="S439"/>
  <c r="T439" s="1"/>
  <c r="S2223"/>
  <c r="T2223" s="1"/>
  <c r="S2215"/>
  <c r="T2215" s="1"/>
  <c r="S748"/>
  <c r="T748" s="1"/>
  <c r="S1260"/>
  <c r="T1260" s="1"/>
  <c r="S417"/>
  <c r="T417" s="1"/>
  <c r="S2213"/>
  <c r="T2213" s="1"/>
  <c r="S764"/>
  <c r="T764" s="1"/>
  <c r="S1806"/>
  <c r="T1806" s="1"/>
  <c r="S340"/>
  <c r="T340" s="1"/>
  <c r="S1861"/>
  <c r="T1861" s="1"/>
  <c r="S614"/>
  <c r="T614" s="1"/>
  <c r="S852"/>
  <c r="T852" s="1"/>
  <c r="S1942"/>
  <c r="T1942" s="1"/>
  <c r="S775"/>
  <c r="T775" s="1"/>
  <c r="S342"/>
  <c r="T342" s="1"/>
  <c r="S1366"/>
  <c r="T1366" s="1"/>
  <c r="S1220"/>
  <c r="T1220" s="1"/>
  <c r="S696"/>
  <c r="T696" s="1"/>
  <c r="S179"/>
  <c r="T179" s="1"/>
  <c r="S258"/>
  <c r="T258" s="1"/>
  <c r="S1794"/>
  <c r="T1794" s="1"/>
  <c r="S165"/>
  <c r="T165" s="1"/>
  <c r="S1302"/>
  <c r="T1302" s="1"/>
  <c r="S220"/>
  <c r="T220" s="1"/>
  <c r="S732"/>
  <c r="T732" s="1"/>
  <c r="S50"/>
  <c r="T50" s="1"/>
  <c r="S774"/>
  <c r="T774" s="1"/>
  <c r="S487"/>
  <c r="T487" s="1"/>
  <c r="S359"/>
  <c r="T359" s="1"/>
  <c r="S231"/>
  <c r="T231" s="1"/>
  <c r="S1543"/>
  <c r="T1543" s="1"/>
  <c r="S1287"/>
  <c r="T1287" s="1"/>
  <c r="S1132"/>
  <c r="T1132" s="1"/>
  <c r="S142"/>
  <c r="T142" s="1"/>
  <c r="S1678"/>
  <c r="T1678" s="1"/>
  <c r="S212"/>
  <c r="T212" s="1"/>
  <c r="S724"/>
  <c r="T724" s="1"/>
  <c r="S2189"/>
  <c r="T2189" s="1"/>
  <c r="S668"/>
  <c r="T668" s="1"/>
  <c r="S2461"/>
  <c r="T2461" s="1"/>
  <c r="S1799"/>
  <c r="T1799" s="1"/>
  <c r="S996"/>
  <c r="T996" s="1"/>
  <c r="S588"/>
  <c r="T588" s="1"/>
  <c r="S2049"/>
  <c r="T2049" s="1"/>
  <c r="S1092"/>
  <c r="T1092" s="1"/>
  <c r="S2044"/>
  <c r="T2044" s="1"/>
  <c r="S46"/>
  <c r="T46" s="1"/>
  <c r="S1070"/>
  <c r="T1070" s="1"/>
  <c r="S38"/>
  <c r="T38" s="1"/>
  <c r="S1062"/>
  <c r="T1062" s="1"/>
  <c r="S1054"/>
  <c r="T1054" s="1"/>
  <c r="S1994"/>
  <c r="T1994" s="1"/>
  <c r="S560"/>
  <c r="T560" s="1"/>
  <c r="S619"/>
  <c r="T619" s="1"/>
  <c r="S634"/>
  <c r="T634" s="1"/>
  <c r="S2170"/>
  <c r="T2170" s="1"/>
  <c r="S1149"/>
  <c r="T1149" s="1"/>
  <c r="S1667"/>
  <c r="T1667" s="1"/>
  <c r="S740"/>
  <c r="T740" s="1"/>
  <c r="S1169"/>
  <c r="T1169" s="1"/>
  <c r="S1444"/>
  <c r="T1444" s="1"/>
  <c r="S1643"/>
  <c r="T1643" s="1"/>
  <c r="S2167"/>
  <c r="T2167" s="1"/>
  <c r="S1658"/>
  <c r="T1658" s="1"/>
  <c r="S927"/>
  <c r="T927" s="1"/>
  <c r="S1180"/>
  <c r="T1180" s="1"/>
  <c r="S1527"/>
  <c r="T1527" s="1"/>
  <c r="S964"/>
  <c r="T964" s="1"/>
  <c r="S377"/>
  <c r="T377" s="1"/>
  <c r="S949"/>
  <c r="T949" s="1"/>
  <c r="S1165"/>
  <c r="T1165" s="1"/>
  <c r="S1692"/>
  <c r="T1692" s="1"/>
  <c r="S1579"/>
  <c r="T1579" s="1"/>
  <c r="S2084"/>
  <c r="T2084" s="1"/>
  <c r="S1155"/>
  <c r="T1155" s="1"/>
  <c r="S1526"/>
  <c r="T1526" s="1"/>
  <c r="S643"/>
  <c r="T643" s="1"/>
  <c r="S1720"/>
  <c r="T1720" s="1"/>
  <c r="S2112"/>
  <c r="T2112" s="1"/>
  <c r="S2036"/>
  <c r="T2036" s="1"/>
  <c r="S1917"/>
  <c r="T1917" s="1"/>
  <c r="S1932"/>
  <c r="T1932" s="1"/>
  <c r="S2275"/>
  <c r="T2275" s="1"/>
  <c r="S346"/>
  <c r="T346" s="1"/>
  <c r="S1850"/>
  <c r="T1850" s="1"/>
  <c r="S524"/>
  <c r="T524" s="1"/>
  <c r="S629"/>
  <c r="T629" s="1"/>
  <c r="S723"/>
  <c r="T723" s="1"/>
  <c r="S1677"/>
  <c r="T1677" s="1"/>
  <c r="S2303"/>
  <c r="T2303" s="1"/>
  <c r="S1893"/>
  <c r="T1893" s="1"/>
  <c r="S535"/>
  <c r="T535" s="1"/>
  <c r="S1751"/>
  <c r="T1751" s="1"/>
  <c r="S635"/>
  <c r="T635" s="1"/>
  <c r="S288"/>
  <c r="T288" s="1"/>
  <c r="S1824"/>
  <c r="T1824" s="1"/>
  <c r="S1717"/>
  <c r="T1717" s="1"/>
  <c r="S1387"/>
  <c r="T1387" s="1"/>
  <c r="S631"/>
  <c r="T631" s="1"/>
  <c r="S1312"/>
  <c r="T1312" s="1"/>
  <c r="S1901"/>
  <c r="T1901" s="1"/>
  <c r="S2228"/>
  <c r="T2228" s="1"/>
  <c r="S1728"/>
  <c r="T1728" s="1"/>
  <c r="S1348"/>
  <c r="T1348" s="1"/>
  <c r="S915"/>
  <c r="T915" s="1"/>
  <c r="S1055"/>
  <c r="T1055" s="1"/>
  <c r="S2212"/>
  <c r="T2212" s="1"/>
  <c r="S1839"/>
  <c r="T1839" s="1"/>
  <c r="S2124"/>
  <c r="T2124" s="1"/>
  <c r="S367"/>
  <c r="T367" s="1"/>
  <c r="S291"/>
  <c r="T291" s="1"/>
  <c r="S816"/>
  <c r="T816" s="1"/>
  <c r="S89"/>
  <c r="T89" s="1"/>
  <c r="S1067"/>
  <c r="T1067" s="1"/>
  <c r="S1747"/>
  <c r="T1747" s="1"/>
  <c r="S1562"/>
  <c r="T1562" s="1"/>
  <c r="S954"/>
  <c r="T954" s="1"/>
  <c r="S762"/>
  <c r="T762" s="1"/>
  <c r="S561"/>
  <c r="T561" s="1"/>
  <c r="S1775"/>
  <c r="T1775" s="1"/>
  <c r="S1859"/>
  <c r="T1859" s="1"/>
  <c r="S803"/>
  <c r="T803" s="1"/>
  <c r="S880"/>
  <c r="T880" s="1"/>
  <c r="S1583"/>
  <c r="T1583" s="1"/>
  <c r="S1275"/>
  <c r="T1275" s="1"/>
  <c r="S971"/>
  <c r="T971" s="1"/>
  <c r="S2419"/>
  <c r="T2419" s="1"/>
  <c r="S555"/>
  <c r="T555" s="1"/>
  <c r="S1280"/>
  <c r="T1280" s="1"/>
  <c r="S800"/>
  <c r="T800" s="1"/>
  <c r="S863"/>
  <c r="T863" s="1"/>
  <c r="S856"/>
  <c r="T856" s="1"/>
  <c r="S435"/>
  <c r="T435" s="1"/>
  <c r="S901"/>
  <c r="T901" s="1"/>
  <c r="S1919"/>
  <c r="T1919" s="1"/>
  <c r="S1546"/>
  <c r="T1546" s="1"/>
  <c r="S1979"/>
  <c r="T1979" s="1"/>
  <c r="S479"/>
  <c r="T479" s="1"/>
  <c r="S43"/>
  <c r="T43" s="1"/>
  <c r="S1866"/>
  <c r="T1866" s="1"/>
  <c r="S602"/>
  <c r="T602" s="1"/>
  <c r="S2492"/>
  <c r="T2492" s="1"/>
  <c r="S1921"/>
  <c r="T1921" s="1"/>
  <c r="S952"/>
  <c r="T952" s="1"/>
  <c r="S689"/>
  <c r="T689" s="1"/>
  <c r="S2444"/>
  <c r="T2444" s="1"/>
  <c r="S2452"/>
  <c r="T2452" s="1"/>
  <c r="S506"/>
  <c r="T506" s="1"/>
  <c r="S1627"/>
  <c r="T1627" s="1"/>
  <c r="S1505"/>
  <c r="T1505" s="1"/>
  <c r="S2324"/>
  <c r="T2324" s="1"/>
  <c r="S2427"/>
  <c r="T2427" s="1"/>
  <c r="S241"/>
  <c r="T241" s="1"/>
  <c r="S443"/>
  <c r="T443" s="1"/>
  <c r="S842"/>
  <c r="T842" s="1"/>
  <c r="S1584"/>
  <c r="T1584" s="1"/>
  <c r="S930"/>
  <c r="T930" s="1"/>
  <c r="S369"/>
  <c r="T369" s="1"/>
  <c r="S2435"/>
  <c r="T2435" s="1"/>
  <c r="S1871"/>
  <c r="T1871" s="1"/>
  <c r="S427"/>
  <c r="T427" s="1"/>
  <c r="S1760"/>
  <c r="T1760" s="1"/>
  <c r="S721"/>
  <c r="T721" s="1"/>
  <c r="S2211"/>
  <c r="T2211" s="1"/>
  <c r="S1290"/>
  <c r="T1290" s="1"/>
  <c r="S683"/>
  <c r="T683" s="1"/>
  <c r="S1202"/>
  <c r="T1202" s="1"/>
  <c r="S1176"/>
  <c r="T1176" s="1"/>
  <c r="S1949"/>
  <c r="T1949" s="1"/>
  <c r="S1242"/>
  <c r="T1242" s="1"/>
  <c r="S2094"/>
  <c r="T2094" s="1"/>
  <c r="S736"/>
  <c r="T736" s="1"/>
  <c r="S1631"/>
  <c r="T1631" s="1"/>
  <c r="S1418"/>
  <c r="T1418" s="1"/>
  <c r="S1413"/>
  <c r="T1413" s="1"/>
  <c r="S411"/>
  <c r="T411" s="1"/>
  <c r="S592"/>
  <c r="T592" s="1"/>
  <c r="S1031"/>
  <c r="T1031" s="1"/>
  <c r="S1467"/>
  <c r="T1467" s="1"/>
  <c r="S1285"/>
  <c r="T1285" s="1"/>
  <c r="S771"/>
  <c r="T771" s="1"/>
  <c r="S1881"/>
  <c r="T1881" s="1"/>
  <c r="S658"/>
  <c r="T658" s="1"/>
  <c r="S1895"/>
  <c r="T1895" s="1"/>
  <c r="S1695"/>
  <c r="T1695" s="1"/>
  <c r="S1347"/>
  <c r="T1347" s="1"/>
  <c r="S591"/>
  <c r="T591" s="1"/>
  <c r="S1113"/>
  <c r="T1113" s="1"/>
  <c r="S1925"/>
  <c r="T1925" s="1"/>
  <c r="S893"/>
  <c r="T893" s="1"/>
  <c r="S861"/>
  <c r="T861" s="1"/>
  <c r="S336"/>
  <c r="T336" s="1"/>
  <c r="S1882"/>
  <c r="T1882" s="1"/>
  <c r="S2428"/>
  <c r="T2428" s="1"/>
  <c r="S737"/>
  <c r="T737" s="1"/>
  <c r="S671"/>
  <c r="T671" s="1"/>
  <c r="S693"/>
  <c r="T693" s="1"/>
  <c r="S757"/>
  <c r="T757" s="1"/>
  <c r="S2513"/>
  <c r="T2513" s="1"/>
  <c r="S1665"/>
  <c r="T1665" s="1"/>
  <c r="S1461"/>
  <c r="T1461" s="1"/>
  <c r="S2436"/>
  <c r="T2436" s="1"/>
  <c r="S865"/>
  <c r="T865" s="1"/>
  <c r="S1823"/>
  <c r="T1823" s="1"/>
  <c r="S1754"/>
  <c r="T1754" s="1"/>
  <c r="S2133"/>
  <c r="T2133" s="1"/>
  <c r="S1338"/>
  <c r="T1338" s="1"/>
  <c r="S1377"/>
  <c r="T1377" s="1"/>
  <c r="S1810"/>
  <c r="T1810" s="1"/>
  <c r="S1789"/>
  <c r="T1789" s="1"/>
  <c r="S1899"/>
  <c r="T1899" s="1"/>
  <c r="S1629"/>
  <c r="T1629" s="1"/>
  <c r="S703"/>
  <c r="T703" s="1"/>
  <c r="S1091"/>
  <c r="T1091" s="1"/>
  <c r="S659"/>
  <c r="T659" s="1"/>
  <c r="S545"/>
  <c r="T545" s="1"/>
  <c r="S1570"/>
  <c r="T1570" s="1"/>
  <c r="S481"/>
  <c r="T481" s="1"/>
  <c r="S1029"/>
  <c r="T1029" s="1"/>
  <c r="S765"/>
  <c r="T765" s="1"/>
  <c r="S1777"/>
  <c r="T1777" s="1"/>
  <c r="S2502"/>
  <c r="T2502" s="1"/>
  <c r="S1657"/>
  <c r="T1657" s="1"/>
  <c r="S1815"/>
  <c r="T1815" s="1"/>
  <c r="S797"/>
  <c r="T797" s="1"/>
  <c r="S2178"/>
  <c r="T2178" s="1"/>
  <c r="S2274"/>
  <c r="T2274" s="1"/>
  <c r="S603"/>
  <c r="T603" s="1"/>
  <c r="S586"/>
  <c r="T586" s="1"/>
  <c r="S914"/>
  <c r="T914" s="1"/>
  <c r="S885"/>
  <c r="T885" s="1"/>
  <c r="S1632"/>
  <c r="T1632" s="1"/>
  <c r="S531"/>
  <c r="T531" s="1"/>
  <c r="S2270"/>
  <c r="T2270" s="1"/>
  <c r="S1235"/>
  <c r="T1235" s="1"/>
  <c r="S368"/>
  <c r="T368" s="1"/>
  <c r="S1355"/>
  <c r="T1355" s="1"/>
  <c r="S2372"/>
  <c r="T2372" s="1"/>
  <c r="S2364"/>
  <c r="T2364" s="1"/>
  <c r="S74"/>
  <c r="T74" s="1"/>
  <c r="S978"/>
  <c r="T978" s="1"/>
  <c r="S497"/>
  <c r="T497" s="1"/>
  <c r="S211"/>
  <c r="T211" s="1"/>
  <c r="S410"/>
  <c r="T410" s="1"/>
  <c r="S1185"/>
  <c r="T1185" s="1"/>
  <c r="S1258"/>
  <c r="T1258" s="1"/>
  <c r="S1559"/>
  <c r="T1559" s="1"/>
  <c r="S608"/>
  <c r="T608" s="1"/>
  <c r="S1009"/>
  <c r="T1009" s="1"/>
  <c r="S1630"/>
  <c r="T1630" s="1"/>
  <c r="S348"/>
  <c r="T348" s="1"/>
  <c r="S70"/>
  <c r="T70" s="1"/>
  <c r="S1614"/>
  <c r="T1614" s="1"/>
  <c r="S1358"/>
  <c r="T1358" s="1"/>
  <c r="S798"/>
  <c r="T798" s="1"/>
  <c r="S2118"/>
  <c r="T2118" s="1"/>
  <c r="S1152"/>
  <c r="T1152" s="1"/>
  <c r="S1566"/>
  <c r="T1566" s="1"/>
  <c r="S226"/>
  <c r="T226" s="1"/>
  <c r="S1203"/>
  <c r="T1203" s="1"/>
  <c r="S828"/>
  <c r="T828" s="1"/>
  <c r="S1112"/>
  <c r="T1112" s="1"/>
  <c r="S642"/>
  <c r="T642" s="1"/>
  <c r="S275"/>
  <c r="T275" s="1"/>
  <c r="S304"/>
  <c r="T304" s="1"/>
  <c r="S2471"/>
  <c r="T2471" s="1"/>
  <c r="S1992"/>
  <c r="T1992" s="1"/>
  <c r="S1063"/>
  <c r="T1063" s="1"/>
  <c r="S1187"/>
  <c r="T1187" s="1"/>
  <c r="S1497"/>
  <c r="T1497" s="1"/>
  <c r="S1074"/>
  <c r="T1074" s="1"/>
  <c r="S56"/>
  <c r="T56" s="1"/>
  <c r="S166"/>
  <c r="T166" s="1"/>
  <c r="S2469"/>
  <c r="T2469" s="1"/>
  <c r="S2349"/>
  <c r="T2349" s="1"/>
  <c r="S1530"/>
  <c r="T1530" s="1"/>
  <c r="S2273"/>
  <c r="T2273" s="1"/>
  <c r="S2180"/>
  <c r="T2180" s="1"/>
  <c r="S802"/>
  <c r="T802" s="1"/>
  <c r="S240"/>
  <c r="T240" s="1"/>
  <c r="S1079"/>
  <c r="T1079" s="1"/>
  <c r="S1065"/>
  <c r="T1065" s="1"/>
  <c r="S121"/>
  <c r="T121" s="1"/>
  <c r="S888"/>
  <c r="T888" s="1"/>
  <c r="S2147"/>
  <c r="T2147" s="1"/>
  <c r="S566"/>
  <c r="T566" s="1"/>
  <c r="S64"/>
  <c r="T64" s="1"/>
  <c r="S47"/>
  <c r="T47" s="1"/>
  <c r="S1212"/>
  <c r="T1212" s="1"/>
  <c r="S1340"/>
  <c r="T1340" s="1"/>
  <c r="S991"/>
  <c r="T991" s="1"/>
  <c r="S881"/>
  <c r="T881" s="1"/>
  <c r="S486"/>
  <c r="T486" s="1"/>
  <c r="S701"/>
  <c r="T701" s="1"/>
  <c r="S352"/>
  <c r="T352" s="1"/>
  <c r="S2245"/>
  <c r="T2245" s="1"/>
  <c r="S2295"/>
  <c r="T2295" s="1"/>
  <c r="S2358"/>
  <c r="T2358" s="1"/>
  <c r="S467"/>
  <c r="T467" s="1"/>
  <c r="S749"/>
  <c r="T749" s="1"/>
  <c r="S720"/>
  <c r="T720" s="1"/>
  <c r="S1879"/>
  <c r="T1879" s="1"/>
  <c r="S2363"/>
  <c r="T2363" s="1"/>
  <c r="S125"/>
  <c r="T125" s="1"/>
  <c r="S374"/>
  <c r="T374" s="1"/>
  <c r="S1934"/>
  <c r="T1934" s="1"/>
  <c r="S1243"/>
  <c r="T1243" s="1"/>
  <c r="S1341"/>
  <c r="T1341" s="1"/>
  <c r="S628"/>
  <c r="T628" s="1"/>
  <c r="S1600"/>
  <c r="T1600" s="1"/>
  <c r="S1436"/>
  <c r="T1436" s="1"/>
  <c r="S1738"/>
  <c r="T1738" s="1"/>
  <c r="S768"/>
  <c r="T768" s="1"/>
  <c r="S480"/>
  <c r="T480" s="1"/>
  <c r="S538"/>
  <c r="T538" s="1"/>
  <c r="S2418"/>
  <c r="T2418" s="1"/>
  <c r="S2206"/>
  <c r="T2206" s="1"/>
  <c r="S1002"/>
  <c r="T1002" s="1"/>
  <c r="S335"/>
  <c r="T335" s="1"/>
  <c r="S459"/>
  <c r="T459" s="1"/>
  <c r="S1660"/>
  <c r="T1660" s="1"/>
  <c r="S2371"/>
  <c r="T2371" s="1"/>
  <c r="S688"/>
  <c r="T688" s="1"/>
  <c r="S1047"/>
  <c r="T1047" s="1"/>
  <c r="S113"/>
  <c r="T113" s="1"/>
  <c r="S195"/>
  <c r="T195" s="1"/>
  <c r="S1802"/>
  <c r="T1802" s="1"/>
  <c r="S843"/>
  <c r="T843" s="1"/>
  <c r="S310"/>
  <c r="T310" s="1"/>
  <c r="S302"/>
  <c r="T302" s="1"/>
  <c r="S987"/>
  <c r="T987" s="1"/>
  <c r="S2407"/>
  <c r="T2407" s="1"/>
  <c r="S2420"/>
  <c r="T2420" s="1"/>
  <c r="S640"/>
  <c r="T640" s="1"/>
  <c r="S847"/>
  <c r="T847" s="1"/>
  <c r="S2344"/>
  <c r="T2344" s="1"/>
  <c r="S1222"/>
  <c r="T1222" s="1"/>
  <c r="S1102"/>
  <c r="T1102" s="1"/>
  <c r="S974"/>
  <c r="T974" s="1"/>
  <c r="S590"/>
  <c r="T590" s="1"/>
  <c r="S1141"/>
  <c r="T1141" s="1"/>
  <c r="S334"/>
  <c r="T334" s="1"/>
  <c r="S1382"/>
  <c r="T1382" s="1"/>
  <c r="S925"/>
  <c r="T925" s="1"/>
  <c r="S2257"/>
  <c r="T2257" s="1"/>
  <c r="S152"/>
  <c r="T152" s="1"/>
  <c r="S2066"/>
  <c r="T2066" s="1"/>
  <c r="S542"/>
  <c r="T542" s="1"/>
  <c r="S738"/>
  <c r="T738" s="1"/>
  <c r="S2494"/>
  <c r="T2494" s="1"/>
  <c r="S678"/>
  <c r="T678" s="1"/>
  <c r="S1012"/>
  <c r="T1012" s="1"/>
  <c r="S1154"/>
  <c r="T1154" s="1"/>
  <c r="S482"/>
  <c r="T482" s="1"/>
  <c r="S2352"/>
  <c r="T2352" s="1"/>
  <c r="S2196"/>
  <c r="T2196" s="1"/>
  <c r="S1084"/>
  <c r="T1084" s="1"/>
  <c r="S370"/>
  <c r="T370" s="1"/>
  <c r="S320"/>
  <c r="T320" s="1"/>
  <c r="S2500"/>
  <c r="T2500" s="1"/>
  <c r="S548"/>
  <c r="T548" s="1"/>
  <c r="S950"/>
  <c r="T950" s="1"/>
  <c r="S1198"/>
  <c r="T1198" s="1"/>
  <c r="S1300"/>
  <c r="T1300" s="1"/>
  <c r="S1852"/>
  <c r="T1852" s="1"/>
  <c r="S458"/>
  <c r="T458" s="1"/>
  <c r="S2289"/>
  <c r="T2289" s="1"/>
  <c r="S1265"/>
  <c r="T1265" s="1"/>
  <c r="S692"/>
  <c r="T692" s="1"/>
  <c r="S222"/>
  <c r="T222" s="1"/>
  <c r="S729"/>
  <c r="T729" s="1"/>
  <c r="S751"/>
  <c r="T751" s="1"/>
  <c r="S447"/>
  <c r="T447" s="1"/>
  <c r="S2148"/>
  <c r="T2148" s="1"/>
  <c r="S2041"/>
  <c r="T2041" s="1"/>
  <c r="S1369"/>
  <c r="T1369" s="1"/>
  <c r="S2020"/>
  <c r="T2020" s="1"/>
  <c r="S2532"/>
  <c r="T2532" s="1"/>
  <c r="S227"/>
  <c r="T227" s="1"/>
  <c r="S1278"/>
  <c r="T1278" s="1"/>
  <c r="S779"/>
  <c r="T779" s="1"/>
  <c r="S1246"/>
  <c r="T1246" s="1"/>
  <c r="S259"/>
  <c r="T259" s="1"/>
  <c r="S303"/>
  <c r="T303" s="1"/>
  <c r="S90"/>
  <c r="T90" s="1"/>
  <c r="S992"/>
  <c r="T992" s="1"/>
  <c r="S594"/>
  <c r="T594" s="1"/>
  <c r="S2350"/>
  <c r="T2350" s="1"/>
  <c r="S2468"/>
  <c r="T2468" s="1"/>
  <c r="S1186"/>
  <c r="T1186" s="1"/>
  <c r="S99"/>
  <c r="T99" s="1"/>
  <c r="S2308"/>
  <c r="T2308" s="1"/>
  <c r="S2449"/>
  <c r="T2449" s="1"/>
  <c r="S1327"/>
  <c r="T1327" s="1"/>
  <c r="S726"/>
  <c r="T726" s="1"/>
  <c r="S49"/>
  <c r="T49" s="1"/>
  <c r="S419"/>
  <c r="T419" s="1"/>
  <c r="S923"/>
  <c r="T923" s="1"/>
  <c r="S2227"/>
  <c r="T2227" s="1"/>
  <c r="S934"/>
  <c r="T934" s="1"/>
  <c r="S2053"/>
  <c r="T2053" s="1"/>
  <c r="S1404"/>
  <c r="T1404" s="1"/>
  <c r="S2443"/>
  <c r="T2443" s="1"/>
  <c r="S1397"/>
  <c r="T1397" s="1"/>
  <c r="S402"/>
  <c r="T402" s="1"/>
  <c r="S1615"/>
  <c r="T1615" s="1"/>
  <c r="S1625"/>
  <c r="T1625" s="1"/>
  <c r="S2379"/>
  <c r="T2379" s="1"/>
  <c r="S1772"/>
  <c r="T1772" s="1"/>
  <c r="S960"/>
  <c r="T960" s="1"/>
  <c r="S1277"/>
  <c r="T1277" s="1"/>
  <c r="S2434"/>
  <c r="T2434" s="1"/>
  <c r="S422"/>
  <c r="T422" s="1"/>
  <c r="S380"/>
  <c r="T380" s="1"/>
  <c r="S1721"/>
  <c r="T1721" s="1"/>
  <c r="S2355"/>
  <c r="T2355" s="1"/>
  <c r="S875"/>
  <c r="T875" s="1"/>
  <c r="S753"/>
  <c r="T753" s="1"/>
  <c r="S1057"/>
  <c r="T1057" s="1"/>
  <c r="S889"/>
  <c r="T889" s="1"/>
  <c r="S636"/>
  <c r="T636" s="1"/>
  <c r="S331"/>
  <c r="T331" s="1"/>
  <c r="S1393"/>
  <c r="T1393" s="1"/>
  <c r="S518"/>
  <c r="T518" s="1"/>
  <c r="S1115"/>
  <c r="T1115" s="1"/>
  <c r="S2438"/>
  <c r="T2438" s="1"/>
  <c r="S2191"/>
  <c r="T2191" s="1"/>
  <c r="S572"/>
  <c r="T572" s="1"/>
  <c r="S198"/>
  <c r="T198" s="1"/>
  <c r="S78"/>
  <c r="T78" s="1"/>
  <c r="S2445"/>
  <c r="T2445" s="1"/>
  <c r="S1926"/>
  <c r="T1926" s="1"/>
  <c r="S1044"/>
  <c r="T1044" s="1"/>
  <c r="S1052"/>
  <c r="T1052" s="1"/>
  <c r="S796"/>
  <c r="T796" s="1"/>
  <c r="S920"/>
  <c r="T920" s="1"/>
  <c r="S407"/>
  <c r="T407" s="1"/>
  <c r="S1574"/>
  <c r="T1574" s="1"/>
  <c r="S994"/>
  <c r="T994" s="1"/>
  <c r="S1319"/>
  <c r="T1319" s="1"/>
  <c r="S558"/>
  <c r="T558" s="1"/>
  <c r="S2477"/>
  <c r="T2477" s="1"/>
  <c r="S1344"/>
  <c r="T1344" s="1"/>
  <c r="S1283"/>
  <c r="T1283" s="1"/>
  <c r="S188"/>
  <c r="T188" s="1"/>
  <c r="S174"/>
  <c r="T174" s="1"/>
  <c r="S700"/>
  <c r="T700" s="1"/>
  <c r="S970"/>
  <c r="T970" s="1"/>
  <c r="S1313"/>
  <c r="T1313" s="1"/>
  <c r="S343"/>
  <c r="T343" s="1"/>
  <c r="S2487"/>
  <c r="T2487" s="1"/>
  <c r="S491"/>
  <c r="T491" s="1"/>
  <c r="S196"/>
  <c r="T196" s="1"/>
  <c r="S1561"/>
  <c r="T1561" s="1"/>
  <c r="S1931"/>
  <c r="T1931" s="1"/>
  <c r="S2235"/>
  <c r="T2235" s="1"/>
  <c r="S1118"/>
  <c r="T1118" s="1"/>
  <c r="S571"/>
  <c r="T571" s="1"/>
  <c r="S857"/>
  <c r="T857" s="1"/>
  <c r="S1056"/>
  <c r="T1056" s="1"/>
  <c r="S2229"/>
  <c r="T2229" s="1"/>
  <c r="S1803"/>
  <c r="T1803" s="1"/>
  <c r="S1334"/>
  <c r="T1334" s="1"/>
  <c r="S1291"/>
  <c r="T1291" s="1"/>
  <c r="S319"/>
  <c r="T319" s="1"/>
  <c r="S1035"/>
  <c r="T1035" s="1"/>
  <c r="S2045"/>
  <c r="T2045" s="1"/>
  <c r="S82"/>
  <c r="T82" s="1"/>
  <c r="S976"/>
  <c r="T976" s="1"/>
  <c r="S794"/>
  <c r="T794" s="1"/>
  <c r="S1853"/>
  <c r="T1853" s="1"/>
  <c r="S2475"/>
  <c r="T2475" s="1"/>
  <c r="S163"/>
  <c r="T163" s="1"/>
  <c r="S1406"/>
  <c r="T1406" s="1"/>
  <c r="S754"/>
  <c r="T754" s="1"/>
  <c r="S1205"/>
  <c r="T1205" s="1"/>
  <c r="S1354"/>
  <c r="T1354" s="1"/>
  <c r="S2164"/>
  <c r="T2164" s="1"/>
  <c r="S316"/>
  <c r="T316" s="1"/>
  <c r="S1268"/>
  <c r="T1268" s="1"/>
  <c r="S1076"/>
  <c r="T1076" s="1"/>
  <c r="S539"/>
  <c r="T539" s="1"/>
  <c r="S684"/>
  <c r="T684" s="1"/>
  <c r="S438"/>
  <c r="T438" s="1"/>
  <c r="S414"/>
  <c r="T414" s="1"/>
  <c r="S900"/>
  <c r="T900" s="1"/>
  <c r="S2301"/>
  <c r="T2301" s="1"/>
  <c r="S318"/>
  <c r="T318" s="1"/>
  <c r="S1323"/>
  <c r="T1323" s="1"/>
  <c r="S366"/>
  <c r="T366" s="1"/>
  <c r="S884"/>
  <c r="T884" s="1"/>
  <c r="S862"/>
  <c r="T862" s="1"/>
  <c r="S55"/>
  <c r="T55" s="1"/>
  <c r="S1124"/>
  <c r="T1124" s="1"/>
  <c r="S1230"/>
  <c r="T1230" s="1"/>
  <c r="S413"/>
  <c r="T413" s="1"/>
  <c r="S615"/>
  <c r="T615" s="1"/>
  <c r="S2509"/>
  <c r="T2509" s="1"/>
  <c r="S1862"/>
  <c r="T1862" s="1"/>
  <c r="S710"/>
  <c r="T710" s="1"/>
  <c r="S788"/>
  <c r="T788" s="1"/>
  <c r="S286"/>
  <c r="T286" s="1"/>
  <c r="S249"/>
  <c r="T249" s="1"/>
  <c r="S2210"/>
  <c r="T2210" s="1"/>
  <c r="S550"/>
  <c r="T550" s="1"/>
  <c r="S1762"/>
  <c r="T1762" s="1"/>
  <c r="S1961"/>
  <c r="T1961" s="1"/>
  <c r="S134"/>
  <c r="T134" s="1"/>
  <c r="S171"/>
  <c r="T171" s="1"/>
  <c r="S523"/>
  <c r="T523" s="1"/>
  <c r="S1367"/>
  <c r="T1367" s="1"/>
  <c r="S423"/>
  <c r="T423" s="1"/>
  <c r="S2222"/>
  <c r="T2222" s="1"/>
  <c r="S1795"/>
  <c r="T1795" s="1"/>
  <c r="S2063"/>
  <c r="T2063" s="1"/>
  <c r="S809"/>
  <c r="T809" s="1"/>
  <c r="S919"/>
  <c r="T919" s="1"/>
  <c r="S510"/>
  <c r="T510" s="1"/>
  <c r="S2463"/>
  <c r="T2463" s="1"/>
  <c r="S1825"/>
  <c r="T1825" s="1"/>
  <c r="S139"/>
  <c r="T139" s="1"/>
  <c r="S1003"/>
  <c r="T1003" s="1"/>
  <c r="S595"/>
  <c r="T595" s="1"/>
  <c r="S1294"/>
  <c r="T1294" s="1"/>
  <c r="S298"/>
  <c r="T298" s="1"/>
  <c r="S267"/>
  <c r="T267" s="1"/>
  <c r="S1328"/>
  <c r="T1328" s="1"/>
  <c r="S94"/>
  <c r="T94" s="1"/>
  <c r="S59"/>
  <c r="T59" s="1"/>
  <c r="S345"/>
  <c r="T345" s="1"/>
  <c r="S48"/>
  <c r="T48" s="1"/>
  <c r="S541"/>
  <c r="T541" s="1"/>
  <c r="S1194"/>
  <c r="T1194" s="1"/>
  <c r="S412"/>
  <c r="T412" s="1"/>
  <c r="S553"/>
  <c r="T553" s="1"/>
  <c r="S2302"/>
  <c r="T2302" s="1"/>
  <c r="S1851"/>
  <c r="T1851" s="1"/>
  <c r="S2179"/>
  <c r="T2179" s="1"/>
  <c r="S547"/>
  <c r="T547" s="1"/>
  <c r="S1027"/>
  <c r="T1027" s="1"/>
  <c r="S282"/>
  <c r="T282" s="1"/>
  <c r="S2483"/>
  <c r="T2483" s="1"/>
  <c r="S2286"/>
  <c r="T2286" s="1"/>
  <c r="S2357"/>
  <c r="T2357" s="1"/>
  <c r="S824"/>
  <c r="T824" s="1"/>
  <c r="S2172"/>
  <c r="T2172" s="1"/>
  <c r="S2220"/>
  <c r="T2220" s="1"/>
  <c r="S246"/>
  <c r="T246" s="1"/>
  <c r="S1918"/>
  <c r="T1918" s="1"/>
  <c r="S772"/>
  <c r="T772" s="1"/>
  <c r="S741"/>
  <c r="T741" s="1"/>
  <c r="S2433"/>
  <c r="T2433" s="1"/>
  <c r="S471"/>
  <c r="T471" s="1"/>
  <c r="S512"/>
  <c r="T512" s="1"/>
  <c r="S219"/>
  <c r="T219" s="1"/>
  <c r="S2479"/>
  <c r="T2479" s="1"/>
  <c r="S2422"/>
  <c r="T2422" s="1"/>
  <c r="S2339"/>
  <c r="T2339" s="1"/>
  <c r="S876"/>
  <c r="T876" s="1"/>
  <c r="S1226"/>
  <c r="T1226" s="1"/>
  <c r="S926"/>
  <c r="T926" s="1"/>
  <c r="S908"/>
  <c r="T908" s="1"/>
  <c r="S2340"/>
  <c r="T2340" s="1"/>
  <c r="S1148"/>
  <c r="T1148" s="1"/>
  <c r="S2300"/>
  <c r="T2300" s="1"/>
  <c r="S387"/>
  <c r="T387" s="1"/>
  <c r="S1402"/>
  <c r="T1402" s="1"/>
  <c r="S1506"/>
  <c r="T1506" s="1"/>
  <c r="S452"/>
  <c r="T452" s="1"/>
  <c r="S2430"/>
  <c r="T2430" s="1"/>
  <c r="S478"/>
  <c r="T478" s="1"/>
  <c r="S1487"/>
  <c r="T1487" s="1"/>
  <c r="S430"/>
  <c r="T430" s="1"/>
  <c r="S1439"/>
  <c r="T1439" s="1"/>
  <c r="S1388"/>
  <c r="T1388" s="1"/>
  <c r="S1001"/>
  <c r="T1001" s="1"/>
  <c r="S1374"/>
  <c r="T1374" s="1"/>
  <c r="S2029"/>
  <c r="T2029" s="1"/>
  <c r="S848"/>
  <c r="T848" s="1"/>
  <c r="S1499"/>
  <c r="T1499" s="1"/>
  <c r="S673"/>
  <c r="T673" s="1"/>
  <c r="S1403"/>
  <c r="T1403" s="1"/>
  <c r="S1362"/>
  <c r="T1362" s="1"/>
  <c r="S1456"/>
  <c r="T1456" s="1"/>
  <c r="S266"/>
  <c r="T266" s="1"/>
  <c r="S500"/>
  <c r="T500" s="1"/>
  <c r="S1435"/>
  <c r="T1435" s="1"/>
  <c r="S466"/>
  <c r="T466" s="1"/>
  <c r="S811"/>
  <c r="T811" s="1"/>
  <c r="S924"/>
  <c r="T924" s="1"/>
  <c r="S878"/>
  <c r="T878" s="1"/>
  <c r="S896"/>
  <c r="T896" s="1"/>
  <c r="S2187"/>
  <c r="T2187" s="1"/>
  <c r="S91"/>
  <c r="T91" s="1"/>
  <c r="S1872"/>
  <c r="T1872" s="1"/>
  <c r="S819"/>
  <c r="T819" s="1"/>
  <c r="S317"/>
  <c r="T317" s="1"/>
  <c r="S1117"/>
  <c r="T1117" s="1"/>
  <c r="S543"/>
  <c r="T543" s="1"/>
  <c r="S1880"/>
  <c r="T1880" s="1"/>
  <c r="S147"/>
  <c r="T147" s="1"/>
  <c r="S2024"/>
  <c r="T2024" s="1"/>
  <c r="S206"/>
  <c r="T206" s="1"/>
  <c r="S2004"/>
  <c r="T2004" s="1"/>
  <c r="S2317"/>
  <c r="T2317" s="1"/>
  <c r="S838"/>
  <c r="T838" s="1"/>
  <c r="S2182"/>
  <c r="T2182" s="1"/>
  <c r="S84"/>
  <c r="T84" s="1"/>
  <c r="S540"/>
  <c r="T540" s="1"/>
  <c r="S761"/>
  <c r="T761" s="1"/>
  <c r="S870"/>
  <c r="T870" s="1"/>
  <c r="S433"/>
  <c r="T433" s="1"/>
  <c r="S376"/>
  <c r="T376" s="1"/>
  <c r="S2142"/>
  <c r="T2142" s="1"/>
  <c r="S1195"/>
  <c r="T1195" s="1"/>
  <c r="S106"/>
  <c r="T106" s="1"/>
  <c r="S1490"/>
  <c r="T1490" s="1"/>
  <c r="S2056"/>
  <c r="T2056" s="1"/>
  <c r="S2336"/>
  <c r="T2336" s="1"/>
  <c r="S339"/>
  <c r="T339" s="1"/>
  <c r="S1021"/>
  <c r="T1021" s="1"/>
  <c r="S252"/>
  <c r="T252" s="1"/>
  <c r="S2484"/>
  <c r="T2484" s="1"/>
  <c r="S501"/>
  <c r="T501" s="1"/>
  <c r="S651"/>
  <c r="T651" s="1"/>
  <c r="S2046"/>
  <c r="T2046" s="1"/>
  <c r="S182"/>
  <c r="T182" s="1"/>
  <c r="S1515"/>
  <c r="T1515" s="1"/>
  <c r="S1107"/>
  <c r="T1107" s="1"/>
  <c r="S2375"/>
  <c r="T2375" s="1"/>
  <c r="S1145"/>
  <c r="T1145" s="1"/>
  <c r="S827"/>
  <c r="T827" s="1"/>
  <c r="S1343"/>
  <c r="T1343" s="1"/>
  <c r="S1121"/>
  <c r="T1121" s="1"/>
  <c r="S93"/>
  <c r="T93" s="1"/>
  <c r="S1674"/>
  <c r="T1674" s="1"/>
  <c r="S1361"/>
  <c r="T1361" s="1"/>
  <c r="S279"/>
  <c r="T279" s="1"/>
  <c r="S682"/>
  <c r="T682" s="1"/>
  <c r="S1254"/>
  <c r="T1254" s="1"/>
  <c r="S2207"/>
  <c r="T2207" s="1"/>
  <c r="S573"/>
  <c r="T573" s="1"/>
  <c r="S1634"/>
  <c r="T1634" s="1"/>
  <c r="S1755"/>
  <c r="T1755" s="1"/>
  <c r="S2251"/>
  <c r="T2251" s="1"/>
  <c r="S509"/>
  <c r="T509" s="1"/>
  <c r="S1314"/>
  <c r="T1314" s="1"/>
  <c r="S2398"/>
  <c r="T2398" s="1"/>
  <c r="S943"/>
  <c r="T943" s="1"/>
  <c r="S1135"/>
  <c r="T1135" s="1"/>
  <c r="S2480"/>
  <c r="T2480" s="1"/>
  <c r="S330"/>
  <c r="T330" s="1"/>
  <c r="S2530"/>
  <c r="T2530" s="1"/>
  <c r="S244"/>
  <c r="T244" s="1"/>
  <c r="S633"/>
  <c r="T633" s="1"/>
  <c r="S1830"/>
  <c r="T1830" s="1"/>
  <c r="S114"/>
  <c r="T114" s="1"/>
  <c r="S1376"/>
  <c r="T1376" s="1"/>
  <c r="S203"/>
  <c r="T203" s="1"/>
  <c r="S866"/>
  <c r="T866" s="1"/>
  <c r="S287"/>
  <c r="T287" s="1"/>
  <c r="S2321"/>
  <c r="T2321" s="1"/>
  <c r="S1857"/>
  <c r="T1857" s="1"/>
  <c r="S537"/>
  <c r="T537" s="1"/>
  <c r="S942"/>
  <c r="T942" s="1"/>
  <c r="S687"/>
  <c r="T687" s="1"/>
  <c r="S606"/>
  <c r="T606" s="1"/>
  <c r="S1844"/>
  <c r="T1844" s="1"/>
  <c r="S378"/>
  <c r="T378" s="1"/>
  <c r="S1451"/>
  <c r="T1451" s="1"/>
  <c r="S209"/>
  <c r="T209" s="1"/>
  <c r="S1234"/>
  <c r="T1234" s="1"/>
  <c r="S2243"/>
  <c r="T2243" s="1"/>
  <c r="S463"/>
  <c r="T463" s="1"/>
  <c r="S446"/>
  <c r="T446" s="1"/>
  <c r="S2219"/>
  <c r="T2219" s="1"/>
  <c r="S415"/>
  <c r="T415" s="1"/>
  <c r="S428"/>
  <c r="T428" s="1"/>
  <c r="S381"/>
  <c r="T381" s="1"/>
  <c r="S350"/>
  <c r="T350" s="1"/>
  <c r="S1019"/>
  <c r="T1019" s="1"/>
  <c r="S2412"/>
  <c r="T2412" s="1"/>
  <c r="S475"/>
  <c r="T475" s="1"/>
  <c r="S161"/>
  <c r="T161" s="1"/>
  <c r="S379"/>
  <c r="T379" s="1"/>
  <c r="S1309"/>
  <c r="T1309" s="1"/>
  <c r="S672"/>
  <c r="T672" s="1"/>
  <c r="S850"/>
  <c r="T850" s="1"/>
  <c r="S353"/>
  <c r="T353" s="1"/>
  <c r="S1211"/>
  <c r="T1211" s="1"/>
  <c r="S305"/>
  <c r="T305" s="1"/>
  <c r="S756"/>
  <c r="T756" s="1"/>
  <c r="S1368"/>
  <c r="T1368" s="1"/>
  <c r="S986"/>
  <c r="T986" s="1"/>
  <c r="S823"/>
  <c r="T823" s="1"/>
  <c r="S299"/>
  <c r="T299" s="1"/>
  <c r="S494"/>
  <c r="T494" s="1"/>
  <c r="S1596"/>
  <c r="T1596" s="1"/>
  <c r="S2414"/>
  <c r="T2414" s="1"/>
  <c r="S2278"/>
  <c r="T2278" s="1"/>
  <c r="S1610"/>
  <c r="T1610" s="1"/>
  <c r="S830"/>
  <c r="T830" s="1"/>
  <c r="S2411"/>
  <c r="T2411" s="1"/>
  <c r="S2299"/>
  <c r="T2299" s="1"/>
  <c r="S234"/>
  <c r="T234" s="1"/>
  <c r="S963"/>
  <c r="T963" s="1"/>
  <c r="S347"/>
  <c r="T347" s="1"/>
  <c r="S680"/>
  <c r="T680" s="1"/>
  <c r="S2447"/>
  <c r="T2447" s="1"/>
  <c r="S1870"/>
  <c r="T1870" s="1"/>
  <c r="S718"/>
  <c r="T718" s="1"/>
  <c r="S157"/>
  <c r="T157" s="1"/>
  <c r="S454"/>
  <c r="T454" s="1"/>
  <c r="S604"/>
  <c r="T604" s="1"/>
  <c r="S1273"/>
  <c r="T1273" s="1"/>
  <c r="S663"/>
  <c r="T663" s="1"/>
  <c r="S505"/>
  <c r="T505" s="1"/>
  <c r="S2506"/>
  <c r="T2506" s="1"/>
  <c r="S2078"/>
  <c r="T2078" s="1"/>
  <c r="S945"/>
  <c r="T945" s="1"/>
  <c r="S508"/>
  <c r="T508" s="1"/>
  <c r="S1276"/>
  <c r="T1276" s="1"/>
  <c r="S295"/>
  <c r="T295" s="1"/>
  <c r="S1274"/>
  <c r="T1274" s="1"/>
  <c r="S1569"/>
  <c r="T1569" s="1"/>
  <c r="S618"/>
  <c r="T618" s="1"/>
  <c r="S251"/>
  <c r="T251" s="1"/>
  <c r="S694"/>
  <c r="T694" s="1"/>
  <c r="S758"/>
  <c r="T758" s="1"/>
  <c r="S235"/>
  <c r="T235" s="1"/>
  <c r="S546"/>
  <c r="T546" s="1"/>
  <c r="S763"/>
  <c r="T763" s="1"/>
  <c r="S525"/>
  <c r="T525" s="1"/>
  <c r="S1182"/>
  <c r="T1182" s="1"/>
  <c r="S2533"/>
  <c r="T2533" s="1"/>
  <c r="S2397"/>
  <c r="T2397" s="1"/>
  <c r="S2214"/>
  <c r="T2214" s="1"/>
  <c r="S1013"/>
  <c r="T1013" s="1"/>
  <c r="S1163"/>
  <c r="T1163" s="1"/>
  <c r="S697"/>
  <c r="T697" s="1"/>
  <c r="S262"/>
  <c r="T262" s="1"/>
  <c r="S290"/>
  <c r="T290" s="1"/>
  <c r="S2338"/>
  <c r="T2338" s="1"/>
  <c r="S2276"/>
  <c r="T2276" s="1"/>
  <c r="S363"/>
  <c r="T363" s="1"/>
  <c r="S623"/>
  <c r="T623" s="1"/>
  <c r="S97"/>
  <c r="T97" s="1"/>
  <c r="S1105"/>
  <c r="T1105" s="1"/>
  <c r="S1162"/>
  <c r="T1162" s="1"/>
  <c r="S337"/>
  <c r="T337" s="1"/>
  <c r="S170"/>
  <c r="T170" s="1"/>
  <c r="S1262"/>
  <c r="T1262" s="1"/>
  <c r="S358"/>
  <c r="T358" s="1"/>
  <c r="S2417"/>
  <c r="T2417" s="1"/>
  <c r="S389"/>
  <c r="T389" s="1"/>
  <c r="S1554"/>
  <c r="T1554" s="1"/>
  <c r="S2316"/>
  <c r="T2316" s="1"/>
  <c r="S2252"/>
  <c r="T2252" s="1"/>
  <c r="S810"/>
  <c r="T810" s="1"/>
  <c r="S990"/>
  <c r="T990" s="1"/>
  <c r="S801"/>
  <c r="T801" s="1"/>
  <c r="S2491"/>
  <c r="T2491" s="1"/>
  <c r="S959"/>
  <c r="T959" s="1"/>
  <c r="S2476"/>
  <c r="T2476" s="1"/>
  <c r="S1082"/>
  <c r="T1082" s="1"/>
  <c r="S111"/>
  <c r="T111" s="1"/>
  <c r="S938"/>
  <c r="T938" s="1"/>
  <c r="S773"/>
  <c r="T773" s="1"/>
  <c r="S806"/>
  <c r="T806" s="1"/>
  <c r="S2159"/>
  <c r="T2159" s="1"/>
  <c r="S323"/>
  <c r="T323" s="1"/>
  <c r="S185"/>
  <c r="T185" s="1"/>
  <c r="S189"/>
  <c r="T189" s="1"/>
  <c r="S1041"/>
  <c r="T1041" s="1"/>
  <c r="S2163"/>
  <c r="T2163" s="1"/>
  <c r="S625"/>
  <c r="T625" s="1"/>
  <c r="S2343"/>
  <c r="T2343" s="1"/>
  <c r="S2334"/>
  <c r="T2334" s="1"/>
  <c r="S1712"/>
  <c r="T1712" s="1"/>
  <c r="S88"/>
  <c r="T88" s="1"/>
  <c r="S755"/>
  <c r="T755" s="1"/>
  <c r="S958"/>
  <c r="T958" s="1"/>
  <c r="S601"/>
  <c r="T601" s="1"/>
  <c r="S2307"/>
  <c r="T2307" s="1"/>
  <c r="S822"/>
  <c r="T822" s="1"/>
  <c r="S394"/>
  <c r="T394" s="1"/>
  <c r="S1144"/>
  <c r="T1144" s="1"/>
  <c r="S939"/>
  <c r="T939" s="1"/>
  <c r="S1687"/>
  <c r="T1687" s="1"/>
  <c r="S2404"/>
  <c r="T2404" s="1"/>
  <c r="S554"/>
  <c r="T554" s="1"/>
  <c r="S2236"/>
  <c r="T2236" s="1"/>
  <c r="S431"/>
  <c r="T431" s="1"/>
  <c r="S1440"/>
  <c r="T1440" s="1"/>
  <c r="S988"/>
  <c r="T988" s="1"/>
  <c r="S1682"/>
  <c r="T1682" s="1"/>
  <c r="S351"/>
  <c r="T351" s="1"/>
  <c r="S2037"/>
  <c r="T2037" s="1"/>
  <c r="S1981"/>
  <c r="T1981" s="1"/>
  <c r="S907"/>
  <c r="T907" s="1"/>
  <c r="S2347"/>
  <c r="T2347" s="1"/>
  <c r="S1466"/>
  <c r="T1466" s="1"/>
  <c r="S338"/>
  <c r="T338" s="1"/>
  <c r="S742"/>
  <c r="T742" s="1"/>
  <c r="S314"/>
  <c r="T314" s="1"/>
  <c r="S786"/>
  <c r="T786" s="1"/>
  <c r="S699"/>
  <c r="T699" s="1"/>
  <c r="S2337"/>
  <c r="T2337" s="1"/>
  <c r="S829"/>
  <c r="T829" s="1"/>
  <c r="S2380"/>
  <c r="T2380" s="1"/>
  <c r="S474"/>
  <c r="T474" s="1"/>
  <c r="S665"/>
  <c r="T665" s="1"/>
  <c r="S1318"/>
  <c r="T1318" s="1"/>
  <c r="S1585"/>
  <c r="T1585" s="1"/>
  <c r="S534"/>
  <c r="T534" s="1"/>
  <c r="S145"/>
  <c r="T145" s="1"/>
  <c r="S1591"/>
  <c r="T1591" s="1"/>
  <c r="S2292"/>
  <c r="T2292" s="1"/>
  <c r="S1840"/>
  <c r="T1840" s="1"/>
  <c r="S890"/>
  <c r="T890" s="1"/>
  <c r="S2465"/>
  <c r="T2465" s="1"/>
  <c r="S2310"/>
  <c r="T2310" s="1"/>
  <c r="S218"/>
  <c r="T218" s="1"/>
  <c r="S815"/>
  <c r="T815" s="1"/>
  <c r="S239"/>
  <c r="T239" s="1"/>
  <c r="S285"/>
  <c r="T285" s="1"/>
  <c r="S1521"/>
  <c r="T1521" s="1"/>
  <c r="S92"/>
  <c r="T92" s="1"/>
  <c r="S846"/>
  <c r="T846" s="1"/>
  <c r="S1308"/>
  <c r="T1308" s="1"/>
  <c r="S669"/>
  <c r="T669" s="1"/>
  <c r="S1606"/>
  <c r="T1606" s="1"/>
  <c r="S1486"/>
  <c r="T1486" s="1"/>
  <c r="S1350"/>
  <c r="T1350" s="1"/>
  <c r="S1126"/>
  <c r="T1126" s="1"/>
  <c r="S1175"/>
  <c r="T1175" s="1"/>
  <c r="S1985"/>
  <c r="T1985" s="1"/>
  <c r="S2493"/>
  <c r="T2493" s="1"/>
  <c r="S2050"/>
  <c r="T2050" s="1"/>
  <c r="S39"/>
  <c r="T39" s="1"/>
  <c r="S563"/>
  <c r="T563" s="1"/>
  <c r="S2025"/>
  <c r="T2025" s="1"/>
  <c r="S270"/>
  <c r="T270" s="1"/>
  <c r="S1782"/>
  <c r="T1782" s="1"/>
  <c r="S1259"/>
  <c r="T1259" s="1"/>
  <c r="S473"/>
  <c r="T473" s="1"/>
  <c r="S465"/>
  <c r="T465" s="1"/>
  <c r="S674"/>
  <c r="T674" s="1"/>
  <c r="S158"/>
  <c r="T158" s="1"/>
  <c r="S2369"/>
  <c r="T2369" s="1"/>
  <c r="S384"/>
  <c r="T384" s="1"/>
  <c r="S1550"/>
  <c r="T1550" s="1"/>
  <c r="S355"/>
  <c r="T355" s="1"/>
  <c r="S1390"/>
  <c r="T1390" s="1"/>
  <c r="S562"/>
  <c r="T562" s="1"/>
  <c r="S715"/>
  <c r="T715" s="1"/>
  <c r="S81"/>
  <c r="T81" s="1"/>
  <c r="S650"/>
  <c r="T650" s="1"/>
  <c r="S153"/>
  <c r="T153" s="1"/>
  <c r="S2531"/>
  <c r="T2531" s="1"/>
  <c r="S238"/>
  <c r="T238" s="1"/>
  <c r="S2230"/>
  <c r="T2230" s="1"/>
  <c r="S448"/>
  <c r="T448" s="1"/>
  <c r="S1307"/>
  <c r="T1307" s="1"/>
  <c r="S1017"/>
  <c r="T1017" s="1"/>
  <c r="S2499"/>
  <c r="T2499" s="1"/>
  <c r="S289"/>
  <c r="T289" s="1"/>
  <c r="S1958"/>
  <c r="T1958" s="1"/>
  <c r="S1518"/>
  <c r="T1518" s="1"/>
  <c r="S1937"/>
  <c r="T1937" s="1"/>
  <c r="S570"/>
  <c r="T570" s="1"/>
  <c r="S2466"/>
  <c r="T2466" s="1"/>
  <c r="S1136"/>
  <c r="T1136" s="1"/>
  <c r="S1049"/>
  <c r="T1049" s="1"/>
  <c r="S403"/>
  <c r="T403" s="1"/>
  <c r="S177"/>
  <c r="T177" s="1"/>
  <c r="S624"/>
  <c r="T624" s="1"/>
  <c r="S814"/>
  <c r="T814" s="1"/>
  <c r="S254"/>
  <c r="T254" s="1"/>
  <c r="S2512"/>
  <c r="T2512" s="1"/>
  <c r="S609"/>
  <c r="T609" s="1"/>
  <c r="S1421"/>
  <c r="T1421" s="1"/>
  <c r="S530"/>
  <c r="T530" s="1"/>
  <c r="S496"/>
  <c r="T496" s="1"/>
  <c r="S395"/>
  <c r="T395" s="1"/>
  <c r="S372"/>
  <c r="T372" s="1"/>
  <c r="S1048"/>
  <c r="T1048" s="1"/>
  <c r="S1805"/>
  <c r="T1805" s="1"/>
  <c r="S735"/>
  <c r="T735" s="1"/>
  <c r="S607"/>
  <c r="T607" s="1"/>
  <c r="S610"/>
  <c r="T610" s="1"/>
  <c r="S1339"/>
  <c r="T1339" s="1"/>
  <c r="S1053"/>
  <c r="T1053" s="1"/>
  <c r="S1371"/>
  <c r="T1371" s="1"/>
  <c r="S1896"/>
  <c r="T1896" s="1"/>
  <c r="S818"/>
  <c r="T818" s="1"/>
  <c r="S2401"/>
  <c r="T2401" s="1"/>
  <c r="S42"/>
  <c r="T42" s="1"/>
  <c r="S432"/>
  <c r="T432" s="1"/>
  <c r="S1647"/>
  <c r="T1647" s="1"/>
  <c r="S962"/>
  <c r="T962" s="1"/>
  <c r="S2171"/>
  <c r="T2171" s="1"/>
  <c r="S451"/>
  <c r="T451" s="1"/>
  <c r="S1856"/>
  <c r="T1856" s="1"/>
  <c r="S1008"/>
  <c r="T1008" s="1"/>
  <c r="S2348"/>
  <c r="T2348" s="1"/>
  <c r="S253"/>
  <c r="T253" s="1"/>
  <c r="S190"/>
  <c r="T190" s="1"/>
  <c r="S274"/>
  <c r="T274" s="1"/>
  <c r="S187"/>
  <c r="T187" s="1"/>
  <c r="S1335"/>
  <c r="T1335" s="1"/>
  <c r="S855"/>
  <c r="T855" s="1"/>
  <c r="S2290"/>
  <c r="T2290" s="1"/>
  <c r="S294"/>
  <c r="T294" s="1"/>
  <c r="S1332"/>
  <c r="T1332" s="1"/>
  <c r="S576"/>
  <c r="T576" s="1"/>
  <c r="S2239"/>
  <c r="T2239" s="1"/>
  <c r="S1783"/>
  <c r="T1783" s="1"/>
  <c r="S284"/>
  <c r="T284" s="1"/>
  <c r="S1094"/>
  <c r="T1094" s="1"/>
  <c r="S2253"/>
  <c r="T2253" s="1"/>
  <c r="S1620"/>
  <c r="T1620" s="1"/>
  <c r="S582"/>
  <c r="T582" s="1"/>
  <c r="S462"/>
  <c r="T462" s="1"/>
  <c r="S326"/>
  <c r="T326" s="1"/>
  <c r="S2315"/>
  <c r="T2315" s="1"/>
  <c r="S2080"/>
  <c r="T2080" s="1"/>
  <c r="S128"/>
  <c r="T128" s="1"/>
  <c r="S1255"/>
  <c r="T1255" s="1"/>
  <c r="S2246"/>
  <c r="T2246" s="1"/>
  <c r="S670"/>
  <c r="T670" s="1"/>
  <c r="S2285"/>
  <c r="T2285" s="1"/>
  <c r="S882"/>
  <c r="T882" s="1"/>
  <c r="S130"/>
  <c r="T130" s="1"/>
  <c r="S977"/>
  <c r="T977" s="1"/>
  <c r="S102"/>
  <c r="T102" s="1"/>
  <c r="S646"/>
  <c r="T646" s="1"/>
  <c r="S1902"/>
  <c r="T1902" s="1"/>
  <c r="S611"/>
  <c r="T611" s="1"/>
  <c r="S985"/>
  <c r="T985" s="1"/>
  <c r="S2305"/>
  <c r="T2305" s="1"/>
  <c r="S2156"/>
  <c r="T2156" s="1"/>
  <c r="S1525"/>
  <c r="T1525" s="1"/>
  <c r="S230"/>
  <c r="T230" s="1"/>
  <c r="S1018"/>
  <c r="T1018" s="1"/>
  <c r="S637"/>
  <c r="T637" s="1"/>
  <c r="S162"/>
  <c r="T162" s="1"/>
  <c r="S664"/>
  <c r="T664" s="1"/>
  <c r="S1303"/>
  <c r="T1303" s="1"/>
  <c r="S515"/>
  <c r="T515" s="1"/>
  <c r="S1739"/>
  <c r="T1739" s="1"/>
  <c r="S731"/>
  <c r="T731" s="1"/>
  <c r="S795"/>
  <c r="T795" s="1"/>
  <c r="S574"/>
  <c r="T574" s="1"/>
  <c r="S138"/>
  <c r="T138" s="1"/>
  <c r="S1088"/>
  <c r="T1088" s="1"/>
  <c r="S1071"/>
  <c r="T1071" s="1"/>
  <c r="S2010"/>
  <c r="T2010" s="1"/>
  <c r="S2123"/>
  <c r="T2123" s="1"/>
  <c r="S180"/>
  <c r="T180" s="1"/>
  <c r="S397"/>
  <c r="T397" s="1"/>
  <c r="S283"/>
  <c r="T283" s="1"/>
  <c r="S1311"/>
  <c r="T1311" s="1"/>
  <c r="S1114"/>
  <c r="T1114" s="1"/>
  <c r="S1618"/>
  <c r="T1618" s="1"/>
  <c r="S975"/>
  <c r="T975" s="1"/>
  <c r="S1006"/>
  <c r="T1006" s="1"/>
  <c r="S944"/>
  <c r="T944" s="1"/>
  <c r="S58"/>
  <c r="T58" s="1"/>
  <c r="S112"/>
  <c r="T112" s="1"/>
  <c r="S41"/>
  <c r="T41" s="1"/>
  <c r="S1227"/>
  <c r="T1227" s="1"/>
  <c r="S495"/>
  <c r="T495" s="1"/>
  <c r="S2389"/>
  <c r="T2389" s="1"/>
  <c r="S522"/>
  <c r="T522" s="1"/>
  <c r="S416"/>
  <c r="T416" s="1"/>
  <c r="S311"/>
  <c r="T311" s="1"/>
  <c r="S67"/>
  <c r="T67" s="1"/>
  <c r="S1051"/>
  <c r="T1051" s="1"/>
  <c r="S2260"/>
  <c r="T2260" s="1"/>
  <c r="S2356"/>
  <c r="T2356" s="1"/>
  <c r="S791"/>
  <c r="T791" s="1"/>
  <c r="S1983"/>
  <c r="T1983" s="1"/>
  <c r="S1464"/>
  <c r="T1464" s="1"/>
  <c r="S98"/>
  <c r="T98" s="1"/>
  <c r="S315"/>
  <c r="T315" s="1"/>
  <c r="S575"/>
  <c r="T575" s="1"/>
  <c r="S2283"/>
  <c r="T2283" s="1"/>
  <c r="S859"/>
  <c r="T859" s="1"/>
  <c r="S120"/>
  <c r="T120" s="1"/>
  <c r="S202"/>
  <c r="T202" s="1"/>
  <c r="S1883"/>
  <c r="T1883" s="1"/>
  <c r="S1504"/>
  <c r="T1504" s="1"/>
  <c r="S464"/>
  <c r="T464" s="1"/>
  <c r="S1042"/>
  <c r="T1042" s="1"/>
  <c r="S2402"/>
  <c r="T2402" s="1"/>
  <c r="S1648"/>
  <c r="T1648" s="1"/>
  <c r="S702"/>
  <c r="T702" s="1"/>
  <c r="S1359"/>
  <c r="T1359" s="1"/>
  <c r="S746"/>
  <c r="T746" s="1"/>
  <c r="S2093"/>
  <c r="T2093" s="1"/>
  <c r="S955"/>
  <c r="T955" s="1"/>
  <c r="S799"/>
  <c r="T799" s="1"/>
  <c r="S734"/>
  <c r="T734" s="1"/>
  <c r="S719"/>
  <c r="T719" s="1"/>
  <c r="S442"/>
  <c r="T442" s="1"/>
  <c r="S858"/>
  <c r="T858" s="1"/>
  <c r="S750"/>
  <c r="T750" s="1"/>
  <c r="S747"/>
  <c r="T747" s="1"/>
  <c r="S2188"/>
  <c r="T2188" s="1"/>
  <c r="S605"/>
  <c r="T605" s="1"/>
  <c r="S250"/>
  <c r="T250" s="1"/>
  <c r="S2306"/>
  <c r="T2306" s="1"/>
  <c r="S2158"/>
  <c r="T2158" s="1"/>
  <c r="S867"/>
  <c r="T867" s="1"/>
  <c r="S308"/>
  <c r="T308" s="1"/>
  <c r="S579"/>
  <c r="T579" s="1"/>
  <c r="S891"/>
  <c r="T891" s="1"/>
  <c r="S835"/>
  <c r="T835" s="1"/>
  <c r="S2284"/>
  <c r="T2284" s="1"/>
  <c r="S1489"/>
  <c r="T1489" s="1"/>
  <c r="S2110"/>
  <c r="T2110" s="1"/>
  <c r="S892"/>
  <c r="T892" s="1"/>
  <c r="S2496"/>
  <c r="T2496" s="1"/>
  <c r="S2525"/>
  <c r="T2525" s="1"/>
  <c r="S1379"/>
  <c r="T1379" s="1"/>
  <c r="S1494"/>
  <c r="T1494" s="1"/>
  <c r="S1818"/>
  <c r="T1818" s="1"/>
  <c r="S1568"/>
  <c r="T1568" s="1"/>
  <c r="S1471"/>
  <c r="T1471" s="1"/>
  <c r="S1718"/>
  <c r="T1718" s="1"/>
  <c r="S1181"/>
  <c r="T1181" s="1"/>
  <c r="S1083"/>
  <c r="T1083" s="1"/>
  <c r="S1454"/>
  <c r="T1454" s="1"/>
  <c r="S1122"/>
  <c r="T1122" s="1"/>
  <c r="S1885"/>
  <c r="T1885" s="1"/>
  <c r="S1595"/>
  <c r="T1595" s="1"/>
  <c r="S1106"/>
  <c r="T1106" s="1"/>
  <c r="S1785"/>
  <c r="T1785" s="1"/>
  <c r="S1457"/>
  <c r="T1457" s="1"/>
  <c r="S1408"/>
  <c r="T1408" s="1"/>
  <c r="S1264"/>
  <c r="T1264" s="1"/>
  <c r="S1704"/>
  <c r="T1704" s="1"/>
  <c r="S1636"/>
  <c r="T1636" s="1"/>
  <c r="S2081"/>
  <c r="T2081" s="1"/>
  <c r="S707"/>
  <c r="T707" s="1"/>
  <c r="Z39"/>
  <c r="S1411"/>
  <c r="T1411" s="1"/>
  <c r="S1998"/>
  <c r="T1998" s="1"/>
  <c r="S1910"/>
  <c r="T1910" s="1"/>
  <c r="S1098"/>
  <c r="T1098" s="1"/>
  <c r="S1766"/>
  <c r="T1766" s="1"/>
  <c r="S1745"/>
  <c r="T1745" s="1"/>
  <c r="S1713"/>
  <c r="T1713" s="1"/>
  <c r="S993"/>
  <c r="T993" s="1"/>
  <c r="S1683"/>
  <c r="T1683" s="1"/>
  <c r="S1750"/>
  <c r="T1750" s="1"/>
  <c r="S1598"/>
  <c r="T1598" s="1"/>
  <c r="S1990"/>
  <c r="T1990" s="1"/>
  <c r="S1697"/>
  <c r="T1697" s="1"/>
  <c r="S2162"/>
  <c r="T2162" s="1"/>
  <c r="S2291"/>
  <c r="T2291" s="1"/>
  <c r="S1707"/>
  <c r="T1707" s="1"/>
  <c r="S1845"/>
  <c r="T1845" s="1"/>
  <c r="S544"/>
  <c r="T544" s="1"/>
  <c r="S1759"/>
  <c r="T1759" s="1"/>
  <c r="S1434"/>
  <c r="T1434" s="1"/>
  <c r="S1214"/>
  <c r="T1214" s="1"/>
  <c r="S1326"/>
  <c r="T1326" s="1"/>
  <c r="S1693"/>
  <c r="T1693" s="1"/>
  <c r="S1025"/>
  <c r="T1025" s="1"/>
  <c r="S1757"/>
  <c r="T1757" s="1"/>
  <c r="S1483"/>
  <c r="T1483" s="1"/>
  <c r="S1947"/>
  <c r="T1947" s="1"/>
  <c r="S953"/>
  <c r="T953" s="1"/>
  <c r="S2006"/>
  <c r="T2006" s="1"/>
  <c r="S1066"/>
  <c r="T1066" s="1"/>
  <c r="S1560"/>
  <c r="T1560" s="1"/>
  <c r="S1855"/>
  <c r="T1855" s="1"/>
  <c r="S1177"/>
  <c r="T1177" s="1"/>
  <c r="S1616"/>
  <c r="T1616" s="1"/>
  <c r="S1626"/>
  <c r="T1626" s="1"/>
  <c r="S1731"/>
  <c r="T1731" s="1"/>
  <c r="S1841"/>
  <c r="T1841" s="1"/>
  <c r="S1206"/>
  <c r="T1206" s="1"/>
  <c r="S1835"/>
  <c r="T1835" s="1"/>
  <c r="S1462"/>
  <c r="T1462" s="1"/>
  <c r="S2157"/>
  <c r="T2157" s="1"/>
  <c r="S1342"/>
  <c r="T1342" s="1"/>
  <c r="S1960"/>
  <c r="T1960" s="1"/>
  <c r="S1438"/>
  <c r="T1438" s="1"/>
  <c r="S1846"/>
  <c r="T1846" s="1"/>
  <c r="S1905"/>
  <c r="T1905" s="1"/>
  <c r="S1578"/>
  <c r="T1578" s="1"/>
  <c r="S980"/>
  <c r="T980" s="1"/>
  <c r="S1786"/>
  <c r="T1786" s="1"/>
  <c r="S1915"/>
  <c r="T1915" s="1"/>
  <c r="S1761"/>
  <c r="T1761" s="1"/>
  <c r="S864"/>
  <c r="T864" s="1"/>
  <c r="S1470"/>
  <c r="T1470" s="1"/>
  <c r="S1401"/>
  <c r="T1401" s="1"/>
  <c r="S1821"/>
  <c r="T1821" s="1"/>
  <c r="S1770"/>
  <c r="T1770" s="1"/>
  <c r="S1744"/>
  <c r="T1744" s="1"/>
  <c r="S1843"/>
  <c r="T1843" s="1"/>
  <c r="S928"/>
  <c r="T928" s="1"/>
  <c r="S1773"/>
  <c r="T1773" s="1"/>
  <c r="S1771"/>
  <c r="T1771" s="1"/>
  <c r="S1498"/>
  <c r="T1498" s="1"/>
  <c r="S1503"/>
  <c r="T1503" s="1"/>
  <c r="S1306"/>
  <c r="T1306" s="1"/>
  <c r="S1698"/>
  <c r="T1698" s="1"/>
  <c r="S1391"/>
  <c r="T1391" s="1"/>
  <c r="S1465"/>
  <c r="T1465" s="1"/>
  <c r="S1250"/>
  <c r="T1250" s="1"/>
  <c r="S1711"/>
  <c r="T1711" s="1"/>
  <c r="S1395"/>
  <c r="T1395" s="1"/>
  <c r="S906"/>
  <c r="T906" s="1"/>
  <c r="S1848"/>
  <c r="T1848" s="1"/>
  <c r="S704"/>
  <c r="T704" s="1"/>
  <c r="S1696"/>
  <c r="T1696" s="1"/>
  <c r="S1475"/>
  <c r="T1475" s="1"/>
  <c r="S1529"/>
  <c r="T1529" s="1"/>
  <c r="S1375"/>
  <c r="T1375" s="1"/>
  <c r="S1743"/>
  <c r="T1743" s="1"/>
  <c r="S1867"/>
  <c r="T1867" s="1"/>
  <c r="S1774"/>
  <c r="T1774" s="1"/>
  <c r="S1460"/>
  <c r="T1460" s="1"/>
  <c r="S1447"/>
  <c r="T1447" s="1"/>
  <c r="S1419"/>
  <c r="T1419" s="1"/>
  <c r="S1897"/>
  <c r="T1897" s="1"/>
  <c r="S1437"/>
  <c r="T1437" s="1"/>
  <c r="S1959"/>
  <c r="T1959" s="1"/>
  <c r="S1472"/>
  <c r="T1472" s="1"/>
  <c r="S1944"/>
  <c r="T1944" s="1"/>
  <c r="S826"/>
  <c r="T826" s="1"/>
  <c r="S1987"/>
  <c r="T1987" s="1"/>
  <c r="S1298"/>
  <c r="T1298" s="1"/>
  <c r="S1329"/>
  <c r="T1329" s="1"/>
  <c r="S2174"/>
  <c r="T2174" s="1"/>
  <c r="S899"/>
  <c r="T899" s="1"/>
  <c r="S1392"/>
  <c r="T1392" s="1"/>
  <c r="S1716"/>
  <c r="T1716" s="1"/>
  <c r="S1542"/>
  <c r="T1542" s="1"/>
  <c r="S1428"/>
  <c r="T1428" s="1"/>
  <c r="S1928"/>
  <c r="T1928" s="1"/>
  <c r="Z36"/>
  <c r="Z38"/>
  <c r="Z35"/>
  <c r="W35"/>
  <c r="S1726"/>
  <c r="T1726" s="1"/>
  <c r="S1969"/>
  <c r="T1969" s="1"/>
  <c r="S559"/>
  <c r="T559" s="1"/>
  <c r="S849"/>
  <c r="T849" s="1"/>
  <c r="S1137"/>
  <c r="T1137" s="1"/>
  <c r="S1446"/>
  <c r="T1446" s="1"/>
  <c r="S1400"/>
  <c r="T1400" s="1"/>
  <c r="S1816"/>
  <c r="T1816" s="1"/>
  <c r="S2019"/>
  <c r="T2019" s="1"/>
  <c r="S1488"/>
  <c r="T1488" s="1"/>
  <c r="S2043"/>
  <c r="T2043" s="1"/>
  <c r="S1649"/>
  <c r="T1649" s="1"/>
  <c r="S1792"/>
  <c r="T1792" s="1"/>
  <c r="S1213"/>
  <c r="T1213" s="1"/>
  <c r="S2128"/>
  <c r="T2128" s="1"/>
  <c r="S1854"/>
  <c r="T1854" s="1"/>
  <c r="S2165"/>
  <c r="T2165" s="1"/>
  <c r="S1556"/>
  <c r="T1556" s="1"/>
  <c r="S1405"/>
  <c r="T1405" s="1"/>
  <c r="S1539"/>
  <c r="T1539" s="1"/>
  <c r="S1765"/>
  <c r="T1765" s="1"/>
  <c r="S1567"/>
  <c r="T1567" s="1"/>
  <c r="S1360"/>
  <c r="T1360" s="1"/>
  <c r="S1689"/>
  <c r="T1689" s="1"/>
  <c r="S1968"/>
  <c r="T1968" s="1"/>
  <c r="S1725"/>
  <c r="T1725" s="1"/>
  <c r="S922"/>
  <c r="T922" s="1"/>
  <c r="S1924"/>
  <c r="T1924" s="1"/>
  <c r="S1510"/>
  <c r="T1510" s="1"/>
  <c r="S1599"/>
  <c r="T1599" s="1"/>
  <c r="S1727"/>
  <c r="T1727" s="1"/>
  <c r="S1592"/>
  <c r="T1592" s="1"/>
  <c r="S1034"/>
  <c r="T1034" s="1"/>
  <c r="S1491"/>
  <c r="T1491" s="1"/>
  <c r="S1209"/>
  <c r="T1209" s="1"/>
  <c r="S1563"/>
  <c r="T1563" s="1"/>
  <c r="S1669"/>
  <c r="T1669" s="1"/>
  <c r="S1758"/>
  <c r="T1758" s="1"/>
  <c r="S1463"/>
  <c r="T1463" s="1"/>
  <c r="S1565"/>
  <c r="T1565" s="1"/>
  <c r="S1624"/>
  <c r="T1624" s="1"/>
  <c r="S1965"/>
  <c r="T1965" s="1"/>
  <c r="S1797"/>
  <c r="T1797" s="1"/>
  <c r="S1050"/>
  <c r="T1050" s="1"/>
  <c r="S1819"/>
  <c r="T1819" s="1"/>
  <c r="S2244"/>
  <c r="T2244" s="1"/>
  <c r="S1426"/>
  <c r="T1426" s="1"/>
  <c r="S1270"/>
  <c r="T1270" s="1"/>
  <c r="S1908"/>
  <c r="T1908" s="1"/>
  <c r="S1590"/>
  <c r="T1590" s="1"/>
  <c r="S1972"/>
  <c r="T1972" s="1"/>
  <c r="S1623"/>
  <c r="T1623" s="1"/>
  <c r="S1927"/>
  <c r="T1927" s="1"/>
  <c r="S2150"/>
  <c r="T2150" s="1"/>
  <c r="S1322"/>
  <c r="T1322" s="1"/>
  <c r="S1537"/>
  <c r="T1537" s="1"/>
  <c r="S1642"/>
  <c r="T1642" s="1"/>
  <c r="S1706"/>
  <c r="T1706" s="1"/>
  <c r="S2155"/>
  <c r="T2155" s="1"/>
  <c r="S1473"/>
  <c r="T1473" s="1"/>
  <c r="S1533"/>
  <c r="T1533" s="1"/>
  <c r="S1130"/>
  <c r="T1130" s="1"/>
  <c r="S1946"/>
  <c r="T1946" s="1"/>
  <c r="S1432"/>
  <c r="T1432" s="1"/>
  <c r="S1826"/>
  <c r="T1826" s="1"/>
  <c r="S2014"/>
  <c r="T2014" s="1"/>
  <c r="S1788"/>
  <c r="T1788" s="1"/>
  <c r="S1834"/>
  <c r="T1834" s="1"/>
  <c r="S2011"/>
  <c r="T2011" s="1"/>
  <c r="S1964"/>
  <c r="T1964" s="1"/>
  <c r="S1787"/>
  <c r="T1787" s="1"/>
  <c r="S1779"/>
  <c r="T1779" s="1"/>
  <c r="S1920"/>
  <c r="T1920" s="1"/>
  <c r="S1502"/>
  <c r="T1502" s="1"/>
  <c r="S1524"/>
  <c r="T1524" s="1"/>
  <c r="S1708"/>
  <c r="T1708" s="1"/>
  <c r="S1688"/>
  <c r="T1688" s="1"/>
  <c r="S935"/>
  <c r="T935" s="1"/>
  <c r="S1589"/>
  <c r="T1589" s="1"/>
  <c r="S1936"/>
  <c r="T1936" s="1"/>
  <c r="S1594"/>
  <c r="T1594" s="1"/>
  <c r="S1072"/>
  <c r="T1072" s="1"/>
  <c r="S1442"/>
  <c r="T1442" s="1"/>
  <c r="S1441"/>
  <c r="T1441" s="1"/>
  <c r="S1923"/>
  <c r="T1923" s="1"/>
  <c r="S1732"/>
  <c r="T1732" s="1"/>
  <c r="S1702"/>
  <c r="T1702" s="1"/>
  <c r="S1020"/>
  <c r="T1020" s="1"/>
  <c r="S2038"/>
  <c r="T2038" s="1"/>
  <c r="S1038"/>
  <c r="T1038" s="1"/>
  <c r="S686"/>
  <c r="T686" s="1"/>
  <c r="S1111"/>
  <c r="T1111" s="1"/>
  <c r="S599"/>
  <c r="T599" s="1"/>
  <c r="S998"/>
  <c r="T998" s="1"/>
  <c r="S1666"/>
  <c r="T1666" s="1"/>
  <c r="S1482"/>
  <c r="T1482" s="1"/>
  <c r="S1520"/>
  <c r="T1520" s="1"/>
  <c r="S1887"/>
  <c r="T1887" s="1"/>
  <c r="S1534"/>
  <c r="T1534" s="1"/>
  <c r="S1158"/>
  <c r="T1158" s="1"/>
  <c r="S1532"/>
  <c r="T1532" s="1"/>
  <c r="S1922"/>
  <c r="T1922" s="1"/>
  <c r="S2166"/>
  <c r="T2166" s="1"/>
  <c r="S1557"/>
  <c r="T1557" s="1"/>
  <c r="S1547"/>
  <c r="T1547" s="1"/>
  <c r="S1058"/>
  <c r="T1058" s="1"/>
  <c r="S2057"/>
  <c r="T2057" s="1"/>
  <c r="S1586"/>
  <c r="T1586" s="1"/>
  <c r="S1694"/>
  <c r="T1694" s="1"/>
  <c r="S1190"/>
  <c r="T1190" s="1"/>
  <c r="S2030"/>
  <c r="T2030" s="1"/>
  <c r="S1723"/>
  <c r="T1723" s="1"/>
  <c r="S1951"/>
  <c r="T1951" s="1"/>
  <c r="S1219"/>
  <c r="T1219" s="1"/>
  <c r="S2149"/>
  <c r="T2149" s="1"/>
  <c r="S2021"/>
  <c r="T2021" s="1"/>
  <c r="S853"/>
  <c r="T853" s="1"/>
  <c r="S1929"/>
  <c r="T1929" s="1"/>
  <c r="S1986"/>
  <c r="T1986" s="1"/>
  <c r="S1978"/>
  <c r="T1978" s="1"/>
  <c r="S1675"/>
  <c r="T1675" s="1"/>
  <c r="S1710"/>
  <c r="T1710" s="1"/>
  <c r="S1938"/>
  <c r="T1938" s="1"/>
  <c r="W36"/>
  <c r="W39"/>
  <c r="W38"/>
  <c r="S1900"/>
  <c r="T1900" s="1"/>
  <c r="S1822"/>
  <c r="T1822" s="1"/>
  <c r="S1948"/>
  <c r="T1948" s="1"/>
  <c r="S1876"/>
  <c r="T1876" s="1"/>
  <c r="S1742"/>
  <c r="T1742" s="1"/>
  <c r="S966"/>
  <c r="T966" s="1"/>
  <c r="S1884"/>
  <c r="T1884" s="1"/>
  <c r="S1564"/>
  <c r="T1564" s="1"/>
  <c r="S1172"/>
  <c r="T1172" s="1"/>
  <c r="S2062"/>
  <c r="T2062" s="1"/>
  <c r="S1628"/>
  <c r="T1628" s="1"/>
  <c r="S1812"/>
  <c r="T1812" s="1"/>
  <c r="S860"/>
  <c r="T860" s="1"/>
  <c r="S1478"/>
  <c r="T1478" s="1"/>
  <c r="S1364"/>
  <c r="T1364" s="1"/>
  <c r="S1372"/>
  <c r="T1372" s="1"/>
  <c r="S1116"/>
  <c r="T1116" s="1"/>
  <c r="S1820"/>
  <c r="T1820" s="1"/>
  <c r="S1734"/>
  <c r="T1734" s="1"/>
  <c r="S1940"/>
  <c r="T1940" s="1"/>
  <c r="S1639"/>
  <c r="T1639" s="1"/>
  <c r="S1310"/>
  <c r="T1310" s="1"/>
  <c r="W37"/>
  <c r="Z37"/>
  <c r="T35"/>
  <c r="V2535" l="1"/>
  <c r="T15" s="1"/>
  <c r="U35" s="1"/>
  <c r="AA39"/>
  <c r="AA36"/>
  <c r="AA37"/>
  <c r="AA38"/>
  <c r="AA35"/>
  <c r="X38"/>
  <c r="X36"/>
  <c r="X37"/>
  <c r="X39"/>
  <c r="X35"/>
  <c r="AB38" l="1"/>
  <c r="AB36"/>
  <c r="AB37"/>
  <c r="AB39"/>
  <c r="AB35"/>
  <c r="Y38"/>
  <c r="Y39"/>
  <c r="Y36"/>
  <c r="Y37"/>
  <c r="Y35"/>
  <c r="U597"/>
  <c r="U1353"/>
  <c r="U2085"/>
  <c r="U2332"/>
  <c r="U400"/>
  <c r="U2026"/>
  <c r="U2241"/>
  <c r="U2074"/>
  <c r="U1890"/>
  <c r="U2120"/>
  <c r="U1086"/>
  <c r="U2255"/>
  <c r="U2116"/>
  <c r="U101"/>
  <c r="U1039"/>
  <c r="U2457"/>
  <c r="U1256"/>
  <c r="U62"/>
  <c r="U1416"/>
  <c r="U652"/>
  <c r="U425"/>
  <c r="U947"/>
  <c r="U2268"/>
  <c r="U2185"/>
  <c r="U392"/>
  <c r="U1191"/>
  <c r="U1407"/>
  <c r="U405"/>
  <c r="U2458"/>
  <c r="U1151"/>
  <c r="U2032"/>
  <c r="U917"/>
  <c r="U2262"/>
  <c r="U264"/>
  <c r="U214"/>
  <c r="U1700"/>
  <c r="U224"/>
  <c r="U1730"/>
  <c r="U527"/>
  <c r="U2121"/>
  <c r="U744"/>
  <c r="U1150"/>
  <c r="U208"/>
  <c r="U2139"/>
  <c r="U1640"/>
  <c r="U1096"/>
  <c r="U140"/>
  <c r="U1215"/>
  <c r="U1603"/>
  <c r="U2097"/>
  <c r="U2203"/>
  <c r="U2473"/>
  <c r="U1889"/>
  <c r="U360"/>
  <c r="U1673"/>
  <c r="U1865"/>
  <c r="U150"/>
  <c r="U2086"/>
  <c r="U2232"/>
  <c r="U95"/>
  <c r="U613"/>
  <c r="U1167"/>
  <c r="U2089"/>
  <c r="U1864"/>
  <c r="U1352"/>
  <c r="U676"/>
  <c r="U937"/>
  <c r="U1651"/>
  <c r="U2460"/>
  <c r="U2217"/>
  <c r="U2200"/>
  <c r="U1676"/>
  <c r="U2152"/>
  <c r="U711"/>
  <c r="U2126"/>
  <c r="U1087"/>
  <c r="U1296"/>
  <c r="U2345"/>
  <c r="U1320"/>
  <c r="U199"/>
  <c r="U904"/>
  <c r="U65"/>
  <c r="U1913"/>
  <c r="U2516"/>
  <c r="U2039"/>
  <c r="U277"/>
  <c r="U2330"/>
  <c r="U2488"/>
  <c r="U2088"/>
  <c r="U2517"/>
  <c r="U169"/>
  <c r="U115"/>
  <c r="U2140"/>
  <c r="U2072"/>
  <c r="U2071"/>
  <c r="U1156"/>
  <c r="U223"/>
  <c r="U271"/>
  <c r="U2441"/>
  <c r="U872"/>
  <c r="U72"/>
  <c r="U2008"/>
  <c r="U1119"/>
  <c r="U1637"/>
  <c r="U1423"/>
  <c r="U1976"/>
  <c r="U1512"/>
  <c r="U638"/>
  <c r="U706"/>
  <c r="U1046"/>
  <c r="U667"/>
  <c r="U2145"/>
  <c r="U2016"/>
  <c r="U1449"/>
  <c r="U194"/>
  <c r="U143"/>
  <c r="U440"/>
  <c r="U2328"/>
  <c r="U2103"/>
  <c r="U1832"/>
  <c r="U2382"/>
  <c r="U2028"/>
  <c r="U1680"/>
  <c r="U2249"/>
  <c r="U1672"/>
  <c r="U1223"/>
  <c r="U2136"/>
  <c r="U982"/>
  <c r="U2195"/>
  <c r="U1645"/>
  <c r="U144"/>
  <c r="U2361"/>
  <c r="U1288"/>
  <c r="U854"/>
  <c r="U1380"/>
  <c r="U1455"/>
  <c r="U1914"/>
  <c r="U2432"/>
  <c r="U117"/>
  <c r="U1891"/>
  <c r="U2395"/>
  <c r="U2104"/>
  <c r="U2070"/>
  <c r="U909"/>
  <c r="U2194"/>
  <c r="U191"/>
  <c r="U1040"/>
  <c r="U2201"/>
  <c r="U2280"/>
  <c r="U116"/>
  <c r="U1995"/>
  <c r="U2001"/>
  <c r="U2224"/>
  <c r="U488"/>
  <c r="U126"/>
  <c r="U565"/>
  <c r="U96"/>
  <c r="U1218"/>
  <c r="U399"/>
  <c r="U2521"/>
  <c r="U1160"/>
  <c r="U644"/>
  <c r="U2100"/>
  <c r="U2005"/>
  <c r="U441"/>
  <c r="U2192"/>
  <c r="U1552"/>
  <c r="U2177"/>
  <c r="U2099"/>
  <c r="U1808"/>
  <c r="U2281"/>
  <c r="U1064"/>
  <c r="U60"/>
  <c r="U759"/>
  <c r="U2323"/>
  <c r="U832"/>
  <c r="U528"/>
  <c r="U2144"/>
  <c r="U1736"/>
  <c r="U1238"/>
  <c r="U2520"/>
  <c r="U1572"/>
  <c r="U1279"/>
  <c r="U2102"/>
  <c r="U1109"/>
  <c r="U2326"/>
  <c r="U1032"/>
  <c r="U1316"/>
  <c r="U813"/>
  <c r="U1139"/>
  <c r="U911"/>
  <c r="U1912"/>
  <c r="U2047"/>
  <c r="U2092"/>
  <c r="U1679"/>
  <c r="U2017"/>
  <c r="U1654"/>
  <c r="U1612"/>
  <c r="U2065"/>
  <c r="U621"/>
  <c r="U1749"/>
  <c r="U2265"/>
  <c r="U2264"/>
  <c r="U1588"/>
  <c r="U2451"/>
  <c r="U1493"/>
  <c r="U472"/>
  <c r="U136"/>
  <c r="U132"/>
  <c r="U2048"/>
  <c r="U1370"/>
  <c r="U2098"/>
  <c r="U2075"/>
  <c r="U2240"/>
  <c r="U1576"/>
  <c r="U1207"/>
  <c r="U1231"/>
  <c r="U2527"/>
  <c r="U2383"/>
  <c r="U108"/>
  <c r="U2169"/>
  <c r="U2387"/>
  <c r="U1216"/>
  <c r="U656"/>
  <c r="U2272"/>
  <c r="U2392"/>
  <c r="U183"/>
  <c r="U1508"/>
  <c r="U1535"/>
  <c r="U281"/>
  <c r="U1301"/>
  <c r="U2518"/>
  <c r="U776"/>
  <c r="U1828"/>
  <c r="U1975"/>
  <c r="U2327"/>
  <c r="U127"/>
  <c r="U2108"/>
  <c r="U341"/>
  <c r="U2394"/>
  <c r="U1000"/>
  <c r="U2199"/>
  <c r="U293"/>
  <c r="U192"/>
  <c r="U2396"/>
  <c r="U2105"/>
  <c r="U1120"/>
  <c r="U401"/>
  <c r="U655"/>
  <c r="U2153"/>
  <c r="U936"/>
  <c r="U2184"/>
  <c r="U1023"/>
  <c r="U2106"/>
  <c r="U725"/>
  <c r="U2198"/>
  <c r="U1954"/>
  <c r="U1192"/>
  <c r="U767"/>
  <c r="U1217"/>
  <c r="U2400"/>
  <c r="U552"/>
  <c r="U2269"/>
  <c r="U873"/>
  <c r="U2515"/>
  <c r="U63"/>
  <c r="U912"/>
  <c r="U2528"/>
  <c r="U1544"/>
  <c r="U2015"/>
  <c r="U2161"/>
  <c r="U2393"/>
  <c r="U280"/>
  <c r="U620"/>
  <c r="U2168"/>
  <c r="U1663"/>
  <c r="U409"/>
  <c r="U1429"/>
  <c r="U568"/>
  <c r="U200"/>
  <c r="U68"/>
  <c r="U808"/>
  <c r="U511"/>
  <c r="U207"/>
  <c r="U469"/>
  <c r="U2522"/>
  <c r="U2504"/>
  <c r="U2455"/>
  <c r="U712"/>
  <c r="U135"/>
  <c r="U2117"/>
  <c r="U437"/>
  <c r="U1955"/>
  <c r="U2459"/>
  <c r="U1224"/>
  <c r="U124"/>
  <c r="U484"/>
  <c r="U79"/>
  <c r="U1424"/>
  <c r="U2137"/>
  <c r="U361"/>
  <c r="U627"/>
  <c r="U2204"/>
  <c r="U2035"/>
  <c r="U2376"/>
  <c r="U1662"/>
  <c r="U36"/>
  <c r="U1232"/>
  <c r="U213"/>
  <c r="U2266"/>
  <c r="U2052"/>
  <c r="U1671"/>
  <c r="U1015"/>
  <c r="U1125"/>
  <c r="U2288"/>
  <c r="U520"/>
  <c r="U2095"/>
  <c r="U2259"/>
  <c r="U1904"/>
  <c r="U109"/>
  <c r="U1685"/>
  <c r="U2416"/>
  <c r="U2489"/>
  <c r="U2031"/>
  <c r="U2127"/>
  <c r="U61"/>
  <c r="U1295"/>
  <c r="U329"/>
  <c r="U393"/>
  <c r="U328"/>
  <c r="U639"/>
  <c r="U1103"/>
  <c r="U533"/>
  <c r="U1993"/>
  <c r="U968"/>
  <c r="U903"/>
  <c r="U2111"/>
  <c r="U1911"/>
  <c r="U1653"/>
  <c r="U193"/>
  <c r="U1999"/>
  <c r="U456"/>
  <c r="U391"/>
  <c r="U215"/>
  <c r="U2216"/>
  <c r="U2424"/>
  <c r="U2115"/>
  <c r="U175"/>
  <c r="U1807"/>
  <c r="U2176"/>
  <c r="U1448"/>
  <c r="U1608"/>
  <c r="U2114"/>
  <c r="U272"/>
  <c r="U2409"/>
  <c r="U2059"/>
  <c r="U831"/>
  <c r="U1168"/>
  <c r="U2425"/>
  <c r="U648"/>
  <c r="U1668"/>
  <c r="U2511"/>
  <c r="U53"/>
  <c r="U2225"/>
  <c r="U2267"/>
  <c r="U1480"/>
  <c r="U1142"/>
  <c r="U52"/>
  <c r="U2027"/>
  <c r="U2068"/>
  <c r="U1953"/>
  <c r="U1604"/>
  <c r="U383"/>
  <c r="U895"/>
  <c r="U2107"/>
  <c r="U661"/>
  <c r="U2134"/>
  <c r="U1128"/>
  <c r="U1415"/>
  <c r="U1100"/>
  <c r="U1791"/>
  <c r="U784"/>
  <c r="U841"/>
  <c r="U1417"/>
  <c r="U2304"/>
  <c r="U2076"/>
  <c r="U80"/>
  <c r="U1089"/>
  <c r="U2073"/>
  <c r="U616"/>
  <c r="U2034"/>
  <c r="U1239"/>
  <c r="U247"/>
  <c r="U2366"/>
  <c r="U2113"/>
  <c r="U2000"/>
  <c r="U2329"/>
  <c r="U424"/>
  <c r="U2456"/>
  <c r="U232"/>
  <c r="U840"/>
  <c r="U1248"/>
  <c r="U913"/>
  <c r="U783"/>
  <c r="U2208"/>
  <c r="U2472"/>
  <c r="U460"/>
  <c r="U2190"/>
  <c r="U1237"/>
  <c r="U2454"/>
  <c r="U2131"/>
  <c r="U1133"/>
  <c r="U2069"/>
  <c r="U2377"/>
  <c r="U296"/>
  <c r="U2002"/>
  <c r="U2319"/>
  <c r="U1247"/>
  <c r="U1200"/>
  <c r="U1551"/>
  <c r="U2505"/>
  <c r="U2440"/>
  <c r="U1384"/>
  <c r="U793"/>
  <c r="U2138"/>
  <c r="U104"/>
  <c r="U1159"/>
  <c r="U2101"/>
  <c r="U1425"/>
  <c r="U1104"/>
  <c r="U149"/>
  <c r="U2202"/>
  <c r="U2360"/>
  <c r="U118"/>
  <c r="U1652"/>
  <c r="U1020"/>
  <c r="U2338"/>
  <c r="U2316"/>
  <c r="U203"/>
  <c r="U1506"/>
  <c r="U673"/>
  <c r="U1329"/>
  <c r="U878"/>
  <c r="U317"/>
  <c r="U1124"/>
  <c r="U377"/>
  <c r="U444"/>
  <c r="U1043"/>
  <c r="U1396"/>
  <c r="U1356"/>
  <c r="U426"/>
  <c r="U2481"/>
  <c r="U837"/>
  <c r="U278"/>
  <c r="U1748"/>
  <c r="U2077"/>
  <c r="U75"/>
  <c r="U1619"/>
  <c r="U1940"/>
  <c r="U1126"/>
  <c r="U2142"/>
  <c r="U1586"/>
  <c r="U2043"/>
  <c r="U562"/>
  <c r="U2019"/>
  <c r="U1017"/>
  <c r="U2466"/>
  <c r="U254"/>
  <c r="U2343"/>
  <c r="U606"/>
  <c r="U1234"/>
  <c r="U381"/>
  <c r="U379"/>
  <c r="U1211"/>
  <c r="U494"/>
  <c r="U2411"/>
  <c r="U1632"/>
  <c r="U134"/>
  <c r="U2030"/>
  <c r="U358"/>
  <c r="U1537"/>
  <c r="U704"/>
  <c r="U1395"/>
  <c r="U1499"/>
  <c r="U1308"/>
  <c r="U128"/>
  <c r="U707"/>
  <c r="U2063"/>
  <c r="U139"/>
  <c r="U795"/>
  <c r="U180"/>
  <c r="U1618"/>
  <c r="U1689"/>
  <c r="U1421"/>
  <c r="U1565"/>
  <c r="U1177"/>
  <c r="U2236"/>
  <c r="U1981"/>
  <c r="U338"/>
  <c r="U829"/>
  <c r="U1392"/>
  <c r="U890"/>
  <c r="U147"/>
  <c r="U84"/>
  <c r="U226"/>
  <c r="U1490"/>
  <c r="U1322"/>
  <c r="U182"/>
  <c r="U566"/>
  <c r="U1408"/>
  <c r="U1364"/>
  <c r="U2066"/>
  <c r="U1569"/>
  <c r="U546"/>
  <c r="U1163"/>
  <c r="U447"/>
  <c r="U1278"/>
  <c r="U594"/>
  <c r="U99"/>
  <c r="U467"/>
  <c r="U125"/>
  <c r="U575"/>
  <c r="U464"/>
  <c r="U746"/>
  <c r="U858"/>
  <c r="U1355"/>
  <c r="U891"/>
  <c r="U2284"/>
  <c r="U1067"/>
  <c r="U1084"/>
  <c r="U669"/>
  <c r="U1574"/>
  <c r="U1130"/>
  <c r="U465"/>
  <c r="U384"/>
  <c r="U2155"/>
  <c r="U1757"/>
  <c r="U206"/>
  <c r="U462"/>
  <c r="U998"/>
  <c r="U102"/>
  <c r="U1190"/>
  <c r="U1303"/>
  <c r="U59"/>
  <c r="U2302"/>
  <c r="U2317"/>
  <c r="U925"/>
  <c r="U1112"/>
  <c r="U1497"/>
  <c r="U2273"/>
  <c r="U1145"/>
  <c r="U682"/>
  <c r="U509"/>
  <c r="U1135"/>
  <c r="U741"/>
  <c r="U1915"/>
  <c r="U591"/>
  <c r="U765"/>
  <c r="U336"/>
  <c r="U1559"/>
  <c r="U2274"/>
  <c r="U1665"/>
  <c r="U608"/>
  <c r="U2191"/>
  <c r="U163"/>
  <c r="U316"/>
  <c r="U2053"/>
  <c r="U1426"/>
  <c r="U768"/>
  <c r="U1002"/>
  <c r="U688"/>
  <c r="U1802"/>
  <c r="U1998"/>
  <c r="U1759"/>
  <c r="U479"/>
  <c r="U2170"/>
  <c r="U1476"/>
  <c r="U790"/>
  <c r="U1690"/>
  <c r="U879"/>
  <c r="U1304"/>
  <c r="U2497"/>
  <c r="U1536"/>
  <c r="U677"/>
  <c r="U155"/>
  <c r="U549"/>
  <c r="U516"/>
  <c r="U313"/>
  <c r="U2248"/>
  <c r="U928"/>
  <c r="U1918"/>
  <c r="U1881"/>
  <c r="U922"/>
  <c r="U960"/>
  <c r="U380"/>
  <c r="U721"/>
  <c r="U1206"/>
  <c r="U1835"/>
  <c r="U2094"/>
  <c r="U2427"/>
  <c r="U631"/>
  <c r="U1769"/>
  <c r="U1963"/>
  <c r="U2365"/>
  <c r="U1571"/>
  <c r="U805"/>
  <c r="U1577"/>
  <c r="U57"/>
  <c r="U179"/>
  <c r="U1287"/>
  <c r="U1581"/>
  <c r="U1967"/>
  <c r="U1289"/>
  <c r="U782"/>
  <c r="U1917"/>
  <c r="U1453"/>
  <c r="U1030"/>
  <c r="U869"/>
  <c r="U1240"/>
  <c r="U404"/>
  <c r="U243"/>
  <c r="U852"/>
  <c r="U205"/>
  <c r="U1733"/>
  <c r="U129"/>
  <c r="U2485"/>
  <c r="U110"/>
  <c r="U2303"/>
  <c r="U233"/>
  <c r="U2109"/>
  <c r="U886"/>
  <c r="U1492"/>
  <c r="U1410"/>
  <c r="U780"/>
  <c r="U362"/>
  <c r="U1709"/>
  <c r="U2051"/>
  <c r="U2096"/>
  <c r="U1022"/>
  <c r="U1516"/>
  <c r="U2160"/>
  <c r="U156"/>
  <c r="U1753"/>
  <c r="U1330"/>
  <c r="U1170"/>
  <c r="U2309"/>
  <c r="U641"/>
  <c r="U2223"/>
  <c r="U614"/>
  <c r="U732"/>
  <c r="U197"/>
  <c r="U589"/>
  <c r="U493"/>
  <c r="U1093"/>
  <c r="U991"/>
  <c r="U486"/>
  <c r="U1441"/>
  <c r="U2356"/>
  <c r="U1339"/>
  <c r="U2244"/>
  <c r="U2171"/>
  <c r="U954"/>
  <c r="U762"/>
  <c r="U1775"/>
  <c r="U1122"/>
  <c r="U1636"/>
  <c r="U635"/>
  <c r="U2423"/>
  <c r="U1906"/>
  <c r="U1621"/>
  <c r="U228"/>
  <c r="U1558"/>
  <c r="U455"/>
  <c r="U1138"/>
  <c r="U457"/>
  <c r="U212"/>
  <c r="U556"/>
  <c r="U1943"/>
  <c r="U83"/>
  <c r="U1932"/>
  <c r="U972"/>
  <c r="U1831"/>
  <c r="U388"/>
  <c r="U2352"/>
  <c r="U692"/>
  <c r="U389"/>
  <c r="U2159"/>
  <c r="U387"/>
  <c r="U1839"/>
  <c r="U266"/>
  <c r="U924"/>
  <c r="U800"/>
  <c r="U914"/>
  <c r="U131"/>
  <c r="U1873"/>
  <c r="U461"/>
  <c r="U1729"/>
  <c r="U2439"/>
  <c r="U73"/>
  <c r="U1874"/>
  <c r="U1875"/>
  <c r="U632"/>
  <c r="U1166"/>
  <c r="U2018"/>
  <c r="U1956"/>
  <c r="U1037"/>
  <c r="U92"/>
  <c r="U1310"/>
  <c r="U935"/>
  <c r="U2477"/>
  <c r="U700"/>
  <c r="U1390"/>
  <c r="U153"/>
  <c r="U1307"/>
  <c r="U570"/>
  <c r="U814"/>
  <c r="U625"/>
  <c r="U687"/>
  <c r="U209"/>
  <c r="U428"/>
  <c r="U161"/>
  <c r="U1298"/>
  <c r="U299"/>
  <c r="U830"/>
  <c r="U1880"/>
  <c r="U2078"/>
  <c r="U2289"/>
  <c r="U170"/>
  <c r="U1270"/>
  <c r="U2321"/>
  <c r="U452"/>
  <c r="U848"/>
  <c r="U1812"/>
  <c r="U2118"/>
  <c r="U171"/>
  <c r="U1795"/>
  <c r="U1825"/>
  <c r="U731"/>
  <c r="U2123"/>
  <c r="U1968"/>
  <c r="U1463"/>
  <c r="U609"/>
  <c r="U1727"/>
  <c r="U394"/>
  <c r="U1503"/>
  <c r="U2037"/>
  <c r="U1466"/>
  <c r="U1786"/>
  <c r="U1841"/>
  <c r="U1616"/>
  <c r="U2447"/>
  <c r="U2182"/>
  <c r="U1566"/>
  <c r="U106"/>
  <c r="U1021"/>
  <c r="U2046"/>
  <c r="U2147"/>
  <c r="U1866"/>
  <c r="U1564"/>
  <c r="U407"/>
  <c r="U1274"/>
  <c r="U1723"/>
  <c r="U1013"/>
  <c r="U751"/>
  <c r="U227"/>
  <c r="U992"/>
  <c r="U1447"/>
  <c r="U2358"/>
  <c r="U2363"/>
  <c r="U315"/>
  <c r="U1504"/>
  <c r="U1359"/>
  <c r="U442"/>
  <c r="U250"/>
  <c r="U579"/>
  <c r="U835"/>
  <c r="U1783"/>
  <c r="U2021"/>
  <c r="U1372"/>
  <c r="U1887"/>
  <c r="U563"/>
  <c r="U1698"/>
  <c r="U1675"/>
  <c r="U2235"/>
  <c r="U2229"/>
  <c r="U82"/>
  <c r="U582"/>
  <c r="U1762"/>
  <c r="U977"/>
  <c r="U1525"/>
  <c r="U664"/>
  <c r="U94"/>
  <c r="U553"/>
  <c r="U2004"/>
  <c r="U2128"/>
  <c r="U1928"/>
  <c r="U1187"/>
  <c r="U1530"/>
  <c r="U1779"/>
  <c r="U279"/>
  <c r="U2251"/>
  <c r="U1788"/>
  <c r="U1908"/>
  <c r="U2422"/>
  <c r="U1347"/>
  <c r="U2502"/>
  <c r="U1777"/>
  <c r="U703"/>
  <c r="U778"/>
  <c r="U2513"/>
  <c r="U1823"/>
  <c r="U592"/>
  <c r="U1927"/>
  <c r="U1923"/>
  <c r="U934"/>
  <c r="U1341"/>
  <c r="U1738"/>
  <c r="U1400"/>
  <c r="U1745"/>
  <c r="U1718"/>
  <c r="U506"/>
  <c r="U847"/>
  <c r="U1979"/>
  <c r="U1149"/>
  <c r="U445"/>
  <c r="U507"/>
  <c r="U2362"/>
  <c r="U242"/>
  <c r="U1317"/>
  <c r="U766"/>
  <c r="U569"/>
  <c r="U691"/>
  <c r="U2090"/>
  <c r="U54"/>
  <c r="U2498"/>
  <c r="U1801"/>
  <c r="U567"/>
  <c r="U1936"/>
  <c r="U1375"/>
  <c r="U1169"/>
  <c r="U1213"/>
  <c r="U1772"/>
  <c r="U1438"/>
  <c r="U1760"/>
  <c r="U636"/>
  <c r="U2157"/>
  <c r="U2438"/>
  <c r="U1947"/>
  <c r="U949"/>
  <c r="U420"/>
  <c r="U2410"/>
  <c r="U1813"/>
  <c r="U769"/>
  <c r="U307"/>
  <c r="U2079"/>
  <c r="U2213"/>
  <c r="U2353"/>
  <c r="U359"/>
  <c r="U71"/>
  <c r="U1036"/>
  <c r="U2318"/>
  <c r="U630"/>
  <c r="U1526"/>
  <c r="U956"/>
  <c r="U1555"/>
  <c r="U1907"/>
  <c r="U1868"/>
  <c r="U1450"/>
  <c r="U237"/>
  <c r="U1349"/>
  <c r="U1302"/>
  <c r="U1315"/>
  <c r="U2012"/>
  <c r="U587"/>
  <c r="U675"/>
  <c r="U1005"/>
  <c r="U654"/>
  <c r="U1957"/>
  <c r="U727"/>
  <c r="U910"/>
  <c r="U85"/>
  <c r="U2122"/>
  <c r="U733"/>
  <c r="U2173"/>
  <c r="U1511"/>
  <c r="U375"/>
  <c r="U2135"/>
  <c r="U2474"/>
  <c r="U1385"/>
  <c r="U1147"/>
  <c r="U2205"/>
  <c r="U2453"/>
  <c r="U371"/>
  <c r="U332"/>
  <c r="U2271"/>
  <c r="U1479"/>
  <c r="U1650"/>
  <c r="U969"/>
  <c r="U724"/>
  <c r="U1068"/>
  <c r="U87"/>
  <c r="U596"/>
  <c r="U602"/>
  <c r="U881"/>
  <c r="U2295"/>
  <c r="U2260"/>
  <c r="U610"/>
  <c r="U42"/>
  <c r="U1726"/>
  <c r="U2348"/>
  <c r="U1335"/>
  <c r="U1332"/>
  <c r="U880"/>
  <c r="U239"/>
  <c r="U2167"/>
  <c r="U225"/>
  <c r="U2399"/>
  <c r="U877"/>
  <c r="U2442"/>
  <c r="U812"/>
  <c r="U260"/>
  <c r="U340"/>
  <c r="U1701"/>
  <c r="U1691"/>
  <c r="U1573"/>
  <c r="U1540"/>
  <c r="U1337"/>
  <c r="U2036"/>
  <c r="U1146"/>
  <c r="U421"/>
  <c r="U382"/>
  <c r="U490"/>
  <c r="U2293"/>
  <c r="U2374"/>
  <c r="U1033"/>
  <c r="U708"/>
  <c r="U1154"/>
  <c r="U1265"/>
  <c r="U2417"/>
  <c r="U938"/>
  <c r="U2300"/>
  <c r="U863"/>
  <c r="U1810"/>
  <c r="U811"/>
  <c r="U819"/>
  <c r="U55"/>
  <c r="U1180"/>
  <c r="U2431"/>
  <c r="U1737"/>
  <c r="U154"/>
  <c r="U1477"/>
  <c r="U1575"/>
  <c r="U2238"/>
  <c r="U1293"/>
  <c r="U1282"/>
  <c r="U1174"/>
  <c r="U1075"/>
  <c r="U2446"/>
  <c r="U929"/>
  <c r="U284"/>
  <c r="U796"/>
  <c r="U376"/>
  <c r="U558"/>
  <c r="U1038"/>
  <c r="U491"/>
  <c r="U650"/>
  <c r="U448"/>
  <c r="U1937"/>
  <c r="U624"/>
  <c r="U2163"/>
  <c r="U601"/>
  <c r="U1542"/>
  <c r="U415"/>
  <c r="U475"/>
  <c r="U353"/>
  <c r="U823"/>
  <c r="U1610"/>
  <c r="U1899"/>
  <c r="U1382"/>
  <c r="U1025"/>
  <c r="U337"/>
  <c r="U1920"/>
  <c r="U866"/>
  <c r="U1402"/>
  <c r="U2029"/>
  <c r="U2253"/>
  <c r="U2257"/>
  <c r="U295"/>
  <c r="U2222"/>
  <c r="U1482"/>
  <c r="U1739"/>
  <c r="U2010"/>
  <c r="U1114"/>
  <c r="U112"/>
  <c r="U2512"/>
  <c r="U1910"/>
  <c r="U822"/>
  <c r="U554"/>
  <c r="U351"/>
  <c r="U2347"/>
  <c r="U2337"/>
  <c r="U534"/>
  <c r="U410"/>
  <c r="U680"/>
  <c r="U1620"/>
  <c r="U1152"/>
  <c r="U1219"/>
  <c r="U339"/>
  <c r="U651"/>
  <c r="U888"/>
  <c r="U1212"/>
  <c r="U1884"/>
  <c r="U249"/>
  <c r="U2285"/>
  <c r="U235"/>
  <c r="U2214"/>
  <c r="U729"/>
  <c r="U2532"/>
  <c r="U90"/>
  <c r="U1186"/>
  <c r="U726"/>
  <c r="U1491"/>
  <c r="U98"/>
  <c r="U1883"/>
  <c r="U702"/>
  <c r="U1713"/>
  <c r="U2162"/>
  <c r="U308"/>
  <c r="U1697"/>
  <c r="U1521"/>
  <c r="U945"/>
  <c r="U1628"/>
  <c r="U2210"/>
  <c r="U2011"/>
  <c r="U473"/>
  <c r="U1589"/>
  <c r="U1931"/>
  <c r="U1706"/>
  <c r="U2045"/>
  <c r="U1181"/>
  <c r="U550"/>
  <c r="U1642"/>
  <c r="U2156"/>
  <c r="U162"/>
  <c r="U1328"/>
  <c r="U1560"/>
  <c r="U1437"/>
  <c r="U1358"/>
  <c r="U686"/>
  <c r="U1063"/>
  <c r="U2349"/>
  <c r="U2375"/>
  <c r="U1361"/>
  <c r="U1725"/>
  <c r="U1594"/>
  <c r="U1830"/>
  <c r="U1905"/>
  <c r="U1695"/>
  <c r="U2385"/>
  <c r="U900"/>
  <c r="U1185"/>
  <c r="U693"/>
  <c r="U1323"/>
  <c r="U865"/>
  <c r="U2024"/>
  <c r="U2475"/>
  <c r="U2164"/>
  <c r="U842"/>
  <c r="U1243"/>
  <c r="U1972"/>
  <c r="U2206"/>
  <c r="U2371"/>
  <c r="U195"/>
  <c r="U302"/>
  <c r="U640"/>
  <c r="U2496"/>
  <c r="U1720"/>
  <c r="U292"/>
  <c r="U807"/>
  <c r="U1655"/>
  <c r="U1793"/>
  <c r="U820"/>
  <c r="U2519"/>
  <c r="U406"/>
  <c r="U1724"/>
  <c r="U2183"/>
  <c r="U1095"/>
  <c r="U1548"/>
  <c r="U2510"/>
  <c r="U2390"/>
  <c r="U2483"/>
  <c r="U246"/>
  <c r="U771"/>
  <c r="U539"/>
  <c r="U2379"/>
  <c r="U422"/>
  <c r="U427"/>
  <c r="U2211"/>
  <c r="U1342"/>
  <c r="U1115"/>
  <c r="U2324"/>
  <c r="U2124"/>
  <c r="U122"/>
  <c r="U1233"/>
  <c r="U1193"/>
  <c r="U2335"/>
  <c r="U1837"/>
  <c r="U743"/>
  <c r="U1260"/>
  <c r="U2368"/>
  <c r="U1286"/>
  <c r="U2049"/>
  <c r="U2125"/>
  <c r="U485"/>
  <c r="U2312"/>
  <c r="U643"/>
  <c r="U2429"/>
  <c r="U973"/>
  <c r="U2354"/>
  <c r="U2141"/>
  <c r="U585"/>
  <c r="U245"/>
  <c r="U418"/>
  <c r="U2320"/>
  <c r="U1678"/>
  <c r="U38"/>
  <c r="U2490"/>
  <c r="U1549"/>
  <c r="U1280"/>
  <c r="U1527"/>
  <c r="U1538"/>
  <c r="U396"/>
  <c r="U2341"/>
  <c r="U1208"/>
  <c r="U752"/>
  <c r="U2448"/>
  <c r="U2175"/>
  <c r="U1073"/>
  <c r="U612"/>
  <c r="U645"/>
  <c r="U785"/>
  <c r="U536"/>
  <c r="U2146"/>
  <c r="U1249"/>
  <c r="U476"/>
  <c r="U1389"/>
  <c r="U871"/>
  <c r="U1324"/>
  <c r="U1284"/>
  <c r="U851"/>
  <c r="U2154"/>
  <c r="U142"/>
  <c r="U46"/>
  <c r="U502"/>
  <c r="U1849"/>
  <c r="U288"/>
  <c r="U927"/>
  <c r="U2245"/>
  <c r="U1051"/>
  <c r="U607"/>
  <c r="U2401"/>
  <c r="U962"/>
  <c r="U1465"/>
  <c r="U187"/>
  <c r="U561"/>
  <c r="U816"/>
  <c r="U815"/>
  <c r="U535"/>
  <c r="U1469"/>
  <c r="U201"/>
  <c r="U2359"/>
  <c r="U1778"/>
  <c r="U1582"/>
  <c r="U2242"/>
  <c r="U1593"/>
  <c r="U1715"/>
  <c r="U1132"/>
  <c r="U312"/>
  <c r="U1962"/>
  <c r="U989"/>
  <c r="U1031"/>
  <c r="U1183"/>
  <c r="U1961"/>
  <c r="U458"/>
  <c r="U1262"/>
  <c r="U1098"/>
  <c r="U2340"/>
  <c r="U1374"/>
  <c r="U1377"/>
  <c r="U466"/>
  <c r="U1872"/>
  <c r="U862"/>
  <c r="U1348"/>
  <c r="U745"/>
  <c r="U940"/>
  <c r="U1398"/>
  <c r="U2003"/>
  <c r="U593"/>
  <c r="U1292"/>
  <c r="U874"/>
  <c r="U321"/>
  <c r="U408"/>
  <c r="U557"/>
  <c r="U1970"/>
  <c r="U265"/>
  <c r="U255"/>
  <c r="U1052"/>
  <c r="U1785"/>
  <c r="U1520"/>
  <c r="U174"/>
  <c r="U2487"/>
  <c r="U81"/>
  <c r="U1209"/>
  <c r="U1518"/>
  <c r="U177"/>
  <c r="U1041"/>
  <c r="U958"/>
  <c r="U1451"/>
  <c r="U2219"/>
  <c r="U2412"/>
  <c r="U826"/>
  <c r="U986"/>
  <c r="U2278"/>
  <c r="U1789"/>
  <c r="U1688"/>
  <c r="U1198"/>
  <c r="U1105"/>
  <c r="U2476"/>
  <c r="U1623"/>
  <c r="U89"/>
  <c r="U1001"/>
  <c r="U1948"/>
  <c r="U1822"/>
  <c r="U1276"/>
  <c r="U2081"/>
  <c r="U2463"/>
  <c r="U1624"/>
  <c r="U1071"/>
  <c r="U1311"/>
  <c r="U1924"/>
  <c r="U2389"/>
  <c r="U372"/>
  <c r="U2307"/>
  <c r="U1744"/>
  <c r="U1682"/>
  <c r="U1716"/>
  <c r="U699"/>
  <c r="U1585"/>
  <c r="U1840"/>
  <c r="U1009"/>
  <c r="U1432"/>
  <c r="U152"/>
  <c r="U1195"/>
  <c r="U1951"/>
  <c r="U501"/>
  <c r="U121"/>
  <c r="U1264"/>
  <c r="U974"/>
  <c r="U1900"/>
  <c r="U670"/>
  <c r="U758"/>
  <c r="U2397"/>
  <c r="U222"/>
  <c r="U2020"/>
  <c r="U303"/>
  <c r="U2468"/>
  <c r="U1428"/>
  <c r="U1879"/>
  <c r="U1854"/>
  <c r="U202"/>
  <c r="U1592"/>
  <c r="U719"/>
  <c r="U605"/>
  <c r="U867"/>
  <c r="U1546"/>
  <c r="U2419"/>
  <c r="U663"/>
  <c r="U1926"/>
  <c r="U761"/>
  <c r="U828"/>
  <c r="U1259"/>
  <c r="U2369"/>
  <c r="U1561"/>
  <c r="U1056"/>
  <c r="U1035"/>
  <c r="U1734"/>
  <c r="U870"/>
  <c r="U130"/>
  <c r="U2305"/>
  <c r="U637"/>
  <c r="U267"/>
  <c r="U412"/>
  <c r="U1852"/>
  <c r="U1639"/>
  <c r="U994"/>
  <c r="U1992"/>
  <c r="U2469"/>
  <c r="U1539"/>
  <c r="U1674"/>
  <c r="U1755"/>
  <c r="U943"/>
  <c r="U633"/>
  <c r="U2479"/>
  <c r="U908"/>
  <c r="U684"/>
  <c r="U414"/>
  <c r="U737"/>
  <c r="U2178"/>
  <c r="U978"/>
  <c r="U1091"/>
  <c r="U411"/>
  <c r="U1853"/>
  <c r="U2150"/>
  <c r="U2227"/>
  <c r="U1563"/>
  <c r="U1436"/>
  <c r="U1446"/>
  <c r="U1824"/>
  <c r="U113"/>
  <c r="U310"/>
  <c r="U1627"/>
  <c r="U892"/>
  <c r="U2112"/>
  <c r="U634"/>
  <c r="U1746"/>
  <c r="U1705"/>
  <c r="U1077"/>
  <c r="U1601"/>
  <c r="U1767"/>
  <c r="U521"/>
  <c r="U887"/>
  <c r="U1798"/>
  <c r="U86"/>
  <c r="U248"/>
  <c r="U997"/>
  <c r="U2233"/>
  <c r="U282"/>
  <c r="U2220"/>
  <c r="U1657"/>
  <c r="U2364"/>
  <c r="U1568"/>
  <c r="U1462"/>
  <c r="U1871"/>
  <c r="U889"/>
  <c r="U1202"/>
  <c r="U1242"/>
  <c r="U915"/>
  <c r="U367"/>
  <c r="U2084"/>
  <c r="U948"/>
  <c r="U2263"/>
  <c r="U649"/>
  <c r="U1333"/>
  <c r="U1714"/>
  <c r="U229"/>
  <c r="U489"/>
  <c r="U1299"/>
  <c r="U1973"/>
  <c r="U1763"/>
  <c r="U66"/>
  <c r="U2091"/>
  <c r="U204"/>
  <c r="U2254"/>
  <c r="U1950"/>
  <c r="U666"/>
  <c r="U1989"/>
  <c r="U2279"/>
  <c r="U2450"/>
  <c r="U1806"/>
  <c r="U1794"/>
  <c r="U2130"/>
  <c r="U1587"/>
  <c r="U119"/>
  <c r="U918"/>
  <c r="U1764"/>
  <c r="U1692"/>
  <c r="U1982"/>
  <c r="U1977"/>
  <c r="U1173"/>
  <c r="U1633"/>
  <c r="U1507"/>
  <c r="U1858"/>
  <c r="U164"/>
  <c r="U2197"/>
  <c r="U1263"/>
  <c r="U1684"/>
  <c r="U499"/>
  <c r="U2083"/>
  <c r="U1201"/>
  <c r="U2437"/>
  <c r="U713"/>
  <c r="U1365"/>
  <c r="U453"/>
  <c r="U2282"/>
  <c r="U470"/>
  <c r="U269"/>
  <c r="U258"/>
  <c r="U1644"/>
  <c r="U51"/>
  <c r="U2495"/>
  <c r="U1501"/>
  <c r="U647"/>
  <c r="U1901"/>
  <c r="U1312"/>
  <c r="U67"/>
  <c r="U735"/>
  <c r="U818"/>
  <c r="U1647"/>
  <c r="U1460"/>
  <c r="U274"/>
  <c r="U294"/>
  <c r="U803"/>
  <c r="U218"/>
  <c r="U2373"/>
  <c r="U1484"/>
  <c r="U2406"/>
  <c r="U1412"/>
  <c r="U468"/>
  <c r="U386"/>
  <c r="U100"/>
  <c r="U764"/>
  <c r="U685"/>
  <c r="U231"/>
  <c r="U2044"/>
  <c r="U1321"/>
  <c r="U492"/>
  <c r="U981"/>
  <c r="U698"/>
  <c r="U2421"/>
  <c r="U1980"/>
  <c r="U679"/>
  <c r="U324"/>
  <c r="U1939"/>
  <c r="U322"/>
  <c r="U103"/>
  <c r="U1741"/>
  <c r="U1532"/>
  <c r="U1300"/>
  <c r="U2014"/>
  <c r="U111"/>
  <c r="U942"/>
  <c r="U1388"/>
  <c r="U1338"/>
  <c r="U1498"/>
  <c r="U91"/>
  <c r="U586"/>
  <c r="U1752"/>
  <c r="U256"/>
  <c r="U2413"/>
  <c r="U2367"/>
  <c r="U1422"/>
  <c r="U789"/>
  <c r="U2119"/>
  <c r="U1245"/>
  <c r="U1351"/>
  <c r="U2247"/>
  <c r="U580"/>
  <c r="U1252"/>
  <c r="U1930"/>
  <c r="U1768"/>
  <c r="U1044"/>
  <c r="U1457"/>
  <c r="U1319"/>
  <c r="U1547"/>
  <c r="U343"/>
  <c r="U1598"/>
  <c r="U2230"/>
  <c r="U1958"/>
  <c r="U403"/>
  <c r="U189"/>
  <c r="U755"/>
  <c r="U378"/>
  <c r="U446"/>
  <c r="U1987"/>
  <c r="U1766"/>
  <c r="U1368"/>
  <c r="U2414"/>
  <c r="U2212"/>
  <c r="U2062"/>
  <c r="U548"/>
  <c r="U623"/>
  <c r="U2491"/>
  <c r="U1376"/>
  <c r="U1148"/>
  <c r="U1439"/>
  <c r="U1094"/>
  <c r="U286"/>
  <c r="U508"/>
  <c r="U423"/>
  <c r="U510"/>
  <c r="U595"/>
  <c r="U1088"/>
  <c r="U283"/>
  <c r="U58"/>
  <c r="U495"/>
  <c r="U395"/>
  <c r="U1743"/>
  <c r="U2404"/>
  <c r="U988"/>
  <c r="U899"/>
  <c r="U786"/>
  <c r="U1318"/>
  <c r="U1761"/>
  <c r="U347"/>
  <c r="U1876"/>
  <c r="U920"/>
  <c r="U1510"/>
  <c r="U1929"/>
  <c r="U2484"/>
  <c r="U1065"/>
  <c r="U1055"/>
  <c r="U1102"/>
  <c r="U604"/>
  <c r="U2246"/>
  <c r="U694"/>
  <c r="U2533"/>
  <c r="U290"/>
  <c r="U1369"/>
  <c r="U259"/>
  <c r="U1821"/>
  <c r="U1327"/>
  <c r="U720"/>
  <c r="U1405"/>
  <c r="U120"/>
  <c r="U1648"/>
  <c r="U734"/>
  <c r="U1731"/>
  <c r="U1326"/>
  <c r="U1919"/>
  <c r="U2270"/>
  <c r="U334"/>
  <c r="U2445"/>
  <c r="U1273"/>
  <c r="U1702"/>
  <c r="U1782"/>
  <c r="U1524"/>
  <c r="U196"/>
  <c r="U1072"/>
  <c r="U319"/>
  <c r="U1862"/>
  <c r="U1922"/>
  <c r="U882"/>
  <c r="U985"/>
  <c r="U2166"/>
  <c r="U298"/>
  <c r="U1194"/>
  <c r="U2493"/>
  <c r="U1614"/>
  <c r="U1978"/>
  <c r="U2471"/>
  <c r="U166"/>
  <c r="U1502"/>
  <c r="U93"/>
  <c r="U1634"/>
  <c r="U1946"/>
  <c r="U244"/>
  <c r="U219"/>
  <c r="U926"/>
  <c r="U1925"/>
  <c r="U1454"/>
  <c r="U1815"/>
  <c r="U1850"/>
  <c r="U318"/>
  <c r="U603"/>
  <c r="U1413"/>
  <c r="U794"/>
  <c r="U1354"/>
  <c r="U923"/>
  <c r="U1397"/>
  <c r="U1567"/>
  <c r="U2418"/>
  <c r="U1629"/>
  <c r="U1047"/>
  <c r="U993"/>
  <c r="U2420"/>
  <c r="U2110"/>
  <c r="U2133"/>
  <c r="U159"/>
  <c r="U1459"/>
  <c r="U519"/>
  <c r="U1161"/>
  <c r="U2298"/>
  <c r="U390"/>
  <c r="U1253"/>
  <c r="U1513"/>
  <c r="U1811"/>
  <c r="U2461"/>
  <c r="U434"/>
  <c r="U578"/>
  <c r="U2087"/>
  <c r="U1826"/>
  <c r="U2172"/>
  <c r="U1268"/>
  <c r="U1076"/>
  <c r="U1584"/>
  <c r="U2434"/>
  <c r="U2435"/>
  <c r="U1057"/>
  <c r="U1393"/>
  <c r="U518"/>
  <c r="U481"/>
  <c r="U1893"/>
  <c r="U1433"/>
  <c r="U1966"/>
  <c r="U1541"/>
  <c r="U1381"/>
  <c r="U1045"/>
  <c r="U916"/>
  <c r="U1267"/>
  <c r="U1272"/>
  <c r="U717"/>
  <c r="U2189"/>
  <c r="U1153"/>
  <c r="U1945"/>
  <c r="U1134"/>
  <c r="U577"/>
  <c r="U1257"/>
  <c r="U1452"/>
  <c r="U1909"/>
  <c r="U1059"/>
  <c r="U1617"/>
  <c r="U1804"/>
  <c r="U1386"/>
  <c r="U1345"/>
  <c r="U1543"/>
  <c r="U1069"/>
  <c r="U2501"/>
  <c r="U777"/>
  <c r="U1164"/>
  <c r="U2082"/>
  <c r="U429"/>
  <c r="U1842"/>
  <c r="U1681"/>
  <c r="U598"/>
  <c r="U1664"/>
  <c r="U2464"/>
  <c r="U1638"/>
  <c r="U1244"/>
  <c r="U709"/>
  <c r="U1101"/>
  <c r="U1517"/>
  <c r="U1605"/>
  <c r="U1751"/>
  <c r="U1996"/>
  <c r="U1656"/>
  <c r="U373"/>
  <c r="U979"/>
  <c r="U898"/>
  <c r="U268"/>
  <c r="U2386"/>
  <c r="U1197"/>
  <c r="U504"/>
  <c r="U184"/>
  <c r="U1833"/>
  <c r="U1004"/>
  <c r="U1060"/>
  <c r="U1921"/>
  <c r="U2228"/>
  <c r="U311"/>
  <c r="U1464"/>
  <c r="U1896"/>
  <c r="U1758"/>
  <c r="U1008"/>
  <c r="U190"/>
  <c r="U2290"/>
  <c r="U1848"/>
  <c r="U1483"/>
  <c r="U45"/>
  <c r="U1658"/>
  <c r="U933"/>
  <c r="U894"/>
  <c r="U1514"/>
  <c r="U2287"/>
  <c r="U1528"/>
  <c r="U1545"/>
  <c r="U1220"/>
  <c r="U2250"/>
  <c r="U2064"/>
  <c r="U1994"/>
  <c r="U2022"/>
  <c r="U2297"/>
  <c r="U1131"/>
  <c r="U730"/>
  <c r="U306"/>
  <c r="U146"/>
  <c r="U1129"/>
  <c r="U1357"/>
  <c r="U2226"/>
  <c r="U1646"/>
  <c r="U1985"/>
  <c r="U950"/>
  <c r="U1162"/>
  <c r="U1082"/>
  <c r="U980"/>
  <c r="U430"/>
  <c r="U1362"/>
  <c r="U1435"/>
  <c r="U885"/>
  <c r="U1754"/>
  <c r="U1747"/>
  <c r="U2408"/>
  <c r="U210"/>
  <c r="U1420"/>
  <c r="U662"/>
  <c r="U301"/>
  <c r="U1776"/>
  <c r="U236"/>
  <c r="U2322"/>
  <c r="U261"/>
  <c r="U76"/>
  <c r="U1157"/>
  <c r="U1297"/>
  <c r="U168"/>
  <c r="U1172"/>
  <c r="U2050"/>
  <c r="U1058"/>
  <c r="U188"/>
  <c r="U1797"/>
  <c r="U1649"/>
  <c r="U1750"/>
  <c r="U289"/>
  <c r="U1049"/>
  <c r="U185"/>
  <c r="U88"/>
  <c r="U1844"/>
  <c r="U463"/>
  <c r="U864"/>
  <c r="U850"/>
  <c r="U756"/>
  <c r="U1391"/>
  <c r="U544"/>
  <c r="U659"/>
  <c r="U370"/>
  <c r="U1442"/>
  <c r="U801"/>
  <c r="U114"/>
  <c r="U1419"/>
  <c r="U1470"/>
  <c r="U348"/>
  <c r="U860"/>
  <c r="U39"/>
  <c r="U1367"/>
  <c r="U919"/>
  <c r="U1003"/>
  <c r="U138"/>
  <c r="U1379"/>
  <c r="U944"/>
  <c r="U856"/>
  <c r="U496"/>
  <c r="U1816"/>
  <c r="U1687"/>
  <c r="U1440"/>
  <c r="U907"/>
  <c r="U1214"/>
  <c r="U665"/>
  <c r="U2292"/>
  <c r="U963"/>
  <c r="U966"/>
  <c r="U798"/>
  <c r="U1694"/>
  <c r="U2336"/>
  <c r="U1710"/>
  <c r="U1079"/>
  <c r="U47"/>
  <c r="U198"/>
  <c r="U454"/>
  <c r="U1986"/>
  <c r="U1834"/>
  <c r="U1182"/>
  <c r="U1944"/>
  <c r="U1083"/>
  <c r="U1246"/>
  <c r="U2350"/>
  <c r="U2449"/>
  <c r="U1819"/>
  <c r="U1934"/>
  <c r="U1556"/>
  <c r="U2402"/>
  <c r="U799"/>
  <c r="U2188"/>
  <c r="U2158"/>
  <c r="U1990"/>
  <c r="U971"/>
  <c r="U590"/>
  <c r="U78"/>
  <c r="U1350"/>
  <c r="U1203"/>
  <c r="U270"/>
  <c r="U1708"/>
  <c r="U2057"/>
  <c r="U857"/>
  <c r="U1291"/>
  <c r="U2509"/>
  <c r="U1175"/>
  <c r="U1012"/>
  <c r="U611"/>
  <c r="U1018"/>
  <c r="U1773"/>
  <c r="U541"/>
  <c r="U1820"/>
  <c r="U853"/>
  <c r="U433"/>
  <c r="U304"/>
  <c r="U56"/>
  <c r="U240"/>
  <c r="U1121"/>
  <c r="U573"/>
  <c r="U2398"/>
  <c r="U2530"/>
  <c r="U512"/>
  <c r="U1226"/>
  <c r="U74"/>
  <c r="U438"/>
  <c r="U2428"/>
  <c r="U797"/>
  <c r="U2301"/>
  <c r="U2436"/>
  <c r="U1029"/>
  <c r="U976"/>
  <c r="U1205"/>
  <c r="U419"/>
  <c r="U1494"/>
  <c r="U559"/>
  <c r="U538"/>
  <c r="U1660"/>
  <c r="U953"/>
  <c r="U2452"/>
  <c r="U2407"/>
  <c r="U1505"/>
  <c r="U1235"/>
  <c r="U186"/>
  <c r="U833"/>
  <c r="U2054"/>
  <c r="U2346"/>
  <c r="U1399"/>
  <c r="U1427"/>
  <c r="U1780"/>
  <c r="U1140"/>
  <c r="U1229"/>
  <c r="U2186"/>
  <c r="U2067"/>
  <c r="U2482"/>
  <c r="U1127"/>
  <c r="U1027"/>
  <c r="U824"/>
  <c r="U1285"/>
  <c r="U1895"/>
  <c r="U1625"/>
  <c r="U1570"/>
  <c r="U369"/>
  <c r="U753"/>
  <c r="U331"/>
  <c r="U1846"/>
  <c r="U1418"/>
  <c r="U43"/>
  <c r="U107"/>
  <c r="U1468"/>
  <c r="U1123"/>
  <c r="U450"/>
  <c r="U105"/>
  <c r="U333"/>
  <c r="U1261"/>
  <c r="U1861"/>
  <c r="U2143"/>
  <c r="U1827"/>
  <c r="U1054"/>
  <c r="U1099"/>
  <c r="U1699"/>
  <c r="U964"/>
  <c r="U2391"/>
  <c r="U1838"/>
  <c r="U1496"/>
  <c r="U1933"/>
  <c r="U1336"/>
  <c r="U2256"/>
  <c r="U417"/>
  <c r="U696"/>
  <c r="U1016"/>
  <c r="U1092"/>
  <c r="U356"/>
  <c r="U2470"/>
  <c r="U2023"/>
  <c r="U1659"/>
  <c r="U1878"/>
  <c r="U532"/>
  <c r="U883"/>
  <c r="U844"/>
  <c r="U2514"/>
  <c r="U2231"/>
  <c r="U325"/>
  <c r="U1481"/>
  <c r="U1236"/>
  <c r="U1580"/>
  <c r="U2042"/>
  <c r="U1108"/>
  <c r="U524"/>
  <c r="U1661"/>
  <c r="U1445"/>
  <c r="U2370"/>
  <c r="U398"/>
  <c r="U1085"/>
  <c r="U1431"/>
  <c r="U221"/>
  <c r="U181"/>
  <c r="U487"/>
  <c r="U216"/>
  <c r="U584"/>
  <c r="U1935"/>
  <c r="U2523"/>
  <c r="U1818"/>
  <c r="U352"/>
  <c r="U416"/>
  <c r="U1983"/>
  <c r="U1371"/>
  <c r="U432"/>
  <c r="U1856"/>
  <c r="U1771"/>
  <c r="U855"/>
  <c r="U1859"/>
  <c r="U2310"/>
  <c r="U1717"/>
  <c r="U1444"/>
  <c r="U514"/>
  <c r="U804"/>
  <c r="U1373"/>
  <c r="U1607"/>
  <c r="U1414"/>
  <c r="U2218"/>
  <c r="U342"/>
  <c r="U1378"/>
  <c r="U1799"/>
  <c r="U1458"/>
  <c r="U1602"/>
  <c r="U167"/>
  <c r="U123"/>
  <c r="U1863"/>
  <c r="U897"/>
  <c r="U2351"/>
  <c r="U1141"/>
  <c r="U2500"/>
  <c r="U97"/>
  <c r="U959"/>
  <c r="U1857"/>
  <c r="U478"/>
  <c r="U1696"/>
  <c r="U500"/>
  <c r="U2187"/>
  <c r="U543"/>
  <c r="U572"/>
  <c r="U141"/>
  <c r="U1847"/>
  <c r="U2507"/>
  <c r="U364"/>
  <c r="U309"/>
  <c r="U178"/>
  <c r="U529"/>
  <c r="U716"/>
  <c r="U276"/>
  <c r="U2209"/>
  <c r="U739"/>
  <c r="U1011"/>
  <c r="U176"/>
  <c r="U718"/>
  <c r="U2080"/>
  <c r="U1666"/>
  <c r="U1283"/>
  <c r="U1313"/>
  <c r="U1411"/>
  <c r="U238"/>
  <c r="U2499"/>
  <c r="U2165"/>
  <c r="U323"/>
  <c r="U1712"/>
  <c r="U906"/>
  <c r="U2243"/>
  <c r="U1019"/>
  <c r="U672"/>
  <c r="U1693"/>
  <c r="U1770"/>
  <c r="U2299"/>
  <c r="U497"/>
  <c r="U2196"/>
  <c r="U2276"/>
  <c r="U810"/>
  <c r="U806"/>
  <c r="U537"/>
  <c r="U1487"/>
  <c r="U1456"/>
  <c r="U788"/>
  <c r="U1683"/>
  <c r="U523"/>
  <c r="U599"/>
  <c r="U1960"/>
  <c r="U1590"/>
  <c r="U397"/>
  <c r="U1006"/>
  <c r="U1227"/>
  <c r="U1765"/>
  <c r="U1805"/>
  <c r="U939"/>
  <c r="U431"/>
  <c r="U1855"/>
  <c r="U314"/>
  <c r="U474"/>
  <c r="U1591"/>
  <c r="U234"/>
  <c r="U70"/>
  <c r="U540"/>
  <c r="U1137"/>
  <c r="U2149"/>
  <c r="U1534"/>
  <c r="U1107"/>
  <c r="U64"/>
  <c r="U1471"/>
  <c r="U1116"/>
  <c r="U738"/>
  <c r="U251"/>
  <c r="U525"/>
  <c r="U262"/>
  <c r="U2041"/>
  <c r="U779"/>
  <c r="U1306"/>
  <c r="U2174"/>
  <c r="U952"/>
  <c r="U689"/>
  <c r="U859"/>
  <c r="U1042"/>
  <c r="U955"/>
  <c r="U747"/>
  <c r="U2306"/>
  <c r="U901"/>
  <c r="U2239"/>
  <c r="U1870"/>
  <c r="U1230"/>
  <c r="U1486"/>
  <c r="U2494"/>
  <c r="U2025"/>
  <c r="U158"/>
  <c r="U355"/>
  <c r="U571"/>
  <c r="U1334"/>
  <c r="U615"/>
  <c r="U1557"/>
  <c r="U678"/>
  <c r="U1902"/>
  <c r="U230"/>
  <c r="U1294"/>
  <c r="U48"/>
  <c r="U2179"/>
  <c r="U710"/>
  <c r="U2506"/>
  <c r="U275"/>
  <c r="U1074"/>
  <c r="U802"/>
  <c r="U1343"/>
  <c r="U2207"/>
  <c r="U1314"/>
  <c r="U330"/>
  <c r="U471"/>
  <c r="U876"/>
  <c r="U560"/>
  <c r="U861"/>
  <c r="U1882"/>
  <c r="U545"/>
  <c r="U714"/>
  <c r="U366"/>
  <c r="U2275"/>
  <c r="U241"/>
  <c r="U754"/>
  <c r="U49"/>
  <c r="U2443"/>
  <c r="U1600"/>
  <c r="U1269"/>
  <c r="U459"/>
  <c r="U2444"/>
  <c r="U843"/>
  <c r="U987"/>
  <c r="U2291"/>
  <c r="U555"/>
  <c r="U619"/>
  <c r="U217"/>
  <c r="U1635"/>
  <c r="U1474"/>
  <c r="U617"/>
  <c r="U845"/>
  <c r="U449"/>
  <c r="U622"/>
  <c r="U2258"/>
  <c r="U498"/>
  <c r="U2009"/>
  <c r="U1611"/>
  <c r="U1394"/>
  <c r="U1533"/>
  <c r="U2357"/>
  <c r="U1467"/>
  <c r="U2372"/>
  <c r="U1615"/>
  <c r="U1277"/>
  <c r="U1360"/>
  <c r="U875"/>
  <c r="U683"/>
  <c r="U1949"/>
  <c r="U1631"/>
  <c r="U2344"/>
  <c r="U1155"/>
  <c r="U2426"/>
  <c r="U1485"/>
  <c r="U695"/>
  <c r="U1784"/>
  <c r="U1097"/>
  <c r="U1781"/>
  <c r="U931"/>
  <c r="U792"/>
  <c r="U257"/>
  <c r="U1062"/>
  <c r="U967"/>
  <c r="U2061"/>
  <c r="U1165"/>
  <c r="U740"/>
  <c r="U722"/>
  <c r="U681"/>
  <c r="U1686"/>
  <c r="U1325"/>
  <c r="U2378"/>
  <c r="U748"/>
  <c r="U728"/>
  <c r="U774"/>
  <c r="U588"/>
  <c r="U1670"/>
  <c r="U1809"/>
  <c r="U2296"/>
  <c r="U1677"/>
  <c r="U1974"/>
  <c r="U1500"/>
  <c r="U705"/>
  <c r="U1888"/>
  <c r="U1836"/>
  <c r="U1796"/>
  <c r="U1363"/>
  <c r="U2151"/>
  <c r="U653"/>
  <c r="U1070"/>
  <c r="U1014"/>
  <c r="U526"/>
  <c r="U723"/>
  <c r="U1188"/>
  <c r="U1026"/>
  <c r="U868"/>
  <c r="U1886"/>
  <c r="U2294"/>
  <c r="U2381"/>
  <c r="U2215"/>
  <c r="U1366"/>
  <c r="U50"/>
  <c r="U996"/>
  <c r="U133"/>
  <c r="U273"/>
  <c r="U2524"/>
  <c r="U2492"/>
  <c r="U701"/>
  <c r="U522"/>
  <c r="U791"/>
  <c r="U1053"/>
  <c r="U1562"/>
  <c r="U451"/>
  <c r="U1774"/>
  <c r="U531"/>
  <c r="U291"/>
  <c r="U1275"/>
  <c r="U211"/>
  <c r="U1210"/>
  <c r="U2415"/>
  <c r="U2508"/>
  <c r="U1703"/>
  <c r="U836"/>
  <c r="U483"/>
  <c r="U834"/>
  <c r="U1942"/>
  <c r="U385"/>
  <c r="U668"/>
  <c r="U660"/>
  <c r="U1941"/>
  <c r="U160"/>
  <c r="U327"/>
  <c r="U1988"/>
  <c r="U1742"/>
  <c r="U320"/>
  <c r="U363"/>
  <c r="U990"/>
  <c r="U287"/>
  <c r="U2430"/>
  <c r="U1401"/>
  <c r="U1529"/>
  <c r="U896"/>
  <c r="U1117"/>
  <c r="U368"/>
  <c r="U2129"/>
  <c r="U941"/>
  <c r="U517"/>
  <c r="U357"/>
  <c r="U1622"/>
  <c r="U2325"/>
  <c r="U1080"/>
  <c r="U2311"/>
  <c r="U1756"/>
  <c r="U1221"/>
  <c r="U1613"/>
  <c r="U961"/>
  <c r="U2058"/>
  <c r="U846"/>
  <c r="U2315"/>
  <c r="U1938"/>
  <c r="U1344"/>
  <c r="U970"/>
  <c r="U715"/>
  <c r="U2531"/>
  <c r="U1626"/>
  <c r="U1136"/>
  <c r="U1473"/>
  <c r="U2334"/>
  <c r="U1845"/>
  <c r="U1066"/>
  <c r="U350"/>
  <c r="U1309"/>
  <c r="U305"/>
  <c r="U1596"/>
  <c r="U1434"/>
  <c r="U1704"/>
  <c r="U482"/>
  <c r="U1965"/>
  <c r="U1554"/>
  <c r="U773"/>
  <c r="U1711"/>
  <c r="U1578"/>
  <c r="U1403"/>
  <c r="U1897"/>
  <c r="U1669"/>
  <c r="U1111"/>
  <c r="U809"/>
  <c r="U2038"/>
  <c r="U574"/>
  <c r="U1034"/>
  <c r="U975"/>
  <c r="U41"/>
  <c r="U530"/>
  <c r="U1048"/>
  <c r="U1144"/>
  <c r="U1472"/>
  <c r="U1475"/>
  <c r="U742"/>
  <c r="U2380"/>
  <c r="U145"/>
  <c r="U2465"/>
  <c r="U1222"/>
  <c r="U1478"/>
  <c r="U1255"/>
  <c r="U2056"/>
  <c r="U252"/>
  <c r="U1515"/>
  <c r="U1595"/>
  <c r="U1340"/>
  <c r="U157"/>
  <c r="U542"/>
  <c r="U618"/>
  <c r="U763"/>
  <c r="U697"/>
  <c r="U2148"/>
  <c r="U1843"/>
  <c r="U1959"/>
  <c r="U2308"/>
  <c r="U749"/>
  <c r="U374"/>
  <c r="U2283"/>
  <c r="U1050"/>
  <c r="U2093"/>
  <c r="U750"/>
  <c r="U435"/>
  <c r="U2006"/>
  <c r="U1489"/>
  <c r="U285"/>
  <c r="U2252"/>
  <c r="U1606"/>
  <c r="U1250"/>
  <c r="U1787"/>
  <c r="U674"/>
  <c r="U1550"/>
  <c r="U1118"/>
  <c r="U1803"/>
  <c r="U413"/>
  <c r="U326"/>
  <c r="U1158"/>
  <c r="U646"/>
  <c r="U1732"/>
  <c r="U515"/>
  <c r="U345"/>
  <c r="U1851"/>
  <c r="U838"/>
  <c r="U505"/>
  <c r="U642"/>
  <c r="U1969"/>
  <c r="U2180"/>
  <c r="U827"/>
  <c r="U1254"/>
  <c r="U1964"/>
  <c r="U2480"/>
  <c r="U2433"/>
  <c r="U2339"/>
  <c r="U1113"/>
  <c r="U893"/>
  <c r="U2467"/>
  <c r="U671"/>
  <c r="U757"/>
  <c r="U1461"/>
  <c r="U884"/>
  <c r="U2040"/>
  <c r="U1406"/>
  <c r="U443"/>
  <c r="U1404"/>
  <c r="U628"/>
  <c r="U480"/>
  <c r="U335"/>
  <c r="U1387"/>
  <c r="U1707"/>
  <c r="U1728"/>
  <c r="U1630"/>
  <c r="U2525"/>
  <c r="U1667"/>
  <c r="U839"/>
  <c r="U1997"/>
  <c r="U1719"/>
  <c r="U151"/>
  <c r="U1609"/>
  <c r="U2237"/>
  <c r="U1443"/>
  <c r="U172"/>
  <c r="U1281"/>
  <c r="U2534"/>
  <c r="U1952"/>
  <c r="U1024"/>
  <c r="U547"/>
  <c r="U2286"/>
  <c r="U772"/>
  <c r="U658"/>
  <c r="U402"/>
  <c r="U930"/>
  <c r="U1721"/>
  <c r="U2355"/>
  <c r="U1290"/>
  <c r="U1176"/>
  <c r="U736"/>
  <c r="U346"/>
  <c r="U1740"/>
  <c r="U1898"/>
  <c r="U2405"/>
  <c r="U1178"/>
  <c r="U1894"/>
  <c r="U2529"/>
  <c r="U984"/>
  <c r="U513"/>
  <c r="U165"/>
  <c r="U344"/>
  <c r="U37"/>
  <c r="U2060"/>
  <c r="U2462"/>
  <c r="U1800"/>
  <c r="U2403"/>
  <c r="U436"/>
  <c r="U999"/>
  <c r="U137"/>
  <c r="U821"/>
  <c r="U690"/>
  <c r="U1553"/>
  <c r="U1228"/>
  <c r="U787"/>
  <c r="U2055"/>
  <c r="U1251"/>
  <c r="U1523"/>
  <c r="U1199"/>
  <c r="U921"/>
  <c r="U1877"/>
  <c r="U1225"/>
  <c r="U1916"/>
  <c r="U965"/>
  <c r="U551"/>
  <c r="U1495"/>
  <c r="U781"/>
  <c r="U770"/>
  <c r="U905"/>
  <c r="U564"/>
  <c r="U1903"/>
  <c r="U2013"/>
  <c r="U2313"/>
  <c r="U1722"/>
  <c r="U1597"/>
  <c r="U1007"/>
  <c r="U2342"/>
  <c r="U1860"/>
  <c r="U995"/>
  <c r="U1346"/>
  <c r="U775"/>
  <c r="U1409"/>
  <c r="U760"/>
  <c r="U1171"/>
  <c r="U2478"/>
  <c r="U1184"/>
  <c r="U1106"/>
  <c r="U1885"/>
  <c r="U1792"/>
  <c r="U849"/>
  <c r="U1599"/>
  <c r="U1488"/>
  <c r="U1258"/>
  <c r="U253"/>
  <c r="U1867"/>
  <c r="U576"/>
  <c r="U1583"/>
  <c r="U1579"/>
  <c r="U1643"/>
  <c r="U1241"/>
  <c r="U817"/>
  <c r="U657"/>
  <c r="U1641"/>
  <c r="U1869"/>
  <c r="U439"/>
  <c r="U2314"/>
  <c r="U220"/>
  <c r="U1522"/>
  <c r="U77"/>
  <c r="U1817"/>
  <c r="U581"/>
  <c r="U629"/>
  <c r="U957"/>
  <c r="U1531"/>
  <c r="U1735"/>
  <c r="U1266"/>
  <c r="U1829"/>
  <c r="U1790"/>
  <c r="U1081"/>
  <c r="U1204"/>
  <c r="U2193"/>
  <c r="U1078"/>
  <c r="U503"/>
  <c r="U2234"/>
  <c r="U1196"/>
  <c r="U1383"/>
  <c r="U946"/>
  <c r="U1090"/>
  <c r="U2333"/>
  <c r="U1892"/>
  <c r="U1143"/>
  <c r="U1189"/>
  <c r="U1010"/>
  <c r="U148"/>
  <c r="U951"/>
  <c r="U2503"/>
  <c r="U2388"/>
  <c r="U263"/>
  <c r="U173"/>
  <c r="U2132"/>
  <c r="U2526"/>
  <c r="U1305"/>
  <c r="U69"/>
  <c r="U349"/>
  <c r="U902"/>
  <c r="U2181"/>
  <c r="U1179"/>
  <c r="U44"/>
  <c r="U2486"/>
  <c r="U1991"/>
  <c r="U365"/>
  <c r="U2277"/>
  <c r="U626"/>
  <c r="U2384"/>
  <c r="U1061"/>
  <c r="U1028"/>
  <c r="U825"/>
  <c r="U932"/>
  <c r="U300"/>
  <c r="U2261"/>
  <c r="U1519"/>
  <c r="U2033"/>
  <c r="U983"/>
  <c r="U477"/>
  <c r="U1814"/>
  <c r="U1331"/>
  <c r="U1430"/>
  <c r="U354"/>
  <c r="U1110"/>
  <c r="U297"/>
  <c r="U2007"/>
  <c r="U40"/>
  <c r="U1971"/>
  <c r="U583"/>
  <c r="U2221"/>
  <c r="U600"/>
  <c r="U1271"/>
  <c r="U1984"/>
  <c r="U1509"/>
  <c r="U2331"/>
</calcChain>
</file>

<file path=xl/comments1.xml><?xml version="1.0" encoding="utf-8"?>
<comments xmlns="http://schemas.openxmlformats.org/spreadsheetml/2006/main">
  <authors>
    <author>Tim Gyger</author>
  </authors>
  <commentList>
    <comment ref="C4" authorId="0">
      <text>
        <r>
          <rPr>
            <sz val="9"/>
            <color indexed="81"/>
            <rFont val="Tahoma"/>
            <family val="2"/>
          </rPr>
          <t xml:space="preserve">Kleinstmögliche Rendite
</t>
        </r>
      </text>
    </comment>
    <comment ref="C5" authorId="0">
      <text>
        <r>
          <rPr>
            <sz val="9"/>
            <color indexed="81"/>
            <rFont val="Tahoma"/>
            <family val="2"/>
          </rPr>
          <t>Je grösser c ist, desto steiler verläuft die Kurve, das heisst, die Zufallsvariable x nimmt grosse Werte nur mit geringer Wahrscheinlichkeit an.</t>
        </r>
      </text>
    </comment>
    <comment ref="C13" authorId="0">
      <text>
        <r>
          <rPr>
            <sz val="9"/>
            <color indexed="81"/>
            <rFont val="Tahoma"/>
            <family val="2"/>
          </rPr>
          <t xml:space="preserve">≈ 10 Jahre
</t>
        </r>
      </text>
    </comment>
    <comment ref="C15" authorId="0">
      <text>
        <r>
          <rPr>
            <sz val="9"/>
            <color indexed="81"/>
            <rFont val="Tahoma"/>
            <family val="2"/>
          </rPr>
          <t>&gt;1 : Trends
=1 : Zufall (wie Münzwürfe)
&lt;1 : Zwischen positiv und negativ hin  und her springend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 xml:space="preserve">Clusterbildung (Abhängigkeit) </t>
        </r>
        <r>
          <rPr>
            <sz val="9"/>
            <color indexed="81"/>
            <rFont val="Tahoma"/>
            <family val="2"/>
          </rPr>
          <t xml:space="preserve">
Ein grosses Ereignis hat noch einige Tage lang Einfluss 
=WENN(MAX(A19:A28)&gt;0,1;WENN(ZUFALLSBEREICH(1;100)&gt;20;RUNDEN($D$5/(1-((ZUFALLSBEREICH((1-($D$5/0,05)^$D$6)*10000;(1-($D$5/0,4)^$D$6)*10000)/10000)))^(1/$D$6);3);RUNDEN($D$5/(1-((ZUFALLSBEREICH(1;(1-($D$5/0,4)^$D$6)*10000)/10000)))^(1/$D$6);3));
WENN(MAX(A19:A28)&gt;0,07;WENN(ZUFALLSBEREICH(1;100)&gt;20;RUNDEN($D$5/(1-((ZUFALLSBEREICH((1-($D$5/0,035)^$D$6)*10000;(1-($D$5/0,05)^$D$6)*10000)/10000)))^(1/$D$6);3);RUNDEN($D$5/(1-((ZUFALLSBEREICH(1;(1-($D$5/0,4)^$D$6)*10000)/10000)))^(1/$D$6);3));
WENN(MAX(A19:A28)&gt;0,05;WENN(ZUFALLSBEREICH(1;100)&gt;20;RUNDEN($D$5/(1-((ZUFALLSBEREICH((1-($D$5/0,025)^$D$6)*10000;(1-($D$5/0,035)^$D$6)*10000)/10000)))^(1/$D$6);3);RUNDEN($D$5/(1-((ZUFALLSBEREICH(1;(1-($D$5/0,4)^$D$6)*10000)/10000)))^(1/$D$6);3));
WENN(MAX(A19:A28)&lt;0,02;WENN(ZUFALLSBEREICH(1;100)&gt;20;RUNDEN($D$5/(1-((ZUFALLSBEREICH(1;(1-($D$5/0,05)^$D$6)*10000)/10000)))^(1/$D$6);3);RUNDEN($D$5/(1-((ZUFALLSBEREICH(1;(1-($D$5/0,4)^$D$6)*10000)/10000)))^(1/$D$6);3));RUNDEN($D$5/(1-((ZUFALLSBEREICH(1;(1-($D$5/0,7)^$D$6)*10000)/10000)))^(1/$D$6);3)))))</t>
        </r>
      </text>
    </comment>
    <comment ref="F33" authorId="0">
      <text>
        <r>
          <rPr>
            <b/>
            <u/>
            <sz val="9"/>
            <color indexed="81"/>
            <rFont val="Tahoma"/>
            <family val="2"/>
          </rPr>
          <t>Hurst-Exponent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&gt;0,5 : Trends
=0,5 : Zufall (Random Walk)
&lt;0,5 : Zwischen positiv und negativ hin  und her springend
</t>
        </r>
      </text>
    </comment>
    <comment ref="A35" authorId="0">
      <text>
        <r>
          <rPr>
            <sz val="9"/>
            <color indexed="81"/>
            <rFont val="Tahoma"/>
            <family val="2"/>
          </rPr>
          <t xml:space="preserve">
=RUNDEN($D$5/(1-((ZUFALLSBEREICH(1;</t>
        </r>
        <r>
          <rPr>
            <u/>
            <sz val="9"/>
            <color indexed="81"/>
            <rFont val="Tahoma"/>
            <family val="2"/>
          </rPr>
          <t>(1-($D$5/</t>
        </r>
        <r>
          <rPr>
            <b/>
            <u/>
            <sz val="9"/>
            <color indexed="81"/>
            <rFont val="Tahoma"/>
            <family val="2"/>
          </rPr>
          <t>0,7</t>
        </r>
        <r>
          <rPr>
            <u/>
            <sz val="9"/>
            <color indexed="81"/>
            <rFont val="Tahoma"/>
            <family val="2"/>
          </rPr>
          <t>)^$D$6)*1000000)</t>
        </r>
        <r>
          <rPr>
            <sz val="9"/>
            <color indexed="81"/>
            <rFont val="Tahoma"/>
            <family val="2"/>
          </rPr>
          <t xml:space="preserve">/1000000)))^(1/$D$6);3)
Keine Rendite über 70%, um zu hohe oder sogar solche Renditen über 100% zu vermeiden, da der Kurs sonst in einen negativen Bereich fallen könnte.  </t>
        </r>
      </text>
    </comment>
  </commentList>
</comments>
</file>

<file path=xl/sharedStrings.xml><?xml version="1.0" encoding="utf-8"?>
<sst xmlns="http://schemas.openxmlformats.org/spreadsheetml/2006/main" count="57" uniqueCount="34">
  <si>
    <t>Renditen:</t>
  </si>
  <si>
    <t>a =</t>
  </si>
  <si>
    <t>c =</t>
  </si>
  <si>
    <t>Standardabweichung =</t>
  </si>
  <si>
    <t>Mittelwert =</t>
  </si>
  <si>
    <t>Renditen</t>
  </si>
  <si>
    <t>Häufigkeit</t>
  </si>
  <si>
    <t>Relative Häufigkeit</t>
  </si>
  <si>
    <t>Kurs</t>
  </si>
  <si>
    <t>Veränderungen</t>
  </si>
  <si>
    <t>Veränderungen:</t>
  </si>
  <si>
    <t>Veränderungen in Standardabweichungen</t>
  </si>
  <si>
    <r>
      <t>Pareto-Verteilung                                                                                                                                         F(x) = 1 - (a/x)</t>
    </r>
    <r>
      <rPr>
        <b/>
        <vertAlign val="superscript"/>
        <sz val="11"/>
        <color theme="1"/>
        <rFont val="Calibri"/>
        <family val="2"/>
        <scheme val="minor"/>
      </rPr>
      <t xml:space="preserve">c </t>
    </r>
    <r>
      <rPr>
        <b/>
        <sz val="11"/>
        <color theme="1"/>
        <rFont val="Calibri"/>
        <family val="2"/>
        <scheme val="minor"/>
      </rPr>
      <t>-&gt; x = a/(1-y)</t>
    </r>
    <r>
      <rPr>
        <b/>
        <vertAlign val="superscript"/>
        <sz val="11"/>
        <color theme="1"/>
        <rFont val="Calibri"/>
        <family val="2"/>
        <scheme val="minor"/>
      </rPr>
      <t>(1/c)</t>
    </r>
  </si>
  <si>
    <t>Sortierte Veränderungen</t>
  </si>
  <si>
    <t>Handelstage</t>
  </si>
  <si>
    <t>Lévy-Verteilung</t>
  </si>
  <si>
    <t>β =</t>
  </si>
  <si>
    <t>α =</t>
  </si>
  <si>
    <t>γ =</t>
  </si>
  <si>
    <t>δ =</t>
  </si>
  <si>
    <t>Renditen    (Betrag)</t>
  </si>
  <si>
    <t>Extremwerte (positiv)</t>
  </si>
  <si>
    <t>Extremwerte          (negativ)</t>
  </si>
  <si>
    <t>Sortiert</t>
  </si>
  <si>
    <t>Ohne Duplikate</t>
  </si>
  <si>
    <t>Handelstage =</t>
  </si>
  <si>
    <t>Veränderungen in Standardabweichungen:</t>
  </si>
  <si>
    <t>Standardabweichung  =</t>
  </si>
  <si>
    <t>Hilfestellung</t>
  </si>
  <si>
    <t>Summe =</t>
  </si>
  <si>
    <r>
      <t>Lévy-(stabile-)Verteilung (</t>
    </r>
    <r>
      <rPr>
        <b/>
        <sz val="11"/>
        <color theme="1"/>
        <rFont val="Calibri"/>
        <family val="2"/>
      </rPr>
      <t>α = 0,5)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log(f(t)) = i</t>
    </r>
    <r>
      <rPr>
        <b/>
        <sz val="11"/>
        <color theme="1"/>
        <rFont val="Calibri"/>
        <family val="2"/>
      </rPr>
      <t>δt-γ|t|</t>
    </r>
    <r>
      <rPr>
        <b/>
        <vertAlign val="superscript"/>
        <sz val="11"/>
        <color theme="1"/>
        <rFont val="Calibri"/>
        <family val="2"/>
      </rPr>
      <t>α</t>
    </r>
    <r>
      <rPr>
        <b/>
        <sz val="8"/>
        <color theme="0" tint="-0.499984740745262"/>
        <rFont val="Calibri"/>
        <family val="2"/>
      </rPr>
      <t>[1+iβ(t/|t|)tan(απ/2)]</t>
    </r>
  </si>
  <si>
    <t>Multifraktales Kursmodell</t>
  </si>
  <si>
    <t>Rendite:</t>
  </si>
  <si>
    <t>Trend-Parameter =</t>
  </si>
</sst>
</file>

<file path=xl/styles.xml><?xml version="1.0" encoding="utf-8"?>
<styleSheet xmlns="http://schemas.openxmlformats.org/spreadsheetml/2006/main">
  <numFmts count="3">
    <numFmt numFmtId="164" formatCode="0.0000000000"/>
    <numFmt numFmtId="165" formatCode="0.0000"/>
    <numFmt numFmtId="166" formatCode="0.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sz val="10"/>
      <color rgb="FF000000"/>
      <name val="Trebuchet MS"/>
      <family val="2"/>
    </font>
    <font>
      <b/>
      <sz val="8"/>
      <color theme="0" tint="-0.49998474074526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/>
    <xf numFmtId="2" fontId="0" fillId="0" borderId="0" xfId="0" applyNumberFormat="1"/>
    <xf numFmtId="0" fontId="2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0" fillId="5" borderId="1" xfId="0" applyFill="1" applyBorder="1" applyAlignment="1">
      <alignment horizontal="right"/>
    </xf>
    <xf numFmtId="164" fontId="0" fillId="5" borderId="1" xfId="0" applyNumberFormat="1" applyFill="1" applyBorder="1"/>
    <xf numFmtId="0" fontId="0" fillId="2" borderId="0" xfId="0" applyFont="1" applyFill="1" applyBorder="1"/>
    <xf numFmtId="0" fontId="0" fillId="2" borderId="0" xfId="0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right"/>
    </xf>
    <xf numFmtId="2" fontId="0" fillId="5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horizontal="right"/>
    </xf>
    <xf numFmtId="1" fontId="0" fillId="5" borderId="1" xfId="0" applyNumberFormat="1" applyFont="1" applyFill="1" applyBorder="1" applyAlignment="1">
      <alignment vertical="center"/>
    </xf>
    <xf numFmtId="166" fontId="0" fillId="5" borderId="1" xfId="0" applyNumberFormat="1" applyFill="1" applyBorder="1" applyAlignment="1">
      <alignment vertical="center"/>
    </xf>
    <xf numFmtId="2" fontId="0" fillId="5" borderId="5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/>
    </xf>
    <xf numFmtId="2" fontId="0" fillId="5" borderId="1" xfId="0" applyNumberFormat="1" applyFill="1" applyBorder="1" applyAlignment="1">
      <alignment horizontal="right" vertical="center"/>
    </xf>
    <xf numFmtId="0" fontId="0" fillId="5" borderId="1" xfId="0" applyFill="1" applyBorder="1"/>
    <xf numFmtId="165" fontId="0" fillId="5" borderId="1" xfId="0" applyNumberFormat="1" applyFill="1" applyBorder="1"/>
    <xf numFmtId="166" fontId="0" fillId="5" borderId="1" xfId="0" applyNumberFormat="1" applyFill="1" applyBorder="1"/>
    <xf numFmtId="164" fontId="0" fillId="5" borderId="1" xfId="0" applyNumberFormat="1" applyFill="1" applyBorder="1" applyAlignment="1">
      <alignment horizontal="right"/>
    </xf>
    <xf numFmtId="0" fontId="2" fillId="5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3" fillId="2" borderId="0" xfId="0" applyFont="1" applyFill="1" applyBorder="1"/>
    <xf numFmtId="0" fontId="1" fillId="5" borderId="2" xfId="0" applyFont="1" applyFill="1" applyBorder="1"/>
    <xf numFmtId="0" fontId="4" fillId="5" borderId="1" xfId="0" applyFont="1" applyFill="1" applyBorder="1" applyAlignment="1">
      <alignment horizontal="right" vertical="center"/>
    </xf>
    <xf numFmtId="165" fontId="0" fillId="5" borderId="1" xfId="0" applyNumberForma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border>
        <left/>
        <right/>
        <top/>
        <bottom/>
        <vertical/>
        <horizontal/>
      </border>
    </dxf>
    <dxf>
      <font>
        <strike val="0"/>
        <color theme="1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Verteilung der Renditen (Betrag)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1348202614379085"/>
          <c:y val="0.17684484126984124"/>
          <c:w val="0.85058660130718955"/>
          <c:h val="0.61837857142857366"/>
        </c:manualLayout>
      </c:layout>
      <c:scatterChart>
        <c:scatterStyle val="lineMarker"/>
        <c:ser>
          <c:idx val="0"/>
          <c:order val="0"/>
          <c:tx>
            <c:strRef>
              <c:f>'Multifraktales Kursmodell'!$A$33</c:f>
              <c:strCache>
                <c:ptCount val="1"/>
                <c:pt idx="0">
                  <c:v>Renditen    (Betrag)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'Multifraktales Kursmodell'!$C$35:$C$2534</c:f>
              <c:numCache>
                <c:formatCode>General</c:formatCode>
                <c:ptCount val="2500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1.0999999999999999E-2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1.2E-2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1.2999999999999999E-2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1.4E-2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1.4999999999999999E-2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1.6E-2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1.7000000000000001E-2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1.7999999999999999E-2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1.9E-2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0.02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2.1000000000000001E-2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2.1999999999999999E-2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2.3E-2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2.4E-2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2.5000000000000001E-2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2.5999999999999999E-2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2.7E-2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2.8000000000000001E-2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2.9000000000000001E-2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0.03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3.1E-2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3.2000000000000001E-2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3.3000000000000002E-2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3.4000000000000002E-2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3.5000000000000003E-2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3.5999999999999997E-2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3.6999999999999998E-2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3.7999999999999999E-2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3.9E-2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0.04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4.1000000000000002E-2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4.2000000000000003E-2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4.2999999999999997E-2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4.3999999999999997E-2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4.4999999999999998E-2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4.5999999999999999E-2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4.7E-2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4.8000000000000001E-2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4.9000000000000002E-2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0.05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5.0999999999999997E-2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5.1999999999999998E-2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5.2999999999999999E-2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5.3999999999999999E-2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5.5E-2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5.6000000000000001E-2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5.7000000000000002E-2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5.8000000000000003E-2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5.8999999999999997E-2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0.06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6.0999999999999999E-2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6.2E-2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6.3E-2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6.4000000000000001E-2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6.5000000000000002E-2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6.6000000000000003E-2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6.7000000000000004E-2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6.8000000000000005E-2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6.9000000000000006E-2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7.0000000000000007E-2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7.0999999999999994E-2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7.1999999999999995E-2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7.2999999999999995E-2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7.3999999999999996E-2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7.4999999999999997E-2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7.5999999999999998E-2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7.6999999999999999E-2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7.8E-2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7.9000000000000001E-2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0.08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8.1000000000000003E-2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8.2000000000000003E-2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8.3000000000000004E-2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8.4000000000000005E-2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8.5000000000000006E-2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8.5999999999999993E-2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8.6999999999999994E-2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8.7999999999999995E-2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8.8999999999999996E-2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0.09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9.0999999999999998E-2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9.1999999999999998E-2</c:v>
                </c:pt>
                <c:pt idx="2262">
                  <c:v>0</c:v>
                </c:pt>
                <c:pt idx="2263">
                  <c:v>9.2999999999999999E-2</c:v>
                </c:pt>
                <c:pt idx="2264">
                  <c:v>9.4E-2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9.5000000000000001E-2</c:v>
                </c:pt>
                <c:pt idx="2271">
                  <c:v>0</c:v>
                </c:pt>
                <c:pt idx="2272">
                  <c:v>0</c:v>
                </c:pt>
                <c:pt idx="2273">
                  <c:v>9.6000000000000002E-2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9.7000000000000003E-2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9.8000000000000004E-2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9.9000000000000005E-2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0.1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0.10100000000000001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0.10199999999999999</c:v>
                </c:pt>
                <c:pt idx="2314">
                  <c:v>0</c:v>
                </c:pt>
                <c:pt idx="2315">
                  <c:v>0</c:v>
                </c:pt>
                <c:pt idx="2316">
                  <c:v>0.10299999999999999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0.104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0.105</c:v>
                </c:pt>
                <c:pt idx="2326">
                  <c:v>0</c:v>
                </c:pt>
                <c:pt idx="2327">
                  <c:v>0</c:v>
                </c:pt>
                <c:pt idx="2328">
                  <c:v>0.106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0.107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0.108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0.109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0.11</c:v>
                </c:pt>
                <c:pt idx="2352">
                  <c:v>0</c:v>
                </c:pt>
                <c:pt idx="2353">
                  <c:v>0</c:v>
                </c:pt>
                <c:pt idx="2354">
                  <c:v>0.111</c:v>
                </c:pt>
                <c:pt idx="2355">
                  <c:v>0</c:v>
                </c:pt>
                <c:pt idx="2356">
                  <c:v>0.112</c:v>
                </c:pt>
                <c:pt idx="2357">
                  <c:v>0</c:v>
                </c:pt>
                <c:pt idx="2358">
                  <c:v>0.113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0.114</c:v>
                </c:pt>
                <c:pt idx="2368">
                  <c:v>0</c:v>
                </c:pt>
                <c:pt idx="2369">
                  <c:v>0</c:v>
                </c:pt>
                <c:pt idx="2370">
                  <c:v>0.115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0.11600000000000001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0.11700000000000001</c:v>
                </c:pt>
                <c:pt idx="2380">
                  <c:v>0</c:v>
                </c:pt>
                <c:pt idx="2381">
                  <c:v>0.11799999999999999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0.11899999999999999</c:v>
                </c:pt>
                <c:pt idx="2387">
                  <c:v>0.12</c:v>
                </c:pt>
                <c:pt idx="2388">
                  <c:v>0</c:v>
                </c:pt>
                <c:pt idx="2389">
                  <c:v>0</c:v>
                </c:pt>
                <c:pt idx="2390">
                  <c:v>0.121</c:v>
                </c:pt>
                <c:pt idx="2391">
                  <c:v>0.122</c:v>
                </c:pt>
                <c:pt idx="2392">
                  <c:v>0</c:v>
                </c:pt>
                <c:pt idx="2393">
                  <c:v>0</c:v>
                </c:pt>
                <c:pt idx="2394">
                  <c:v>0.123</c:v>
                </c:pt>
                <c:pt idx="2395">
                  <c:v>0</c:v>
                </c:pt>
                <c:pt idx="2396">
                  <c:v>0</c:v>
                </c:pt>
                <c:pt idx="2397">
                  <c:v>0.124</c:v>
                </c:pt>
                <c:pt idx="2398">
                  <c:v>0</c:v>
                </c:pt>
                <c:pt idx="2399">
                  <c:v>0.125</c:v>
                </c:pt>
                <c:pt idx="2400">
                  <c:v>0.126</c:v>
                </c:pt>
                <c:pt idx="2401">
                  <c:v>0</c:v>
                </c:pt>
                <c:pt idx="2402">
                  <c:v>0.127</c:v>
                </c:pt>
                <c:pt idx="2403">
                  <c:v>0</c:v>
                </c:pt>
                <c:pt idx="2404">
                  <c:v>0</c:v>
                </c:pt>
                <c:pt idx="2405">
                  <c:v>0.128</c:v>
                </c:pt>
                <c:pt idx="2406">
                  <c:v>0</c:v>
                </c:pt>
                <c:pt idx="2407">
                  <c:v>0.129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0.13</c:v>
                </c:pt>
                <c:pt idx="2412">
                  <c:v>0</c:v>
                </c:pt>
                <c:pt idx="2413">
                  <c:v>0.13100000000000001</c:v>
                </c:pt>
                <c:pt idx="2414">
                  <c:v>0</c:v>
                </c:pt>
                <c:pt idx="2415">
                  <c:v>0.13300000000000001</c:v>
                </c:pt>
                <c:pt idx="2416">
                  <c:v>0.13600000000000001</c:v>
                </c:pt>
                <c:pt idx="2417">
                  <c:v>0.13700000000000001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0.13800000000000001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0.13900000000000001</c:v>
                </c:pt>
                <c:pt idx="2426">
                  <c:v>0</c:v>
                </c:pt>
                <c:pt idx="2427">
                  <c:v>0.14000000000000001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0.14099999999999999</c:v>
                </c:pt>
                <c:pt idx="2432">
                  <c:v>0</c:v>
                </c:pt>
                <c:pt idx="2433">
                  <c:v>0</c:v>
                </c:pt>
                <c:pt idx="2434">
                  <c:v>0.14199999999999999</c:v>
                </c:pt>
                <c:pt idx="2435">
                  <c:v>0.14299999999999999</c:v>
                </c:pt>
                <c:pt idx="2436">
                  <c:v>0</c:v>
                </c:pt>
                <c:pt idx="2437">
                  <c:v>0</c:v>
                </c:pt>
                <c:pt idx="2438">
                  <c:v>0.14399999999999999</c:v>
                </c:pt>
                <c:pt idx="2439">
                  <c:v>0</c:v>
                </c:pt>
                <c:pt idx="2440">
                  <c:v>0.14499999999999999</c:v>
                </c:pt>
                <c:pt idx="2441">
                  <c:v>0</c:v>
                </c:pt>
                <c:pt idx="2442">
                  <c:v>0.14699999999999999</c:v>
                </c:pt>
                <c:pt idx="2443">
                  <c:v>0.14799999999999999</c:v>
                </c:pt>
                <c:pt idx="2444">
                  <c:v>0</c:v>
                </c:pt>
                <c:pt idx="2445">
                  <c:v>0</c:v>
                </c:pt>
                <c:pt idx="2446">
                  <c:v>0.14899999999999999</c:v>
                </c:pt>
                <c:pt idx="2447">
                  <c:v>0.15</c:v>
                </c:pt>
                <c:pt idx="2448">
                  <c:v>0.152</c:v>
                </c:pt>
                <c:pt idx="2449">
                  <c:v>0.153</c:v>
                </c:pt>
                <c:pt idx="2450">
                  <c:v>0.154</c:v>
                </c:pt>
                <c:pt idx="2451">
                  <c:v>0.155</c:v>
                </c:pt>
                <c:pt idx="2452">
                  <c:v>0.156</c:v>
                </c:pt>
                <c:pt idx="2453">
                  <c:v>0.157</c:v>
                </c:pt>
                <c:pt idx="2454">
                  <c:v>0.159</c:v>
                </c:pt>
                <c:pt idx="2455">
                  <c:v>0</c:v>
                </c:pt>
                <c:pt idx="2456">
                  <c:v>0</c:v>
                </c:pt>
                <c:pt idx="2457">
                  <c:v>0.16</c:v>
                </c:pt>
                <c:pt idx="2458">
                  <c:v>0</c:v>
                </c:pt>
                <c:pt idx="2459">
                  <c:v>0</c:v>
                </c:pt>
                <c:pt idx="2460">
                  <c:v>0.161</c:v>
                </c:pt>
                <c:pt idx="2461">
                  <c:v>0</c:v>
                </c:pt>
                <c:pt idx="2462">
                  <c:v>0</c:v>
                </c:pt>
                <c:pt idx="2463">
                  <c:v>0.16200000000000001</c:v>
                </c:pt>
                <c:pt idx="2464">
                  <c:v>0</c:v>
                </c:pt>
                <c:pt idx="2465">
                  <c:v>0.16500000000000001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0.16600000000000001</c:v>
                </c:pt>
                <c:pt idx="2470">
                  <c:v>0</c:v>
                </c:pt>
                <c:pt idx="2471">
                  <c:v>0.16800000000000001</c:v>
                </c:pt>
                <c:pt idx="2472">
                  <c:v>0.17</c:v>
                </c:pt>
                <c:pt idx="2473">
                  <c:v>0.17100000000000001</c:v>
                </c:pt>
                <c:pt idx="2474">
                  <c:v>0.17199999999999999</c:v>
                </c:pt>
                <c:pt idx="2475">
                  <c:v>0</c:v>
                </c:pt>
                <c:pt idx="2476">
                  <c:v>0</c:v>
                </c:pt>
                <c:pt idx="2477">
                  <c:v>0.17399999999999999</c:v>
                </c:pt>
                <c:pt idx="2478">
                  <c:v>0</c:v>
                </c:pt>
                <c:pt idx="2479">
                  <c:v>0.17499999999999999</c:v>
                </c:pt>
                <c:pt idx="2480">
                  <c:v>0</c:v>
                </c:pt>
                <c:pt idx="2481">
                  <c:v>0</c:v>
                </c:pt>
                <c:pt idx="2482">
                  <c:v>0.17599999999999999</c:v>
                </c:pt>
                <c:pt idx="2483">
                  <c:v>0.17799999999999999</c:v>
                </c:pt>
                <c:pt idx="2484">
                  <c:v>0.17899999999999999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0.184</c:v>
                </c:pt>
                <c:pt idx="2489">
                  <c:v>0.187</c:v>
                </c:pt>
                <c:pt idx="2490">
                  <c:v>0.19</c:v>
                </c:pt>
                <c:pt idx="2491">
                  <c:v>0.19500000000000001</c:v>
                </c:pt>
                <c:pt idx="2492">
                  <c:v>0</c:v>
                </c:pt>
                <c:pt idx="2493">
                  <c:v>0</c:v>
                </c:pt>
                <c:pt idx="2494">
                  <c:v>0.19700000000000001</c:v>
                </c:pt>
                <c:pt idx="2495">
                  <c:v>0.20699999999999999</c:v>
                </c:pt>
                <c:pt idx="2496">
                  <c:v>0.23400000000000001</c:v>
                </c:pt>
                <c:pt idx="2497">
                  <c:v>0.26100000000000001</c:v>
                </c:pt>
                <c:pt idx="2498">
                  <c:v>0.29299999999999998</c:v>
                </c:pt>
                <c:pt idx="2499">
                  <c:v>0.33200000000000002</c:v>
                </c:pt>
              </c:numCache>
            </c:numRef>
          </c:xVal>
          <c:yVal>
            <c:numRef>
              <c:f>'Multifraktales Kursmodell'!$E$35:$E$2534</c:f>
              <c:numCache>
                <c:formatCode>General</c:formatCode>
                <c:ptCount val="2500"/>
                <c:pt idx="0">
                  <c:v>3.7199999999999997E-2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7.1599999999999997E-2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5.3600000000000002E-2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0.05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3.4000000000000002E-2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2.6800000000000001E-2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2.5999999999999999E-2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1.9199999999999998E-2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1.7999999999999999E-2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2.1600000000000001E-2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8.8000000000000005E-3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1.3599999999999999E-2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8.3999999999999995E-3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9.5999999999999992E-3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6.7999999999999996E-3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1.6E-2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0.02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1.5599999999999999E-2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1.72E-2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1.52E-2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1.32E-2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1.1599999999999999E-2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1.04E-2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9.1999999999999998E-3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0.01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1.04E-2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1.7999999999999999E-2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1.2800000000000001E-2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8.0000000000000002E-3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1.32E-2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1.2800000000000001E-2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8.8000000000000005E-3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1.3599999999999999E-2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0.01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8.0000000000000002E-3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7.1999999999999998E-3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5.5999999999999999E-3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6.0000000000000001E-3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8.8000000000000005E-3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6.0000000000000001E-3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6.7999999999999996E-3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1.2E-2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1.24E-2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1.2E-2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1.04E-2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9.1999999999999998E-3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7.6E-3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5.5999999999999999E-3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3.2000000000000002E-3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9.5999999999999992E-3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4.4000000000000003E-3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4.7999999999999996E-3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8.0000000000000002E-3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5.5999999999999999E-3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4.0000000000000001E-3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4.0000000000000001E-3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5.1999999999999998E-3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3.2000000000000002E-3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3.5999999999999999E-3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4.4000000000000003E-3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4.0000000000000001E-3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5.1999999999999998E-3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3.2000000000000002E-3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4.7999999999999996E-3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3.5999999999999999E-3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4.7999999999999996E-3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4.7999999999999996E-3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2.8E-3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2.3999999999999998E-3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3.2000000000000002E-3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2.8E-3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3.2000000000000002E-3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3.5999999999999999E-3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2.8E-3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3.5999999999999999E-3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2.3999999999999998E-3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4.0000000000000001E-3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3.2000000000000002E-3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2.3999999999999998E-3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4.4000000000000003E-3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2.3999999999999998E-3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2E-3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8.0000000000000004E-4</c:v>
                </c:pt>
                <c:pt idx="2262">
                  <c:v>#N/A</c:v>
                </c:pt>
                <c:pt idx="2263">
                  <c:v>4.0000000000000002E-4</c:v>
                </c:pt>
                <c:pt idx="2264">
                  <c:v>2.3999999999999998E-3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1.1999999999999999E-3</c:v>
                </c:pt>
                <c:pt idx="2271">
                  <c:v>#N/A</c:v>
                </c:pt>
                <c:pt idx="2272">
                  <c:v>#N/A</c:v>
                </c:pt>
                <c:pt idx="2273">
                  <c:v>3.2000000000000002E-3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2.8E-3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2.3999999999999998E-3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3.2000000000000002E-3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2.8E-3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1.6000000000000001E-3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1.1999999999999999E-3</c:v>
                </c:pt>
                <c:pt idx="2314">
                  <c:v>#N/A</c:v>
                </c:pt>
                <c:pt idx="2315">
                  <c:v>#N/A</c:v>
                </c:pt>
                <c:pt idx="2316">
                  <c:v>1.6000000000000001E-3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2E-3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1.1999999999999999E-3</c:v>
                </c:pt>
                <c:pt idx="2326">
                  <c:v>#N/A</c:v>
                </c:pt>
                <c:pt idx="2327">
                  <c:v>#N/A</c:v>
                </c:pt>
                <c:pt idx="2328">
                  <c:v>2.3999999999999998E-3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1.6000000000000001E-3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3.2000000000000002E-3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2E-3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1.1999999999999999E-3</c:v>
                </c:pt>
                <c:pt idx="2352">
                  <c:v>#N/A</c:v>
                </c:pt>
                <c:pt idx="2353">
                  <c:v>#N/A</c:v>
                </c:pt>
                <c:pt idx="2354">
                  <c:v>8.0000000000000004E-4</c:v>
                </c:pt>
                <c:pt idx="2355">
                  <c:v>#N/A</c:v>
                </c:pt>
                <c:pt idx="2356">
                  <c:v>8.0000000000000004E-4</c:v>
                </c:pt>
                <c:pt idx="2357">
                  <c:v>#N/A</c:v>
                </c:pt>
                <c:pt idx="2358">
                  <c:v>3.5999999999999999E-3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1.1999999999999999E-3</c:v>
                </c:pt>
                <c:pt idx="2368">
                  <c:v>#N/A</c:v>
                </c:pt>
                <c:pt idx="2369">
                  <c:v>#N/A</c:v>
                </c:pt>
                <c:pt idx="2370">
                  <c:v>2E-3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1.6000000000000001E-3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8.0000000000000004E-4</c:v>
                </c:pt>
                <c:pt idx="2380">
                  <c:v>#N/A</c:v>
                </c:pt>
                <c:pt idx="2381">
                  <c:v>2E-3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4.0000000000000002E-4</c:v>
                </c:pt>
                <c:pt idx="2387">
                  <c:v>1.1999999999999999E-3</c:v>
                </c:pt>
                <c:pt idx="2388">
                  <c:v>#N/A</c:v>
                </c:pt>
                <c:pt idx="2389">
                  <c:v>#N/A</c:v>
                </c:pt>
                <c:pt idx="2390">
                  <c:v>4.0000000000000002E-4</c:v>
                </c:pt>
                <c:pt idx="2391">
                  <c:v>1.1999999999999999E-3</c:v>
                </c:pt>
                <c:pt idx="2392">
                  <c:v>#N/A</c:v>
                </c:pt>
                <c:pt idx="2393">
                  <c:v>#N/A</c:v>
                </c:pt>
                <c:pt idx="2394">
                  <c:v>1.1999999999999999E-3</c:v>
                </c:pt>
                <c:pt idx="2395">
                  <c:v>#N/A</c:v>
                </c:pt>
                <c:pt idx="2396">
                  <c:v>#N/A</c:v>
                </c:pt>
                <c:pt idx="2397">
                  <c:v>8.0000000000000004E-4</c:v>
                </c:pt>
                <c:pt idx="2398">
                  <c:v>#N/A</c:v>
                </c:pt>
                <c:pt idx="2399">
                  <c:v>4.0000000000000002E-4</c:v>
                </c:pt>
                <c:pt idx="2400">
                  <c:v>8.0000000000000004E-4</c:v>
                </c:pt>
                <c:pt idx="2401">
                  <c:v>#N/A</c:v>
                </c:pt>
                <c:pt idx="2402">
                  <c:v>1.1999999999999999E-3</c:v>
                </c:pt>
                <c:pt idx="2403">
                  <c:v>#N/A</c:v>
                </c:pt>
                <c:pt idx="2404">
                  <c:v>#N/A</c:v>
                </c:pt>
                <c:pt idx="2405">
                  <c:v>8.0000000000000004E-4</c:v>
                </c:pt>
                <c:pt idx="2406">
                  <c:v>#N/A</c:v>
                </c:pt>
                <c:pt idx="2407">
                  <c:v>1.6000000000000001E-3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8.0000000000000004E-4</c:v>
                </c:pt>
                <c:pt idx="2412">
                  <c:v>#N/A</c:v>
                </c:pt>
                <c:pt idx="2413">
                  <c:v>8.0000000000000004E-4</c:v>
                </c:pt>
                <c:pt idx="2414">
                  <c:v>#N/A</c:v>
                </c:pt>
                <c:pt idx="2415">
                  <c:v>4.0000000000000002E-4</c:v>
                </c:pt>
                <c:pt idx="2416">
                  <c:v>4.0000000000000002E-4</c:v>
                </c:pt>
                <c:pt idx="2417">
                  <c:v>1.6000000000000001E-3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1.6000000000000001E-3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8.0000000000000004E-4</c:v>
                </c:pt>
                <c:pt idx="2426">
                  <c:v>#N/A</c:v>
                </c:pt>
                <c:pt idx="2427">
                  <c:v>1.6000000000000001E-3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1.1999999999999999E-3</c:v>
                </c:pt>
                <c:pt idx="2432">
                  <c:v>#N/A</c:v>
                </c:pt>
                <c:pt idx="2433">
                  <c:v>#N/A</c:v>
                </c:pt>
                <c:pt idx="2434">
                  <c:v>4.0000000000000002E-4</c:v>
                </c:pt>
                <c:pt idx="2435">
                  <c:v>1.1999999999999999E-3</c:v>
                </c:pt>
                <c:pt idx="2436">
                  <c:v>#N/A</c:v>
                </c:pt>
                <c:pt idx="2437">
                  <c:v>#N/A</c:v>
                </c:pt>
                <c:pt idx="2438">
                  <c:v>8.0000000000000004E-4</c:v>
                </c:pt>
                <c:pt idx="2439">
                  <c:v>#N/A</c:v>
                </c:pt>
                <c:pt idx="2440">
                  <c:v>8.0000000000000004E-4</c:v>
                </c:pt>
                <c:pt idx="2441">
                  <c:v>#N/A</c:v>
                </c:pt>
                <c:pt idx="2442">
                  <c:v>4.0000000000000002E-4</c:v>
                </c:pt>
                <c:pt idx="2443">
                  <c:v>1.1999999999999999E-3</c:v>
                </c:pt>
                <c:pt idx="2444">
                  <c:v>#N/A</c:v>
                </c:pt>
                <c:pt idx="2445">
                  <c:v>#N/A</c:v>
                </c:pt>
                <c:pt idx="2446">
                  <c:v>4.0000000000000002E-4</c:v>
                </c:pt>
                <c:pt idx="2447">
                  <c:v>4.0000000000000002E-4</c:v>
                </c:pt>
                <c:pt idx="2448">
                  <c:v>4.0000000000000002E-4</c:v>
                </c:pt>
                <c:pt idx="2449">
                  <c:v>4.0000000000000002E-4</c:v>
                </c:pt>
                <c:pt idx="2450">
                  <c:v>4.0000000000000002E-4</c:v>
                </c:pt>
                <c:pt idx="2451">
                  <c:v>4.0000000000000002E-4</c:v>
                </c:pt>
                <c:pt idx="2452">
                  <c:v>4.0000000000000002E-4</c:v>
                </c:pt>
                <c:pt idx="2453">
                  <c:v>4.0000000000000002E-4</c:v>
                </c:pt>
                <c:pt idx="2454">
                  <c:v>1.1999999999999999E-3</c:v>
                </c:pt>
                <c:pt idx="2455">
                  <c:v>#N/A</c:v>
                </c:pt>
                <c:pt idx="2456">
                  <c:v>#N/A</c:v>
                </c:pt>
                <c:pt idx="2457">
                  <c:v>1.1999999999999999E-3</c:v>
                </c:pt>
                <c:pt idx="2458">
                  <c:v>#N/A</c:v>
                </c:pt>
                <c:pt idx="2459">
                  <c:v>#N/A</c:v>
                </c:pt>
                <c:pt idx="2460">
                  <c:v>1.1999999999999999E-3</c:v>
                </c:pt>
                <c:pt idx="2461">
                  <c:v>#N/A</c:v>
                </c:pt>
                <c:pt idx="2462">
                  <c:v>#N/A</c:v>
                </c:pt>
                <c:pt idx="2463">
                  <c:v>8.0000000000000004E-4</c:v>
                </c:pt>
                <c:pt idx="2464">
                  <c:v>#N/A</c:v>
                </c:pt>
                <c:pt idx="2465">
                  <c:v>1.6000000000000001E-3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8.0000000000000004E-4</c:v>
                </c:pt>
                <c:pt idx="2470">
                  <c:v>#N/A</c:v>
                </c:pt>
                <c:pt idx="2471">
                  <c:v>4.0000000000000002E-4</c:v>
                </c:pt>
                <c:pt idx="2472">
                  <c:v>4.0000000000000002E-4</c:v>
                </c:pt>
                <c:pt idx="2473">
                  <c:v>4.0000000000000002E-4</c:v>
                </c:pt>
                <c:pt idx="2474">
                  <c:v>1.1999999999999999E-3</c:v>
                </c:pt>
                <c:pt idx="2475">
                  <c:v>#N/A</c:v>
                </c:pt>
                <c:pt idx="2476">
                  <c:v>#N/A</c:v>
                </c:pt>
                <c:pt idx="2477">
                  <c:v>8.0000000000000004E-4</c:v>
                </c:pt>
                <c:pt idx="2478">
                  <c:v>#N/A</c:v>
                </c:pt>
                <c:pt idx="2479">
                  <c:v>1.1999999999999999E-3</c:v>
                </c:pt>
                <c:pt idx="2480">
                  <c:v>#N/A</c:v>
                </c:pt>
                <c:pt idx="2481">
                  <c:v>#N/A</c:v>
                </c:pt>
                <c:pt idx="2482">
                  <c:v>4.0000000000000002E-4</c:v>
                </c:pt>
                <c:pt idx="2483">
                  <c:v>4.0000000000000002E-4</c:v>
                </c:pt>
                <c:pt idx="2484">
                  <c:v>1.6000000000000001E-3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4.0000000000000002E-4</c:v>
                </c:pt>
                <c:pt idx="2489">
                  <c:v>4.0000000000000002E-4</c:v>
                </c:pt>
                <c:pt idx="2490">
                  <c:v>4.0000000000000002E-4</c:v>
                </c:pt>
                <c:pt idx="2491">
                  <c:v>1.1999999999999999E-3</c:v>
                </c:pt>
                <c:pt idx="2492">
                  <c:v>#N/A</c:v>
                </c:pt>
                <c:pt idx="2493">
                  <c:v>#N/A</c:v>
                </c:pt>
                <c:pt idx="2494">
                  <c:v>4.0000000000000002E-4</c:v>
                </c:pt>
                <c:pt idx="2495">
                  <c:v>4.0000000000000002E-4</c:v>
                </c:pt>
                <c:pt idx="2496">
                  <c:v>4.0000000000000002E-4</c:v>
                </c:pt>
                <c:pt idx="2497">
                  <c:v>4.0000000000000002E-4</c:v>
                </c:pt>
                <c:pt idx="2498">
                  <c:v>4.0000000000000002E-4</c:v>
                </c:pt>
                <c:pt idx="2499">
                  <c:v>4.0000000000000002E-4</c:v>
                </c:pt>
              </c:numCache>
            </c:numRef>
          </c:yVal>
        </c:ser>
        <c:axId val="47680896"/>
        <c:axId val="82831616"/>
      </c:scatterChart>
      <c:valAx>
        <c:axId val="47680896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Rendite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2831616"/>
        <c:crosses val="autoZero"/>
        <c:crossBetween val="midCat"/>
        <c:minorUnit val="2.5000000000000012E-2"/>
      </c:valAx>
      <c:valAx>
        <c:axId val="82831616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Häufigkeit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7680896"/>
        <c:crosses val="autoZero"/>
        <c:crossBetween val="midCat"/>
        <c:minorUnit val="1.0000000000000005E-2"/>
      </c:valAx>
    </c:plotArea>
    <c:plotVisOnly val="1"/>
  </c:chart>
  <c:spPr>
    <a:ln w="57150">
      <a:solidFill>
        <a:schemeClr val="accent1">
          <a:lumMod val="60000"/>
          <a:lumOff val="40000"/>
        </a:schemeClr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Kursverlauf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Multifraktales Kursmodell</c:v>
          </c:tx>
          <c:spPr>
            <a:ln w="127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'Multifraktales Kursmodell'!$M$34:$M$2535</c:f>
              <c:numCache>
                <c:formatCode>General</c:formatCode>
                <c:ptCount val="25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'Multifraktales Kursmodell'!$N$34:$N$2535</c:f>
              <c:numCache>
                <c:formatCode>General</c:formatCode>
                <c:ptCount val="2502"/>
                <c:pt idx="0">
                  <c:v>100</c:v>
                </c:pt>
                <c:pt idx="1">
                  <c:v>98.8</c:v>
                </c:pt>
                <c:pt idx="2">
                  <c:v>100.38</c:v>
                </c:pt>
                <c:pt idx="3">
                  <c:v>99.28</c:v>
                </c:pt>
                <c:pt idx="4">
                  <c:v>101.27</c:v>
                </c:pt>
                <c:pt idx="5">
                  <c:v>110.28</c:v>
                </c:pt>
                <c:pt idx="6">
                  <c:v>114.8</c:v>
                </c:pt>
                <c:pt idx="7">
                  <c:v>119.05</c:v>
                </c:pt>
                <c:pt idx="8">
                  <c:v>123.93</c:v>
                </c:pt>
                <c:pt idx="9">
                  <c:v>118.85</c:v>
                </c:pt>
                <c:pt idx="10">
                  <c:v>117.66</c:v>
                </c:pt>
                <c:pt idx="11">
                  <c:v>112.6</c:v>
                </c:pt>
                <c:pt idx="12">
                  <c:v>110.24</c:v>
                </c:pt>
                <c:pt idx="13">
                  <c:v>115.09</c:v>
                </c:pt>
                <c:pt idx="14">
                  <c:v>120.27</c:v>
                </c:pt>
                <c:pt idx="15">
                  <c:v>124.84</c:v>
                </c:pt>
                <c:pt idx="16">
                  <c:v>129.46</c:v>
                </c:pt>
                <c:pt idx="17">
                  <c:v>137.22999999999999</c:v>
                </c:pt>
                <c:pt idx="18">
                  <c:v>140.52000000000001</c:v>
                </c:pt>
                <c:pt idx="19">
                  <c:v>144.74</c:v>
                </c:pt>
                <c:pt idx="20">
                  <c:v>148.79</c:v>
                </c:pt>
                <c:pt idx="21">
                  <c:v>153.55000000000001</c:v>
                </c:pt>
                <c:pt idx="22">
                  <c:v>157.69999999999999</c:v>
                </c:pt>
                <c:pt idx="23">
                  <c:v>152.34</c:v>
                </c:pt>
                <c:pt idx="24">
                  <c:v>148.22999999999999</c:v>
                </c:pt>
                <c:pt idx="25">
                  <c:v>150.6</c:v>
                </c:pt>
                <c:pt idx="26">
                  <c:v>147.59</c:v>
                </c:pt>
                <c:pt idx="27">
                  <c:v>142.87</c:v>
                </c:pt>
                <c:pt idx="28">
                  <c:v>141.30000000000001</c:v>
                </c:pt>
                <c:pt idx="29">
                  <c:v>139.18</c:v>
                </c:pt>
                <c:pt idx="30">
                  <c:v>141.55000000000001</c:v>
                </c:pt>
                <c:pt idx="31">
                  <c:v>146.93</c:v>
                </c:pt>
                <c:pt idx="32">
                  <c:v>136.79</c:v>
                </c:pt>
                <c:pt idx="33">
                  <c:v>141.16999999999999</c:v>
                </c:pt>
                <c:pt idx="34">
                  <c:v>146.11000000000001</c:v>
                </c:pt>
                <c:pt idx="35">
                  <c:v>141.87</c:v>
                </c:pt>
                <c:pt idx="36">
                  <c:v>146.27000000000001</c:v>
                </c:pt>
                <c:pt idx="37">
                  <c:v>150.37</c:v>
                </c:pt>
                <c:pt idx="38">
                  <c:v>146.01</c:v>
                </c:pt>
                <c:pt idx="39">
                  <c:v>141.47999999999999</c:v>
                </c:pt>
                <c:pt idx="40">
                  <c:v>137.52000000000001</c:v>
                </c:pt>
                <c:pt idx="41">
                  <c:v>141.37</c:v>
                </c:pt>
                <c:pt idx="42">
                  <c:v>137.84</c:v>
                </c:pt>
                <c:pt idx="43">
                  <c:v>139.36000000000001</c:v>
                </c:pt>
                <c:pt idx="44">
                  <c:v>140.88999999999999</c:v>
                </c:pt>
                <c:pt idx="45">
                  <c:v>138.78</c:v>
                </c:pt>
                <c:pt idx="46">
                  <c:v>136.69999999999999</c:v>
                </c:pt>
                <c:pt idx="47">
                  <c:v>138.34</c:v>
                </c:pt>
                <c:pt idx="48">
                  <c:v>135.16</c:v>
                </c:pt>
                <c:pt idx="49">
                  <c:v>136.65</c:v>
                </c:pt>
                <c:pt idx="50">
                  <c:v>139.11000000000001</c:v>
                </c:pt>
                <c:pt idx="51">
                  <c:v>137.72</c:v>
                </c:pt>
                <c:pt idx="52">
                  <c:v>139.51</c:v>
                </c:pt>
                <c:pt idx="53">
                  <c:v>140.91</c:v>
                </c:pt>
                <c:pt idx="54">
                  <c:v>128.93</c:v>
                </c:pt>
                <c:pt idx="55">
                  <c:v>133.96</c:v>
                </c:pt>
                <c:pt idx="56">
                  <c:v>127.4</c:v>
                </c:pt>
                <c:pt idx="57">
                  <c:v>132.75</c:v>
                </c:pt>
                <c:pt idx="58">
                  <c:v>138.59</c:v>
                </c:pt>
                <c:pt idx="59">
                  <c:v>144</c:v>
                </c:pt>
                <c:pt idx="60">
                  <c:v>137.81</c:v>
                </c:pt>
                <c:pt idx="61">
                  <c:v>129.27000000000001</c:v>
                </c:pt>
                <c:pt idx="62">
                  <c:v>123.19</c:v>
                </c:pt>
                <c:pt idx="63">
                  <c:v>128.49</c:v>
                </c:pt>
                <c:pt idx="64">
                  <c:v>125.66</c:v>
                </c:pt>
                <c:pt idx="65">
                  <c:v>129.93</c:v>
                </c:pt>
                <c:pt idx="66">
                  <c:v>125.77</c:v>
                </c:pt>
                <c:pt idx="67">
                  <c:v>129.16999999999999</c:v>
                </c:pt>
                <c:pt idx="68">
                  <c:v>125.81</c:v>
                </c:pt>
                <c:pt idx="69">
                  <c:v>129.21</c:v>
                </c:pt>
                <c:pt idx="70">
                  <c:v>132.69999999999999</c:v>
                </c:pt>
                <c:pt idx="71">
                  <c:v>128.32</c:v>
                </c:pt>
                <c:pt idx="72">
                  <c:v>130.76</c:v>
                </c:pt>
                <c:pt idx="73">
                  <c:v>133.24</c:v>
                </c:pt>
                <c:pt idx="74">
                  <c:v>131.91</c:v>
                </c:pt>
                <c:pt idx="75">
                  <c:v>118.85</c:v>
                </c:pt>
                <c:pt idx="76">
                  <c:v>114.45</c:v>
                </c:pt>
                <c:pt idx="77">
                  <c:v>118.68</c:v>
                </c:pt>
                <c:pt idx="78">
                  <c:v>123.55</c:v>
                </c:pt>
                <c:pt idx="79">
                  <c:v>121.33</c:v>
                </c:pt>
                <c:pt idx="80">
                  <c:v>126.43</c:v>
                </c:pt>
                <c:pt idx="81">
                  <c:v>121.88</c:v>
                </c:pt>
                <c:pt idx="82">
                  <c:v>123.59</c:v>
                </c:pt>
                <c:pt idx="83">
                  <c:v>129.4</c:v>
                </c:pt>
                <c:pt idx="84">
                  <c:v>124.09</c:v>
                </c:pt>
                <c:pt idx="85">
                  <c:v>122.73</c:v>
                </c:pt>
                <c:pt idx="86">
                  <c:v>136.11000000000001</c:v>
                </c:pt>
                <c:pt idx="87">
                  <c:v>120.73</c:v>
                </c:pt>
                <c:pt idx="88">
                  <c:v>110.23</c:v>
                </c:pt>
                <c:pt idx="89">
                  <c:v>117.84</c:v>
                </c:pt>
                <c:pt idx="90">
                  <c:v>108.18</c:v>
                </c:pt>
                <c:pt idx="91">
                  <c:v>113.59</c:v>
                </c:pt>
                <c:pt idx="92">
                  <c:v>135.74</c:v>
                </c:pt>
                <c:pt idx="93">
                  <c:v>143.47999999999999</c:v>
                </c:pt>
                <c:pt idx="94">
                  <c:v>145.19999999999999</c:v>
                </c:pt>
                <c:pt idx="95">
                  <c:v>128.07</c:v>
                </c:pt>
                <c:pt idx="96">
                  <c:v>136.01</c:v>
                </c:pt>
                <c:pt idx="97">
                  <c:v>127.99</c:v>
                </c:pt>
                <c:pt idx="98">
                  <c:v>137.59</c:v>
                </c:pt>
                <c:pt idx="99">
                  <c:v>123.42</c:v>
                </c:pt>
                <c:pt idx="100">
                  <c:v>131.94</c:v>
                </c:pt>
                <c:pt idx="101">
                  <c:v>129.96</c:v>
                </c:pt>
                <c:pt idx="102">
                  <c:v>126.06</c:v>
                </c:pt>
                <c:pt idx="103">
                  <c:v>123.16</c:v>
                </c:pt>
                <c:pt idx="104">
                  <c:v>130.80000000000001</c:v>
                </c:pt>
                <c:pt idx="105">
                  <c:v>112.36</c:v>
                </c:pt>
                <c:pt idx="106">
                  <c:v>106.63</c:v>
                </c:pt>
                <c:pt idx="107">
                  <c:v>122.62</c:v>
                </c:pt>
                <c:pt idx="108">
                  <c:v>128.75</c:v>
                </c:pt>
                <c:pt idx="109">
                  <c:v>127.21</c:v>
                </c:pt>
                <c:pt idx="110">
                  <c:v>128.61000000000001</c:v>
                </c:pt>
                <c:pt idx="111">
                  <c:v>135.43</c:v>
                </c:pt>
                <c:pt idx="112">
                  <c:v>149.38</c:v>
                </c:pt>
                <c:pt idx="113">
                  <c:v>126.67</c:v>
                </c:pt>
                <c:pt idx="114">
                  <c:v>114.38</c:v>
                </c:pt>
                <c:pt idx="115">
                  <c:v>106.26</c:v>
                </c:pt>
                <c:pt idx="116">
                  <c:v>112.21</c:v>
                </c:pt>
                <c:pt idx="117">
                  <c:v>130.16</c:v>
                </c:pt>
                <c:pt idx="118">
                  <c:v>120.53</c:v>
                </c:pt>
                <c:pt idx="119">
                  <c:v>134.75</c:v>
                </c:pt>
                <c:pt idx="120">
                  <c:v>147.96</c:v>
                </c:pt>
                <c:pt idx="121">
                  <c:v>140.12</c:v>
                </c:pt>
                <c:pt idx="122">
                  <c:v>148.38999999999999</c:v>
                </c:pt>
                <c:pt idx="123">
                  <c:v>140.82</c:v>
                </c:pt>
                <c:pt idx="124">
                  <c:v>159.13</c:v>
                </c:pt>
                <c:pt idx="125">
                  <c:v>168.52</c:v>
                </c:pt>
                <c:pt idx="126">
                  <c:v>158.58000000000001</c:v>
                </c:pt>
                <c:pt idx="127">
                  <c:v>167.3</c:v>
                </c:pt>
                <c:pt idx="128">
                  <c:v>169.98</c:v>
                </c:pt>
                <c:pt idx="129">
                  <c:v>179.33</c:v>
                </c:pt>
                <c:pt idx="130">
                  <c:v>194.04</c:v>
                </c:pt>
                <c:pt idx="131">
                  <c:v>181.43</c:v>
                </c:pt>
                <c:pt idx="132">
                  <c:v>170.91</c:v>
                </c:pt>
                <c:pt idx="133">
                  <c:v>194.5</c:v>
                </c:pt>
                <c:pt idx="134">
                  <c:v>161.24</c:v>
                </c:pt>
                <c:pt idx="135">
                  <c:v>174.3</c:v>
                </c:pt>
                <c:pt idx="136">
                  <c:v>176.57</c:v>
                </c:pt>
                <c:pt idx="137">
                  <c:v>174.27</c:v>
                </c:pt>
                <c:pt idx="138">
                  <c:v>151.61000000000001</c:v>
                </c:pt>
                <c:pt idx="139">
                  <c:v>139.03</c:v>
                </c:pt>
                <c:pt idx="140">
                  <c:v>140.69999999999999</c:v>
                </c:pt>
                <c:pt idx="141">
                  <c:v>133.1</c:v>
                </c:pt>
                <c:pt idx="142">
                  <c:v>143.08000000000001</c:v>
                </c:pt>
                <c:pt idx="143">
                  <c:v>141.51</c:v>
                </c:pt>
                <c:pt idx="144">
                  <c:v>134.01</c:v>
                </c:pt>
                <c:pt idx="145">
                  <c:v>149.41999999999999</c:v>
                </c:pt>
                <c:pt idx="146">
                  <c:v>141.94999999999999</c:v>
                </c:pt>
                <c:pt idx="147">
                  <c:v>132.72</c:v>
                </c:pt>
                <c:pt idx="148">
                  <c:v>139.88999999999999</c:v>
                </c:pt>
                <c:pt idx="149">
                  <c:v>138.07</c:v>
                </c:pt>
                <c:pt idx="150">
                  <c:v>126.2</c:v>
                </c:pt>
                <c:pt idx="151">
                  <c:v>132.76</c:v>
                </c:pt>
                <c:pt idx="152">
                  <c:v>148.16</c:v>
                </c:pt>
                <c:pt idx="153">
                  <c:v>121.64</c:v>
                </c:pt>
                <c:pt idx="154">
                  <c:v>106.8</c:v>
                </c:pt>
                <c:pt idx="155">
                  <c:v>117.37</c:v>
                </c:pt>
                <c:pt idx="156">
                  <c:v>111.27</c:v>
                </c:pt>
                <c:pt idx="157">
                  <c:v>100.48</c:v>
                </c:pt>
                <c:pt idx="158">
                  <c:v>107.11</c:v>
                </c:pt>
                <c:pt idx="159">
                  <c:v>113</c:v>
                </c:pt>
                <c:pt idx="160">
                  <c:v>120.68</c:v>
                </c:pt>
                <c:pt idx="161">
                  <c:v>134.56</c:v>
                </c:pt>
                <c:pt idx="162">
                  <c:v>143.71</c:v>
                </c:pt>
                <c:pt idx="163">
                  <c:v>134.80000000000001</c:v>
                </c:pt>
                <c:pt idx="164">
                  <c:v>156.5</c:v>
                </c:pt>
                <c:pt idx="165">
                  <c:v>148.21</c:v>
                </c:pt>
                <c:pt idx="166">
                  <c:v>162.13999999999999</c:v>
                </c:pt>
                <c:pt idx="167">
                  <c:v>178.35</c:v>
                </c:pt>
                <c:pt idx="168">
                  <c:v>159.80000000000001</c:v>
                </c:pt>
                <c:pt idx="169">
                  <c:v>170.19</c:v>
                </c:pt>
                <c:pt idx="170">
                  <c:v>151.81</c:v>
                </c:pt>
                <c:pt idx="171">
                  <c:v>140.27000000000001</c:v>
                </c:pt>
                <c:pt idx="172">
                  <c:v>144.19999999999999</c:v>
                </c:pt>
                <c:pt idx="173">
                  <c:v>135.55000000000001</c:v>
                </c:pt>
                <c:pt idx="174">
                  <c:v>143.82</c:v>
                </c:pt>
                <c:pt idx="175">
                  <c:v>155.9</c:v>
                </c:pt>
                <c:pt idx="176">
                  <c:v>146.08000000000001</c:v>
                </c:pt>
                <c:pt idx="177">
                  <c:v>157.33000000000001</c:v>
                </c:pt>
                <c:pt idx="178">
                  <c:v>173.53</c:v>
                </c:pt>
                <c:pt idx="179">
                  <c:v>145.41999999999999</c:v>
                </c:pt>
                <c:pt idx="180">
                  <c:v>153.27000000000001</c:v>
                </c:pt>
                <c:pt idx="181">
                  <c:v>161.55000000000001</c:v>
                </c:pt>
                <c:pt idx="182">
                  <c:v>153.15</c:v>
                </c:pt>
                <c:pt idx="183">
                  <c:v>154.99</c:v>
                </c:pt>
                <c:pt idx="184">
                  <c:v>143.83000000000001</c:v>
                </c:pt>
                <c:pt idx="185">
                  <c:v>152.16999999999999</c:v>
                </c:pt>
                <c:pt idx="186">
                  <c:v>150.04</c:v>
                </c:pt>
                <c:pt idx="187">
                  <c:v>157.84</c:v>
                </c:pt>
                <c:pt idx="188">
                  <c:v>149.79</c:v>
                </c:pt>
                <c:pt idx="189">
                  <c:v>151.44</c:v>
                </c:pt>
                <c:pt idx="190">
                  <c:v>154.16999999999999</c:v>
                </c:pt>
                <c:pt idx="191">
                  <c:v>157.41</c:v>
                </c:pt>
                <c:pt idx="192">
                  <c:v>165.28</c:v>
                </c:pt>
                <c:pt idx="193">
                  <c:v>171.23</c:v>
                </c:pt>
                <c:pt idx="194">
                  <c:v>164.72</c:v>
                </c:pt>
                <c:pt idx="195">
                  <c:v>169.83</c:v>
                </c:pt>
                <c:pt idx="196">
                  <c:v>164.23</c:v>
                </c:pt>
                <c:pt idx="197">
                  <c:v>169.81</c:v>
                </c:pt>
                <c:pt idx="198">
                  <c:v>164.21</c:v>
                </c:pt>
                <c:pt idx="199">
                  <c:v>162.24</c:v>
                </c:pt>
                <c:pt idx="200">
                  <c:v>166.46</c:v>
                </c:pt>
                <c:pt idx="201">
                  <c:v>168.29</c:v>
                </c:pt>
                <c:pt idx="202">
                  <c:v>170.98</c:v>
                </c:pt>
                <c:pt idx="203">
                  <c:v>168.93</c:v>
                </c:pt>
                <c:pt idx="204">
                  <c:v>154.57</c:v>
                </c:pt>
                <c:pt idx="205">
                  <c:v>160.6</c:v>
                </c:pt>
                <c:pt idx="206">
                  <c:v>166.7</c:v>
                </c:pt>
                <c:pt idx="207">
                  <c:v>173.7</c:v>
                </c:pt>
                <c:pt idx="208">
                  <c:v>180.47</c:v>
                </c:pt>
                <c:pt idx="209">
                  <c:v>182.46</c:v>
                </c:pt>
                <c:pt idx="210">
                  <c:v>174.61</c:v>
                </c:pt>
                <c:pt idx="211">
                  <c:v>181.77</c:v>
                </c:pt>
                <c:pt idx="212">
                  <c:v>189.4</c:v>
                </c:pt>
                <c:pt idx="213">
                  <c:v>181.07</c:v>
                </c:pt>
                <c:pt idx="214">
                  <c:v>179.08</c:v>
                </c:pt>
                <c:pt idx="215">
                  <c:v>184.45</c:v>
                </c:pt>
                <c:pt idx="216">
                  <c:v>187.03</c:v>
                </c:pt>
                <c:pt idx="217">
                  <c:v>184.97</c:v>
                </c:pt>
                <c:pt idx="218">
                  <c:v>182.38</c:v>
                </c:pt>
                <c:pt idx="219">
                  <c:v>186.94</c:v>
                </c:pt>
                <c:pt idx="220">
                  <c:v>194.79</c:v>
                </c:pt>
                <c:pt idx="221">
                  <c:v>192.84</c:v>
                </c:pt>
                <c:pt idx="222">
                  <c:v>194.96</c:v>
                </c:pt>
                <c:pt idx="223">
                  <c:v>197.49</c:v>
                </c:pt>
                <c:pt idx="224">
                  <c:v>203.61</c:v>
                </c:pt>
                <c:pt idx="225">
                  <c:v>208.5</c:v>
                </c:pt>
                <c:pt idx="226">
                  <c:v>205.37</c:v>
                </c:pt>
                <c:pt idx="227">
                  <c:v>207.63</c:v>
                </c:pt>
                <c:pt idx="228">
                  <c:v>203.69</c:v>
                </c:pt>
                <c:pt idx="229">
                  <c:v>199.21</c:v>
                </c:pt>
                <c:pt idx="230">
                  <c:v>192.64</c:v>
                </c:pt>
                <c:pt idx="231">
                  <c:v>206.9</c:v>
                </c:pt>
                <c:pt idx="232">
                  <c:v>196.97</c:v>
                </c:pt>
                <c:pt idx="233">
                  <c:v>187.71</c:v>
                </c:pt>
                <c:pt idx="234">
                  <c:v>196.91</c:v>
                </c:pt>
                <c:pt idx="235">
                  <c:v>189.82</c:v>
                </c:pt>
                <c:pt idx="236">
                  <c:v>192.1</c:v>
                </c:pt>
                <c:pt idx="237">
                  <c:v>195.17</c:v>
                </c:pt>
                <c:pt idx="238">
                  <c:v>203.76</c:v>
                </c:pt>
                <c:pt idx="239">
                  <c:v>201.72</c:v>
                </c:pt>
                <c:pt idx="240">
                  <c:v>196.48</c:v>
                </c:pt>
                <c:pt idx="241">
                  <c:v>187.64</c:v>
                </c:pt>
                <c:pt idx="242">
                  <c:v>184.64</c:v>
                </c:pt>
                <c:pt idx="243">
                  <c:v>173.01</c:v>
                </c:pt>
                <c:pt idx="244">
                  <c:v>168.17</c:v>
                </c:pt>
                <c:pt idx="245">
                  <c:v>173.22</c:v>
                </c:pt>
                <c:pt idx="246">
                  <c:v>178.42</c:v>
                </c:pt>
                <c:pt idx="247">
                  <c:v>183.24</c:v>
                </c:pt>
                <c:pt idx="248">
                  <c:v>185.81</c:v>
                </c:pt>
                <c:pt idx="249">
                  <c:v>190.64</c:v>
                </c:pt>
                <c:pt idx="250">
                  <c:v>194.64</c:v>
                </c:pt>
                <c:pt idx="251">
                  <c:v>200.09</c:v>
                </c:pt>
                <c:pt idx="252">
                  <c:v>205.89</c:v>
                </c:pt>
                <c:pt idx="253">
                  <c:v>212.89</c:v>
                </c:pt>
                <c:pt idx="254">
                  <c:v>210.12</c:v>
                </c:pt>
                <c:pt idx="255">
                  <c:v>206.97</c:v>
                </c:pt>
                <c:pt idx="256">
                  <c:v>204.49</c:v>
                </c:pt>
                <c:pt idx="257">
                  <c:v>201.01</c:v>
                </c:pt>
                <c:pt idx="258">
                  <c:v>204.63</c:v>
                </c:pt>
                <c:pt idx="259">
                  <c:v>201.97</c:v>
                </c:pt>
                <c:pt idx="260">
                  <c:v>199.34</c:v>
                </c:pt>
                <c:pt idx="261">
                  <c:v>196.55</c:v>
                </c:pt>
                <c:pt idx="262">
                  <c:v>192.82</c:v>
                </c:pt>
                <c:pt idx="263">
                  <c:v>195.13</c:v>
                </c:pt>
                <c:pt idx="264">
                  <c:v>191.03</c:v>
                </c:pt>
                <c:pt idx="265">
                  <c:v>188.93</c:v>
                </c:pt>
                <c:pt idx="266">
                  <c:v>192.14</c:v>
                </c:pt>
                <c:pt idx="267">
                  <c:v>190.03</c:v>
                </c:pt>
                <c:pt idx="268">
                  <c:v>187.94</c:v>
                </c:pt>
                <c:pt idx="269">
                  <c:v>185.5</c:v>
                </c:pt>
                <c:pt idx="270">
                  <c:v>189.4</c:v>
                </c:pt>
                <c:pt idx="271">
                  <c:v>187.13</c:v>
                </c:pt>
                <c:pt idx="272">
                  <c:v>184.88</c:v>
                </c:pt>
                <c:pt idx="273">
                  <c:v>182.48</c:v>
                </c:pt>
                <c:pt idx="274">
                  <c:v>179.38</c:v>
                </c:pt>
                <c:pt idx="275">
                  <c:v>184.22</c:v>
                </c:pt>
                <c:pt idx="276">
                  <c:v>181.46</c:v>
                </c:pt>
                <c:pt idx="277">
                  <c:v>184.18</c:v>
                </c:pt>
                <c:pt idx="278">
                  <c:v>179.58</c:v>
                </c:pt>
                <c:pt idx="279">
                  <c:v>176.71</c:v>
                </c:pt>
                <c:pt idx="280">
                  <c:v>179.89</c:v>
                </c:pt>
                <c:pt idx="281">
                  <c:v>177.73</c:v>
                </c:pt>
                <c:pt idx="282">
                  <c:v>175.95</c:v>
                </c:pt>
                <c:pt idx="283">
                  <c:v>169.62</c:v>
                </c:pt>
                <c:pt idx="284">
                  <c:v>165.21</c:v>
                </c:pt>
                <c:pt idx="285">
                  <c:v>162.9</c:v>
                </c:pt>
                <c:pt idx="286">
                  <c:v>164.69</c:v>
                </c:pt>
                <c:pt idx="287">
                  <c:v>162.88</c:v>
                </c:pt>
                <c:pt idx="288">
                  <c:v>164.67</c:v>
                </c:pt>
                <c:pt idx="289">
                  <c:v>162.53</c:v>
                </c:pt>
                <c:pt idx="290">
                  <c:v>165.46</c:v>
                </c:pt>
                <c:pt idx="291">
                  <c:v>168.11</c:v>
                </c:pt>
                <c:pt idx="292">
                  <c:v>172.82</c:v>
                </c:pt>
                <c:pt idx="293">
                  <c:v>174.55</c:v>
                </c:pt>
                <c:pt idx="294">
                  <c:v>176.82</c:v>
                </c:pt>
                <c:pt idx="295">
                  <c:v>175.05</c:v>
                </c:pt>
                <c:pt idx="296">
                  <c:v>179.08</c:v>
                </c:pt>
                <c:pt idx="297">
                  <c:v>177.11</c:v>
                </c:pt>
                <c:pt idx="298">
                  <c:v>175.34</c:v>
                </c:pt>
                <c:pt idx="299">
                  <c:v>177.97</c:v>
                </c:pt>
                <c:pt idx="300">
                  <c:v>180.46</c:v>
                </c:pt>
                <c:pt idx="301">
                  <c:v>177.57</c:v>
                </c:pt>
                <c:pt idx="302">
                  <c:v>179.88</c:v>
                </c:pt>
                <c:pt idx="303">
                  <c:v>182.22</c:v>
                </c:pt>
                <c:pt idx="304">
                  <c:v>180.03</c:v>
                </c:pt>
                <c:pt idx="305">
                  <c:v>182.91</c:v>
                </c:pt>
                <c:pt idx="306">
                  <c:v>185.29</c:v>
                </c:pt>
                <c:pt idx="307">
                  <c:v>187.7</c:v>
                </c:pt>
                <c:pt idx="308">
                  <c:v>182.82</c:v>
                </c:pt>
                <c:pt idx="309">
                  <c:v>187.76</c:v>
                </c:pt>
                <c:pt idx="310">
                  <c:v>190.76</c:v>
                </c:pt>
                <c:pt idx="311">
                  <c:v>193.62</c:v>
                </c:pt>
                <c:pt idx="312">
                  <c:v>191.68</c:v>
                </c:pt>
                <c:pt idx="313">
                  <c:v>193.6</c:v>
                </c:pt>
                <c:pt idx="314">
                  <c:v>190.89</c:v>
                </c:pt>
                <c:pt idx="315">
                  <c:v>193.18</c:v>
                </c:pt>
                <c:pt idx="316">
                  <c:v>195.69</c:v>
                </c:pt>
                <c:pt idx="317">
                  <c:v>199.6</c:v>
                </c:pt>
                <c:pt idx="318">
                  <c:v>201.8</c:v>
                </c:pt>
                <c:pt idx="319">
                  <c:v>205.03</c:v>
                </c:pt>
                <c:pt idx="320">
                  <c:v>201.75</c:v>
                </c:pt>
                <c:pt idx="321">
                  <c:v>199.13</c:v>
                </c:pt>
                <c:pt idx="322">
                  <c:v>196.94</c:v>
                </c:pt>
                <c:pt idx="323">
                  <c:v>193.79</c:v>
                </c:pt>
                <c:pt idx="324">
                  <c:v>212.78</c:v>
                </c:pt>
                <c:pt idx="325">
                  <c:v>222.99</c:v>
                </c:pt>
                <c:pt idx="326">
                  <c:v>213.18</c:v>
                </c:pt>
                <c:pt idx="327">
                  <c:v>221.71</c:v>
                </c:pt>
                <c:pt idx="328">
                  <c:v>230.36</c:v>
                </c:pt>
                <c:pt idx="329">
                  <c:v>219.3</c:v>
                </c:pt>
                <c:pt idx="330">
                  <c:v>230.05</c:v>
                </c:pt>
                <c:pt idx="331">
                  <c:v>233.27</c:v>
                </c:pt>
                <c:pt idx="332">
                  <c:v>243.3</c:v>
                </c:pt>
                <c:pt idx="333">
                  <c:v>251.82</c:v>
                </c:pt>
                <c:pt idx="334">
                  <c:v>262.39999999999998</c:v>
                </c:pt>
                <c:pt idx="335">
                  <c:v>267.39</c:v>
                </c:pt>
                <c:pt idx="336">
                  <c:v>270.60000000000002</c:v>
                </c:pt>
                <c:pt idx="337">
                  <c:v>267.62</c:v>
                </c:pt>
                <c:pt idx="338">
                  <c:v>271.89999999999998</c:v>
                </c:pt>
                <c:pt idx="339">
                  <c:v>265.92</c:v>
                </c:pt>
                <c:pt idx="340">
                  <c:v>262.45999999999998</c:v>
                </c:pt>
                <c:pt idx="341">
                  <c:v>267.97000000000003</c:v>
                </c:pt>
                <c:pt idx="342">
                  <c:v>271.72000000000003</c:v>
                </c:pt>
                <c:pt idx="343">
                  <c:v>274.70999999999998</c:v>
                </c:pt>
                <c:pt idx="344">
                  <c:v>270.58999999999997</c:v>
                </c:pt>
                <c:pt idx="345">
                  <c:v>273.3</c:v>
                </c:pt>
                <c:pt idx="346">
                  <c:v>293.25</c:v>
                </c:pt>
                <c:pt idx="347">
                  <c:v>297.64999999999998</c:v>
                </c:pt>
                <c:pt idx="348">
                  <c:v>302.11</c:v>
                </c:pt>
                <c:pt idx="349">
                  <c:v>315.10000000000002</c:v>
                </c:pt>
                <c:pt idx="350">
                  <c:v>328.65</c:v>
                </c:pt>
                <c:pt idx="351">
                  <c:v>324.38</c:v>
                </c:pt>
                <c:pt idx="352">
                  <c:v>336.06</c:v>
                </c:pt>
                <c:pt idx="353">
                  <c:v>348.16</c:v>
                </c:pt>
                <c:pt idx="354">
                  <c:v>334.23</c:v>
                </c:pt>
                <c:pt idx="355">
                  <c:v>321.2</c:v>
                </c:pt>
                <c:pt idx="356">
                  <c:v>308.67</c:v>
                </c:pt>
                <c:pt idx="357">
                  <c:v>312.37</c:v>
                </c:pt>
                <c:pt idx="358">
                  <c:v>318.31</c:v>
                </c:pt>
                <c:pt idx="359">
                  <c:v>321.81</c:v>
                </c:pt>
                <c:pt idx="360">
                  <c:v>317.63</c:v>
                </c:pt>
                <c:pt idx="361">
                  <c:v>323.66000000000003</c:v>
                </c:pt>
                <c:pt idx="362">
                  <c:v>320.42</c:v>
                </c:pt>
                <c:pt idx="363">
                  <c:v>329.71</c:v>
                </c:pt>
                <c:pt idx="364">
                  <c:v>333.01</c:v>
                </c:pt>
                <c:pt idx="365">
                  <c:v>347</c:v>
                </c:pt>
                <c:pt idx="366">
                  <c:v>287.32</c:v>
                </c:pt>
                <c:pt idx="367">
                  <c:v>266.35000000000002</c:v>
                </c:pt>
                <c:pt idx="368">
                  <c:v>229.86</c:v>
                </c:pt>
                <c:pt idx="369">
                  <c:v>226.64</c:v>
                </c:pt>
                <c:pt idx="370">
                  <c:v>240.69</c:v>
                </c:pt>
                <c:pt idx="371">
                  <c:v>258.02</c:v>
                </c:pt>
                <c:pt idx="372">
                  <c:v>241.51</c:v>
                </c:pt>
                <c:pt idx="373">
                  <c:v>236.44</c:v>
                </c:pt>
                <c:pt idx="374">
                  <c:v>252.28</c:v>
                </c:pt>
                <c:pt idx="375">
                  <c:v>266.16000000000003</c:v>
                </c:pt>
                <c:pt idx="376">
                  <c:v>243.27</c:v>
                </c:pt>
                <c:pt idx="377">
                  <c:v>267.11</c:v>
                </c:pt>
                <c:pt idx="378">
                  <c:v>252.95</c:v>
                </c:pt>
                <c:pt idx="379">
                  <c:v>245.87</c:v>
                </c:pt>
                <c:pt idx="380">
                  <c:v>256.44</c:v>
                </c:pt>
                <c:pt idx="381">
                  <c:v>247.46</c:v>
                </c:pt>
                <c:pt idx="382">
                  <c:v>244.49</c:v>
                </c:pt>
                <c:pt idx="383">
                  <c:v>234.95</c:v>
                </c:pt>
                <c:pt idx="384">
                  <c:v>231.66</c:v>
                </c:pt>
                <c:pt idx="385">
                  <c:v>233.98</c:v>
                </c:pt>
                <c:pt idx="386">
                  <c:v>242.64</c:v>
                </c:pt>
                <c:pt idx="387">
                  <c:v>252.83</c:v>
                </c:pt>
                <c:pt idx="388">
                  <c:v>260.16000000000003</c:v>
                </c:pt>
                <c:pt idx="389">
                  <c:v>263.02</c:v>
                </c:pt>
                <c:pt idx="390">
                  <c:v>252.76</c:v>
                </c:pt>
                <c:pt idx="391">
                  <c:v>230.26</c:v>
                </c:pt>
                <c:pt idx="392">
                  <c:v>219.9</c:v>
                </c:pt>
                <c:pt idx="393">
                  <c:v>228.92</c:v>
                </c:pt>
                <c:pt idx="394">
                  <c:v>217.7</c:v>
                </c:pt>
                <c:pt idx="395">
                  <c:v>227.06</c:v>
                </c:pt>
                <c:pt idx="396">
                  <c:v>244.09</c:v>
                </c:pt>
                <c:pt idx="397">
                  <c:v>237.74</c:v>
                </c:pt>
                <c:pt idx="398">
                  <c:v>226.33</c:v>
                </c:pt>
                <c:pt idx="399">
                  <c:v>228.82</c:v>
                </c:pt>
                <c:pt idx="400">
                  <c:v>237.29</c:v>
                </c:pt>
                <c:pt idx="401">
                  <c:v>228.98</c:v>
                </c:pt>
                <c:pt idx="402">
                  <c:v>217.76</c:v>
                </c:pt>
                <c:pt idx="403">
                  <c:v>226.47</c:v>
                </c:pt>
                <c:pt idx="404">
                  <c:v>216.28</c:v>
                </c:pt>
                <c:pt idx="405">
                  <c:v>206.76</c:v>
                </c:pt>
                <c:pt idx="406">
                  <c:v>197.66</c:v>
                </c:pt>
                <c:pt idx="407">
                  <c:v>194.89</c:v>
                </c:pt>
                <c:pt idx="408">
                  <c:v>192.75</c:v>
                </c:pt>
                <c:pt idx="409">
                  <c:v>195.64</c:v>
                </c:pt>
                <c:pt idx="410">
                  <c:v>192.51</c:v>
                </c:pt>
                <c:pt idx="411">
                  <c:v>195.98</c:v>
                </c:pt>
                <c:pt idx="412">
                  <c:v>193.24</c:v>
                </c:pt>
                <c:pt idx="413">
                  <c:v>191.31</c:v>
                </c:pt>
                <c:pt idx="414">
                  <c:v>195.52</c:v>
                </c:pt>
                <c:pt idx="415">
                  <c:v>198.26</c:v>
                </c:pt>
                <c:pt idx="416">
                  <c:v>195.48</c:v>
                </c:pt>
                <c:pt idx="417">
                  <c:v>192.55</c:v>
                </c:pt>
                <c:pt idx="418">
                  <c:v>194.86</c:v>
                </c:pt>
                <c:pt idx="419">
                  <c:v>197.2</c:v>
                </c:pt>
                <c:pt idx="420">
                  <c:v>193.65</c:v>
                </c:pt>
                <c:pt idx="421">
                  <c:v>196.17</c:v>
                </c:pt>
                <c:pt idx="422">
                  <c:v>191.85</c:v>
                </c:pt>
                <c:pt idx="423">
                  <c:v>189.36</c:v>
                </c:pt>
                <c:pt idx="424">
                  <c:v>192.96</c:v>
                </c:pt>
                <c:pt idx="425">
                  <c:v>195.08</c:v>
                </c:pt>
                <c:pt idx="426">
                  <c:v>192.74</c:v>
                </c:pt>
                <c:pt idx="427">
                  <c:v>189.08</c:v>
                </c:pt>
                <c:pt idx="428">
                  <c:v>186.24</c:v>
                </c:pt>
                <c:pt idx="429">
                  <c:v>191.83</c:v>
                </c:pt>
                <c:pt idx="430">
                  <c:v>195.09</c:v>
                </c:pt>
                <c:pt idx="431">
                  <c:v>197.43</c:v>
                </c:pt>
                <c:pt idx="432">
                  <c:v>199.6</c:v>
                </c:pt>
                <c:pt idx="433">
                  <c:v>196.01</c:v>
                </c:pt>
                <c:pt idx="434">
                  <c:v>198.36</c:v>
                </c:pt>
                <c:pt idx="435">
                  <c:v>194</c:v>
                </c:pt>
                <c:pt idx="436">
                  <c:v>189.93</c:v>
                </c:pt>
                <c:pt idx="437">
                  <c:v>187.08</c:v>
                </c:pt>
                <c:pt idx="438">
                  <c:v>184.84</c:v>
                </c:pt>
                <c:pt idx="439">
                  <c:v>182.99</c:v>
                </c:pt>
                <c:pt idx="440">
                  <c:v>186.28</c:v>
                </c:pt>
                <c:pt idx="441">
                  <c:v>189.45</c:v>
                </c:pt>
                <c:pt idx="442">
                  <c:v>192.29</c:v>
                </c:pt>
                <c:pt idx="443">
                  <c:v>188.06</c:v>
                </c:pt>
                <c:pt idx="444">
                  <c:v>191.07</c:v>
                </c:pt>
                <c:pt idx="445">
                  <c:v>193.74</c:v>
                </c:pt>
                <c:pt idx="446">
                  <c:v>197.03</c:v>
                </c:pt>
                <c:pt idx="447">
                  <c:v>194.47</c:v>
                </c:pt>
                <c:pt idx="448">
                  <c:v>197.97</c:v>
                </c:pt>
                <c:pt idx="449">
                  <c:v>200.35</c:v>
                </c:pt>
                <c:pt idx="450">
                  <c:v>197.55</c:v>
                </c:pt>
                <c:pt idx="451">
                  <c:v>195.38</c:v>
                </c:pt>
                <c:pt idx="452">
                  <c:v>198.9</c:v>
                </c:pt>
                <c:pt idx="453">
                  <c:v>201.49</c:v>
                </c:pt>
                <c:pt idx="454">
                  <c:v>191.62</c:v>
                </c:pt>
                <c:pt idx="455">
                  <c:v>194.69</c:v>
                </c:pt>
                <c:pt idx="456">
                  <c:v>197.81</c:v>
                </c:pt>
                <c:pt idx="457">
                  <c:v>189.5</c:v>
                </c:pt>
                <c:pt idx="458">
                  <c:v>191.96</c:v>
                </c:pt>
                <c:pt idx="459">
                  <c:v>189.85</c:v>
                </c:pt>
                <c:pt idx="460">
                  <c:v>183.77</c:v>
                </c:pt>
                <c:pt idx="461">
                  <c:v>185.79</c:v>
                </c:pt>
                <c:pt idx="462">
                  <c:v>183</c:v>
                </c:pt>
                <c:pt idx="463">
                  <c:v>180.62</c:v>
                </c:pt>
                <c:pt idx="464">
                  <c:v>182.61</c:v>
                </c:pt>
                <c:pt idx="465">
                  <c:v>209.64</c:v>
                </c:pt>
                <c:pt idx="466">
                  <c:v>194.13</c:v>
                </c:pt>
                <c:pt idx="467">
                  <c:v>190.25</c:v>
                </c:pt>
                <c:pt idx="468">
                  <c:v>169.89</c:v>
                </c:pt>
                <c:pt idx="469">
                  <c:v>191.81</c:v>
                </c:pt>
                <c:pt idx="470">
                  <c:v>177.62</c:v>
                </c:pt>
                <c:pt idx="471">
                  <c:v>192.9</c:v>
                </c:pt>
                <c:pt idx="472">
                  <c:v>180.94</c:v>
                </c:pt>
                <c:pt idx="473">
                  <c:v>194.33</c:v>
                </c:pt>
                <c:pt idx="474">
                  <c:v>220.95</c:v>
                </c:pt>
                <c:pt idx="475">
                  <c:v>194.66</c:v>
                </c:pt>
                <c:pt idx="476">
                  <c:v>196.8</c:v>
                </c:pt>
                <c:pt idx="477">
                  <c:v>198.96</c:v>
                </c:pt>
                <c:pt idx="478">
                  <c:v>221.44</c:v>
                </c:pt>
                <c:pt idx="479">
                  <c:v>201.07</c:v>
                </c:pt>
                <c:pt idx="480">
                  <c:v>222.38</c:v>
                </c:pt>
                <c:pt idx="481">
                  <c:v>234.39</c:v>
                </c:pt>
                <c:pt idx="482">
                  <c:v>221.73</c:v>
                </c:pt>
                <c:pt idx="483">
                  <c:v>201.77</c:v>
                </c:pt>
                <c:pt idx="484">
                  <c:v>229.82</c:v>
                </c:pt>
                <c:pt idx="485">
                  <c:v>203.62</c:v>
                </c:pt>
                <c:pt idx="486">
                  <c:v>174.3</c:v>
                </c:pt>
                <c:pt idx="487">
                  <c:v>198.88</c:v>
                </c:pt>
                <c:pt idx="488">
                  <c:v>212.4</c:v>
                </c:pt>
                <c:pt idx="489">
                  <c:v>200.93</c:v>
                </c:pt>
                <c:pt idx="490">
                  <c:v>215.4</c:v>
                </c:pt>
                <c:pt idx="491">
                  <c:v>238.66</c:v>
                </c:pt>
                <c:pt idx="492">
                  <c:v>235.8</c:v>
                </c:pt>
                <c:pt idx="493">
                  <c:v>248.53</c:v>
                </c:pt>
                <c:pt idx="494">
                  <c:v>261.20999999999998</c:v>
                </c:pt>
                <c:pt idx="495">
                  <c:v>223.86</c:v>
                </c:pt>
                <c:pt idx="496">
                  <c:v>212.22</c:v>
                </c:pt>
                <c:pt idx="497">
                  <c:v>229.62</c:v>
                </c:pt>
                <c:pt idx="498">
                  <c:v>205.28</c:v>
                </c:pt>
                <c:pt idx="499">
                  <c:v>193.99</c:v>
                </c:pt>
                <c:pt idx="500">
                  <c:v>209.51</c:v>
                </c:pt>
                <c:pt idx="501">
                  <c:v>207</c:v>
                </c:pt>
                <c:pt idx="502">
                  <c:v>229.56</c:v>
                </c:pt>
                <c:pt idx="503">
                  <c:v>217.39</c:v>
                </c:pt>
                <c:pt idx="504">
                  <c:v>228.69</c:v>
                </c:pt>
                <c:pt idx="505">
                  <c:v>211.54</c:v>
                </c:pt>
                <c:pt idx="506">
                  <c:v>214.08</c:v>
                </c:pt>
                <c:pt idx="507">
                  <c:v>180.9</c:v>
                </c:pt>
                <c:pt idx="508">
                  <c:v>170.05</c:v>
                </c:pt>
                <c:pt idx="509">
                  <c:v>152.36000000000001</c:v>
                </c:pt>
                <c:pt idx="510">
                  <c:v>150.53</c:v>
                </c:pt>
                <c:pt idx="511">
                  <c:v>158.21</c:v>
                </c:pt>
                <c:pt idx="512">
                  <c:v>154.57</c:v>
                </c:pt>
                <c:pt idx="513">
                  <c:v>164.31</c:v>
                </c:pt>
                <c:pt idx="514">
                  <c:v>178.11</c:v>
                </c:pt>
                <c:pt idx="515">
                  <c:v>188.62</c:v>
                </c:pt>
                <c:pt idx="516">
                  <c:v>203.71</c:v>
                </c:pt>
                <c:pt idx="517">
                  <c:v>190.27</c:v>
                </c:pt>
                <c:pt idx="518">
                  <c:v>204.16</c:v>
                </c:pt>
                <c:pt idx="519">
                  <c:v>191.5</c:v>
                </c:pt>
                <c:pt idx="520">
                  <c:v>199.16</c:v>
                </c:pt>
                <c:pt idx="521">
                  <c:v>206.73</c:v>
                </c:pt>
                <c:pt idx="522">
                  <c:v>199.29</c:v>
                </c:pt>
                <c:pt idx="523">
                  <c:v>209.06</c:v>
                </c:pt>
                <c:pt idx="524">
                  <c:v>216.8</c:v>
                </c:pt>
                <c:pt idx="525">
                  <c:v>225.91</c:v>
                </c:pt>
                <c:pt idx="526">
                  <c:v>235.62</c:v>
                </c:pt>
                <c:pt idx="527">
                  <c:v>232.79</c:v>
                </c:pt>
                <c:pt idx="528">
                  <c:v>241.17</c:v>
                </c:pt>
                <c:pt idx="529">
                  <c:v>247.2</c:v>
                </c:pt>
                <c:pt idx="530">
                  <c:v>244.23</c:v>
                </c:pt>
                <c:pt idx="531">
                  <c:v>237.15</c:v>
                </c:pt>
                <c:pt idx="532">
                  <c:v>233.83</c:v>
                </c:pt>
                <c:pt idx="533">
                  <c:v>230.79</c:v>
                </c:pt>
                <c:pt idx="534">
                  <c:v>233.33</c:v>
                </c:pt>
                <c:pt idx="535">
                  <c:v>236.36</c:v>
                </c:pt>
                <c:pt idx="536">
                  <c:v>239.43</c:v>
                </c:pt>
                <c:pt idx="537">
                  <c:v>236.56</c:v>
                </c:pt>
                <c:pt idx="538">
                  <c:v>239.16</c:v>
                </c:pt>
                <c:pt idx="539">
                  <c:v>236.29</c:v>
                </c:pt>
                <c:pt idx="540">
                  <c:v>238.65</c:v>
                </c:pt>
                <c:pt idx="541">
                  <c:v>242.71</c:v>
                </c:pt>
                <c:pt idx="542">
                  <c:v>246.11</c:v>
                </c:pt>
                <c:pt idx="543">
                  <c:v>250.79</c:v>
                </c:pt>
                <c:pt idx="544">
                  <c:v>255.05</c:v>
                </c:pt>
                <c:pt idx="545">
                  <c:v>258.88</c:v>
                </c:pt>
                <c:pt idx="546">
                  <c:v>252.15</c:v>
                </c:pt>
                <c:pt idx="547">
                  <c:v>246.85</c:v>
                </c:pt>
                <c:pt idx="548">
                  <c:v>242.41</c:v>
                </c:pt>
                <c:pt idx="549">
                  <c:v>228.11</c:v>
                </c:pt>
                <c:pt idx="550">
                  <c:v>234.27</c:v>
                </c:pt>
                <c:pt idx="551">
                  <c:v>240.6</c:v>
                </c:pt>
                <c:pt idx="552">
                  <c:v>237.71</c:v>
                </c:pt>
                <c:pt idx="553">
                  <c:v>240.32</c:v>
                </c:pt>
                <c:pt idx="554">
                  <c:v>233.59</c:v>
                </c:pt>
                <c:pt idx="555">
                  <c:v>227.52</c:v>
                </c:pt>
                <c:pt idx="556">
                  <c:v>221.15</c:v>
                </c:pt>
                <c:pt idx="557">
                  <c:v>214.52</c:v>
                </c:pt>
                <c:pt idx="558">
                  <c:v>208.73</c:v>
                </c:pt>
                <c:pt idx="559">
                  <c:v>202.26</c:v>
                </c:pt>
                <c:pt idx="560">
                  <c:v>199.83</c:v>
                </c:pt>
                <c:pt idx="561">
                  <c:v>202.43</c:v>
                </c:pt>
                <c:pt idx="562">
                  <c:v>200.2</c:v>
                </c:pt>
                <c:pt idx="563">
                  <c:v>197.2</c:v>
                </c:pt>
                <c:pt idx="564">
                  <c:v>199.17</c:v>
                </c:pt>
                <c:pt idx="565">
                  <c:v>196.58</c:v>
                </c:pt>
                <c:pt idx="566">
                  <c:v>193.24</c:v>
                </c:pt>
                <c:pt idx="567">
                  <c:v>196.53</c:v>
                </c:pt>
                <c:pt idx="568">
                  <c:v>192.6</c:v>
                </c:pt>
                <c:pt idx="569">
                  <c:v>197.22</c:v>
                </c:pt>
                <c:pt idx="570">
                  <c:v>194.66</c:v>
                </c:pt>
                <c:pt idx="571">
                  <c:v>192.52</c:v>
                </c:pt>
                <c:pt idx="572">
                  <c:v>194.83</c:v>
                </c:pt>
                <c:pt idx="573">
                  <c:v>196.78</c:v>
                </c:pt>
                <c:pt idx="574">
                  <c:v>200.52</c:v>
                </c:pt>
                <c:pt idx="575">
                  <c:v>202.93</c:v>
                </c:pt>
                <c:pt idx="576">
                  <c:v>199.07</c:v>
                </c:pt>
                <c:pt idx="577">
                  <c:v>191.11</c:v>
                </c:pt>
                <c:pt idx="578">
                  <c:v>194.36</c:v>
                </c:pt>
                <c:pt idx="579">
                  <c:v>191.83</c:v>
                </c:pt>
                <c:pt idx="580">
                  <c:v>195.86</c:v>
                </c:pt>
                <c:pt idx="581">
                  <c:v>171.77</c:v>
                </c:pt>
                <c:pt idx="582">
                  <c:v>189.29</c:v>
                </c:pt>
                <c:pt idx="583">
                  <c:v>164.87</c:v>
                </c:pt>
                <c:pt idx="584">
                  <c:v>174.1</c:v>
                </c:pt>
                <c:pt idx="585">
                  <c:v>189.25</c:v>
                </c:pt>
                <c:pt idx="586">
                  <c:v>221.04</c:v>
                </c:pt>
                <c:pt idx="587">
                  <c:v>234.97</c:v>
                </c:pt>
                <c:pt idx="588">
                  <c:v>220.4</c:v>
                </c:pt>
                <c:pt idx="589">
                  <c:v>235.83</c:v>
                </c:pt>
                <c:pt idx="590">
                  <c:v>260.12</c:v>
                </c:pt>
                <c:pt idx="591">
                  <c:v>210.7</c:v>
                </c:pt>
                <c:pt idx="592">
                  <c:v>189.42</c:v>
                </c:pt>
                <c:pt idx="593">
                  <c:v>199.08</c:v>
                </c:pt>
                <c:pt idx="594">
                  <c:v>212.82</c:v>
                </c:pt>
                <c:pt idx="595">
                  <c:v>210.27</c:v>
                </c:pt>
                <c:pt idx="596">
                  <c:v>179.78</c:v>
                </c:pt>
                <c:pt idx="597">
                  <c:v>177.62</c:v>
                </c:pt>
                <c:pt idx="598">
                  <c:v>154.35</c:v>
                </c:pt>
                <c:pt idx="599">
                  <c:v>162.99</c:v>
                </c:pt>
                <c:pt idx="600">
                  <c:v>185.32</c:v>
                </c:pt>
                <c:pt idx="601">
                  <c:v>205.33</c:v>
                </c:pt>
                <c:pt idx="602">
                  <c:v>189.72</c:v>
                </c:pt>
                <c:pt idx="603">
                  <c:v>211.16</c:v>
                </c:pt>
                <c:pt idx="604">
                  <c:v>232.06</c:v>
                </c:pt>
                <c:pt idx="605">
                  <c:v>219.06</c:v>
                </c:pt>
                <c:pt idx="606">
                  <c:v>233.08</c:v>
                </c:pt>
                <c:pt idx="607">
                  <c:v>221.19</c:v>
                </c:pt>
                <c:pt idx="608">
                  <c:v>202.17</c:v>
                </c:pt>
                <c:pt idx="609">
                  <c:v>199.54</c:v>
                </c:pt>
                <c:pt idx="610">
                  <c:v>184.57</c:v>
                </c:pt>
                <c:pt idx="611">
                  <c:v>182.54</c:v>
                </c:pt>
                <c:pt idx="612">
                  <c:v>179.8</c:v>
                </c:pt>
                <c:pt idx="613">
                  <c:v>169.91</c:v>
                </c:pt>
                <c:pt idx="614">
                  <c:v>176.88</c:v>
                </c:pt>
                <c:pt idx="615">
                  <c:v>186.08</c:v>
                </c:pt>
                <c:pt idx="616">
                  <c:v>182.54</c:v>
                </c:pt>
                <c:pt idx="617">
                  <c:v>179.07</c:v>
                </c:pt>
                <c:pt idx="618">
                  <c:v>171.73</c:v>
                </c:pt>
                <c:pt idx="619">
                  <c:v>164</c:v>
                </c:pt>
                <c:pt idx="620">
                  <c:v>170.4</c:v>
                </c:pt>
                <c:pt idx="621">
                  <c:v>165.29</c:v>
                </c:pt>
                <c:pt idx="622">
                  <c:v>169.92</c:v>
                </c:pt>
                <c:pt idx="623">
                  <c:v>173.15</c:v>
                </c:pt>
                <c:pt idx="624">
                  <c:v>167.26</c:v>
                </c:pt>
                <c:pt idx="625">
                  <c:v>170.94</c:v>
                </c:pt>
                <c:pt idx="626">
                  <c:v>169.06</c:v>
                </c:pt>
                <c:pt idx="627">
                  <c:v>167.37</c:v>
                </c:pt>
                <c:pt idx="628">
                  <c:v>164.69</c:v>
                </c:pt>
                <c:pt idx="629">
                  <c:v>162.88</c:v>
                </c:pt>
                <c:pt idx="630">
                  <c:v>158.32</c:v>
                </c:pt>
                <c:pt idx="631">
                  <c:v>156.26</c:v>
                </c:pt>
                <c:pt idx="632">
                  <c:v>158.76</c:v>
                </c:pt>
                <c:pt idx="633">
                  <c:v>155.74</c:v>
                </c:pt>
                <c:pt idx="634">
                  <c:v>159.16999999999999</c:v>
                </c:pt>
                <c:pt idx="635">
                  <c:v>168.24</c:v>
                </c:pt>
                <c:pt idx="636">
                  <c:v>172.78</c:v>
                </c:pt>
                <c:pt idx="637">
                  <c:v>167.6</c:v>
                </c:pt>
                <c:pt idx="638">
                  <c:v>162.4</c:v>
                </c:pt>
                <c:pt idx="639">
                  <c:v>157.37</c:v>
                </c:pt>
                <c:pt idx="640">
                  <c:v>162.41</c:v>
                </c:pt>
                <c:pt idx="641">
                  <c:v>157.38</c:v>
                </c:pt>
                <c:pt idx="642">
                  <c:v>162.1</c:v>
                </c:pt>
                <c:pt idx="643">
                  <c:v>160.32</c:v>
                </c:pt>
                <c:pt idx="644">
                  <c:v>156.15</c:v>
                </c:pt>
                <c:pt idx="645">
                  <c:v>160.05000000000001</c:v>
                </c:pt>
                <c:pt idx="646">
                  <c:v>161.97</c:v>
                </c:pt>
                <c:pt idx="647">
                  <c:v>168.77</c:v>
                </c:pt>
                <c:pt idx="648">
                  <c:v>171.98</c:v>
                </c:pt>
                <c:pt idx="649">
                  <c:v>174.56</c:v>
                </c:pt>
                <c:pt idx="650">
                  <c:v>176.48</c:v>
                </c:pt>
                <c:pt idx="651">
                  <c:v>174.19</c:v>
                </c:pt>
                <c:pt idx="652">
                  <c:v>179.07</c:v>
                </c:pt>
                <c:pt idx="653">
                  <c:v>181.04</c:v>
                </c:pt>
                <c:pt idx="654">
                  <c:v>183.57</c:v>
                </c:pt>
                <c:pt idx="655">
                  <c:v>180.08</c:v>
                </c:pt>
                <c:pt idx="656">
                  <c:v>178.28</c:v>
                </c:pt>
                <c:pt idx="657">
                  <c:v>175.25</c:v>
                </c:pt>
                <c:pt idx="658">
                  <c:v>172.62</c:v>
                </c:pt>
                <c:pt idx="659">
                  <c:v>169.51</c:v>
                </c:pt>
                <c:pt idx="660">
                  <c:v>166.97</c:v>
                </c:pt>
                <c:pt idx="661">
                  <c:v>168.97</c:v>
                </c:pt>
                <c:pt idx="662">
                  <c:v>167.11</c:v>
                </c:pt>
                <c:pt idx="663">
                  <c:v>190.51</c:v>
                </c:pt>
                <c:pt idx="664">
                  <c:v>200.23</c:v>
                </c:pt>
                <c:pt idx="665">
                  <c:v>177.6</c:v>
                </c:pt>
                <c:pt idx="666">
                  <c:v>194.47</c:v>
                </c:pt>
                <c:pt idx="667">
                  <c:v>219.17</c:v>
                </c:pt>
                <c:pt idx="668">
                  <c:v>221.8</c:v>
                </c:pt>
                <c:pt idx="669">
                  <c:v>206.5</c:v>
                </c:pt>
                <c:pt idx="670">
                  <c:v>203.82</c:v>
                </c:pt>
                <c:pt idx="671">
                  <c:v>207.08</c:v>
                </c:pt>
                <c:pt idx="672">
                  <c:v>192.17</c:v>
                </c:pt>
                <c:pt idx="673">
                  <c:v>222.73</c:v>
                </c:pt>
                <c:pt idx="674">
                  <c:v>196.45</c:v>
                </c:pt>
                <c:pt idx="675">
                  <c:v>208.24</c:v>
                </c:pt>
                <c:pt idx="676">
                  <c:v>213.24</c:v>
                </c:pt>
                <c:pt idx="677">
                  <c:v>244.8</c:v>
                </c:pt>
                <c:pt idx="678">
                  <c:v>241.37</c:v>
                </c:pt>
                <c:pt idx="679">
                  <c:v>238.47</c:v>
                </c:pt>
                <c:pt idx="680">
                  <c:v>267.56</c:v>
                </c:pt>
                <c:pt idx="681">
                  <c:v>281.20999999999998</c:v>
                </c:pt>
                <c:pt idx="682">
                  <c:v>258.70999999999998</c:v>
                </c:pt>
                <c:pt idx="683">
                  <c:v>291.31</c:v>
                </c:pt>
                <c:pt idx="684">
                  <c:v>287.23</c:v>
                </c:pt>
                <c:pt idx="685">
                  <c:v>263.39</c:v>
                </c:pt>
                <c:pt idx="686">
                  <c:v>276.82</c:v>
                </c:pt>
                <c:pt idx="687">
                  <c:v>272.11</c:v>
                </c:pt>
                <c:pt idx="688">
                  <c:v>248.71</c:v>
                </c:pt>
                <c:pt idx="689">
                  <c:v>234.78</c:v>
                </c:pt>
                <c:pt idx="690">
                  <c:v>208.95</c:v>
                </c:pt>
                <c:pt idx="691">
                  <c:v>192.03</c:v>
                </c:pt>
                <c:pt idx="692">
                  <c:v>172.63</c:v>
                </c:pt>
                <c:pt idx="693">
                  <c:v>154.33000000000001</c:v>
                </c:pt>
                <c:pt idx="694">
                  <c:v>145.69</c:v>
                </c:pt>
                <c:pt idx="695">
                  <c:v>131.69999999999999</c:v>
                </c:pt>
                <c:pt idx="696">
                  <c:v>143.29</c:v>
                </c:pt>
                <c:pt idx="697">
                  <c:v>163.78</c:v>
                </c:pt>
                <c:pt idx="698">
                  <c:v>172.3</c:v>
                </c:pt>
                <c:pt idx="699">
                  <c:v>184.88</c:v>
                </c:pt>
                <c:pt idx="700">
                  <c:v>173.42</c:v>
                </c:pt>
                <c:pt idx="701">
                  <c:v>184.17</c:v>
                </c:pt>
                <c:pt idx="702">
                  <c:v>196.88</c:v>
                </c:pt>
                <c:pt idx="703">
                  <c:v>213.42</c:v>
                </c:pt>
                <c:pt idx="704">
                  <c:v>247.35</c:v>
                </c:pt>
                <c:pt idx="705">
                  <c:v>219.65</c:v>
                </c:pt>
                <c:pt idx="706">
                  <c:v>206.03</c:v>
                </c:pt>
                <c:pt idx="707">
                  <c:v>195.52</c:v>
                </c:pt>
                <c:pt idx="708">
                  <c:v>183.4</c:v>
                </c:pt>
                <c:pt idx="709">
                  <c:v>168.91</c:v>
                </c:pt>
                <c:pt idx="710">
                  <c:v>165.36</c:v>
                </c:pt>
                <c:pt idx="711">
                  <c:v>169.33</c:v>
                </c:pt>
                <c:pt idx="712">
                  <c:v>159.68</c:v>
                </c:pt>
                <c:pt idx="713">
                  <c:v>144.35</c:v>
                </c:pt>
                <c:pt idx="714">
                  <c:v>156.91</c:v>
                </c:pt>
                <c:pt idx="715">
                  <c:v>145.77000000000001</c:v>
                </c:pt>
                <c:pt idx="716">
                  <c:v>139.21</c:v>
                </c:pt>
                <c:pt idx="717">
                  <c:v>145.61000000000001</c:v>
                </c:pt>
                <c:pt idx="718">
                  <c:v>151.43</c:v>
                </c:pt>
                <c:pt idx="719">
                  <c:v>143.86000000000001</c:v>
                </c:pt>
                <c:pt idx="720">
                  <c:v>142.28</c:v>
                </c:pt>
                <c:pt idx="721">
                  <c:v>137.30000000000001</c:v>
                </c:pt>
                <c:pt idx="722">
                  <c:v>131.94999999999999</c:v>
                </c:pt>
                <c:pt idx="723">
                  <c:v>133.27000000000001</c:v>
                </c:pt>
                <c:pt idx="724">
                  <c:v>131.27000000000001</c:v>
                </c:pt>
                <c:pt idx="725">
                  <c:v>126.41</c:v>
                </c:pt>
                <c:pt idx="726">
                  <c:v>124.77</c:v>
                </c:pt>
                <c:pt idx="727">
                  <c:v>126.02</c:v>
                </c:pt>
                <c:pt idx="728">
                  <c:v>127.53</c:v>
                </c:pt>
                <c:pt idx="729">
                  <c:v>125.87</c:v>
                </c:pt>
                <c:pt idx="730">
                  <c:v>124.36</c:v>
                </c:pt>
                <c:pt idx="731">
                  <c:v>125.85</c:v>
                </c:pt>
                <c:pt idx="732">
                  <c:v>127.23</c:v>
                </c:pt>
                <c:pt idx="733">
                  <c:v>125.83</c:v>
                </c:pt>
                <c:pt idx="734">
                  <c:v>128.22</c:v>
                </c:pt>
                <c:pt idx="735">
                  <c:v>126.68</c:v>
                </c:pt>
                <c:pt idx="736">
                  <c:v>129.59</c:v>
                </c:pt>
                <c:pt idx="737">
                  <c:v>130.88999999999999</c:v>
                </c:pt>
                <c:pt idx="738">
                  <c:v>128.93</c:v>
                </c:pt>
                <c:pt idx="739">
                  <c:v>130.61000000000001</c:v>
                </c:pt>
                <c:pt idx="740">
                  <c:v>133.88</c:v>
                </c:pt>
                <c:pt idx="741">
                  <c:v>131.34</c:v>
                </c:pt>
                <c:pt idx="742">
                  <c:v>138.56</c:v>
                </c:pt>
                <c:pt idx="743">
                  <c:v>115.7</c:v>
                </c:pt>
                <c:pt idx="744">
                  <c:v>124.61</c:v>
                </c:pt>
                <c:pt idx="745">
                  <c:v>132.96</c:v>
                </c:pt>
                <c:pt idx="746">
                  <c:v>130.57</c:v>
                </c:pt>
                <c:pt idx="747">
                  <c:v>142.44999999999999</c:v>
                </c:pt>
                <c:pt idx="748">
                  <c:v>150.43</c:v>
                </c:pt>
                <c:pt idx="749">
                  <c:v>126.21</c:v>
                </c:pt>
                <c:pt idx="750">
                  <c:v>148.80000000000001</c:v>
                </c:pt>
                <c:pt idx="751">
                  <c:v>138.68</c:v>
                </c:pt>
                <c:pt idx="752">
                  <c:v>140.47999999999999</c:v>
                </c:pt>
                <c:pt idx="753">
                  <c:v>147.78</c:v>
                </c:pt>
                <c:pt idx="754">
                  <c:v>158.72</c:v>
                </c:pt>
                <c:pt idx="755">
                  <c:v>150.31</c:v>
                </c:pt>
                <c:pt idx="756">
                  <c:v>158.88</c:v>
                </c:pt>
                <c:pt idx="757">
                  <c:v>145.06</c:v>
                </c:pt>
                <c:pt idx="758">
                  <c:v>153.33000000000001</c:v>
                </c:pt>
                <c:pt idx="759">
                  <c:v>145.36000000000001</c:v>
                </c:pt>
                <c:pt idx="760">
                  <c:v>153.21</c:v>
                </c:pt>
                <c:pt idx="761">
                  <c:v>146.78</c:v>
                </c:pt>
                <c:pt idx="762">
                  <c:v>144.87</c:v>
                </c:pt>
                <c:pt idx="763">
                  <c:v>139.22</c:v>
                </c:pt>
                <c:pt idx="764">
                  <c:v>142.13999999999999</c:v>
                </c:pt>
                <c:pt idx="765">
                  <c:v>148.82</c:v>
                </c:pt>
                <c:pt idx="766">
                  <c:v>141.83000000000001</c:v>
                </c:pt>
                <c:pt idx="767">
                  <c:v>135.59</c:v>
                </c:pt>
                <c:pt idx="768">
                  <c:v>132.06</c:v>
                </c:pt>
                <c:pt idx="769">
                  <c:v>136.29</c:v>
                </c:pt>
                <c:pt idx="770">
                  <c:v>132.75</c:v>
                </c:pt>
                <c:pt idx="771">
                  <c:v>134.21</c:v>
                </c:pt>
                <c:pt idx="772">
                  <c:v>135.82</c:v>
                </c:pt>
                <c:pt idx="773">
                  <c:v>134.19</c:v>
                </c:pt>
                <c:pt idx="774">
                  <c:v>138.47999999999999</c:v>
                </c:pt>
                <c:pt idx="775">
                  <c:v>135.02000000000001</c:v>
                </c:pt>
                <c:pt idx="776">
                  <c:v>131.37</c:v>
                </c:pt>
                <c:pt idx="777">
                  <c:v>129.66</c:v>
                </c:pt>
                <c:pt idx="778">
                  <c:v>127.97</c:v>
                </c:pt>
                <c:pt idx="779">
                  <c:v>130.91</c:v>
                </c:pt>
                <c:pt idx="780">
                  <c:v>132.22</c:v>
                </c:pt>
                <c:pt idx="781">
                  <c:v>133.66999999999999</c:v>
                </c:pt>
                <c:pt idx="782">
                  <c:v>130.72999999999999</c:v>
                </c:pt>
                <c:pt idx="783">
                  <c:v>132.43</c:v>
                </c:pt>
                <c:pt idx="784">
                  <c:v>134.41999999999999</c:v>
                </c:pt>
                <c:pt idx="785">
                  <c:v>135.9</c:v>
                </c:pt>
                <c:pt idx="786">
                  <c:v>133.59</c:v>
                </c:pt>
                <c:pt idx="787">
                  <c:v>135.06</c:v>
                </c:pt>
                <c:pt idx="788">
                  <c:v>136.41</c:v>
                </c:pt>
                <c:pt idx="789">
                  <c:v>137.77000000000001</c:v>
                </c:pt>
                <c:pt idx="790">
                  <c:v>140.11000000000001</c:v>
                </c:pt>
                <c:pt idx="791">
                  <c:v>142.07</c:v>
                </c:pt>
                <c:pt idx="792">
                  <c:v>146.19</c:v>
                </c:pt>
                <c:pt idx="793">
                  <c:v>147.94</c:v>
                </c:pt>
                <c:pt idx="794">
                  <c:v>146.46</c:v>
                </c:pt>
                <c:pt idx="795">
                  <c:v>148.22</c:v>
                </c:pt>
                <c:pt idx="796">
                  <c:v>145.4</c:v>
                </c:pt>
                <c:pt idx="797">
                  <c:v>163.72</c:v>
                </c:pt>
                <c:pt idx="798">
                  <c:v>173.05</c:v>
                </c:pt>
                <c:pt idx="799">
                  <c:v>157.99</c:v>
                </c:pt>
                <c:pt idx="800">
                  <c:v>145.82</c:v>
                </c:pt>
                <c:pt idx="801">
                  <c:v>137.65</c:v>
                </c:pt>
                <c:pt idx="802">
                  <c:v>130.22</c:v>
                </c:pt>
                <c:pt idx="803">
                  <c:v>141.16</c:v>
                </c:pt>
                <c:pt idx="804">
                  <c:v>128.46</c:v>
                </c:pt>
                <c:pt idx="805">
                  <c:v>121.78</c:v>
                </c:pt>
                <c:pt idx="806">
                  <c:v>110.94</c:v>
                </c:pt>
                <c:pt idx="807">
                  <c:v>112.05</c:v>
                </c:pt>
                <c:pt idx="808">
                  <c:v>108.02</c:v>
                </c:pt>
                <c:pt idx="809">
                  <c:v>103.38</c:v>
                </c:pt>
                <c:pt idx="810">
                  <c:v>108.24</c:v>
                </c:pt>
                <c:pt idx="811">
                  <c:v>112.79</c:v>
                </c:pt>
                <c:pt idx="812">
                  <c:v>108.73</c:v>
                </c:pt>
                <c:pt idx="813">
                  <c:v>112.97</c:v>
                </c:pt>
                <c:pt idx="814">
                  <c:v>111.5</c:v>
                </c:pt>
                <c:pt idx="815">
                  <c:v>113.84</c:v>
                </c:pt>
                <c:pt idx="816">
                  <c:v>108.26</c:v>
                </c:pt>
                <c:pt idx="817">
                  <c:v>111.29</c:v>
                </c:pt>
                <c:pt idx="818">
                  <c:v>114.52</c:v>
                </c:pt>
                <c:pt idx="819">
                  <c:v>112.92</c:v>
                </c:pt>
                <c:pt idx="820">
                  <c:v>111.56</c:v>
                </c:pt>
                <c:pt idx="821">
                  <c:v>110.44</c:v>
                </c:pt>
                <c:pt idx="822">
                  <c:v>108.89</c:v>
                </c:pt>
                <c:pt idx="823">
                  <c:v>114.12</c:v>
                </c:pt>
                <c:pt idx="824">
                  <c:v>115.95</c:v>
                </c:pt>
                <c:pt idx="825">
                  <c:v>113.75</c:v>
                </c:pt>
                <c:pt idx="826">
                  <c:v>115.23</c:v>
                </c:pt>
                <c:pt idx="827">
                  <c:v>114.08</c:v>
                </c:pt>
                <c:pt idx="828">
                  <c:v>115.56</c:v>
                </c:pt>
                <c:pt idx="829">
                  <c:v>121.57</c:v>
                </c:pt>
                <c:pt idx="830">
                  <c:v>125.58</c:v>
                </c:pt>
                <c:pt idx="831">
                  <c:v>129.85</c:v>
                </c:pt>
                <c:pt idx="832">
                  <c:v>135.82</c:v>
                </c:pt>
                <c:pt idx="833">
                  <c:v>139.88999999999999</c:v>
                </c:pt>
                <c:pt idx="834">
                  <c:v>135.27000000000001</c:v>
                </c:pt>
                <c:pt idx="835">
                  <c:v>131.75</c:v>
                </c:pt>
                <c:pt idx="836">
                  <c:v>128.32</c:v>
                </c:pt>
                <c:pt idx="837">
                  <c:v>132.55000000000001</c:v>
                </c:pt>
                <c:pt idx="838">
                  <c:v>136.91999999999999</c:v>
                </c:pt>
                <c:pt idx="839">
                  <c:v>140.34</c:v>
                </c:pt>
                <c:pt idx="840">
                  <c:v>138.66</c:v>
                </c:pt>
                <c:pt idx="841">
                  <c:v>141.29</c:v>
                </c:pt>
                <c:pt idx="842">
                  <c:v>143.55000000000001</c:v>
                </c:pt>
                <c:pt idx="843">
                  <c:v>139.53</c:v>
                </c:pt>
                <c:pt idx="844">
                  <c:v>143.16</c:v>
                </c:pt>
                <c:pt idx="845">
                  <c:v>144.88</c:v>
                </c:pt>
                <c:pt idx="846">
                  <c:v>146.33000000000001</c:v>
                </c:pt>
                <c:pt idx="847">
                  <c:v>144.57</c:v>
                </c:pt>
                <c:pt idx="848">
                  <c:v>139.08000000000001</c:v>
                </c:pt>
                <c:pt idx="849">
                  <c:v>135.88</c:v>
                </c:pt>
                <c:pt idx="850">
                  <c:v>137.78</c:v>
                </c:pt>
                <c:pt idx="851">
                  <c:v>139.30000000000001</c:v>
                </c:pt>
                <c:pt idx="852">
                  <c:v>137.91</c:v>
                </c:pt>
                <c:pt idx="853">
                  <c:v>132.12</c:v>
                </c:pt>
                <c:pt idx="854">
                  <c:v>133.57</c:v>
                </c:pt>
                <c:pt idx="855">
                  <c:v>130.5</c:v>
                </c:pt>
                <c:pt idx="856">
                  <c:v>129.19999999999999</c:v>
                </c:pt>
                <c:pt idx="857">
                  <c:v>131.01</c:v>
                </c:pt>
                <c:pt idx="858">
                  <c:v>132.97999999999999</c:v>
                </c:pt>
                <c:pt idx="859">
                  <c:v>131.38</c:v>
                </c:pt>
                <c:pt idx="860">
                  <c:v>136.63999999999999</c:v>
                </c:pt>
                <c:pt idx="861">
                  <c:v>138.83000000000001</c:v>
                </c:pt>
                <c:pt idx="862">
                  <c:v>136.47</c:v>
                </c:pt>
                <c:pt idx="863">
                  <c:v>138.38</c:v>
                </c:pt>
                <c:pt idx="864">
                  <c:v>134.63999999999999</c:v>
                </c:pt>
                <c:pt idx="865">
                  <c:v>132.88999999999999</c:v>
                </c:pt>
                <c:pt idx="866">
                  <c:v>134.47999999999999</c:v>
                </c:pt>
                <c:pt idx="867">
                  <c:v>127.35</c:v>
                </c:pt>
                <c:pt idx="868">
                  <c:v>131.04</c:v>
                </c:pt>
                <c:pt idx="869">
                  <c:v>127.24</c:v>
                </c:pt>
                <c:pt idx="870">
                  <c:v>123.3</c:v>
                </c:pt>
                <c:pt idx="871">
                  <c:v>119.48</c:v>
                </c:pt>
                <c:pt idx="872">
                  <c:v>117.93</c:v>
                </c:pt>
                <c:pt idx="873">
                  <c:v>120.88</c:v>
                </c:pt>
                <c:pt idx="874">
                  <c:v>117.74</c:v>
                </c:pt>
                <c:pt idx="875">
                  <c:v>114.56</c:v>
                </c:pt>
                <c:pt idx="876">
                  <c:v>118.11</c:v>
                </c:pt>
                <c:pt idx="877">
                  <c:v>119.29</c:v>
                </c:pt>
                <c:pt idx="878">
                  <c:v>116.78</c:v>
                </c:pt>
                <c:pt idx="879">
                  <c:v>118.18</c:v>
                </c:pt>
                <c:pt idx="880">
                  <c:v>116.29</c:v>
                </c:pt>
                <c:pt idx="881">
                  <c:v>117.69</c:v>
                </c:pt>
                <c:pt idx="882">
                  <c:v>116.28</c:v>
                </c:pt>
                <c:pt idx="883">
                  <c:v>118.49</c:v>
                </c:pt>
                <c:pt idx="884">
                  <c:v>116.48</c:v>
                </c:pt>
                <c:pt idx="885">
                  <c:v>114.85</c:v>
                </c:pt>
                <c:pt idx="886">
                  <c:v>104.97</c:v>
                </c:pt>
                <c:pt idx="887">
                  <c:v>109.17</c:v>
                </c:pt>
                <c:pt idx="888">
                  <c:v>113.86</c:v>
                </c:pt>
                <c:pt idx="889">
                  <c:v>112.38</c:v>
                </c:pt>
                <c:pt idx="890">
                  <c:v>108.33</c:v>
                </c:pt>
                <c:pt idx="891">
                  <c:v>111.25</c:v>
                </c:pt>
                <c:pt idx="892">
                  <c:v>115.7</c:v>
                </c:pt>
                <c:pt idx="893">
                  <c:v>119.87</c:v>
                </c:pt>
                <c:pt idx="894">
                  <c:v>124.31</c:v>
                </c:pt>
                <c:pt idx="895">
                  <c:v>129.03</c:v>
                </c:pt>
                <c:pt idx="896">
                  <c:v>127.22</c:v>
                </c:pt>
                <c:pt idx="897">
                  <c:v>125.18</c:v>
                </c:pt>
                <c:pt idx="898">
                  <c:v>123.3</c:v>
                </c:pt>
                <c:pt idx="899">
                  <c:v>125.64</c:v>
                </c:pt>
                <c:pt idx="900">
                  <c:v>124.26</c:v>
                </c:pt>
                <c:pt idx="901">
                  <c:v>121.9</c:v>
                </c:pt>
                <c:pt idx="902">
                  <c:v>123.73</c:v>
                </c:pt>
                <c:pt idx="903">
                  <c:v>126.7</c:v>
                </c:pt>
                <c:pt idx="904">
                  <c:v>122.9</c:v>
                </c:pt>
                <c:pt idx="905">
                  <c:v>121.3</c:v>
                </c:pt>
                <c:pt idx="906">
                  <c:v>119.6</c:v>
                </c:pt>
                <c:pt idx="907">
                  <c:v>121.27</c:v>
                </c:pt>
                <c:pt idx="908">
                  <c:v>122.73</c:v>
                </c:pt>
                <c:pt idx="909">
                  <c:v>148.13999999999999</c:v>
                </c:pt>
                <c:pt idx="910">
                  <c:v>156.13999999999999</c:v>
                </c:pt>
                <c:pt idx="911">
                  <c:v>157.86000000000001</c:v>
                </c:pt>
                <c:pt idx="912">
                  <c:v>175.86</c:v>
                </c:pt>
                <c:pt idx="913">
                  <c:v>192.57</c:v>
                </c:pt>
                <c:pt idx="914">
                  <c:v>179.48</c:v>
                </c:pt>
                <c:pt idx="915">
                  <c:v>181.27</c:v>
                </c:pt>
                <c:pt idx="916">
                  <c:v>168.58</c:v>
                </c:pt>
                <c:pt idx="917">
                  <c:v>196.56</c:v>
                </c:pt>
                <c:pt idx="918">
                  <c:v>179.66</c:v>
                </c:pt>
                <c:pt idx="919">
                  <c:v>208.41</c:v>
                </c:pt>
                <c:pt idx="920">
                  <c:v>205.91</c:v>
                </c:pt>
                <c:pt idx="921">
                  <c:v>194.58</c:v>
                </c:pt>
                <c:pt idx="922">
                  <c:v>204.5</c:v>
                </c:pt>
                <c:pt idx="923">
                  <c:v>215.54</c:v>
                </c:pt>
                <c:pt idx="924">
                  <c:v>185.36</c:v>
                </c:pt>
                <c:pt idx="925">
                  <c:v>198.34</c:v>
                </c:pt>
                <c:pt idx="926">
                  <c:v>196.16</c:v>
                </c:pt>
                <c:pt idx="927">
                  <c:v>183.61</c:v>
                </c:pt>
                <c:pt idx="928">
                  <c:v>200.87</c:v>
                </c:pt>
                <c:pt idx="929">
                  <c:v>195.65</c:v>
                </c:pt>
                <c:pt idx="930">
                  <c:v>192.72</c:v>
                </c:pt>
                <c:pt idx="931">
                  <c:v>213.92</c:v>
                </c:pt>
                <c:pt idx="932">
                  <c:v>230.61</c:v>
                </c:pt>
                <c:pt idx="933">
                  <c:v>252.98</c:v>
                </c:pt>
                <c:pt idx="934">
                  <c:v>272.97000000000003</c:v>
                </c:pt>
                <c:pt idx="935">
                  <c:v>257.95999999999998</c:v>
                </c:pt>
                <c:pt idx="936">
                  <c:v>237.84</c:v>
                </c:pt>
                <c:pt idx="937">
                  <c:v>255.2</c:v>
                </c:pt>
                <c:pt idx="938">
                  <c:v>268.47000000000003</c:v>
                </c:pt>
                <c:pt idx="939">
                  <c:v>263.37</c:v>
                </c:pt>
                <c:pt idx="940">
                  <c:v>278.91000000000003</c:v>
                </c:pt>
                <c:pt idx="941">
                  <c:v>264.69</c:v>
                </c:pt>
                <c:pt idx="942">
                  <c:v>268.13</c:v>
                </c:pt>
                <c:pt idx="943">
                  <c:v>257.67</c:v>
                </c:pt>
                <c:pt idx="944">
                  <c:v>268.23</c:v>
                </c:pt>
                <c:pt idx="945">
                  <c:v>256.43</c:v>
                </c:pt>
                <c:pt idx="946">
                  <c:v>245.66</c:v>
                </c:pt>
                <c:pt idx="947">
                  <c:v>234.36</c:v>
                </c:pt>
                <c:pt idx="948">
                  <c:v>241.39</c:v>
                </c:pt>
                <c:pt idx="949">
                  <c:v>248.87</c:v>
                </c:pt>
                <c:pt idx="950">
                  <c:v>242.4</c:v>
                </c:pt>
                <c:pt idx="951">
                  <c:v>247.01</c:v>
                </c:pt>
                <c:pt idx="952">
                  <c:v>250.72</c:v>
                </c:pt>
                <c:pt idx="953">
                  <c:v>255.48</c:v>
                </c:pt>
                <c:pt idx="954">
                  <c:v>249.09</c:v>
                </c:pt>
                <c:pt idx="955">
                  <c:v>244.36</c:v>
                </c:pt>
                <c:pt idx="956">
                  <c:v>246.8</c:v>
                </c:pt>
                <c:pt idx="957">
                  <c:v>243.59</c:v>
                </c:pt>
                <c:pt idx="958">
                  <c:v>246.51</c:v>
                </c:pt>
                <c:pt idx="959">
                  <c:v>249.96</c:v>
                </c:pt>
                <c:pt idx="960">
                  <c:v>245.96</c:v>
                </c:pt>
                <c:pt idx="961">
                  <c:v>249.4</c:v>
                </c:pt>
                <c:pt idx="962">
                  <c:v>254.39</c:v>
                </c:pt>
                <c:pt idx="963">
                  <c:v>249.3</c:v>
                </c:pt>
                <c:pt idx="964">
                  <c:v>252.04</c:v>
                </c:pt>
                <c:pt idx="965">
                  <c:v>249.52</c:v>
                </c:pt>
                <c:pt idx="966">
                  <c:v>245.53</c:v>
                </c:pt>
                <c:pt idx="967">
                  <c:v>239.88</c:v>
                </c:pt>
                <c:pt idx="968">
                  <c:v>242.28</c:v>
                </c:pt>
                <c:pt idx="969">
                  <c:v>237.92</c:v>
                </c:pt>
                <c:pt idx="970">
                  <c:v>243.87</c:v>
                </c:pt>
                <c:pt idx="971">
                  <c:v>259.23</c:v>
                </c:pt>
                <c:pt idx="972">
                  <c:v>252.23</c:v>
                </c:pt>
                <c:pt idx="973">
                  <c:v>256.01</c:v>
                </c:pt>
                <c:pt idx="974">
                  <c:v>263.18</c:v>
                </c:pt>
                <c:pt idx="975">
                  <c:v>266.07</c:v>
                </c:pt>
                <c:pt idx="976">
                  <c:v>274.32</c:v>
                </c:pt>
                <c:pt idx="977">
                  <c:v>283.37</c:v>
                </c:pt>
                <c:pt idx="978">
                  <c:v>276</c:v>
                </c:pt>
                <c:pt idx="979">
                  <c:v>280.97000000000003</c:v>
                </c:pt>
                <c:pt idx="980">
                  <c:v>289.39999999999998</c:v>
                </c:pt>
                <c:pt idx="981">
                  <c:v>296.92</c:v>
                </c:pt>
                <c:pt idx="982">
                  <c:v>293.64999999999998</c:v>
                </c:pt>
                <c:pt idx="983">
                  <c:v>297.17</c:v>
                </c:pt>
                <c:pt idx="984">
                  <c:v>301.92</c:v>
                </c:pt>
                <c:pt idx="985">
                  <c:v>297.69</c:v>
                </c:pt>
                <c:pt idx="986">
                  <c:v>293.52</c:v>
                </c:pt>
                <c:pt idx="987">
                  <c:v>297.63</c:v>
                </c:pt>
                <c:pt idx="988">
                  <c:v>301.5</c:v>
                </c:pt>
                <c:pt idx="989">
                  <c:v>293.66000000000003</c:v>
                </c:pt>
                <c:pt idx="990">
                  <c:v>281.62</c:v>
                </c:pt>
                <c:pt idx="991">
                  <c:v>285.56</c:v>
                </c:pt>
                <c:pt idx="992">
                  <c:v>290.41000000000003</c:v>
                </c:pt>
                <c:pt idx="993">
                  <c:v>294.48</c:v>
                </c:pt>
                <c:pt idx="994">
                  <c:v>297.42</c:v>
                </c:pt>
                <c:pt idx="995">
                  <c:v>292.95999999999998</c:v>
                </c:pt>
                <c:pt idx="996">
                  <c:v>289.74</c:v>
                </c:pt>
                <c:pt idx="997">
                  <c:v>286.55</c:v>
                </c:pt>
                <c:pt idx="998">
                  <c:v>289.42</c:v>
                </c:pt>
                <c:pt idx="999">
                  <c:v>293.76</c:v>
                </c:pt>
                <c:pt idx="1000">
                  <c:v>316.08999999999997</c:v>
                </c:pt>
                <c:pt idx="1001">
                  <c:v>327.47000000000003</c:v>
                </c:pt>
                <c:pt idx="1002">
                  <c:v>339.26</c:v>
                </c:pt>
                <c:pt idx="1003">
                  <c:v>324.67</c:v>
                </c:pt>
                <c:pt idx="1004">
                  <c:v>336.68</c:v>
                </c:pt>
                <c:pt idx="1005">
                  <c:v>324.22000000000003</c:v>
                </c:pt>
                <c:pt idx="1006">
                  <c:v>312.87</c:v>
                </c:pt>
                <c:pt idx="1007">
                  <c:v>301.61</c:v>
                </c:pt>
                <c:pt idx="1008">
                  <c:v>312.47000000000003</c:v>
                </c:pt>
                <c:pt idx="1009">
                  <c:v>325.91000000000003</c:v>
                </c:pt>
                <c:pt idx="1010">
                  <c:v>313.2</c:v>
                </c:pt>
                <c:pt idx="1011">
                  <c:v>306.62</c:v>
                </c:pt>
                <c:pt idx="1012">
                  <c:v>303.25</c:v>
                </c:pt>
                <c:pt idx="1013">
                  <c:v>310.83</c:v>
                </c:pt>
                <c:pt idx="1014">
                  <c:v>304.92</c:v>
                </c:pt>
                <c:pt idx="1015">
                  <c:v>311.32</c:v>
                </c:pt>
                <c:pt idx="1016">
                  <c:v>308.20999999999998</c:v>
                </c:pt>
                <c:pt idx="1017">
                  <c:v>311.60000000000002</c:v>
                </c:pt>
                <c:pt idx="1018">
                  <c:v>306.93</c:v>
                </c:pt>
                <c:pt idx="1019">
                  <c:v>313.68</c:v>
                </c:pt>
                <c:pt idx="1020">
                  <c:v>309.29000000000002</c:v>
                </c:pt>
                <c:pt idx="1021">
                  <c:v>312.69</c:v>
                </c:pt>
                <c:pt idx="1022">
                  <c:v>306.75</c:v>
                </c:pt>
                <c:pt idx="1023">
                  <c:v>317.79000000000002</c:v>
                </c:pt>
                <c:pt idx="1024">
                  <c:v>313.66000000000003</c:v>
                </c:pt>
                <c:pt idx="1025">
                  <c:v>306.76</c:v>
                </c:pt>
                <c:pt idx="1026">
                  <c:v>298.17</c:v>
                </c:pt>
                <c:pt idx="1027">
                  <c:v>301.45</c:v>
                </c:pt>
                <c:pt idx="1028">
                  <c:v>296.33</c:v>
                </c:pt>
                <c:pt idx="1029">
                  <c:v>302.55</c:v>
                </c:pt>
                <c:pt idx="1030">
                  <c:v>308.89999999999998</c:v>
                </c:pt>
                <c:pt idx="1031">
                  <c:v>314.45999999999998</c:v>
                </c:pt>
                <c:pt idx="1032">
                  <c:v>323.26</c:v>
                </c:pt>
                <c:pt idx="1033">
                  <c:v>319.38</c:v>
                </c:pt>
                <c:pt idx="1034">
                  <c:v>314.58999999999997</c:v>
                </c:pt>
                <c:pt idx="1035">
                  <c:v>310.81</c:v>
                </c:pt>
                <c:pt idx="1036">
                  <c:v>319.82</c:v>
                </c:pt>
                <c:pt idx="1037">
                  <c:v>325.89999999999998</c:v>
                </c:pt>
                <c:pt idx="1038">
                  <c:v>334.05</c:v>
                </c:pt>
                <c:pt idx="1039">
                  <c:v>337.72</c:v>
                </c:pt>
                <c:pt idx="1040">
                  <c:v>341.43</c:v>
                </c:pt>
                <c:pt idx="1041">
                  <c:v>323.68</c:v>
                </c:pt>
                <c:pt idx="1042">
                  <c:v>314.94</c:v>
                </c:pt>
                <c:pt idx="1043">
                  <c:v>305.49</c:v>
                </c:pt>
                <c:pt idx="1044">
                  <c:v>315.88</c:v>
                </c:pt>
                <c:pt idx="1045">
                  <c:v>306.08999999999997</c:v>
                </c:pt>
                <c:pt idx="1046">
                  <c:v>314.05</c:v>
                </c:pt>
                <c:pt idx="1047">
                  <c:v>304.94</c:v>
                </c:pt>
                <c:pt idx="1048">
                  <c:v>294.57</c:v>
                </c:pt>
                <c:pt idx="1049">
                  <c:v>301.93</c:v>
                </c:pt>
                <c:pt idx="1050">
                  <c:v>309.77999999999997</c:v>
                </c:pt>
                <c:pt idx="1051">
                  <c:v>301.11</c:v>
                </c:pt>
                <c:pt idx="1052">
                  <c:v>294.49</c:v>
                </c:pt>
                <c:pt idx="1053">
                  <c:v>298.02</c:v>
                </c:pt>
                <c:pt idx="1054">
                  <c:v>303.68</c:v>
                </c:pt>
                <c:pt idx="1055">
                  <c:v>296.39</c:v>
                </c:pt>
                <c:pt idx="1056">
                  <c:v>286.91000000000003</c:v>
                </c:pt>
                <c:pt idx="1057">
                  <c:v>279.74</c:v>
                </c:pt>
                <c:pt idx="1058">
                  <c:v>283.10000000000002</c:v>
                </c:pt>
                <c:pt idx="1059">
                  <c:v>285.93</c:v>
                </c:pt>
                <c:pt idx="1060">
                  <c:v>282.77999999999997</c:v>
                </c:pt>
                <c:pt idx="1061">
                  <c:v>289.85000000000002</c:v>
                </c:pt>
                <c:pt idx="1062">
                  <c:v>286.66000000000003</c:v>
                </c:pt>
                <c:pt idx="1063">
                  <c:v>271.75</c:v>
                </c:pt>
                <c:pt idx="1064">
                  <c:v>279.36</c:v>
                </c:pt>
                <c:pt idx="1065">
                  <c:v>272.10000000000002</c:v>
                </c:pt>
                <c:pt idx="1066">
                  <c:v>262.85000000000002</c:v>
                </c:pt>
                <c:pt idx="1067">
                  <c:v>253.91</c:v>
                </c:pt>
                <c:pt idx="1068">
                  <c:v>245.78</c:v>
                </c:pt>
                <c:pt idx="1069">
                  <c:v>252.91</c:v>
                </c:pt>
                <c:pt idx="1070">
                  <c:v>245.83</c:v>
                </c:pt>
                <c:pt idx="1071">
                  <c:v>237.47</c:v>
                </c:pt>
                <c:pt idx="1072">
                  <c:v>244.36</c:v>
                </c:pt>
                <c:pt idx="1073">
                  <c:v>236.78</c:v>
                </c:pt>
                <c:pt idx="1074">
                  <c:v>239.38</c:v>
                </c:pt>
                <c:pt idx="1075">
                  <c:v>236.75</c:v>
                </c:pt>
                <c:pt idx="1076">
                  <c:v>230.36</c:v>
                </c:pt>
                <c:pt idx="1077">
                  <c:v>227.6</c:v>
                </c:pt>
                <c:pt idx="1078">
                  <c:v>236.25</c:v>
                </c:pt>
                <c:pt idx="1079">
                  <c:v>233.65</c:v>
                </c:pt>
                <c:pt idx="1080">
                  <c:v>222.67</c:v>
                </c:pt>
                <c:pt idx="1081">
                  <c:v>225.12</c:v>
                </c:pt>
                <c:pt idx="1082">
                  <c:v>219.72</c:v>
                </c:pt>
                <c:pt idx="1083">
                  <c:v>215.98</c:v>
                </c:pt>
                <c:pt idx="1084">
                  <c:v>245.35</c:v>
                </c:pt>
                <c:pt idx="1085">
                  <c:v>231.37</c:v>
                </c:pt>
                <c:pt idx="1086">
                  <c:v>248.72</c:v>
                </c:pt>
                <c:pt idx="1087">
                  <c:v>252.2</c:v>
                </c:pt>
                <c:pt idx="1088">
                  <c:v>232.02</c:v>
                </c:pt>
                <c:pt idx="1089">
                  <c:v>219.95</c:v>
                </c:pt>
                <c:pt idx="1090">
                  <c:v>207.63</c:v>
                </c:pt>
                <c:pt idx="1091">
                  <c:v>196.42</c:v>
                </c:pt>
                <c:pt idx="1092">
                  <c:v>185.03</c:v>
                </c:pt>
                <c:pt idx="1093">
                  <c:v>174.85</c:v>
                </c:pt>
                <c:pt idx="1094">
                  <c:v>165.93</c:v>
                </c:pt>
                <c:pt idx="1095">
                  <c:v>163.11000000000001</c:v>
                </c:pt>
                <c:pt idx="1096">
                  <c:v>157.07</c:v>
                </c:pt>
                <c:pt idx="1097">
                  <c:v>162.72</c:v>
                </c:pt>
                <c:pt idx="1098">
                  <c:v>168.74</c:v>
                </c:pt>
                <c:pt idx="1099">
                  <c:v>173.3</c:v>
                </c:pt>
                <c:pt idx="1100">
                  <c:v>177.98</c:v>
                </c:pt>
                <c:pt idx="1101">
                  <c:v>172.28</c:v>
                </c:pt>
                <c:pt idx="1102">
                  <c:v>176.93</c:v>
                </c:pt>
                <c:pt idx="1103">
                  <c:v>182.24</c:v>
                </c:pt>
                <c:pt idx="1104">
                  <c:v>187.71</c:v>
                </c:pt>
                <c:pt idx="1105">
                  <c:v>189.96</c:v>
                </c:pt>
                <c:pt idx="1106">
                  <c:v>194.33</c:v>
                </c:pt>
                <c:pt idx="1107">
                  <c:v>196.47</c:v>
                </c:pt>
                <c:pt idx="1108">
                  <c:v>198.43</c:v>
                </c:pt>
                <c:pt idx="1109">
                  <c:v>190.49</c:v>
                </c:pt>
                <c:pt idx="1110">
                  <c:v>185.35</c:v>
                </c:pt>
                <c:pt idx="1111">
                  <c:v>182.94</c:v>
                </c:pt>
                <c:pt idx="1112">
                  <c:v>180.56</c:v>
                </c:pt>
                <c:pt idx="1113">
                  <c:v>182.55</c:v>
                </c:pt>
                <c:pt idx="1114">
                  <c:v>180.18</c:v>
                </c:pt>
                <c:pt idx="1115">
                  <c:v>177.66</c:v>
                </c:pt>
                <c:pt idx="1116">
                  <c:v>182.99</c:v>
                </c:pt>
                <c:pt idx="1117">
                  <c:v>180.98</c:v>
                </c:pt>
                <c:pt idx="1118">
                  <c:v>177</c:v>
                </c:pt>
                <c:pt idx="1119">
                  <c:v>168.86</c:v>
                </c:pt>
                <c:pt idx="1120">
                  <c:v>166.33</c:v>
                </c:pt>
                <c:pt idx="1121">
                  <c:v>168.16</c:v>
                </c:pt>
                <c:pt idx="1122">
                  <c:v>180.94</c:v>
                </c:pt>
                <c:pt idx="1123">
                  <c:v>172.25</c:v>
                </c:pt>
                <c:pt idx="1124">
                  <c:v>180.52</c:v>
                </c:pt>
                <c:pt idx="1125">
                  <c:v>171.86</c:v>
                </c:pt>
                <c:pt idx="1126">
                  <c:v>181.66</c:v>
                </c:pt>
                <c:pt idx="1127">
                  <c:v>175.12</c:v>
                </c:pt>
                <c:pt idx="1128">
                  <c:v>166.71</c:v>
                </c:pt>
                <c:pt idx="1129">
                  <c:v>160.38</c:v>
                </c:pt>
                <c:pt idx="1130">
                  <c:v>158.78</c:v>
                </c:pt>
                <c:pt idx="1131">
                  <c:v>156.87</c:v>
                </c:pt>
                <c:pt idx="1132">
                  <c:v>164.4</c:v>
                </c:pt>
                <c:pt idx="1133">
                  <c:v>167.52</c:v>
                </c:pt>
                <c:pt idx="1134">
                  <c:v>169.2</c:v>
                </c:pt>
                <c:pt idx="1135">
                  <c:v>163.79</c:v>
                </c:pt>
                <c:pt idx="1136">
                  <c:v>159.19999999999999</c:v>
                </c:pt>
                <c:pt idx="1137">
                  <c:v>161.59</c:v>
                </c:pt>
                <c:pt idx="1138">
                  <c:v>158.52000000000001</c:v>
                </c:pt>
                <c:pt idx="1139">
                  <c:v>160.26</c:v>
                </c:pt>
                <c:pt idx="1140">
                  <c:v>157.54</c:v>
                </c:pt>
                <c:pt idx="1141">
                  <c:v>148.72</c:v>
                </c:pt>
                <c:pt idx="1142">
                  <c:v>144.69999999999999</c:v>
                </c:pt>
                <c:pt idx="1143">
                  <c:v>140.5</c:v>
                </c:pt>
                <c:pt idx="1144">
                  <c:v>142.61000000000001</c:v>
                </c:pt>
                <c:pt idx="1145">
                  <c:v>147.32</c:v>
                </c:pt>
                <c:pt idx="1146">
                  <c:v>144.66999999999999</c:v>
                </c:pt>
                <c:pt idx="1147">
                  <c:v>149.59</c:v>
                </c:pt>
                <c:pt idx="1148">
                  <c:v>144.94999999999999</c:v>
                </c:pt>
                <c:pt idx="1149">
                  <c:v>149.88</c:v>
                </c:pt>
                <c:pt idx="1150">
                  <c:v>148.08000000000001</c:v>
                </c:pt>
                <c:pt idx="1151">
                  <c:v>152.52000000000001</c:v>
                </c:pt>
                <c:pt idx="1152">
                  <c:v>150.84</c:v>
                </c:pt>
                <c:pt idx="1153">
                  <c:v>148.88</c:v>
                </c:pt>
                <c:pt idx="1154">
                  <c:v>147.24</c:v>
                </c:pt>
                <c:pt idx="1155">
                  <c:v>144.59</c:v>
                </c:pt>
                <c:pt idx="1156">
                  <c:v>146.33000000000001</c:v>
                </c:pt>
                <c:pt idx="1157">
                  <c:v>148.22999999999999</c:v>
                </c:pt>
                <c:pt idx="1158">
                  <c:v>145.41</c:v>
                </c:pt>
                <c:pt idx="1159">
                  <c:v>147.59</c:v>
                </c:pt>
                <c:pt idx="1160">
                  <c:v>149.51</c:v>
                </c:pt>
                <c:pt idx="1161">
                  <c:v>147.27000000000001</c:v>
                </c:pt>
                <c:pt idx="1162">
                  <c:v>149.47999999999999</c:v>
                </c:pt>
                <c:pt idx="1163">
                  <c:v>147.84</c:v>
                </c:pt>
                <c:pt idx="1164">
                  <c:v>149.32</c:v>
                </c:pt>
                <c:pt idx="1165">
                  <c:v>151.86000000000001</c:v>
                </c:pt>
                <c:pt idx="1166">
                  <c:v>153.99</c:v>
                </c:pt>
                <c:pt idx="1167">
                  <c:v>156.44999999999999</c:v>
                </c:pt>
                <c:pt idx="1168">
                  <c:v>153.47999999999999</c:v>
                </c:pt>
                <c:pt idx="1169">
                  <c:v>162.54</c:v>
                </c:pt>
                <c:pt idx="1170">
                  <c:v>167.25</c:v>
                </c:pt>
                <c:pt idx="1171">
                  <c:v>175.78</c:v>
                </c:pt>
                <c:pt idx="1172">
                  <c:v>180.7</c:v>
                </c:pt>
                <c:pt idx="1173">
                  <c:v>185.94</c:v>
                </c:pt>
                <c:pt idx="1174">
                  <c:v>181.29</c:v>
                </c:pt>
                <c:pt idx="1175">
                  <c:v>179.11</c:v>
                </c:pt>
                <c:pt idx="1176">
                  <c:v>184.66</c:v>
                </c:pt>
                <c:pt idx="1177">
                  <c:v>189.46</c:v>
                </c:pt>
                <c:pt idx="1178">
                  <c:v>191.92</c:v>
                </c:pt>
                <c:pt idx="1179">
                  <c:v>196.14</c:v>
                </c:pt>
                <c:pt idx="1180">
                  <c:v>198.89</c:v>
                </c:pt>
                <c:pt idx="1181">
                  <c:v>192.92</c:v>
                </c:pt>
                <c:pt idx="1182">
                  <c:v>190.8</c:v>
                </c:pt>
                <c:pt idx="1183">
                  <c:v>193.85</c:v>
                </c:pt>
                <c:pt idx="1184">
                  <c:v>191.72</c:v>
                </c:pt>
                <c:pt idx="1185">
                  <c:v>187.31</c:v>
                </c:pt>
                <c:pt idx="1186">
                  <c:v>191.62</c:v>
                </c:pt>
                <c:pt idx="1187">
                  <c:v>182.61</c:v>
                </c:pt>
                <c:pt idx="1188">
                  <c:v>184.8</c:v>
                </c:pt>
                <c:pt idx="1189">
                  <c:v>188.87</c:v>
                </c:pt>
                <c:pt idx="1190">
                  <c:v>190.95</c:v>
                </c:pt>
                <c:pt idx="1191">
                  <c:v>193.81</c:v>
                </c:pt>
                <c:pt idx="1192">
                  <c:v>196.72</c:v>
                </c:pt>
                <c:pt idx="1193">
                  <c:v>194.75</c:v>
                </c:pt>
                <c:pt idx="1194">
                  <c:v>192.61</c:v>
                </c:pt>
                <c:pt idx="1195">
                  <c:v>194.73</c:v>
                </c:pt>
                <c:pt idx="1196">
                  <c:v>198.04</c:v>
                </c:pt>
                <c:pt idx="1197">
                  <c:v>200.22</c:v>
                </c:pt>
                <c:pt idx="1198">
                  <c:v>196.62</c:v>
                </c:pt>
                <c:pt idx="1199">
                  <c:v>198.59</c:v>
                </c:pt>
                <c:pt idx="1200">
                  <c:v>202.76</c:v>
                </c:pt>
                <c:pt idx="1201">
                  <c:v>205.19</c:v>
                </c:pt>
                <c:pt idx="1202">
                  <c:v>200.68</c:v>
                </c:pt>
                <c:pt idx="1203">
                  <c:v>203.09</c:v>
                </c:pt>
                <c:pt idx="1204">
                  <c:v>200.86</c:v>
                </c:pt>
                <c:pt idx="1205">
                  <c:v>197.45</c:v>
                </c:pt>
                <c:pt idx="1206">
                  <c:v>190.14</c:v>
                </c:pt>
                <c:pt idx="1207">
                  <c:v>193.18</c:v>
                </c:pt>
                <c:pt idx="1208">
                  <c:v>190.67</c:v>
                </c:pt>
                <c:pt idx="1209">
                  <c:v>193.15</c:v>
                </c:pt>
                <c:pt idx="1210">
                  <c:v>195.08</c:v>
                </c:pt>
                <c:pt idx="1211">
                  <c:v>187.28</c:v>
                </c:pt>
                <c:pt idx="1212">
                  <c:v>190.84</c:v>
                </c:pt>
                <c:pt idx="1213">
                  <c:v>188.74</c:v>
                </c:pt>
                <c:pt idx="1214">
                  <c:v>194.4</c:v>
                </c:pt>
                <c:pt idx="1215">
                  <c:v>196.73</c:v>
                </c:pt>
                <c:pt idx="1216">
                  <c:v>199.09</c:v>
                </c:pt>
                <c:pt idx="1217">
                  <c:v>201.28</c:v>
                </c:pt>
                <c:pt idx="1218">
                  <c:v>197.86</c:v>
                </c:pt>
                <c:pt idx="1219">
                  <c:v>193.31</c:v>
                </c:pt>
                <c:pt idx="1220">
                  <c:v>195.44</c:v>
                </c:pt>
                <c:pt idx="1221">
                  <c:v>190.75</c:v>
                </c:pt>
                <c:pt idx="1222">
                  <c:v>188.84</c:v>
                </c:pt>
                <c:pt idx="1223">
                  <c:v>186.01</c:v>
                </c:pt>
                <c:pt idx="1224">
                  <c:v>177.83</c:v>
                </c:pt>
                <c:pt idx="1225">
                  <c:v>181.56</c:v>
                </c:pt>
                <c:pt idx="1226">
                  <c:v>179.2</c:v>
                </c:pt>
                <c:pt idx="1227">
                  <c:v>177.41</c:v>
                </c:pt>
                <c:pt idx="1228">
                  <c:v>183.44</c:v>
                </c:pt>
                <c:pt idx="1229">
                  <c:v>186.56</c:v>
                </c:pt>
                <c:pt idx="1230">
                  <c:v>188.99</c:v>
                </c:pt>
                <c:pt idx="1231">
                  <c:v>192.58</c:v>
                </c:pt>
                <c:pt idx="1232">
                  <c:v>194.7</c:v>
                </c:pt>
                <c:pt idx="1233">
                  <c:v>197.43</c:v>
                </c:pt>
                <c:pt idx="1234">
                  <c:v>201.18</c:v>
                </c:pt>
                <c:pt idx="1235">
                  <c:v>194.14</c:v>
                </c:pt>
                <c:pt idx="1236">
                  <c:v>196.08</c:v>
                </c:pt>
                <c:pt idx="1237">
                  <c:v>205.49</c:v>
                </c:pt>
                <c:pt idx="1238">
                  <c:v>201.59</c:v>
                </c:pt>
                <c:pt idx="1239">
                  <c:v>205.02</c:v>
                </c:pt>
                <c:pt idx="1240">
                  <c:v>202.35</c:v>
                </c:pt>
                <c:pt idx="1241">
                  <c:v>204.58</c:v>
                </c:pt>
                <c:pt idx="1242">
                  <c:v>201.72</c:v>
                </c:pt>
                <c:pt idx="1243">
                  <c:v>198.9</c:v>
                </c:pt>
                <c:pt idx="1244">
                  <c:v>202.28</c:v>
                </c:pt>
                <c:pt idx="1245">
                  <c:v>199.85</c:v>
                </c:pt>
                <c:pt idx="1246">
                  <c:v>206.84</c:v>
                </c:pt>
                <c:pt idx="1247">
                  <c:v>204.36</c:v>
                </c:pt>
                <c:pt idx="1248">
                  <c:v>206.81</c:v>
                </c:pt>
                <c:pt idx="1249">
                  <c:v>212.39</c:v>
                </c:pt>
                <c:pt idx="1250">
                  <c:v>219.4</c:v>
                </c:pt>
                <c:pt idx="1251">
                  <c:v>222.25</c:v>
                </c:pt>
                <c:pt idx="1252">
                  <c:v>215.8</c:v>
                </c:pt>
                <c:pt idx="1253">
                  <c:v>219.47</c:v>
                </c:pt>
                <c:pt idx="1254">
                  <c:v>223.86</c:v>
                </c:pt>
                <c:pt idx="1255">
                  <c:v>226.55</c:v>
                </c:pt>
                <c:pt idx="1256">
                  <c:v>223.38</c:v>
                </c:pt>
                <c:pt idx="1257">
                  <c:v>228.96</c:v>
                </c:pt>
                <c:pt idx="1258">
                  <c:v>222.32</c:v>
                </c:pt>
                <c:pt idx="1259">
                  <c:v>218.76</c:v>
                </c:pt>
                <c:pt idx="1260">
                  <c:v>221.6</c:v>
                </c:pt>
                <c:pt idx="1261">
                  <c:v>224.48</c:v>
                </c:pt>
                <c:pt idx="1262">
                  <c:v>222.01</c:v>
                </c:pt>
                <c:pt idx="1263">
                  <c:v>216.24</c:v>
                </c:pt>
                <c:pt idx="1264">
                  <c:v>212.78</c:v>
                </c:pt>
                <c:pt idx="1265">
                  <c:v>208.95</c:v>
                </c:pt>
                <c:pt idx="1266">
                  <c:v>205.82</c:v>
                </c:pt>
                <c:pt idx="1267">
                  <c:v>202.94</c:v>
                </c:pt>
                <c:pt idx="1268">
                  <c:v>206.59</c:v>
                </c:pt>
                <c:pt idx="1269">
                  <c:v>204.32</c:v>
                </c:pt>
                <c:pt idx="1270">
                  <c:v>211.06</c:v>
                </c:pt>
                <c:pt idx="1271">
                  <c:v>208.74</c:v>
                </c:pt>
                <c:pt idx="1272">
                  <c:v>210.83</c:v>
                </c:pt>
                <c:pt idx="1273">
                  <c:v>208.3</c:v>
                </c:pt>
                <c:pt idx="1274">
                  <c:v>210.38</c:v>
                </c:pt>
                <c:pt idx="1275">
                  <c:v>214.8</c:v>
                </c:pt>
                <c:pt idx="1276">
                  <c:v>217.81</c:v>
                </c:pt>
                <c:pt idx="1277">
                  <c:v>221.73</c:v>
                </c:pt>
                <c:pt idx="1278">
                  <c:v>219.07</c:v>
                </c:pt>
                <c:pt idx="1279">
                  <c:v>216.66</c:v>
                </c:pt>
                <c:pt idx="1280">
                  <c:v>219.91</c:v>
                </c:pt>
                <c:pt idx="1281">
                  <c:v>222.77</c:v>
                </c:pt>
                <c:pt idx="1282">
                  <c:v>241.04</c:v>
                </c:pt>
                <c:pt idx="1283">
                  <c:v>252.37</c:v>
                </c:pt>
                <c:pt idx="1284">
                  <c:v>262.45999999999998</c:v>
                </c:pt>
                <c:pt idx="1285">
                  <c:v>250.12</c:v>
                </c:pt>
                <c:pt idx="1286">
                  <c:v>240.87</c:v>
                </c:pt>
                <c:pt idx="1287">
                  <c:v>236.78</c:v>
                </c:pt>
                <c:pt idx="1288">
                  <c:v>246.96</c:v>
                </c:pt>
                <c:pt idx="1289">
                  <c:v>255.6</c:v>
                </c:pt>
                <c:pt idx="1290">
                  <c:v>251.25</c:v>
                </c:pt>
                <c:pt idx="1291">
                  <c:v>262.81</c:v>
                </c:pt>
                <c:pt idx="1292">
                  <c:v>250.2</c:v>
                </c:pt>
                <c:pt idx="1293">
                  <c:v>258.45999999999998</c:v>
                </c:pt>
                <c:pt idx="1294">
                  <c:v>261.82</c:v>
                </c:pt>
                <c:pt idx="1295">
                  <c:v>264.44</c:v>
                </c:pt>
                <c:pt idx="1296">
                  <c:v>279.51</c:v>
                </c:pt>
                <c:pt idx="1297">
                  <c:v>286.77999999999997</c:v>
                </c:pt>
                <c:pt idx="1298">
                  <c:v>283.05</c:v>
                </c:pt>
                <c:pt idx="1299">
                  <c:v>291.26</c:v>
                </c:pt>
                <c:pt idx="1300">
                  <c:v>281.94</c:v>
                </c:pt>
                <c:pt idx="1301">
                  <c:v>272.07</c:v>
                </c:pt>
                <c:pt idx="1302">
                  <c:v>279.14</c:v>
                </c:pt>
                <c:pt idx="1303">
                  <c:v>273.83999999999997</c:v>
                </c:pt>
                <c:pt idx="1304">
                  <c:v>264.52999999999997</c:v>
                </c:pt>
                <c:pt idx="1305">
                  <c:v>255.8</c:v>
                </c:pt>
                <c:pt idx="1306">
                  <c:v>263.47000000000003</c:v>
                </c:pt>
                <c:pt idx="1307">
                  <c:v>267.42</c:v>
                </c:pt>
                <c:pt idx="1308">
                  <c:v>274.64</c:v>
                </c:pt>
                <c:pt idx="1309">
                  <c:v>265.3</c:v>
                </c:pt>
                <c:pt idx="1310">
                  <c:v>262.64999999999998</c:v>
                </c:pt>
                <c:pt idx="1311">
                  <c:v>281.3</c:v>
                </c:pt>
                <c:pt idx="1312">
                  <c:v>284.95999999999998</c:v>
                </c:pt>
                <c:pt idx="1313">
                  <c:v>273.56</c:v>
                </c:pt>
                <c:pt idx="1314">
                  <c:v>283.13</c:v>
                </c:pt>
                <c:pt idx="1315">
                  <c:v>272.64999999999998</c:v>
                </c:pt>
                <c:pt idx="1316">
                  <c:v>286.27999999999997</c:v>
                </c:pt>
                <c:pt idx="1317">
                  <c:v>271.97000000000003</c:v>
                </c:pt>
                <c:pt idx="1318">
                  <c:v>262.45</c:v>
                </c:pt>
                <c:pt idx="1319">
                  <c:v>251.69</c:v>
                </c:pt>
                <c:pt idx="1320">
                  <c:v>263.27</c:v>
                </c:pt>
                <c:pt idx="1321">
                  <c:v>250.63</c:v>
                </c:pt>
                <c:pt idx="1322">
                  <c:v>260.91000000000003</c:v>
                </c:pt>
                <c:pt idx="1323">
                  <c:v>277.87</c:v>
                </c:pt>
                <c:pt idx="1324">
                  <c:v>285.08999999999997</c:v>
                </c:pt>
                <c:pt idx="1325">
                  <c:v>275.68</c:v>
                </c:pt>
                <c:pt idx="1326">
                  <c:v>267.41000000000003</c:v>
                </c:pt>
                <c:pt idx="1327">
                  <c:v>276.23</c:v>
                </c:pt>
                <c:pt idx="1328">
                  <c:v>269.32</c:v>
                </c:pt>
                <c:pt idx="1329">
                  <c:v>276.86</c:v>
                </c:pt>
                <c:pt idx="1330">
                  <c:v>284.06</c:v>
                </c:pt>
                <c:pt idx="1331">
                  <c:v>293.14999999999998</c:v>
                </c:pt>
                <c:pt idx="1332">
                  <c:v>284.94</c:v>
                </c:pt>
                <c:pt idx="1333">
                  <c:v>276.95999999999998</c:v>
                </c:pt>
                <c:pt idx="1334">
                  <c:v>280.01</c:v>
                </c:pt>
                <c:pt idx="1335">
                  <c:v>284.77</c:v>
                </c:pt>
                <c:pt idx="1336">
                  <c:v>281.92</c:v>
                </c:pt>
                <c:pt idx="1337">
                  <c:v>288.97000000000003</c:v>
                </c:pt>
                <c:pt idx="1338">
                  <c:v>292.14999999999998</c:v>
                </c:pt>
                <c:pt idx="1339">
                  <c:v>295.36</c:v>
                </c:pt>
                <c:pt idx="1340">
                  <c:v>287.98</c:v>
                </c:pt>
                <c:pt idx="1341">
                  <c:v>283.95</c:v>
                </c:pt>
                <c:pt idx="1342">
                  <c:v>277.14</c:v>
                </c:pt>
                <c:pt idx="1343">
                  <c:v>273.26</c:v>
                </c:pt>
                <c:pt idx="1344">
                  <c:v>263.97000000000003</c:v>
                </c:pt>
                <c:pt idx="1345">
                  <c:v>260.8</c:v>
                </c:pt>
                <c:pt idx="1346">
                  <c:v>257.93</c:v>
                </c:pt>
                <c:pt idx="1347">
                  <c:v>262.06</c:v>
                </c:pt>
                <c:pt idx="1348">
                  <c:v>253.41</c:v>
                </c:pt>
                <c:pt idx="1349">
                  <c:v>255.94</c:v>
                </c:pt>
                <c:pt idx="1350">
                  <c:v>251.33</c:v>
                </c:pt>
                <c:pt idx="1351">
                  <c:v>254.35</c:v>
                </c:pt>
                <c:pt idx="1352">
                  <c:v>250.53</c:v>
                </c:pt>
                <c:pt idx="1353">
                  <c:v>247.02</c:v>
                </c:pt>
                <c:pt idx="1354">
                  <c:v>244.06</c:v>
                </c:pt>
                <c:pt idx="1355">
                  <c:v>236.01</c:v>
                </c:pt>
                <c:pt idx="1356">
                  <c:v>232</c:v>
                </c:pt>
                <c:pt idx="1357">
                  <c:v>228.52</c:v>
                </c:pt>
                <c:pt idx="1358">
                  <c:v>225.78</c:v>
                </c:pt>
                <c:pt idx="1359">
                  <c:v>221.04</c:v>
                </c:pt>
                <c:pt idx="1360">
                  <c:v>223.69</c:v>
                </c:pt>
                <c:pt idx="1361">
                  <c:v>227.94</c:v>
                </c:pt>
                <c:pt idx="1362">
                  <c:v>230.45</c:v>
                </c:pt>
                <c:pt idx="1363">
                  <c:v>233.22</c:v>
                </c:pt>
                <c:pt idx="1364">
                  <c:v>219.69</c:v>
                </c:pt>
                <c:pt idx="1365">
                  <c:v>212.22</c:v>
                </c:pt>
                <c:pt idx="1366">
                  <c:v>206.49</c:v>
                </c:pt>
                <c:pt idx="1367">
                  <c:v>199.26</c:v>
                </c:pt>
                <c:pt idx="1368">
                  <c:v>204.64</c:v>
                </c:pt>
                <c:pt idx="1369">
                  <c:v>209.76</c:v>
                </c:pt>
                <c:pt idx="1370">
                  <c:v>216.47</c:v>
                </c:pt>
                <c:pt idx="1371">
                  <c:v>210.84</c:v>
                </c:pt>
                <c:pt idx="1372">
                  <c:v>217.59</c:v>
                </c:pt>
                <c:pt idx="1373">
                  <c:v>211.93</c:v>
                </c:pt>
                <c:pt idx="1374">
                  <c:v>205.36</c:v>
                </c:pt>
                <c:pt idx="1375">
                  <c:v>202.07</c:v>
                </c:pt>
                <c:pt idx="1376">
                  <c:v>178.63</c:v>
                </c:pt>
                <c:pt idx="1377">
                  <c:v>187.74</c:v>
                </c:pt>
                <c:pt idx="1378">
                  <c:v>171.03</c:v>
                </c:pt>
                <c:pt idx="1379">
                  <c:v>160.94</c:v>
                </c:pt>
                <c:pt idx="1380">
                  <c:v>145.81</c:v>
                </c:pt>
                <c:pt idx="1381">
                  <c:v>130.35</c:v>
                </c:pt>
                <c:pt idx="1382">
                  <c:v>144.43</c:v>
                </c:pt>
                <c:pt idx="1383">
                  <c:v>151.65</c:v>
                </c:pt>
                <c:pt idx="1384">
                  <c:v>154.08000000000001</c:v>
                </c:pt>
                <c:pt idx="1385">
                  <c:v>151.91999999999999</c:v>
                </c:pt>
                <c:pt idx="1386">
                  <c:v>143.56</c:v>
                </c:pt>
                <c:pt idx="1387">
                  <c:v>145.43</c:v>
                </c:pt>
                <c:pt idx="1388">
                  <c:v>156.77000000000001</c:v>
                </c:pt>
                <c:pt idx="1389">
                  <c:v>159.75</c:v>
                </c:pt>
                <c:pt idx="1390">
                  <c:v>145.53</c:v>
                </c:pt>
                <c:pt idx="1391">
                  <c:v>147.57</c:v>
                </c:pt>
                <c:pt idx="1392">
                  <c:v>158.79</c:v>
                </c:pt>
                <c:pt idx="1393">
                  <c:v>161.49</c:v>
                </c:pt>
                <c:pt idx="1394">
                  <c:v>167.95</c:v>
                </c:pt>
                <c:pt idx="1395">
                  <c:v>175.17</c:v>
                </c:pt>
                <c:pt idx="1396">
                  <c:v>167.46</c:v>
                </c:pt>
                <c:pt idx="1397">
                  <c:v>175</c:v>
                </c:pt>
                <c:pt idx="1398">
                  <c:v>182</c:v>
                </c:pt>
                <c:pt idx="1399">
                  <c:v>183.82</c:v>
                </c:pt>
                <c:pt idx="1400">
                  <c:v>177.2</c:v>
                </c:pt>
                <c:pt idx="1401">
                  <c:v>169.76</c:v>
                </c:pt>
                <c:pt idx="1402">
                  <c:v>177.91</c:v>
                </c:pt>
                <c:pt idx="1403">
                  <c:v>182.54</c:v>
                </c:pt>
                <c:pt idx="1404">
                  <c:v>185.83</c:v>
                </c:pt>
                <c:pt idx="1405">
                  <c:v>192.89</c:v>
                </c:pt>
                <c:pt idx="1406">
                  <c:v>197.71</c:v>
                </c:pt>
                <c:pt idx="1407">
                  <c:v>195.54</c:v>
                </c:pt>
                <c:pt idx="1408">
                  <c:v>193.39</c:v>
                </c:pt>
                <c:pt idx="1409">
                  <c:v>191.07</c:v>
                </c:pt>
                <c:pt idx="1410">
                  <c:v>211.51</c:v>
                </c:pt>
                <c:pt idx="1411">
                  <c:v>176.61</c:v>
                </c:pt>
                <c:pt idx="1412">
                  <c:v>151.88</c:v>
                </c:pt>
                <c:pt idx="1413">
                  <c:v>150.21</c:v>
                </c:pt>
                <c:pt idx="1414">
                  <c:v>138.94</c:v>
                </c:pt>
                <c:pt idx="1415">
                  <c:v>126.44</c:v>
                </c:pt>
                <c:pt idx="1416">
                  <c:v>118.98</c:v>
                </c:pt>
                <c:pt idx="1417">
                  <c:v>111.01</c:v>
                </c:pt>
                <c:pt idx="1418">
                  <c:v>118.11</c:v>
                </c:pt>
                <c:pt idx="1419">
                  <c:v>124.37</c:v>
                </c:pt>
                <c:pt idx="1420">
                  <c:v>132.21</c:v>
                </c:pt>
                <c:pt idx="1421">
                  <c:v>113.04</c:v>
                </c:pt>
                <c:pt idx="1422">
                  <c:v>106.6</c:v>
                </c:pt>
                <c:pt idx="1423">
                  <c:v>100.95</c:v>
                </c:pt>
                <c:pt idx="1424">
                  <c:v>108.22</c:v>
                </c:pt>
                <c:pt idx="1425">
                  <c:v>102.81</c:v>
                </c:pt>
                <c:pt idx="1426">
                  <c:v>111.24</c:v>
                </c:pt>
                <c:pt idx="1427">
                  <c:v>105.23</c:v>
                </c:pt>
                <c:pt idx="1428">
                  <c:v>96.92</c:v>
                </c:pt>
                <c:pt idx="1429">
                  <c:v>95.95</c:v>
                </c:pt>
                <c:pt idx="1430">
                  <c:v>91.44</c:v>
                </c:pt>
                <c:pt idx="1431">
                  <c:v>86.5</c:v>
                </c:pt>
                <c:pt idx="1432">
                  <c:v>83.3</c:v>
                </c:pt>
                <c:pt idx="1433">
                  <c:v>80.05</c:v>
                </c:pt>
                <c:pt idx="1434">
                  <c:v>77.17</c:v>
                </c:pt>
                <c:pt idx="1435">
                  <c:v>80.41</c:v>
                </c:pt>
                <c:pt idx="1436">
                  <c:v>84.19</c:v>
                </c:pt>
                <c:pt idx="1437">
                  <c:v>85.12</c:v>
                </c:pt>
                <c:pt idx="1438">
                  <c:v>81.540000000000006</c:v>
                </c:pt>
                <c:pt idx="1439">
                  <c:v>83.74</c:v>
                </c:pt>
                <c:pt idx="1440">
                  <c:v>81.06</c:v>
                </c:pt>
                <c:pt idx="1441">
                  <c:v>78.63</c:v>
                </c:pt>
                <c:pt idx="1442">
                  <c:v>74.540000000000006</c:v>
                </c:pt>
                <c:pt idx="1443">
                  <c:v>72.599999999999994</c:v>
                </c:pt>
                <c:pt idx="1444">
                  <c:v>70.42</c:v>
                </c:pt>
                <c:pt idx="1445">
                  <c:v>68.66</c:v>
                </c:pt>
                <c:pt idx="1446">
                  <c:v>70.45</c:v>
                </c:pt>
                <c:pt idx="1447">
                  <c:v>68.2</c:v>
                </c:pt>
                <c:pt idx="1448">
                  <c:v>69.97</c:v>
                </c:pt>
                <c:pt idx="1449">
                  <c:v>67.87</c:v>
                </c:pt>
                <c:pt idx="1450">
                  <c:v>65.77</c:v>
                </c:pt>
                <c:pt idx="1451">
                  <c:v>63.99</c:v>
                </c:pt>
                <c:pt idx="1452">
                  <c:v>66.099999999999994</c:v>
                </c:pt>
                <c:pt idx="1453">
                  <c:v>67.16</c:v>
                </c:pt>
                <c:pt idx="1454">
                  <c:v>68.23</c:v>
                </c:pt>
                <c:pt idx="1455">
                  <c:v>67.34</c:v>
                </c:pt>
                <c:pt idx="1456">
                  <c:v>68.22</c:v>
                </c:pt>
                <c:pt idx="1457">
                  <c:v>66.11</c:v>
                </c:pt>
                <c:pt idx="1458">
                  <c:v>66.84</c:v>
                </c:pt>
                <c:pt idx="1459">
                  <c:v>65.5</c:v>
                </c:pt>
                <c:pt idx="1460">
                  <c:v>66.22</c:v>
                </c:pt>
                <c:pt idx="1461">
                  <c:v>67.150000000000006</c:v>
                </c:pt>
                <c:pt idx="1462">
                  <c:v>67.89</c:v>
                </c:pt>
                <c:pt idx="1463">
                  <c:v>65.38</c:v>
                </c:pt>
                <c:pt idx="1464">
                  <c:v>53.35</c:v>
                </c:pt>
                <c:pt idx="1465">
                  <c:v>45.83</c:v>
                </c:pt>
                <c:pt idx="1466">
                  <c:v>48.85</c:v>
                </c:pt>
                <c:pt idx="1467">
                  <c:v>43.72</c:v>
                </c:pt>
                <c:pt idx="1468">
                  <c:v>41.97</c:v>
                </c:pt>
                <c:pt idx="1469">
                  <c:v>46.5</c:v>
                </c:pt>
                <c:pt idx="1470">
                  <c:v>49.06</c:v>
                </c:pt>
                <c:pt idx="1471">
                  <c:v>45.82</c:v>
                </c:pt>
                <c:pt idx="1472">
                  <c:v>39.270000000000003</c:v>
                </c:pt>
                <c:pt idx="1473">
                  <c:v>39.78</c:v>
                </c:pt>
                <c:pt idx="1474">
                  <c:v>42.17</c:v>
                </c:pt>
                <c:pt idx="1475">
                  <c:v>39.22</c:v>
                </c:pt>
                <c:pt idx="1476">
                  <c:v>35.770000000000003</c:v>
                </c:pt>
                <c:pt idx="1477">
                  <c:v>37.630000000000003</c:v>
                </c:pt>
                <c:pt idx="1478">
                  <c:v>41.24</c:v>
                </c:pt>
                <c:pt idx="1479">
                  <c:v>39.01</c:v>
                </c:pt>
                <c:pt idx="1480">
                  <c:v>38.19</c:v>
                </c:pt>
                <c:pt idx="1481">
                  <c:v>36.97</c:v>
                </c:pt>
                <c:pt idx="1482">
                  <c:v>34.119999999999997</c:v>
                </c:pt>
                <c:pt idx="1483">
                  <c:v>35.479999999999997</c:v>
                </c:pt>
                <c:pt idx="1484">
                  <c:v>33.99</c:v>
                </c:pt>
                <c:pt idx="1485">
                  <c:v>32.729999999999997</c:v>
                </c:pt>
                <c:pt idx="1486">
                  <c:v>33.94</c:v>
                </c:pt>
                <c:pt idx="1487">
                  <c:v>32.58</c:v>
                </c:pt>
                <c:pt idx="1488">
                  <c:v>31.15</c:v>
                </c:pt>
                <c:pt idx="1489">
                  <c:v>29.75</c:v>
                </c:pt>
                <c:pt idx="1490">
                  <c:v>28.59</c:v>
                </c:pt>
                <c:pt idx="1491">
                  <c:v>28.3</c:v>
                </c:pt>
                <c:pt idx="1492">
                  <c:v>26.91</c:v>
                </c:pt>
                <c:pt idx="1493">
                  <c:v>26.61</c:v>
                </c:pt>
                <c:pt idx="1494">
                  <c:v>24.53</c:v>
                </c:pt>
                <c:pt idx="1495">
                  <c:v>24.01</c:v>
                </c:pt>
                <c:pt idx="1496">
                  <c:v>25.14</c:v>
                </c:pt>
                <c:pt idx="1497">
                  <c:v>24.23</c:v>
                </c:pt>
                <c:pt idx="1498">
                  <c:v>25.27</c:v>
                </c:pt>
                <c:pt idx="1499">
                  <c:v>26.15</c:v>
                </c:pt>
                <c:pt idx="1500">
                  <c:v>25.16</c:v>
                </c:pt>
                <c:pt idx="1501">
                  <c:v>26.07</c:v>
                </c:pt>
                <c:pt idx="1502">
                  <c:v>25</c:v>
                </c:pt>
                <c:pt idx="1503">
                  <c:v>23.88</c:v>
                </c:pt>
                <c:pt idx="1504">
                  <c:v>24.84</c:v>
                </c:pt>
                <c:pt idx="1505">
                  <c:v>24.54</c:v>
                </c:pt>
                <c:pt idx="1506">
                  <c:v>23.53</c:v>
                </c:pt>
                <c:pt idx="1507">
                  <c:v>23.25</c:v>
                </c:pt>
                <c:pt idx="1508">
                  <c:v>23.51</c:v>
                </c:pt>
                <c:pt idx="1509">
                  <c:v>23.2</c:v>
                </c:pt>
                <c:pt idx="1510">
                  <c:v>24.27</c:v>
                </c:pt>
                <c:pt idx="1511">
                  <c:v>24</c:v>
                </c:pt>
                <c:pt idx="1512">
                  <c:v>23.74</c:v>
                </c:pt>
                <c:pt idx="1513">
                  <c:v>24.05</c:v>
                </c:pt>
                <c:pt idx="1514">
                  <c:v>23.5</c:v>
                </c:pt>
                <c:pt idx="1515">
                  <c:v>23.76</c:v>
                </c:pt>
                <c:pt idx="1516">
                  <c:v>23.47</c:v>
                </c:pt>
                <c:pt idx="1517">
                  <c:v>22.98</c:v>
                </c:pt>
                <c:pt idx="1518">
                  <c:v>22.66</c:v>
                </c:pt>
                <c:pt idx="1519">
                  <c:v>22.91</c:v>
                </c:pt>
                <c:pt idx="1520">
                  <c:v>22.57</c:v>
                </c:pt>
                <c:pt idx="1521">
                  <c:v>22.82</c:v>
                </c:pt>
                <c:pt idx="1522">
                  <c:v>23.28</c:v>
                </c:pt>
                <c:pt idx="1523">
                  <c:v>23.86</c:v>
                </c:pt>
                <c:pt idx="1524">
                  <c:v>24.15</c:v>
                </c:pt>
                <c:pt idx="1525">
                  <c:v>25.09</c:v>
                </c:pt>
                <c:pt idx="1526">
                  <c:v>26.14</c:v>
                </c:pt>
                <c:pt idx="1527">
                  <c:v>25.88</c:v>
                </c:pt>
                <c:pt idx="1528">
                  <c:v>26.81</c:v>
                </c:pt>
                <c:pt idx="1529">
                  <c:v>28.34</c:v>
                </c:pt>
                <c:pt idx="1530">
                  <c:v>29.22</c:v>
                </c:pt>
                <c:pt idx="1531">
                  <c:v>28.37</c:v>
                </c:pt>
                <c:pt idx="1532">
                  <c:v>29.11</c:v>
                </c:pt>
                <c:pt idx="1533">
                  <c:v>29.98</c:v>
                </c:pt>
                <c:pt idx="1534">
                  <c:v>30.97</c:v>
                </c:pt>
                <c:pt idx="1535">
                  <c:v>31.81</c:v>
                </c:pt>
                <c:pt idx="1536">
                  <c:v>30.92</c:v>
                </c:pt>
                <c:pt idx="1537">
                  <c:v>31.72</c:v>
                </c:pt>
                <c:pt idx="1538">
                  <c:v>30.93</c:v>
                </c:pt>
                <c:pt idx="1539">
                  <c:v>30.34</c:v>
                </c:pt>
                <c:pt idx="1540">
                  <c:v>30.01</c:v>
                </c:pt>
                <c:pt idx="1541">
                  <c:v>31.99</c:v>
                </c:pt>
                <c:pt idx="1542">
                  <c:v>32.92</c:v>
                </c:pt>
                <c:pt idx="1543">
                  <c:v>32</c:v>
                </c:pt>
                <c:pt idx="1544">
                  <c:v>32.93</c:v>
                </c:pt>
                <c:pt idx="1545">
                  <c:v>31.91</c:v>
                </c:pt>
                <c:pt idx="1546">
                  <c:v>32.93</c:v>
                </c:pt>
                <c:pt idx="1547">
                  <c:v>31.91</c:v>
                </c:pt>
                <c:pt idx="1548">
                  <c:v>31.11</c:v>
                </c:pt>
                <c:pt idx="1549">
                  <c:v>30.64</c:v>
                </c:pt>
                <c:pt idx="1550">
                  <c:v>31.56</c:v>
                </c:pt>
                <c:pt idx="1551">
                  <c:v>32.44</c:v>
                </c:pt>
                <c:pt idx="1552">
                  <c:v>32.08</c:v>
                </c:pt>
                <c:pt idx="1553">
                  <c:v>32.5</c:v>
                </c:pt>
                <c:pt idx="1554">
                  <c:v>33.020000000000003</c:v>
                </c:pt>
                <c:pt idx="1555">
                  <c:v>32.46</c:v>
                </c:pt>
                <c:pt idx="1556">
                  <c:v>33.6</c:v>
                </c:pt>
                <c:pt idx="1557">
                  <c:v>33.1</c:v>
                </c:pt>
                <c:pt idx="1558">
                  <c:v>33.729999999999997</c:v>
                </c:pt>
                <c:pt idx="1559">
                  <c:v>34.130000000000003</c:v>
                </c:pt>
                <c:pt idx="1560">
                  <c:v>34.51</c:v>
                </c:pt>
                <c:pt idx="1561">
                  <c:v>30.06</c:v>
                </c:pt>
                <c:pt idx="1562">
                  <c:v>24.95</c:v>
                </c:pt>
                <c:pt idx="1563">
                  <c:v>22.83</c:v>
                </c:pt>
                <c:pt idx="1564">
                  <c:v>20.75</c:v>
                </c:pt>
                <c:pt idx="1565">
                  <c:v>19.28</c:v>
                </c:pt>
                <c:pt idx="1566">
                  <c:v>21.13</c:v>
                </c:pt>
                <c:pt idx="1567">
                  <c:v>21.62</c:v>
                </c:pt>
                <c:pt idx="1568">
                  <c:v>19.829999999999998</c:v>
                </c:pt>
                <c:pt idx="1569">
                  <c:v>21.63</c:v>
                </c:pt>
                <c:pt idx="1570">
                  <c:v>23.66</c:v>
                </c:pt>
                <c:pt idx="1571">
                  <c:v>20.96</c:v>
                </c:pt>
                <c:pt idx="1572">
                  <c:v>19.66</c:v>
                </c:pt>
                <c:pt idx="1573">
                  <c:v>19.27</c:v>
                </c:pt>
                <c:pt idx="1574">
                  <c:v>20.66</c:v>
                </c:pt>
                <c:pt idx="1575">
                  <c:v>20.87</c:v>
                </c:pt>
                <c:pt idx="1576">
                  <c:v>24.13</c:v>
                </c:pt>
                <c:pt idx="1577">
                  <c:v>20.56</c:v>
                </c:pt>
                <c:pt idx="1578">
                  <c:v>18.63</c:v>
                </c:pt>
                <c:pt idx="1579">
                  <c:v>17.27</c:v>
                </c:pt>
                <c:pt idx="1580">
                  <c:v>15.32</c:v>
                </c:pt>
                <c:pt idx="1581">
                  <c:v>17.8</c:v>
                </c:pt>
                <c:pt idx="1582">
                  <c:v>19.239999999999998</c:v>
                </c:pt>
                <c:pt idx="1583">
                  <c:v>17.22</c:v>
                </c:pt>
                <c:pt idx="1584">
                  <c:v>18.12</c:v>
                </c:pt>
                <c:pt idx="1585">
                  <c:v>20.440000000000001</c:v>
                </c:pt>
                <c:pt idx="1586">
                  <c:v>21.95</c:v>
                </c:pt>
                <c:pt idx="1587">
                  <c:v>24.43</c:v>
                </c:pt>
                <c:pt idx="1588">
                  <c:v>22.5</c:v>
                </c:pt>
                <c:pt idx="1589">
                  <c:v>23.27</c:v>
                </c:pt>
                <c:pt idx="1590">
                  <c:v>20.48</c:v>
                </c:pt>
                <c:pt idx="1591">
                  <c:v>18.059999999999999</c:v>
                </c:pt>
                <c:pt idx="1592">
                  <c:v>18.73</c:v>
                </c:pt>
                <c:pt idx="1593">
                  <c:v>19.72</c:v>
                </c:pt>
                <c:pt idx="1594">
                  <c:v>17</c:v>
                </c:pt>
                <c:pt idx="1595">
                  <c:v>18.239999999999998</c:v>
                </c:pt>
                <c:pt idx="1596">
                  <c:v>19.41</c:v>
                </c:pt>
                <c:pt idx="1597">
                  <c:v>17.739999999999998</c:v>
                </c:pt>
                <c:pt idx="1598">
                  <c:v>19.739999999999998</c:v>
                </c:pt>
                <c:pt idx="1599">
                  <c:v>18.71</c:v>
                </c:pt>
                <c:pt idx="1600">
                  <c:v>19.72</c:v>
                </c:pt>
                <c:pt idx="1601">
                  <c:v>20.11</c:v>
                </c:pt>
                <c:pt idx="1602">
                  <c:v>22.06</c:v>
                </c:pt>
                <c:pt idx="1603">
                  <c:v>24.05</c:v>
                </c:pt>
                <c:pt idx="1604">
                  <c:v>27.51</c:v>
                </c:pt>
                <c:pt idx="1605">
                  <c:v>32.299999999999997</c:v>
                </c:pt>
                <c:pt idx="1606">
                  <c:v>37.86</c:v>
                </c:pt>
                <c:pt idx="1607">
                  <c:v>40.700000000000003</c:v>
                </c:pt>
                <c:pt idx="1608">
                  <c:v>42.17</c:v>
                </c:pt>
                <c:pt idx="1609">
                  <c:v>44.41</c:v>
                </c:pt>
                <c:pt idx="1610">
                  <c:v>47.12</c:v>
                </c:pt>
                <c:pt idx="1611">
                  <c:v>42.97</c:v>
                </c:pt>
                <c:pt idx="1612">
                  <c:v>45.85</c:v>
                </c:pt>
                <c:pt idx="1613">
                  <c:v>42</c:v>
                </c:pt>
                <c:pt idx="1614">
                  <c:v>49.39</c:v>
                </c:pt>
                <c:pt idx="1615">
                  <c:v>53.34</c:v>
                </c:pt>
                <c:pt idx="1616">
                  <c:v>56.27</c:v>
                </c:pt>
                <c:pt idx="1617">
                  <c:v>59.14</c:v>
                </c:pt>
                <c:pt idx="1618">
                  <c:v>50.86</c:v>
                </c:pt>
                <c:pt idx="1619">
                  <c:v>54.06</c:v>
                </c:pt>
                <c:pt idx="1620">
                  <c:v>63.74</c:v>
                </c:pt>
                <c:pt idx="1621">
                  <c:v>58.45</c:v>
                </c:pt>
                <c:pt idx="1622">
                  <c:v>59.09</c:v>
                </c:pt>
                <c:pt idx="1623">
                  <c:v>64.05</c:v>
                </c:pt>
                <c:pt idx="1624">
                  <c:v>67.44</c:v>
                </c:pt>
                <c:pt idx="1625">
                  <c:v>63.19</c:v>
                </c:pt>
                <c:pt idx="1626">
                  <c:v>66.86</c:v>
                </c:pt>
                <c:pt idx="1627">
                  <c:v>61.31</c:v>
                </c:pt>
                <c:pt idx="1628">
                  <c:v>68.67</c:v>
                </c:pt>
                <c:pt idx="1629">
                  <c:v>59.95</c:v>
                </c:pt>
                <c:pt idx="1630">
                  <c:v>63.13</c:v>
                </c:pt>
                <c:pt idx="1631">
                  <c:v>59.22</c:v>
                </c:pt>
                <c:pt idx="1632">
                  <c:v>55.07</c:v>
                </c:pt>
                <c:pt idx="1633">
                  <c:v>51.82</c:v>
                </c:pt>
                <c:pt idx="1634">
                  <c:v>45.39</c:v>
                </c:pt>
                <c:pt idx="1635">
                  <c:v>47.89</c:v>
                </c:pt>
                <c:pt idx="1636">
                  <c:v>52.87</c:v>
                </c:pt>
                <c:pt idx="1637">
                  <c:v>46.74</c:v>
                </c:pt>
                <c:pt idx="1638">
                  <c:v>43.75</c:v>
                </c:pt>
                <c:pt idx="1639">
                  <c:v>41.34</c:v>
                </c:pt>
                <c:pt idx="1640">
                  <c:v>38.86</c:v>
                </c:pt>
                <c:pt idx="1641">
                  <c:v>41.58</c:v>
                </c:pt>
                <c:pt idx="1642">
                  <c:v>44.99</c:v>
                </c:pt>
                <c:pt idx="1643">
                  <c:v>47.64</c:v>
                </c:pt>
                <c:pt idx="1644">
                  <c:v>42.45</c:v>
                </c:pt>
                <c:pt idx="1645">
                  <c:v>44.45</c:v>
                </c:pt>
                <c:pt idx="1646">
                  <c:v>41.78</c:v>
                </c:pt>
                <c:pt idx="1647">
                  <c:v>44.83</c:v>
                </c:pt>
                <c:pt idx="1648">
                  <c:v>47.21</c:v>
                </c:pt>
                <c:pt idx="1649">
                  <c:v>47.82</c:v>
                </c:pt>
                <c:pt idx="1650">
                  <c:v>48.63</c:v>
                </c:pt>
                <c:pt idx="1651">
                  <c:v>52.91</c:v>
                </c:pt>
                <c:pt idx="1652">
                  <c:v>52.33</c:v>
                </c:pt>
                <c:pt idx="1653">
                  <c:v>50.81</c:v>
                </c:pt>
                <c:pt idx="1654">
                  <c:v>45.32</c:v>
                </c:pt>
                <c:pt idx="1655">
                  <c:v>49.81</c:v>
                </c:pt>
                <c:pt idx="1656">
                  <c:v>53.2</c:v>
                </c:pt>
                <c:pt idx="1657">
                  <c:v>51.23</c:v>
                </c:pt>
                <c:pt idx="1658">
                  <c:v>48.1</c:v>
                </c:pt>
                <c:pt idx="1659">
                  <c:v>50.94</c:v>
                </c:pt>
                <c:pt idx="1660">
                  <c:v>47.02</c:v>
                </c:pt>
                <c:pt idx="1661">
                  <c:v>44.01</c:v>
                </c:pt>
                <c:pt idx="1662">
                  <c:v>41.55</c:v>
                </c:pt>
                <c:pt idx="1663">
                  <c:v>38.06</c:v>
                </c:pt>
                <c:pt idx="1664">
                  <c:v>34.29</c:v>
                </c:pt>
                <c:pt idx="1665">
                  <c:v>32.75</c:v>
                </c:pt>
                <c:pt idx="1666">
                  <c:v>34.39</c:v>
                </c:pt>
                <c:pt idx="1667">
                  <c:v>35.590000000000003</c:v>
                </c:pt>
                <c:pt idx="1668">
                  <c:v>34.909999999999997</c:v>
                </c:pt>
                <c:pt idx="1669">
                  <c:v>33.58</c:v>
                </c:pt>
                <c:pt idx="1670">
                  <c:v>32.369999999999997</c:v>
                </c:pt>
                <c:pt idx="1671">
                  <c:v>32.79</c:v>
                </c:pt>
                <c:pt idx="1672">
                  <c:v>34.1</c:v>
                </c:pt>
                <c:pt idx="1673">
                  <c:v>35.5</c:v>
                </c:pt>
                <c:pt idx="1674">
                  <c:v>34.04</c:v>
                </c:pt>
                <c:pt idx="1675">
                  <c:v>34.409999999999997</c:v>
                </c:pt>
                <c:pt idx="1676">
                  <c:v>34.03</c:v>
                </c:pt>
                <c:pt idx="1677">
                  <c:v>32.67</c:v>
                </c:pt>
                <c:pt idx="1678">
                  <c:v>33.06</c:v>
                </c:pt>
                <c:pt idx="1679">
                  <c:v>33.49</c:v>
                </c:pt>
                <c:pt idx="1680">
                  <c:v>33.159999999999997</c:v>
                </c:pt>
                <c:pt idx="1681">
                  <c:v>32.83</c:v>
                </c:pt>
                <c:pt idx="1682">
                  <c:v>32.270000000000003</c:v>
                </c:pt>
                <c:pt idx="1683">
                  <c:v>31.85</c:v>
                </c:pt>
                <c:pt idx="1684">
                  <c:v>29.17</c:v>
                </c:pt>
                <c:pt idx="1685">
                  <c:v>27.77</c:v>
                </c:pt>
                <c:pt idx="1686">
                  <c:v>26.74</c:v>
                </c:pt>
                <c:pt idx="1687">
                  <c:v>25.43</c:v>
                </c:pt>
                <c:pt idx="1688">
                  <c:v>26.32</c:v>
                </c:pt>
                <c:pt idx="1689">
                  <c:v>24.74</c:v>
                </c:pt>
                <c:pt idx="1690">
                  <c:v>25.85</c:v>
                </c:pt>
                <c:pt idx="1691">
                  <c:v>27.01</c:v>
                </c:pt>
                <c:pt idx="1692">
                  <c:v>26.66</c:v>
                </c:pt>
                <c:pt idx="1693">
                  <c:v>27.65</c:v>
                </c:pt>
                <c:pt idx="1694">
                  <c:v>28.81</c:v>
                </c:pt>
                <c:pt idx="1695">
                  <c:v>29.62</c:v>
                </c:pt>
                <c:pt idx="1696">
                  <c:v>30.45</c:v>
                </c:pt>
                <c:pt idx="1697">
                  <c:v>29.38</c:v>
                </c:pt>
                <c:pt idx="1698">
                  <c:v>28.5</c:v>
                </c:pt>
                <c:pt idx="1699">
                  <c:v>27.53</c:v>
                </c:pt>
                <c:pt idx="1700">
                  <c:v>27.06</c:v>
                </c:pt>
                <c:pt idx="1701">
                  <c:v>26.71</c:v>
                </c:pt>
                <c:pt idx="1702">
                  <c:v>27</c:v>
                </c:pt>
                <c:pt idx="1703">
                  <c:v>25.92</c:v>
                </c:pt>
                <c:pt idx="1704">
                  <c:v>25.58</c:v>
                </c:pt>
                <c:pt idx="1705">
                  <c:v>25.12</c:v>
                </c:pt>
                <c:pt idx="1706">
                  <c:v>26.18</c:v>
                </c:pt>
                <c:pt idx="1707">
                  <c:v>27.83</c:v>
                </c:pt>
                <c:pt idx="1708">
                  <c:v>28.61</c:v>
                </c:pt>
                <c:pt idx="1709">
                  <c:v>27.78</c:v>
                </c:pt>
                <c:pt idx="1710">
                  <c:v>26.97</c:v>
                </c:pt>
                <c:pt idx="1711">
                  <c:v>26.21</c:v>
                </c:pt>
                <c:pt idx="1712">
                  <c:v>25.58</c:v>
                </c:pt>
                <c:pt idx="1713">
                  <c:v>26.35</c:v>
                </c:pt>
                <c:pt idx="1714">
                  <c:v>25.61</c:v>
                </c:pt>
                <c:pt idx="1715">
                  <c:v>24.97</c:v>
                </c:pt>
                <c:pt idx="1716">
                  <c:v>25.74</c:v>
                </c:pt>
                <c:pt idx="1717">
                  <c:v>25.41</c:v>
                </c:pt>
                <c:pt idx="1718">
                  <c:v>25.82</c:v>
                </c:pt>
                <c:pt idx="1719">
                  <c:v>26.18</c:v>
                </c:pt>
                <c:pt idx="1720">
                  <c:v>20.05</c:v>
                </c:pt>
                <c:pt idx="1721">
                  <c:v>21.23</c:v>
                </c:pt>
                <c:pt idx="1722">
                  <c:v>22.84</c:v>
                </c:pt>
                <c:pt idx="1723">
                  <c:v>20.88</c:v>
                </c:pt>
                <c:pt idx="1724">
                  <c:v>19.649999999999999</c:v>
                </c:pt>
                <c:pt idx="1725">
                  <c:v>21.06</c:v>
                </c:pt>
                <c:pt idx="1726">
                  <c:v>22.34</c:v>
                </c:pt>
                <c:pt idx="1727">
                  <c:v>22.56</c:v>
                </c:pt>
                <c:pt idx="1728">
                  <c:v>22.83</c:v>
                </c:pt>
                <c:pt idx="1729">
                  <c:v>23.42</c:v>
                </c:pt>
                <c:pt idx="1730">
                  <c:v>26.25</c:v>
                </c:pt>
                <c:pt idx="1731">
                  <c:v>27.72</c:v>
                </c:pt>
                <c:pt idx="1732">
                  <c:v>22.76</c:v>
                </c:pt>
                <c:pt idx="1733">
                  <c:v>20.98</c:v>
                </c:pt>
                <c:pt idx="1734">
                  <c:v>22.47</c:v>
                </c:pt>
                <c:pt idx="1735">
                  <c:v>21.26</c:v>
                </c:pt>
                <c:pt idx="1736">
                  <c:v>20.88</c:v>
                </c:pt>
                <c:pt idx="1737">
                  <c:v>19.399999999999999</c:v>
                </c:pt>
                <c:pt idx="1738">
                  <c:v>21.26</c:v>
                </c:pt>
                <c:pt idx="1739">
                  <c:v>22.34</c:v>
                </c:pt>
                <c:pt idx="1740">
                  <c:v>22.74</c:v>
                </c:pt>
                <c:pt idx="1741">
                  <c:v>24.4</c:v>
                </c:pt>
                <c:pt idx="1742">
                  <c:v>24.67</c:v>
                </c:pt>
                <c:pt idx="1743">
                  <c:v>24</c:v>
                </c:pt>
                <c:pt idx="1744">
                  <c:v>23.52</c:v>
                </c:pt>
                <c:pt idx="1745">
                  <c:v>24.55</c:v>
                </c:pt>
                <c:pt idx="1746">
                  <c:v>23.59</c:v>
                </c:pt>
                <c:pt idx="1747">
                  <c:v>22.76</c:v>
                </c:pt>
                <c:pt idx="1748">
                  <c:v>21.76</c:v>
                </c:pt>
                <c:pt idx="1749">
                  <c:v>22.54</c:v>
                </c:pt>
                <c:pt idx="1750">
                  <c:v>23.58</c:v>
                </c:pt>
                <c:pt idx="1751">
                  <c:v>23.82</c:v>
                </c:pt>
                <c:pt idx="1752">
                  <c:v>24.11</c:v>
                </c:pt>
                <c:pt idx="1753">
                  <c:v>26.26</c:v>
                </c:pt>
                <c:pt idx="1754">
                  <c:v>27.18</c:v>
                </c:pt>
                <c:pt idx="1755">
                  <c:v>25.96</c:v>
                </c:pt>
                <c:pt idx="1756">
                  <c:v>26.89</c:v>
                </c:pt>
                <c:pt idx="1757">
                  <c:v>26.54</c:v>
                </c:pt>
                <c:pt idx="1758">
                  <c:v>25.58</c:v>
                </c:pt>
                <c:pt idx="1759">
                  <c:v>26.55</c:v>
                </c:pt>
                <c:pt idx="1760">
                  <c:v>25.25</c:v>
                </c:pt>
                <c:pt idx="1761">
                  <c:v>24.01</c:v>
                </c:pt>
                <c:pt idx="1762">
                  <c:v>23.63</c:v>
                </c:pt>
                <c:pt idx="1763">
                  <c:v>22.78</c:v>
                </c:pt>
                <c:pt idx="1764">
                  <c:v>22.53</c:v>
                </c:pt>
                <c:pt idx="1765">
                  <c:v>21.97</c:v>
                </c:pt>
                <c:pt idx="1766">
                  <c:v>21.68</c:v>
                </c:pt>
                <c:pt idx="1767">
                  <c:v>21.4</c:v>
                </c:pt>
                <c:pt idx="1768">
                  <c:v>19.77</c:v>
                </c:pt>
                <c:pt idx="1769">
                  <c:v>19.45</c:v>
                </c:pt>
                <c:pt idx="1770">
                  <c:v>18.71</c:v>
                </c:pt>
                <c:pt idx="1771">
                  <c:v>19.420000000000002</c:v>
                </c:pt>
                <c:pt idx="1772">
                  <c:v>18.47</c:v>
                </c:pt>
                <c:pt idx="1773">
                  <c:v>17.73</c:v>
                </c:pt>
                <c:pt idx="1774">
                  <c:v>18.55</c:v>
                </c:pt>
                <c:pt idx="1775">
                  <c:v>17.75</c:v>
                </c:pt>
                <c:pt idx="1776">
                  <c:v>18.39</c:v>
                </c:pt>
                <c:pt idx="1777">
                  <c:v>19.05</c:v>
                </c:pt>
                <c:pt idx="1778">
                  <c:v>18.27</c:v>
                </c:pt>
                <c:pt idx="1779">
                  <c:v>18.07</c:v>
                </c:pt>
                <c:pt idx="1780">
                  <c:v>17.850000000000001</c:v>
                </c:pt>
                <c:pt idx="1781">
                  <c:v>17.649999999999999</c:v>
                </c:pt>
                <c:pt idx="1782">
                  <c:v>17.84</c:v>
                </c:pt>
                <c:pt idx="1783">
                  <c:v>18.25</c:v>
                </c:pt>
                <c:pt idx="1784">
                  <c:v>17.850000000000001</c:v>
                </c:pt>
                <c:pt idx="1785">
                  <c:v>17.579999999999998</c:v>
                </c:pt>
                <c:pt idx="1786">
                  <c:v>16.09</c:v>
                </c:pt>
                <c:pt idx="1787">
                  <c:v>16.78</c:v>
                </c:pt>
                <c:pt idx="1788">
                  <c:v>16.079999999999998</c:v>
                </c:pt>
                <c:pt idx="1789">
                  <c:v>16.260000000000002</c:v>
                </c:pt>
                <c:pt idx="1790">
                  <c:v>16.940000000000001</c:v>
                </c:pt>
                <c:pt idx="1791">
                  <c:v>17.670000000000002</c:v>
                </c:pt>
                <c:pt idx="1792">
                  <c:v>17.440000000000001</c:v>
                </c:pt>
                <c:pt idx="1793">
                  <c:v>18.190000000000001</c:v>
                </c:pt>
                <c:pt idx="1794">
                  <c:v>19.059999999999999</c:v>
                </c:pt>
                <c:pt idx="1795">
                  <c:v>18.16</c:v>
                </c:pt>
                <c:pt idx="1796">
                  <c:v>16.14</c:v>
                </c:pt>
                <c:pt idx="1797">
                  <c:v>15.25</c:v>
                </c:pt>
                <c:pt idx="1798">
                  <c:v>14.78</c:v>
                </c:pt>
                <c:pt idx="1799">
                  <c:v>14.57</c:v>
                </c:pt>
                <c:pt idx="1800">
                  <c:v>15.43</c:v>
                </c:pt>
                <c:pt idx="1801">
                  <c:v>18.32</c:v>
                </c:pt>
                <c:pt idx="1802">
                  <c:v>17.350000000000001</c:v>
                </c:pt>
                <c:pt idx="1803">
                  <c:v>14.97</c:v>
                </c:pt>
                <c:pt idx="1804">
                  <c:v>15.73</c:v>
                </c:pt>
                <c:pt idx="1805">
                  <c:v>17.54</c:v>
                </c:pt>
                <c:pt idx="1806">
                  <c:v>15.38</c:v>
                </c:pt>
                <c:pt idx="1807">
                  <c:v>14.16</c:v>
                </c:pt>
                <c:pt idx="1808">
                  <c:v>14.39</c:v>
                </c:pt>
                <c:pt idx="1809">
                  <c:v>15.43</c:v>
                </c:pt>
                <c:pt idx="1810">
                  <c:v>14.07</c:v>
                </c:pt>
                <c:pt idx="1811">
                  <c:v>14.98</c:v>
                </c:pt>
                <c:pt idx="1812">
                  <c:v>13.62</c:v>
                </c:pt>
                <c:pt idx="1813">
                  <c:v>14.67</c:v>
                </c:pt>
                <c:pt idx="1814">
                  <c:v>16.25</c:v>
                </c:pt>
                <c:pt idx="1815">
                  <c:v>15.93</c:v>
                </c:pt>
                <c:pt idx="1816">
                  <c:v>14.34</c:v>
                </c:pt>
                <c:pt idx="1817">
                  <c:v>15.29</c:v>
                </c:pt>
                <c:pt idx="1818">
                  <c:v>16.100000000000001</c:v>
                </c:pt>
                <c:pt idx="1819">
                  <c:v>16.95</c:v>
                </c:pt>
                <c:pt idx="1820">
                  <c:v>16</c:v>
                </c:pt>
                <c:pt idx="1821">
                  <c:v>13.79</c:v>
                </c:pt>
                <c:pt idx="1822">
                  <c:v>14.66</c:v>
                </c:pt>
                <c:pt idx="1823">
                  <c:v>15.39</c:v>
                </c:pt>
                <c:pt idx="1824">
                  <c:v>13.76</c:v>
                </c:pt>
                <c:pt idx="1825">
                  <c:v>12.22</c:v>
                </c:pt>
                <c:pt idx="1826">
                  <c:v>11.56</c:v>
                </c:pt>
                <c:pt idx="1827">
                  <c:v>10.65</c:v>
                </c:pt>
                <c:pt idx="1828">
                  <c:v>11.87</c:v>
                </c:pt>
                <c:pt idx="1829">
                  <c:v>12.9</c:v>
                </c:pt>
                <c:pt idx="1830">
                  <c:v>13.57</c:v>
                </c:pt>
                <c:pt idx="1831">
                  <c:v>12.39</c:v>
                </c:pt>
                <c:pt idx="1832">
                  <c:v>12.27</c:v>
                </c:pt>
                <c:pt idx="1833">
                  <c:v>11.42</c:v>
                </c:pt>
                <c:pt idx="1834">
                  <c:v>10.49</c:v>
                </c:pt>
                <c:pt idx="1835">
                  <c:v>11.02</c:v>
                </c:pt>
                <c:pt idx="1836">
                  <c:v>12.02</c:v>
                </c:pt>
                <c:pt idx="1837">
                  <c:v>10.71</c:v>
                </c:pt>
                <c:pt idx="1838">
                  <c:v>11.25</c:v>
                </c:pt>
                <c:pt idx="1839">
                  <c:v>9.82</c:v>
                </c:pt>
                <c:pt idx="1840">
                  <c:v>9.3000000000000007</c:v>
                </c:pt>
                <c:pt idx="1841">
                  <c:v>9.84</c:v>
                </c:pt>
                <c:pt idx="1842">
                  <c:v>9.98</c:v>
                </c:pt>
                <c:pt idx="1843">
                  <c:v>10.78</c:v>
                </c:pt>
                <c:pt idx="1844">
                  <c:v>9.39</c:v>
                </c:pt>
                <c:pt idx="1845">
                  <c:v>9.94</c:v>
                </c:pt>
                <c:pt idx="1846">
                  <c:v>9.06</c:v>
                </c:pt>
                <c:pt idx="1847">
                  <c:v>8.33</c:v>
                </c:pt>
                <c:pt idx="1848">
                  <c:v>7.9</c:v>
                </c:pt>
                <c:pt idx="1849">
                  <c:v>7.3</c:v>
                </c:pt>
                <c:pt idx="1850">
                  <c:v>6.56</c:v>
                </c:pt>
                <c:pt idx="1851">
                  <c:v>7.85</c:v>
                </c:pt>
                <c:pt idx="1852">
                  <c:v>8.33</c:v>
                </c:pt>
                <c:pt idx="1853">
                  <c:v>9.1</c:v>
                </c:pt>
                <c:pt idx="1854">
                  <c:v>9.73</c:v>
                </c:pt>
                <c:pt idx="1855">
                  <c:v>9.0399999999999991</c:v>
                </c:pt>
                <c:pt idx="1856">
                  <c:v>8.9</c:v>
                </c:pt>
                <c:pt idx="1857">
                  <c:v>7.73</c:v>
                </c:pt>
                <c:pt idx="1858">
                  <c:v>7.3</c:v>
                </c:pt>
                <c:pt idx="1859">
                  <c:v>6.68</c:v>
                </c:pt>
                <c:pt idx="1860">
                  <c:v>6.54</c:v>
                </c:pt>
                <c:pt idx="1861">
                  <c:v>6.13</c:v>
                </c:pt>
                <c:pt idx="1862">
                  <c:v>5.48</c:v>
                </c:pt>
                <c:pt idx="1863">
                  <c:v>5.2</c:v>
                </c:pt>
                <c:pt idx="1864">
                  <c:v>4.6100000000000003</c:v>
                </c:pt>
                <c:pt idx="1865">
                  <c:v>4.96</c:v>
                </c:pt>
                <c:pt idx="1866">
                  <c:v>4.66</c:v>
                </c:pt>
                <c:pt idx="1867">
                  <c:v>4.96</c:v>
                </c:pt>
                <c:pt idx="1868">
                  <c:v>5.31</c:v>
                </c:pt>
                <c:pt idx="1869">
                  <c:v>4.9400000000000004</c:v>
                </c:pt>
                <c:pt idx="1870">
                  <c:v>4.6100000000000003</c:v>
                </c:pt>
                <c:pt idx="1871">
                  <c:v>4.33</c:v>
                </c:pt>
                <c:pt idx="1872">
                  <c:v>4.72</c:v>
                </c:pt>
                <c:pt idx="1873">
                  <c:v>4.67</c:v>
                </c:pt>
                <c:pt idx="1874">
                  <c:v>4.95</c:v>
                </c:pt>
                <c:pt idx="1875">
                  <c:v>5.0199999999999996</c:v>
                </c:pt>
                <c:pt idx="1876">
                  <c:v>5.23</c:v>
                </c:pt>
                <c:pt idx="1877">
                  <c:v>5.0199999999999996</c:v>
                </c:pt>
                <c:pt idx="1878">
                  <c:v>5.21</c:v>
                </c:pt>
                <c:pt idx="1879">
                  <c:v>5.41</c:v>
                </c:pt>
                <c:pt idx="1880">
                  <c:v>5.64</c:v>
                </c:pt>
                <c:pt idx="1881">
                  <c:v>5.86</c:v>
                </c:pt>
                <c:pt idx="1882">
                  <c:v>5.65</c:v>
                </c:pt>
                <c:pt idx="1883">
                  <c:v>5.52</c:v>
                </c:pt>
                <c:pt idx="1884">
                  <c:v>5.38</c:v>
                </c:pt>
                <c:pt idx="1885">
                  <c:v>5.43</c:v>
                </c:pt>
                <c:pt idx="1886">
                  <c:v>5.37</c:v>
                </c:pt>
                <c:pt idx="1887">
                  <c:v>5.49</c:v>
                </c:pt>
                <c:pt idx="1888">
                  <c:v>5.36</c:v>
                </c:pt>
                <c:pt idx="1889">
                  <c:v>5.28</c:v>
                </c:pt>
                <c:pt idx="1890">
                  <c:v>5.14</c:v>
                </c:pt>
                <c:pt idx="1891">
                  <c:v>5.09</c:v>
                </c:pt>
                <c:pt idx="1892">
                  <c:v>5</c:v>
                </c:pt>
                <c:pt idx="1893">
                  <c:v>5.07</c:v>
                </c:pt>
                <c:pt idx="1894">
                  <c:v>5.01</c:v>
                </c:pt>
                <c:pt idx="1895">
                  <c:v>5.0599999999999996</c:v>
                </c:pt>
                <c:pt idx="1896">
                  <c:v>4.99</c:v>
                </c:pt>
                <c:pt idx="1897">
                  <c:v>5.15</c:v>
                </c:pt>
                <c:pt idx="1898">
                  <c:v>5.22</c:v>
                </c:pt>
                <c:pt idx="1899">
                  <c:v>5.74</c:v>
                </c:pt>
                <c:pt idx="1900">
                  <c:v>5.49</c:v>
                </c:pt>
                <c:pt idx="1901">
                  <c:v>5.27</c:v>
                </c:pt>
                <c:pt idx="1902">
                  <c:v>5.0599999999999996</c:v>
                </c:pt>
                <c:pt idx="1903">
                  <c:v>5.25</c:v>
                </c:pt>
                <c:pt idx="1904">
                  <c:v>5.45</c:v>
                </c:pt>
                <c:pt idx="1905">
                  <c:v>5.66</c:v>
                </c:pt>
                <c:pt idx="1906">
                  <c:v>5.93</c:v>
                </c:pt>
                <c:pt idx="1907">
                  <c:v>6.15</c:v>
                </c:pt>
                <c:pt idx="1908">
                  <c:v>5.93</c:v>
                </c:pt>
                <c:pt idx="1909">
                  <c:v>6.18</c:v>
                </c:pt>
                <c:pt idx="1910">
                  <c:v>6.25</c:v>
                </c:pt>
                <c:pt idx="1911">
                  <c:v>6.81</c:v>
                </c:pt>
                <c:pt idx="1912">
                  <c:v>7.14</c:v>
                </c:pt>
                <c:pt idx="1913">
                  <c:v>6.88</c:v>
                </c:pt>
                <c:pt idx="1914">
                  <c:v>6.58</c:v>
                </c:pt>
                <c:pt idx="1915">
                  <c:v>6.84</c:v>
                </c:pt>
                <c:pt idx="1916">
                  <c:v>6.57</c:v>
                </c:pt>
                <c:pt idx="1917">
                  <c:v>6.65</c:v>
                </c:pt>
                <c:pt idx="1918">
                  <c:v>6.58</c:v>
                </c:pt>
                <c:pt idx="1919">
                  <c:v>6.82</c:v>
                </c:pt>
                <c:pt idx="1920">
                  <c:v>7.07</c:v>
                </c:pt>
                <c:pt idx="1921">
                  <c:v>7.35</c:v>
                </c:pt>
                <c:pt idx="1922">
                  <c:v>7.47</c:v>
                </c:pt>
                <c:pt idx="1923">
                  <c:v>7.67</c:v>
                </c:pt>
                <c:pt idx="1924">
                  <c:v>7.75</c:v>
                </c:pt>
                <c:pt idx="1925">
                  <c:v>7.85</c:v>
                </c:pt>
                <c:pt idx="1926">
                  <c:v>7.94</c:v>
                </c:pt>
                <c:pt idx="1927">
                  <c:v>8.02</c:v>
                </c:pt>
                <c:pt idx="1928">
                  <c:v>7.89</c:v>
                </c:pt>
                <c:pt idx="1929">
                  <c:v>8.06</c:v>
                </c:pt>
                <c:pt idx="1930">
                  <c:v>8.16</c:v>
                </c:pt>
                <c:pt idx="1931">
                  <c:v>8.01</c:v>
                </c:pt>
                <c:pt idx="1932">
                  <c:v>7.69</c:v>
                </c:pt>
                <c:pt idx="1933">
                  <c:v>7.61</c:v>
                </c:pt>
                <c:pt idx="1934">
                  <c:v>7.69</c:v>
                </c:pt>
                <c:pt idx="1935">
                  <c:v>7.53</c:v>
                </c:pt>
                <c:pt idx="1936">
                  <c:v>7.62</c:v>
                </c:pt>
                <c:pt idx="1937">
                  <c:v>7.51</c:v>
                </c:pt>
                <c:pt idx="1938">
                  <c:v>7.42</c:v>
                </c:pt>
                <c:pt idx="1939">
                  <c:v>7.61</c:v>
                </c:pt>
                <c:pt idx="1940">
                  <c:v>7.89</c:v>
                </c:pt>
                <c:pt idx="1941">
                  <c:v>8.59</c:v>
                </c:pt>
                <c:pt idx="1942">
                  <c:v>8.25</c:v>
                </c:pt>
                <c:pt idx="1943">
                  <c:v>8.56</c:v>
                </c:pt>
                <c:pt idx="1944">
                  <c:v>8.92</c:v>
                </c:pt>
                <c:pt idx="1945">
                  <c:v>9.31</c:v>
                </c:pt>
                <c:pt idx="1946">
                  <c:v>9.76</c:v>
                </c:pt>
                <c:pt idx="1947">
                  <c:v>9.33</c:v>
                </c:pt>
                <c:pt idx="1948">
                  <c:v>9.2200000000000006</c:v>
                </c:pt>
                <c:pt idx="1949">
                  <c:v>9.59</c:v>
                </c:pt>
                <c:pt idx="1950">
                  <c:v>9.93</c:v>
                </c:pt>
                <c:pt idx="1951">
                  <c:v>10.33</c:v>
                </c:pt>
                <c:pt idx="1952">
                  <c:v>9.32</c:v>
                </c:pt>
                <c:pt idx="1953">
                  <c:v>8.89</c:v>
                </c:pt>
                <c:pt idx="1954">
                  <c:v>8.52</c:v>
                </c:pt>
                <c:pt idx="1955">
                  <c:v>8.9499999999999993</c:v>
                </c:pt>
                <c:pt idx="1956">
                  <c:v>9.27</c:v>
                </c:pt>
                <c:pt idx="1957">
                  <c:v>9.3699999999999992</c:v>
                </c:pt>
                <c:pt idx="1958">
                  <c:v>9</c:v>
                </c:pt>
                <c:pt idx="1959">
                  <c:v>9.44</c:v>
                </c:pt>
                <c:pt idx="1960">
                  <c:v>9.59</c:v>
                </c:pt>
                <c:pt idx="1961">
                  <c:v>10.01</c:v>
                </c:pt>
                <c:pt idx="1962">
                  <c:v>9.56</c:v>
                </c:pt>
                <c:pt idx="1963">
                  <c:v>9.67</c:v>
                </c:pt>
                <c:pt idx="1964">
                  <c:v>9.5399999999999991</c:v>
                </c:pt>
                <c:pt idx="1965">
                  <c:v>9.77</c:v>
                </c:pt>
                <c:pt idx="1966">
                  <c:v>9.93</c:v>
                </c:pt>
                <c:pt idx="1967">
                  <c:v>9.81</c:v>
                </c:pt>
                <c:pt idx="1968">
                  <c:v>9.69</c:v>
                </c:pt>
                <c:pt idx="1969">
                  <c:v>9.93</c:v>
                </c:pt>
                <c:pt idx="1970">
                  <c:v>10.029999999999999</c:v>
                </c:pt>
                <c:pt idx="1971">
                  <c:v>9.89</c:v>
                </c:pt>
                <c:pt idx="1972">
                  <c:v>9.76</c:v>
                </c:pt>
                <c:pt idx="1973">
                  <c:v>9.65</c:v>
                </c:pt>
                <c:pt idx="1974">
                  <c:v>9.77</c:v>
                </c:pt>
                <c:pt idx="1975">
                  <c:v>9.9</c:v>
                </c:pt>
                <c:pt idx="1976">
                  <c:v>10</c:v>
                </c:pt>
                <c:pt idx="1977">
                  <c:v>10.220000000000001</c:v>
                </c:pt>
                <c:pt idx="1978">
                  <c:v>10.1</c:v>
                </c:pt>
                <c:pt idx="1979">
                  <c:v>10.210000000000001</c:v>
                </c:pt>
                <c:pt idx="1980">
                  <c:v>10.1</c:v>
                </c:pt>
                <c:pt idx="1981">
                  <c:v>10.3</c:v>
                </c:pt>
                <c:pt idx="1982">
                  <c:v>10.19</c:v>
                </c:pt>
                <c:pt idx="1983">
                  <c:v>9.61</c:v>
                </c:pt>
                <c:pt idx="1984">
                  <c:v>9.92</c:v>
                </c:pt>
                <c:pt idx="1985">
                  <c:v>10.23</c:v>
                </c:pt>
                <c:pt idx="1986">
                  <c:v>10.07</c:v>
                </c:pt>
                <c:pt idx="1987">
                  <c:v>9.94</c:v>
                </c:pt>
                <c:pt idx="1988">
                  <c:v>10.039999999999999</c:v>
                </c:pt>
                <c:pt idx="1989">
                  <c:v>9.75</c:v>
                </c:pt>
                <c:pt idx="1990">
                  <c:v>10.029999999999999</c:v>
                </c:pt>
                <c:pt idx="1991">
                  <c:v>10.23</c:v>
                </c:pt>
                <c:pt idx="1992">
                  <c:v>9.9600000000000009</c:v>
                </c:pt>
                <c:pt idx="1993">
                  <c:v>10.220000000000001</c:v>
                </c:pt>
                <c:pt idx="1994">
                  <c:v>10.32</c:v>
                </c:pt>
                <c:pt idx="1995">
                  <c:v>10.56</c:v>
                </c:pt>
                <c:pt idx="1996">
                  <c:v>10.75</c:v>
                </c:pt>
                <c:pt idx="1997">
                  <c:v>10.95</c:v>
                </c:pt>
                <c:pt idx="1998">
                  <c:v>10.77</c:v>
                </c:pt>
                <c:pt idx="1999">
                  <c:v>10.91</c:v>
                </c:pt>
                <c:pt idx="2000">
                  <c:v>11.11</c:v>
                </c:pt>
                <c:pt idx="2001">
                  <c:v>14.37</c:v>
                </c:pt>
                <c:pt idx="2002">
                  <c:v>15.51</c:v>
                </c:pt>
                <c:pt idx="2003">
                  <c:v>14.36</c:v>
                </c:pt>
                <c:pt idx="2004">
                  <c:v>15.11</c:v>
                </c:pt>
                <c:pt idx="2005">
                  <c:v>13.9</c:v>
                </c:pt>
                <c:pt idx="2006">
                  <c:v>15.5</c:v>
                </c:pt>
                <c:pt idx="2007">
                  <c:v>16.309999999999999</c:v>
                </c:pt>
                <c:pt idx="2008">
                  <c:v>17.75</c:v>
                </c:pt>
                <c:pt idx="2009">
                  <c:v>16.600000000000001</c:v>
                </c:pt>
                <c:pt idx="2010">
                  <c:v>15.5</c:v>
                </c:pt>
                <c:pt idx="2011">
                  <c:v>15.67</c:v>
                </c:pt>
                <c:pt idx="2012">
                  <c:v>17.68</c:v>
                </c:pt>
                <c:pt idx="2013">
                  <c:v>16.62</c:v>
                </c:pt>
                <c:pt idx="2014">
                  <c:v>17.52</c:v>
                </c:pt>
                <c:pt idx="2015">
                  <c:v>19.04</c:v>
                </c:pt>
                <c:pt idx="2016">
                  <c:v>21.02</c:v>
                </c:pt>
                <c:pt idx="2017">
                  <c:v>19.95</c:v>
                </c:pt>
                <c:pt idx="2018">
                  <c:v>16.64</c:v>
                </c:pt>
                <c:pt idx="2019">
                  <c:v>16.46</c:v>
                </c:pt>
                <c:pt idx="2020">
                  <c:v>15.46</c:v>
                </c:pt>
                <c:pt idx="2021">
                  <c:v>14.69</c:v>
                </c:pt>
                <c:pt idx="2022">
                  <c:v>15.64</c:v>
                </c:pt>
                <c:pt idx="2023">
                  <c:v>14.37</c:v>
                </c:pt>
                <c:pt idx="2024">
                  <c:v>13.29</c:v>
                </c:pt>
                <c:pt idx="2025">
                  <c:v>13.14</c:v>
                </c:pt>
                <c:pt idx="2026">
                  <c:v>12.4</c:v>
                </c:pt>
                <c:pt idx="2027">
                  <c:v>11.71</c:v>
                </c:pt>
                <c:pt idx="2028">
                  <c:v>11.09</c:v>
                </c:pt>
                <c:pt idx="2029">
                  <c:v>12.09</c:v>
                </c:pt>
                <c:pt idx="2030">
                  <c:v>11.53</c:v>
                </c:pt>
                <c:pt idx="2031">
                  <c:v>11.08</c:v>
                </c:pt>
                <c:pt idx="2032">
                  <c:v>10.58</c:v>
                </c:pt>
                <c:pt idx="2033">
                  <c:v>11.09</c:v>
                </c:pt>
                <c:pt idx="2034">
                  <c:v>11.4</c:v>
                </c:pt>
                <c:pt idx="2035">
                  <c:v>11.26</c:v>
                </c:pt>
                <c:pt idx="2036">
                  <c:v>11.67</c:v>
                </c:pt>
                <c:pt idx="2037">
                  <c:v>11.24</c:v>
                </c:pt>
                <c:pt idx="2038">
                  <c:v>11.7</c:v>
                </c:pt>
                <c:pt idx="2039">
                  <c:v>11.2</c:v>
                </c:pt>
                <c:pt idx="2040">
                  <c:v>11.32</c:v>
                </c:pt>
                <c:pt idx="2041">
                  <c:v>11.18</c:v>
                </c:pt>
                <c:pt idx="2042">
                  <c:v>11.43</c:v>
                </c:pt>
                <c:pt idx="2043">
                  <c:v>11.62</c:v>
                </c:pt>
                <c:pt idx="2044">
                  <c:v>11.84</c:v>
                </c:pt>
                <c:pt idx="2045">
                  <c:v>11.59</c:v>
                </c:pt>
                <c:pt idx="2046">
                  <c:v>11.87</c:v>
                </c:pt>
                <c:pt idx="2047">
                  <c:v>12</c:v>
                </c:pt>
                <c:pt idx="2048">
                  <c:v>12.17</c:v>
                </c:pt>
                <c:pt idx="2049">
                  <c:v>12.39</c:v>
                </c:pt>
                <c:pt idx="2050">
                  <c:v>12.09</c:v>
                </c:pt>
                <c:pt idx="2051">
                  <c:v>11.8</c:v>
                </c:pt>
                <c:pt idx="2052">
                  <c:v>11.97</c:v>
                </c:pt>
                <c:pt idx="2053">
                  <c:v>11.83</c:v>
                </c:pt>
                <c:pt idx="2054">
                  <c:v>11.97</c:v>
                </c:pt>
                <c:pt idx="2055">
                  <c:v>10.77</c:v>
                </c:pt>
                <c:pt idx="2056">
                  <c:v>11.17</c:v>
                </c:pt>
                <c:pt idx="2057">
                  <c:v>11.59</c:v>
                </c:pt>
                <c:pt idx="2058">
                  <c:v>12.12</c:v>
                </c:pt>
                <c:pt idx="2059">
                  <c:v>12.24</c:v>
                </c:pt>
                <c:pt idx="2060">
                  <c:v>12.5</c:v>
                </c:pt>
                <c:pt idx="2061">
                  <c:v>13.08</c:v>
                </c:pt>
                <c:pt idx="2062">
                  <c:v>13.56</c:v>
                </c:pt>
                <c:pt idx="2063">
                  <c:v>13.41</c:v>
                </c:pt>
                <c:pt idx="2064">
                  <c:v>12.81</c:v>
                </c:pt>
                <c:pt idx="2065">
                  <c:v>12.31</c:v>
                </c:pt>
                <c:pt idx="2066">
                  <c:v>12.06</c:v>
                </c:pt>
                <c:pt idx="2067">
                  <c:v>11.88</c:v>
                </c:pt>
                <c:pt idx="2068">
                  <c:v>11.63</c:v>
                </c:pt>
                <c:pt idx="2069">
                  <c:v>11.43</c:v>
                </c:pt>
                <c:pt idx="2070">
                  <c:v>11.57</c:v>
                </c:pt>
                <c:pt idx="2071">
                  <c:v>11.45</c:v>
                </c:pt>
                <c:pt idx="2072">
                  <c:v>11.3</c:v>
                </c:pt>
                <c:pt idx="2073">
                  <c:v>11.07</c:v>
                </c:pt>
                <c:pt idx="2074">
                  <c:v>11.19</c:v>
                </c:pt>
                <c:pt idx="2075">
                  <c:v>11.32</c:v>
                </c:pt>
                <c:pt idx="2076">
                  <c:v>7.56</c:v>
                </c:pt>
                <c:pt idx="2077">
                  <c:v>8.81</c:v>
                </c:pt>
                <c:pt idx="2078">
                  <c:v>9.27</c:v>
                </c:pt>
                <c:pt idx="2079">
                  <c:v>9.9499999999999993</c:v>
                </c:pt>
                <c:pt idx="2080">
                  <c:v>8.76</c:v>
                </c:pt>
                <c:pt idx="2081">
                  <c:v>10.27</c:v>
                </c:pt>
                <c:pt idx="2082">
                  <c:v>9.26</c:v>
                </c:pt>
                <c:pt idx="2083">
                  <c:v>8.6999999999999993</c:v>
                </c:pt>
                <c:pt idx="2084">
                  <c:v>7.8</c:v>
                </c:pt>
                <c:pt idx="2085">
                  <c:v>8.8800000000000008</c:v>
                </c:pt>
                <c:pt idx="2086">
                  <c:v>8.5299999999999994</c:v>
                </c:pt>
                <c:pt idx="2087">
                  <c:v>8.43</c:v>
                </c:pt>
                <c:pt idx="2088">
                  <c:v>7.38</c:v>
                </c:pt>
                <c:pt idx="2089">
                  <c:v>7.78</c:v>
                </c:pt>
                <c:pt idx="2090">
                  <c:v>7.34</c:v>
                </c:pt>
                <c:pt idx="2091">
                  <c:v>6.64</c:v>
                </c:pt>
                <c:pt idx="2092">
                  <c:v>6.1</c:v>
                </c:pt>
                <c:pt idx="2093">
                  <c:v>6.61</c:v>
                </c:pt>
                <c:pt idx="2094">
                  <c:v>6.54</c:v>
                </c:pt>
                <c:pt idx="2095">
                  <c:v>6.08</c:v>
                </c:pt>
                <c:pt idx="2096">
                  <c:v>6.48</c:v>
                </c:pt>
                <c:pt idx="2097">
                  <c:v>6.15</c:v>
                </c:pt>
                <c:pt idx="2098">
                  <c:v>5.84</c:v>
                </c:pt>
                <c:pt idx="2099">
                  <c:v>5.75</c:v>
                </c:pt>
                <c:pt idx="2100">
                  <c:v>5.92</c:v>
                </c:pt>
                <c:pt idx="2101">
                  <c:v>6.15</c:v>
                </c:pt>
                <c:pt idx="2102">
                  <c:v>6.41</c:v>
                </c:pt>
                <c:pt idx="2103">
                  <c:v>6.1</c:v>
                </c:pt>
                <c:pt idx="2104">
                  <c:v>6.16</c:v>
                </c:pt>
                <c:pt idx="2105">
                  <c:v>6.4</c:v>
                </c:pt>
                <c:pt idx="2106">
                  <c:v>6.22</c:v>
                </c:pt>
                <c:pt idx="2107">
                  <c:v>6.06</c:v>
                </c:pt>
                <c:pt idx="2108">
                  <c:v>6.22</c:v>
                </c:pt>
                <c:pt idx="2109">
                  <c:v>6.43</c:v>
                </c:pt>
                <c:pt idx="2110">
                  <c:v>6.52</c:v>
                </c:pt>
                <c:pt idx="2111">
                  <c:v>6.59</c:v>
                </c:pt>
                <c:pt idx="2112">
                  <c:v>6.5</c:v>
                </c:pt>
                <c:pt idx="2113">
                  <c:v>6.42</c:v>
                </c:pt>
                <c:pt idx="2114">
                  <c:v>6.34</c:v>
                </c:pt>
                <c:pt idx="2115">
                  <c:v>6.18</c:v>
                </c:pt>
                <c:pt idx="2116">
                  <c:v>6.06</c:v>
                </c:pt>
                <c:pt idx="2117">
                  <c:v>5.97</c:v>
                </c:pt>
                <c:pt idx="2118">
                  <c:v>5.86</c:v>
                </c:pt>
                <c:pt idx="2119">
                  <c:v>5.92</c:v>
                </c:pt>
                <c:pt idx="2120">
                  <c:v>5.85</c:v>
                </c:pt>
                <c:pt idx="2121">
                  <c:v>5.79</c:v>
                </c:pt>
                <c:pt idx="2122">
                  <c:v>5.93</c:v>
                </c:pt>
                <c:pt idx="2123">
                  <c:v>5.86</c:v>
                </c:pt>
                <c:pt idx="2124">
                  <c:v>5.92</c:v>
                </c:pt>
                <c:pt idx="2125">
                  <c:v>5.85</c:v>
                </c:pt>
                <c:pt idx="2126">
                  <c:v>5.77</c:v>
                </c:pt>
                <c:pt idx="2127">
                  <c:v>5.84</c:v>
                </c:pt>
                <c:pt idx="2128">
                  <c:v>5.75</c:v>
                </c:pt>
                <c:pt idx="2129">
                  <c:v>5.84</c:v>
                </c:pt>
                <c:pt idx="2130">
                  <c:v>6.09</c:v>
                </c:pt>
                <c:pt idx="2131">
                  <c:v>5.98</c:v>
                </c:pt>
                <c:pt idx="2132">
                  <c:v>5.87</c:v>
                </c:pt>
                <c:pt idx="2133">
                  <c:v>5.98</c:v>
                </c:pt>
                <c:pt idx="2134">
                  <c:v>5.91</c:v>
                </c:pt>
                <c:pt idx="2135">
                  <c:v>5.77</c:v>
                </c:pt>
                <c:pt idx="2136">
                  <c:v>5.84</c:v>
                </c:pt>
                <c:pt idx="2137">
                  <c:v>5.78</c:v>
                </c:pt>
                <c:pt idx="2138">
                  <c:v>5.69</c:v>
                </c:pt>
                <c:pt idx="2139">
                  <c:v>5.76</c:v>
                </c:pt>
                <c:pt idx="2140">
                  <c:v>5.82</c:v>
                </c:pt>
                <c:pt idx="2141">
                  <c:v>5.88</c:v>
                </c:pt>
                <c:pt idx="2142">
                  <c:v>5.81</c:v>
                </c:pt>
                <c:pt idx="2143">
                  <c:v>5.73</c:v>
                </c:pt>
                <c:pt idx="2144">
                  <c:v>5.67</c:v>
                </c:pt>
                <c:pt idx="2145">
                  <c:v>5.81</c:v>
                </c:pt>
                <c:pt idx="2146">
                  <c:v>5.74</c:v>
                </c:pt>
                <c:pt idx="2147">
                  <c:v>5.67</c:v>
                </c:pt>
                <c:pt idx="2148">
                  <c:v>5.77</c:v>
                </c:pt>
                <c:pt idx="2149">
                  <c:v>5.68</c:v>
                </c:pt>
                <c:pt idx="2150">
                  <c:v>5.78</c:v>
                </c:pt>
                <c:pt idx="2151">
                  <c:v>5.72</c:v>
                </c:pt>
                <c:pt idx="2152">
                  <c:v>5.8</c:v>
                </c:pt>
                <c:pt idx="2153">
                  <c:v>5.71</c:v>
                </c:pt>
                <c:pt idx="2154">
                  <c:v>5.64</c:v>
                </c:pt>
                <c:pt idx="2155">
                  <c:v>5.7</c:v>
                </c:pt>
                <c:pt idx="2156">
                  <c:v>5.63</c:v>
                </c:pt>
                <c:pt idx="2157">
                  <c:v>5.54</c:v>
                </c:pt>
                <c:pt idx="2158">
                  <c:v>5.6</c:v>
                </c:pt>
                <c:pt idx="2159">
                  <c:v>5.46</c:v>
                </c:pt>
                <c:pt idx="2160">
                  <c:v>5.52</c:v>
                </c:pt>
                <c:pt idx="2161">
                  <c:v>5.64</c:v>
                </c:pt>
                <c:pt idx="2162">
                  <c:v>5.78</c:v>
                </c:pt>
                <c:pt idx="2163">
                  <c:v>5.39</c:v>
                </c:pt>
                <c:pt idx="2164">
                  <c:v>6.06</c:v>
                </c:pt>
                <c:pt idx="2165">
                  <c:v>5</c:v>
                </c:pt>
                <c:pt idx="2166">
                  <c:v>5.07</c:v>
                </c:pt>
                <c:pt idx="2167">
                  <c:v>5.37</c:v>
                </c:pt>
                <c:pt idx="2168">
                  <c:v>5.68</c:v>
                </c:pt>
                <c:pt idx="2169">
                  <c:v>5.15</c:v>
                </c:pt>
                <c:pt idx="2170">
                  <c:v>4.3600000000000003</c:v>
                </c:pt>
                <c:pt idx="2171">
                  <c:v>4.3</c:v>
                </c:pt>
                <c:pt idx="2172">
                  <c:v>4.05</c:v>
                </c:pt>
                <c:pt idx="2173">
                  <c:v>4.3600000000000003</c:v>
                </c:pt>
                <c:pt idx="2174">
                  <c:v>4.59</c:v>
                </c:pt>
                <c:pt idx="2175">
                  <c:v>4.91</c:v>
                </c:pt>
                <c:pt idx="2176">
                  <c:v>5.33</c:v>
                </c:pt>
                <c:pt idx="2177">
                  <c:v>4.59</c:v>
                </c:pt>
                <c:pt idx="2178">
                  <c:v>4.1399999999999997</c:v>
                </c:pt>
                <c:pt idx="2179">
                  <c:v>4.42</c:v>
                </c:pt>
                <c:pt idx="2180">
                  <c:v>4.7</c:v>
                </c:pt>
                <c:pt idx="2181">
                  <c:v>4.99</c:v>
                </c:pt>
                <c:pt idx="2182">
                  <c:v>4.26</c:v>
                </c:pt>
                <c:pt idx="2183">
                  <c:v>4.43</c:v>
                </c:pt>
                <c:pt idx="2184">
                  <c:v>4.16</c:v>
                </c:pt>
                <c:pt idx="2185">
                  <c:v>4.2300000000000004</c:v>
                </c:pt>
                <c:pt idx="2186">
                  <c:v>3.74</c:v>
                </c:pt>
                <c:pt idx="2187">
                  <c:v>3.54</c:v>
                </c:pt>
                <c:pt idx="2188">
                  <c:v>3.73</c:v>
                </c:pt>
                <c:pt idx="2189">
                  <c:v>3.37</c:v>
                </c:pt>
                <c:pt idx="2190">
                  <c:v>3.19</c:v>
                </c:pt>
                <c:pt idx="2191">
                  <c:v>3.11</c:v>
                </c:pt>
                <c:pt idx="2192">
                  <c:v>2.73</c:v>
                </c:pt>
                <c:pt idx="2193">
                  <c:v>2.44</c:v>
                </c:pt>
                <c:pt idx="2194">
                  <c:v>2.69</c:v>
                </c:pt>
                <c:pt idx="2195">
                  <c:v>2.86</c:v>
                </c:pt>
                <c:pt idx="2196">
                  <c:v>3.14</c:v>
                </c:pt>
                <c:pt idx="2197">
                  <c:v>2.96</c:v>
                </c:pt>
                <c:pt idx="2198">
                  <c:v>2.44</c:v>
                </c:pt>
                <c:pt idx="2199">
                  <c:v>2.57</c:v>
                </c:pt>
                <c:pt idx="2200">
                  <c:v>2.81</c:v>
                </c:pt>
                <c:pt idx="2201">
                  <c:v>2.64</c:v>
                </c:pt>
                <c:pt idx="2202">
                  <c:v>2.67</c:v>
                </c:pt>
                <c:pt idx="2203">
                  <c:v>2.4500000000000002</c:v>
                </c:pt>
                <c:pt idx="2204">
                  <c:v>2.61</c:v>
                </c:pt>
                <c:pt idx="2205">
                  <c:v>2.92</c:v>
                </c:pt>
                <c:pt idx="2206">
                  <c:v>2.35</c:v>
                </c:pt>
                <c:pt idx="2207">
                  <c:v>2.4700000000000002</c:v>
                </c:pt>
                <c:pt idx="2208">
                  <c:v>2.6</c:v>
                </c:pt>
                <c:pt idx="2209">
                  <c:v>2.56</c:v>
                </c:pt>
                <c:pt idx="2210">
                  <c:v>2.25</c:v>
                </c:pt>
                <c:pt idx="2211">
                  <c:v>2.46</c:v>
                </c:pt>
                <c:pt idx="2212">
                  <c:v>2.6</c:v>
                </c:pt>
                <c:pt idx="2213">
                  <c:v>2.4700000000000002</c:v>
                </c:pt>
                <c:pt idx="2214">
                  <c:v>2.72</c:v>
                </c:pt>
                <c:pt idx="2215">
                  <c:v>2.98</c:v>
                </c:pt>
                <c:pt idx="2216">
                  <c:v>2.82</c:v>
                </c:pt>
                <c:pt idx="2217">
                  <c:v>2.63</c:v>
                </c:pt>
                <c:pt idx="2218">
                  <c:v>2.66</c:v>
                </c:pt>
                <c:pt idx="2219">
                  <c:v>2.8</c:v>
                </c:pt>
                <c:pt idx="2220">
                  <c:v>2.62</c:v>
                </c:pt>
                <c:pt idx="2221">
                  <c:v>2.72</c:v>
                </c:pt>
                <c:pt idx="2222">
                  <c:v>2.59</c:v>
                </c:pt>
                <c:pt idx="2223">
                  <c:v>2.5</c:v>
                </c:pt>
                <c:pt idx="2224">
                  <c:v>2.61</c:v>
                </c:pt>
                <c:pt idx="2225">
                  <c:v>2.64</c:v>
                </c:pt>
                <c:pt idx="2226">
                  <c:v>2.56</c:v>
                </c:pt>
                <c:pt idx="2227">
                  <c:v>2.64</c:v>
                </c:pt>
                <c:pt idx="2228">
                  <c:v>2.73</c:v>
                </c:pt>
                <c:pt idx="2229">
                  <c:v>2.81</c:v>
                </c:pt>
                <c:pt idx="2230">
                  <c:v>2.73</c:v>
                </c:pt>
                <c:pt idx="2231">
                  <c:v>2.76</c:v>
                </c:pt>
                <c:pt idx="2232">
                  <c:v>2.71</c:v>
                </c:pt>
                <c:pt idx="2233">
                  <c:v>2.66</c:v>
                </c:pt>
                <c:pt idx="2234">
                  <c:v>2.75</c:v>
                </c:pt>
                <c:pt idx="2235">
                  <c:v>2.82</c:v>
                </c:pt>
                <c:pt idx="2236">
                  <c:v>2.87</c:v>
                </c:pt>
                <c:pt idx="2237">
                  <c:v>3.02</c:v>
                </c:pt>
                <c:pt idx="2238">
                  <c:v>2.99</c:v>
                </c:pt>
                <c:pt idx="2239">
                  <c:v>2.89</c:v>
                </c:pt>
                <c:pt idx="2240">
                  <c:v>2.68</c:v>
                </c:pt>
                <c:pt idx="2241">
                  <c:v>2.56</c:v>
                </c:pt>
                <c:pt idx="2242">
                  <c:v>2.5299999999999998</c:v>
                </c:pt>
                <c:pt idx="2243">
                  <c:v>2.57</c:v>
                </c:pt>
                <c:pt idx="2244">
                  <c:v>2.5299999999999998</c:v>
                </c:pt>
                <c:pt idx="2245">
                  <c:v>2.58</c:v>
                </c:pt>
                <c:pt idx="2246">
                  <c:v>2.4700000000000002</c:v>
                </c:pt>
                <c:pt idx="2247">
                  <c:v>2.34</c:v>
                </c:pt>
                <c:pt idx="2248">
                  <c:v>2.44</c:v>
                </c:pt>
                <c:pt idx="2249">
                  <c:v>2.4700000000000002</c:v>
                </c:pt>
                <c:pt idx="2250">
                  <c:v>2.38</c:v>
                </c:pt>
                <c:pt idx="2251">
                  <c:v>2.31</c:v>
                </c:pt>
                <c:pt idx="2252">
                  <c:v>2.38</c:v>
                </c:pt>
                <c:pt idx="2253">
                  <c:v>2.34</c:v>
                </c:pt>
                <c:pt idx="2254">
                  <c:v>2.27</c:v>
                </c:pt>
                <c:pt idx="2255">
                  <c:v>2.29</c:v>
                </c:pt>
                <c:pt idx="2256">
                  <c:v>2.35</c:v>
                </c:pt>
                <c:pt idx="2257">
                  <c:v>2.27</c:v>
                </c:pt>
                <c:pt idx="2258">
                  <c:v>2.2999999999999998</c:v>
                </c:pt>
                <c:pt idx="2259">
                  <c:v>1.7</c:v>
                </c:pt>
                <c:pt idx="2260">
                  <c:v>1.8</c:v>
                </c:pt>
                <c:pt idx="2261">
                  <c:v>1.89</c:v>
                </c:pt>
                <c:pt idx="2262">
                  <c:v>2</c:v>
                </c:pt>
                <c:pt idx="2263">
                  <c:v>1.89</c:v>
                </c:pt>
                <c:pt idx="2264">
                  <c:v>2.1800000000000002</c:v>
                </c:pt>
                <c:pt idx="2265">
                  <c:v>2.0299999999999998</c:v>
                </c:pt>
                <c:pt idx="2266">
                  <c:v>2.1</c:v>
                </c:pt>
                <c:pt idx="2267">
                  <c:v>2.44</c:v>
                </c:pt>
                <c:pt idx="2268">
                  <c:v>2.2400000000000002</c:v>
                </c:pt>
                <c:pt idx="2269">
                  <c:v>2.08</c:v>
                </c:pt>
                <c:pt idx="2270">
                  <c:v>2.02</c:v>
                </c:pt>
                <c:pt idx="2271">
                  <c:v>1.9</c:v>
                </c:pt>
                <c:pt idx="2272">
                  <c:v>2.23</c:v>
                </c:pt>
                <c:pt idx="2273">
                  <c:v>2.4500000000000002</c:v>
                </c:pt>
                <c:pt idx="2274">
                  <c:v>2.57</c:v>
                </c:pt>
                <c:pt idx="2275">
                  <c:v>2.76</c:v>
                </c:pt>
                <c:pt idx="2276">
                  <c:v>2.79</c:v>
                </c:pt>
                <c:pt idx="2277">
                  <c:v>2.64</c:v>
                </c:pt>
                <c:pt idx="2278">
                  <c:v>2.61</c:v>
                </c:pt>
                <c:pt idx="2279">
                  <c:v>2.83</c:v>
                </c:pt>
                <c:pt idx="2280">
                  <c:v>2.38</c:v>
                </c:pt>
                <c:pt idx="2281">
                  <c:v>2.7</c:v>
                </c:pt>
                <c:pt idx="2282">
                  <c:v>2.5499999999999998</c:v>
                </c:pt>
                <c:pt idx="2283">
                  <c:v>2.34</c:v>
                </c:pt>
                <c:pt idx="2284">
                  <c:v>2.09</c:v>
                </c:pt>
                <c:pt idx="2285">
                  <c:v>1.94</c:v>
                </c:pt>
                <c:pt idx="2286">
                  <c:v>1.84</c:v>
                </c:pt>
                <c:pt idx="2287">
                  <c:v>1.57</c:v>
                </c:pt>
                <c:pt idx="2288">
                  <c:v>1.41</c:v>
                </c:pt>
                <c:pt idx="2289">
                  <c:v>1.39</c:v>
                </c:pt>
                <c:pt idx="2290">
                  <c:v>1.25</c:v>
                </c:pt>
                <c:pt idx="2291">
                  <c:v>1.33</c:v>
                </c:pt>
                <c:pt idx="2292">
                  <c:v>1.23</c:v>
                </c:pt>
                <c:pt idx="2293">
                  <c:v>1.31</c:v>
                </c:pt>
                <c:pt idx="2294">
                  <c:v>1.17</c:v>
                </c:pt>
                <c:pt idx="2295">
                  <c:v>1.18</c:v>
                </c:pt>
                <c:pt idx="2296">
                  <c:v>1.0900000000000001</c:v>
                </c:pt>
                <c:pt idx="2297">
                  <c:v>1.01</c:v>
                </c:pt>
                <c:pt idx="2298">
                  <c:v>0.94</c:v>
                </c:pt>
                <c:pt idx="2299">
                  <c:v>0.89</c:v>
                </c:pt>
                <c:pt idx="2300">
                  <c:v>0.95</c:v>
                </c:pt>
                <c:pt idx="2301">
                  <c:v>1.01</c:v>
                </c:pt>
                <c:pt idx="2302">
                  <c:v>1</c:v>
                </c:pt>
                <c:pt idx="2303">
                  <c:v>1.05</c:v>
                </c:pt>
                <c:pt idx="2304">
                  <c:v>1.01</c:v>
                </c:pt>
                <c:pt idx="2305">
                  <c:v>0.97</c:v>
                </c:pt>
                <c:pt idx="2306">
                  <c:v>0.92</c:v>
                </c:pt>
                <c:pt idx="2307">
                  <c:v>0.9</c:v>
                </c:pt>
                <c:pt idx="2308">
                  <c:v>0.92</c:v>
                </c:pt>
                <c:pt idx="2309">
                  <c:v>0.95</c:v>
                </c:pt>
                <c:pt idx="2310">
                  <c:v>0.97</c:v>
                </c:pt>
                <c:pt idx="2311">
                  <c:v>0.94</c:v>
                </c:pt>
                <c:pt idx="2312">
                  <c:v>0.93</c:v>
                </c:pt>
                <c:pt idx="2313">
                  <c:v>0.95</c:v>
                </c:pt>
                <c:pt idx="2314">
                  <c:v>0.93</c:v>
                </c:pt>
                <c:pt idx="2315">
                  <c:v>0.92</c:v>
                </c:pt>
                <c:pt idx="2316">
                  <c:v>0.93</c:v>
                </c:pt>
                <c:pt idx="2317">
                  <c:v>0.94</c:v>
                </c:pt>
                <c:pt idx="2318">
                  <c:v>1</c:v>
                </c:pt>
                <c:pt idx="2319">
                  <c:v>0.97</c:v>
                </c:pt>
                <c:pt idx="2320">
                  <c:v>0.94</c:v>
                </c:pt>
                <c:pt idx="2321">
                  <c:v>0.91</c:v>
                </c:pt>
                <c:pt idx="2322">
                  <c:v>0.88</c:v>
                </c:pt>
                <c:pt idx="2323">
                  <c:v>0.85</c:v>
                </c:pt>
                <c:pt idx="2324">
                  <c:v>0.87</c:v>
                </c:pt>
                <c:pt idx="2325">
                  <c:v>0.84</c:v>
                </c:pt>
                <c:pt idx="2326">
                  <c:v>0.82</c:v>
                </c:pt>
                <c:pt idx="2327">
                  <c:v>0.8</c:v>
                </c:pt>
                <c:pt idx="2328">
                  <c:v>0.82</c:v>
                </c:pt>
                <c:pt idx="2329">
                  <c:v>0.83</c:v>
                </c:pt>
                <c:pt idx="2330">
                  <c:v>0.82</c:v>
                </c:pt>
                <c:pt idx="2331">
                  <c:v>0.8</c:v>
                </c:pt>
                <c:pt idx="2332">
                  <c:v>0.79</c:v>
                </c:pt>
                <c:pt idx="2333">
                  <c:v>0.8</c:v>
                </c:pt>
                <c:pt idx="2334">
                  <c:v>0.79</c:v>
                </c:pt>
                <c:pt idx="2335">
                  <c:v>0.77</c:v>
                </c:pt>
                <c:pt idx="2336">
                  <c:v>0.72</c:v>
                </c:pt>
                <c:pt idx="2337">
                  <c:v>0.69</c:v>
                </c:pt>
                <c:pt idx="2338">
                  <c:v>0.66</c:v>
                </c:pt>
                <c:pt idx="2339">
                  <c:v>0.69</c:v>
                </c:pt>
                <c:pt idx="2340">
                  <c:v>0.66</c:v>
                </c:pt>
                <c:pt idx="2341">
                  <c:v>0.68</c:v>
                </c:pt>
                <c:pt idx="2342">
                  <c:v>0.65</c:v>
                </c:pt>
                <c:pt idx="2343">
                  <c:v>0.67</c:v>
                </c:pt>
                <c:pt idx="2344">
                  <c:v>0.69</c:v>
                </c:pt>
                <c:pt idx="2345">
                  <c:v>0.7</c:v>
                </c:pt>
                <c:pt idx="2346">
                  <c:v>0.71</c:v>
                </c:pt>
                <c:pt idx="2347">
                  <c:v>0.78</c:v>
                </c:pt>
                <c:pt idx="2348">
                  <c:v>0.79</c:v>
                </c:pt>
                <c:pt idx="2349">
                  <c:v>0.82</c:v>
                </c:pt>
                <c:pt idx="2350">
                  <c:v>0.86</c:v>
                </c:pt>
                <c:pt idx="2351">
                  <c:v>0.9</c:v>
                </c:pt>
                <c:pt idx="2352">
                  <c:v>0.87</c:v>
                </c:pt>
                <c:pt idx="2353">
                  <c:v>0.86</c:v>
                </c:pt>
                <c:pt idx="2354">
                  <c:v>0.83</c:v>
                </c:pt>
                <c:pt idx="2355">
                  <c:v>0.86</c:v>
                </c:pt>
                <c:pt idx="2356">
                  <c:v>0.87</c:v>
                </c:pt>
                <c:pt idx="2357">
                  <c:v>0.88</c:v>
                </c:pt>
                <c:pt idx="2358">
                  <c:v>0.86</c:v>
                </c:pt>
                <c:pt idx="2359">
                  <c:v>0.85</c:v>
                </c:pt>
                <c:pt idx="2360">
                  <c:v>0.87</c:v>
                </c:pt>
                <c:pt idx="2361">
                  <c:v>0.88</c:v>
                </c:pt>
                <c:pt idx="2362">
                  <c:v>0.89</c:v>
                </c:pt>
                <c:pt idx="2363">
                  <c:v>0.9</c:v>
                </c:pt>
                <c:pt idx="2364">
                  <c:v>0.89</c:v>
                </c:pt>
                <c:pt idx="2365">
                  <c:v>0.9</c:v>
                </c:pt>
                <c:pt idx="2366">
                  <c:v>0.89</c:v>
                </c:pt>
                <c:pt idx="2367">
                  <c:v>0.9</c:v>
                </c:pt>
                <c:pt idx="2368">
                  <c:v>0.91</c:v>
                </c:pt>
                <c:pt idx="2369">
                  <c:v>0.92</c:v>
                </c:pt>
                <c:pt idx="2370">
                  <c:v>0.89</c:v>
                </c:pt>
                <c:pt idx="2371">
                  <c:v>0.92</c:v>
                </c:pt>
                <c:pt idx="2372">
                  <c:v>0.9</c:v>
                </c:pt>
                <c:pt idx="2373">
                  <c:v>0.92</c:v>
                </c:pt>
                <c:pt idx="2374">
                  <c:v>0.9</c:v>
                </c:pt>
                <c:pt idx="2375">
                  <c:v>0.93</c:v>
                </c:pt>
                <c:pt idx="2376">
                  <c:v>0.94</c:v>
                </c:pt>
                <c:pt idx="2377">
                  <c:v>0.93</c:v>
                </c:pt>
                <c:pt idx="2378">
                  <c:v>0.96</c:v>
                </c:pt>
                <c:pt idx="2379">
                  <c:v>0.94</c:v>
                </c:pt>
                <c:pt idx="2380">
                  <c:v>0.96</c:v>
                </c:pt>
                <c:pt idx="2381">
                  <c:v>0.94</c:v>
                </c:pt>
                <c:pt idx="2382">
                  <c:v>0.93</c:v>
                </c:pt>
                <c:pt idx="2383">
                  <c:v>0.91</c:v>
                </c:pt>
                <c:pt idx="2384">
                  <c:v>0.89</c:v>
                </c:pt>
                <c:pt idx="2385">
                  <c:v>0.88</c:v>
                </c:pt>
                <c:pt idx="2386">
                  <c:v>0.85</c:v>
                </c:pt>
                <c:pt idx="2387">
                  <c:v>0.87</c:v>
                </c:pt>
                <c:pt idx="2388">
                  <c:v>0.86</c:v>
                </c:pt>
                <c:pt idx="2389">
                  <c:v>0.87</c:v>
                </c:pt>
                <c:pt idx="2390">
                  <c:v>0.89</c:v>
                </c:pt>
                <c:pt idx="2391">
                  <c:v>0.9</c:v>
                </c:pt>
                <c:pt idx="2392">
                  <c:v>0.91</c:v>
                </c:pt>
                <c:pt idx="2393">
                  <c:v>0.89</c:v>
                </c:pt>
                <c:pt idx="2394">
                  <c:v>0.88</c:v>
                </c:pt>
                <c:pt idx="2395">
                  <c:v>0.82</c:v>
                </c:pt>
                <c:pt idx="2396">
                  <c:v>0.84</c:v>
                </c:pt>
                <c:pt idx="2397">
                  <c:v>0.82</c:v>
                </c:pt>
                <c:pt idx="2398">
                  <c:v>0.8</c:v>
                </c:pt>
                <c:pt idx="2399">
                  <c:v>0.79</c:v>
                </c:pt>
                <c:pt idx="2400">
                  <c:v>0.81</c:v>
                </c:pt>
                <c:pt idx="2401">
                  <c:v>0.78</c:v>
                </c:pt>
                <c:pt idx="2402">
                  <c:v>0.74</c:v>
                </c:pt>
                <c:pt idx="2403">
                  <c:v>0.76</c:v>
                </c:pt>
                <c:pt idx="2404">
                  <c:v>0.78</c:v>
                </c:pt>
                <c:pt idx="2405">
                  <c:v>0.81</c:v>
                </c:pt>
                <c:pt idx="2406">
                  <c:v>0.77</c:v>
                </c:pt>
                <c:pt idx="2407">
                  <c:v>0.79</c:v>
                </c:pt>
                <c:pt idx="2408">
                  <c:v>0.81</c:v>
                </c:pt>
                <c:pt idx="2409">
                  <c:v>0.78</c:v>
                </c:pt>
                <c:pt idx="2410">
                  <c:v>0.77</c:v>
                </c:pt>
                <c:pt idx="2411">
                  <c:v>0.79</c:v>
                </c:pt>
                <c:pt idx="2412">
                  <c:v>0.76</c:v>
                </c:pt>
                <c:pt idx="2413">
                  <c:v>0.78</c:v>
                </c:pt>
                <c:pt idx="2414">
                  <c:v>0.77</c:v>
                </c:pt>
                <c:pt idx="2415">
                  <c:v>0.75</c:v>
                </c:pt>
                <c:pt idx="2416">
                  <c:v>0.77</c:v>
                </c:pt>
                <c:pt idx="2417">
                  <c:v>0.76</c:v>
                </c:pt>
                <c:pt idx="2418">
                  <c:v>0.77</c:v>
                </c:pt>
                <c:pt idx="2419">
                  <c:v>0.76</c:v>
                </c:pt>
                <c:pt idx="2420">
                  <c:v>0.85</c:v>
                </c:pt>
                <c:pt idx="2421">
                  <c:v>0.91</c:v>
                </c:pt>
                <c:pt idx="2422">
                  <c:v>0.9</c:v>
                </c:pt>
                <c:pt idx="2423">
                  <c:v>0.85</c:v>
                </c:pt>
                <c:pt idx="2424">
                  <c:v>0.86</c:v>
                </c:pt>
                <c:pt idx="2425">
                  <c:v>0.8</c:v>
                </c:pt>
                <c:pt idx="2426">
                  <c:v>0.88</c:v>
                </c:pt>
                <c:pt idx="2427">
                  <c:v>0.87</c:v>
                </c:pt>
                <c:pt idx="2428">
                  <c:v>0.88</c:v>
                </c:pt>
                <c:pt idx="2429">
                  <c:v>0.83</c:v>
                </c:pt>
                <c:pt idx="2430">
                  <c:v>0.78</c:v>
                </c:pt>
                <c:pt idx="2431">
                  <c:v>0.83</c:v>
                </c:pt>
                <c:pt idx="2432">
                  <c:v>0.84</c:v>
                </c:pt>
                <c:pt idx="2433">
                  <c:v>0.94</c:v>
                </c:pt>
                <c:pt idx="2434">
                  <c:v>0.96</c:v>
                </c:pt>
                <c:pt idx="2435">
                  <c:v>0.89</c:v>
                </c:pt>
                <c:pt idx="2436">
                  <c:v>0.8</c:v>
                </c:pt>
                <c:pt idx="2437">
                  <c:v>0.86</c:v>
                </c:pt>
                <c:pt idx="2438">
                  <c:v>0.85</c:v>
                </c:pt>
                <c:pt idx="2439">
                  <c:v>0.8</c:v>
                </c:pt>
                <c:pt idx="2440">
                  <c:v>0.73</c:v>
                </c:pt>
                <c:pt idx="2441">
                  <c:v>0.72</c:v>
                </c:pt>
                <c:pt idx="2442">
                  <c:v>0.64</c:v>
                </c:pt>
                <c:pt idx="2443">
                  <c:v>0.53</c:v>
                </c:pt>
                <c:pt idx="2444">
                  <c:v>0.56000000000000005</c:v>
                </c:pt>
                <c:pt idx="2445">
                  <c:v>0.53</c:v>
                </c:pt>
                <c:pt idx="2446">
                  <c:v>0.56999999999999995</c:v>
                </c:pt>
                <c:pt idx="2447">
                  <c:v>0.6</c:v>
                </c:pt>
                <c:pt idx="2448">
                  <c:v>0.56999999999999995</c:v>
                </c:pt>
                <c:pt idx="2449">
                  <c:v>0.55000000000000004</c:v>
                </c:pt>
                <c:pt idx="2450">
                  <c:v>0.57999999999999996</c:v>
                </c:pt>
                <c:pt idx="2451">
                  <c:v>0.64</c:v>
                </c:pt>
                <c:pt idx="2452">
                  <c:v>0.69</c:v>
                </c:pt>
                <c:pt idx="2453">
                  <c:v>0.75</c:v>
                </c:pt>
                <c:pt idx="2454">
                  <c:v>0.67</c:v>
                </c:pt>
                <c:pt idx="2455">
                  <c:v>0.64</c:v>
                </c:pt>
                <c:pt idx="2456">
                  <c:v>0.57999999999999996</c:v>
                </c:pt>
                <c:pt idx="2457">
                  <c:v>0.61</c:v>
                </c:pt>
                <c:pt idx="2458">
                  <c:v>0.51</c:v>
                </c:pt>
                <c:pt idx="2459">
                  <c:v>0.54</c:v>
                </c:pt>
                <c:pt idx="2460">
                  <c:v>0.56999999999999995</c:v>
                </c:pt>
                <c:pt idx="2461">
                  <c:v>0.53</c:v>
                </c:pt>
                <c:pt idx="2462">
                  <c:v>0.56000000000000005</c:v>
                </c:pt>
                <c:pt idx="2463">
                  <c:v>0.46</c:v>
                </c:pt>
                <c:pt idx="2464">
                  <c:v>0.43</c:v>
                </c:pt>
                <c:pt idx="2465">
                  <c:v>0.4</c:v>
                </c:pt>
                <c:pt idx="2466">
                  <c:v>0.42</c:v>
                </c:pt>
                <c:pt idx="2467">
                  <c:v>0.45</c:v>
                </c:pt>
                <c:pt idx="2468">
                  <c:v>0.47</c:v>
                </c:pt>
                <c:pt idx="2469">
                  <c:v>0.49</c:v>
                </c:pt>
                <c:pt idx="2470">
                  <c:v>0.46</c:v>
                </c:pt>
                <c:pt idx="2471">
                  <c:v>0.43</c:v>
                </c:pt>
                <c:pt idx="2472">
                  <c:v>0.41</c:v>
                </c:pt>
                <c:pt idx="2473">
                  <c:v>0.49</c:v>
                </c:pt>
                <c:pt idx="2474">
                  <c:v>0.41</c:v>
                </c:pt>
                <c:pt idx="2475">
                  <c:v>0.39</c:v>
                </c:pt>
                <c:pt idx="2476">
                  <c:v>0.38</c:v>
                </c:pt>
                <c:pt idx="2477">
                  <c:v>0.34</c:v>
                </c:pt>
                <c:pt idx="2478">
                  <c:v>0.36</c:v>
                </c:pt>
                <c:pt idx="2479">
                  <c:v>0.33</c:v>
                </c:pt>
                <c:pt idx="2480">
                  <c:v>0.36</c:v>
                </c:pt>
                <c:pt idx="2481">
                  <c:v>0.32</c:v>
                </c:pt>
                <c:pt idx="2482">
                  <c:v>0.3</c:v>
                </c:pt>
                <c:pt idx="2483">
                  <c:v>0.28999999999999998</c:v>
                </c:pt>
                <c:pt idx="2484">
                  <c:v>0.33</c:v>
                </c:pt>
                <c:pt idx="2485">
                  <c:v>0.31</c:v>
                </c:pt>
                <c:pt idx="2486">
                  <c:v>0.33</c:v>
                </c:pt>
                <c:pt idx="2487">
                  <c:v>0.35</c:v>
                </c:pt>
                <c:pt idx="2488">
                  <c:v>0.38</c:v>
                </c:pt>
                <c:pt idx="2489">
                  <c:v>0.34</c:v>
                </c:pt>
                <c:pt idx="2490">
                  <c:v>0.31</c:v>
                </c:pt>
                <c:pt idx="2491">
                  <c:v>0.33</c:v>
                </c:pt>
                <c:pt idx="2492">
                  <c:v>0.33</c:v>
                </c:pt>
                <c:pt idx="2493">
                  <c:v>0.31</c:v>
                </c:pt>
                <c:pt idx="2494">
                  <c:v>0.36</c:v>
                </c:pt>
                <c:pt idx="2495">
                  <c:v>0.38</c:v>
                </c:pt>
                <c:pt idx="2496">
                  <c:v>0.41</c:v>
                </c:pt>
                <c:pt idx="2497">
                  <c:v>0.38</c:v>
                </c:pt>
                <c:pt idx="2498">
                  <c:v>0.36</c:v>
                </c:pt>
                <c:pt idx="2499">
                  <c:v>0.34</c:v>
                </c:pt>
                <c:pt idx="2500">
                  <c:v>0.34</c:v>
                </c:pt>
              </c:numCache>
            </c:numRef>
          </c:val>
        </c:ser>
        <c:hiLowLines/>
        <c:marker val="1"/>
        <c:axId val="116427008"/>
        <c:axId val="116429184"/>
      </c:lineChart>
      <c:catAx>
        <c:axId val="116427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Zeit [Handelstage]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6429184"/>
        <c:crosses val="autoZero"/>
        <c:auto val="1"/>
        <c:lblAlgn val="ctr"/>
        <c:lblOffset val="10"/>
        <c:tickLblSkip val="100"/>
        <c:tickMarkSkip val="100"/>
      </c:catAx>
      <c:valAx>
        <c:axId val="116429184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Kurswert</a:t>
                </a:r>
              </a:p>
            </c:rich>
          </c:tx>
          <c:layout/>
        </c:title>
        <c:numFmt formatCode="General" sourceLinked="1"/>
        <c:tickLblPos val="nextTo"/>
        <c:crossAx val="116427008"/>
        <c:crosses val="autoZero"/>
        <c:crossBetween val="between"/>
      </c:valAx>
    </c:plotArea>
    <c:legend>
      <c:legendPos val="r"/>
      <c:layout/>
    </c:legend>
    <c:plotVisOnly val="1"/>
  </c:chart>
  <c:spPr>
    <a:ln w="57150">
      <a:solidFill>
        <a:schemeClr val="tx2"/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Verteilung der Renditen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400326797385638"/>
          <c:y val="0.1836165223665224"/>
          <c:w val="0.68493643790849779"/>
          <c:h val="0.60445707070707066"/>
        </c:manualLayout>
      </c:layout>
      <c:scatterChart>
        <c:scatterStyle val="lineMarker"/>
        <c:ser>
          <c:idx val="0"/>
          <c:order val="0"/>
          <c:tx>
            <c:v>Renditen</c:v>
          </c:tx>
          <c:spPr>
            <a:ln w="28575">
              <a:noFill/>
            </a:ln>
          </c:spPr>
          <c:marker>
            <c:symbol val="diamond"/>
            <c:size val="2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'Multifraktales Kursmodell'!$G$35:$G$2534</c:f>
              <c:numCache>
                <c:formatCode>General</c:formatCode>
                <c:ptCount val="2500"/>
                <c:pt idx="0">
                  <c:v>-0.33200000000000002</c:v>
                </c:pt>
                <c:pt idx="1">
                  <c:v>-0.26100000000000001</c:v>
                </c:pt>
                <c:pt idx="2">
                  <c:v>-0.23400000000000001</c:v>
                </c:pt>
                <c:pt idx="3">
                  <c:v>-0.19500000000000001</c:v>
                </c:pt>
                <c:pt idx="4">
                  <c:v>-0.19</c:v>
                </c:pt>
                <c:pt idx="5">
                  <c:v>-0.184</c:v>
                </c:pt>
                <c:pt idx="6">
                  <c:v>-0.17899999999999999</c:v>
                </c:pt>
                <c:pt idx="7">
                  <c:v>-0.17899999999999999</c:v>
                </c:pt>
                <c:pt idx="8">
                  <c:v>-0.17799999999999999</c:v>
                </c:pt>
                <c:pt idx="9">
                  <c:v>-0.17499999999999999</c:v>
                </c:pt>
                <c:pt idx="10">
                  <c:v>-0.17499999999999999</c:v>
                </c:pt>
                <c:pt idx="11">
                  <c:v>-0.17499999999999999</c:v>
                </c:pt>
                <c:pt idx="12">
                  <c:v>-0.17199999999999999</c:v>
                </c:pt>
                <c:pt idx="13">
                  <c:v>-0.17100000000000001</c:v>
                </c:pt>
                <c:pt idx="14">
                  <c:v>-0.17</c:v>
                </c:pt>
                <c:pt idx="15">
                  <c:v>-0.16600000000000001</c:v>
                </c:pt>
                <c:pt idx="16">
                  <c:v>-0.16500000000000001</c:v>
                </c:pt>
                <c:pt idx="17">
                  <c:v>-0.16500000000000001</c:v>
                </c:pt>
                <c:pt idx="18">
                  <c:v>-0.16200000000000001</c:v>
                </c:pt>
                <c:pt idx="19">
                  <c:v>-0.161</c:v>
                </c:pt>
                <c:pt idx="20">
                  <c:v>-0.16</c:v>
                </c:pt>
                <c:pt idx="21">
                  <c:v>-0.159</c:v>
                </c:pt>
                <c:pt idx="22">
                  <c:v>-0.157</c:v>
                </c:pt>
                <c:pt idx="23">
                  <c:v>-0.155</c:v>
                </c:pt>
                <c:pt idx="24">
                  <c:v>-0.154</c:v>
                </c:pt>
                <c:pt idx="25">
                  <c:v>-0.152</c:v>
                </c:pt>
                <c:pt idx="26">
                  <c:v>-0.14899999999999999</c:v>
                </c:pt>
                <c:pt idx="27">
                  <c:v>-0.14799999999999999</c:v>
                </c:pt>
                <c:pt idx="28">
                  <c:v>-0.14699999999999999</c:v>
                </c:pt>
                <c:pt idx="29">
                  <c:v>-0.14499999999999999</c:v>
                </c:pt>
                <c:pt idx="30">
                  <c:v>-0.14499999999999999</c:v>
                </c:pt>
                <c:pt idx="31">
                  <c:v>-0.14399999999999999</c:v>
                </c:pt>
                <c:pt idx="32">
                  <c:v>-0.14299999999999999</c:v>
                </c:pt>
                <c:pt idx="33">
                  <c:v>-0.14299999999999999</c:v>
                </c:pt>
                <c:pt idx="34">
                  <c:v>-0.14099999999999999</c:v>
                </c:pt>
                <c:pt idx="35">
                  <c:v>-0.14099999999999999</c:v>
                </c:pt>
                <c:pt idx="36">
                  <c:v>-0.14000000000000001</c:v>
                </c:pt>
                <c:pt idx="37">
                  <c:v>-0.14000000000000001</c:v>
                </c:pt>
                <c:pt idx="38">
                  <c:v>-0.14000000000000001</c:v>
                </c:pt>
                <c:pt idx="39">
                  <c:v>-0.13900000000000001</c:v>
                </c:pt>
                <c:pt idx="40">
                  <c:v>-0.13800000000000001</c:v>
                </c:pt>
                <c:pt idx="41">
                  <c:v>-0.13800000000000001</c:v>
                </c:pt>
                <c:pt idx="42">
                  <c:v>-0.13700000000000001</c:v>
                </c:pt>
                <c:pt idx="43">
                  <c:v>-0.13700000000000001</c:v>
                </c:pt>
                <c:pt idx="44">
                  <c:v>-0.13100000000000001</c:v>
                </c:pt>
                <c:pt idx="45">
                  <c:v>-0.13100000000000001</c:v>
                </c:pt>
                <c:pt idx="46">
                  <c:v>-0.13</c:v>
                </c:pt>
                <c:pt idx="47">
                  <c:v>-0.129</c:v>
                </c:pt>
                <c:pt idx="48">
                  <c:v>-0.129</c:v>
                </c:pt>
                <c:pt idx="49">
                  <c:v>-0.129</c:v>
                </c:pt>
                <c:pt idx="50">
                  <c:v>-0.127</c:v>
                </c:pt>
                <c:pt idx="51">
                  <c:v>-0.127</c:v>
                </c:pt>
                <c:pt idx="52">
                  <c:v>-0.125</c:v>
                </c:pt>
                <c:pt idx="53">
                  <c:v>-0.124</c:v>
                </c:pt>
                <c:pt idx="54">
                  <c:v>-0.123</c:v>
                </c:pt>
                <c:pt idx="55">
                  <c:v>-0.123</c:v>
                </c:pt>
                <c:pt idx="56">
                  <c:v>-0.123</c:v>
                </c:pt>
                <c:pt idx="57">
                  <c:v>-0.122</c:v>
                </c:pt>
                <c:pt idx="58">
                  <c:v>-0.122</c:v>
                </c:pt>
                <c:pt idx="59">
                  <c:v>-0.12</c:v>
                </c:pt>
                <c:pt idx="60">
                  <c:v>-0.12</c:v>
                </c:pt>
                <c:pt idx="61">
                  <c:v>-0.11899999999999999</c:v>
                </c:pt>
                <c:pt idx="62">
                  <c:v>-0.11799999999999999</c:v>
                </c:pt>
                <c:pt idx="63">
                  <c:v>-0.11799999999999999</c:v>
                </c:pt>
                <c:pt idx="64">
                  <c:v>-0.11799999999999999</c:v>
                </c:pt>
                <c:pt idx="65">
                  <c:v>-0.11700000000000001</c:v>
                </c:pt>
                <c:pt idx="66">
                  <c:v>-0.11600000000000001</c:v>
                </c:pt>
                <c:pt idx="67">
                  <c:v>-0.11600000000000001</c:v>
                </c:pt>
                <c:pt idx="68">
                  <c:v>-0.114</c:v>
                </c:pt>
                <c:pt idx="69">
                  <c:v>-0.114</c:v>
                </c:pt>
                <c:pt idx="70">
                  <c:v>-0.113</c:v>
                </c:pt>
                <c:pt idx="71">
                  <c:v>-0.113</c:v>
                </c:pt>
                <c:pt idx="72">
                  <c:v>-0.113</c:v>
                </c:pt>
                <c:pt idx="73">
                  <c:v>-0.113</c:v>
                </c:pt>
                <c:pt idx="74">
                  <c:v>-0.113</c:v>
                </c:pt>
                <c:pt idx="75">
                  <c:v>-0.112</c:v>
                </c:pt>
                <c:pt idx="76">
                  <c:v>-0.112</c:v>
                </c:pt>
                <c:pt idx="77">
                  <c:v>-0.111</c:v>
                </c:pt>
                <c:pt idx="78">
                  <c:v>-0.11</c:v>
                </c:pt>
                <c:pt idx="79">
                  <c:v>-0.11</c:v>
                </c:pt>
                <c:pt idx="80">
                  <c:v>-0.109</c:v>
                </c:pt>
                <c:pt idx="81">
                  <c:v>-0.109</c:v>
                </c:pt>
                <c:pt idx="82">
                  <c:v>-0.109</c:v>
                </c:pt>
                <c:pt idx="83">
                  <c:v>-0.108</c:v>
                </c:pt>
                <c:pt idx="84">
                  <c:v>-0.108</c:v>
                </c:pt>
                <c:pt idx="85">
                  <c:v>-0.108</c:v>
                </c:pt>
                <c:pt idx="86">
                  <c:v>-0.107</c:v>
                </c:pt>
                <c:pt idx="87">
                  <c:v>-0.107</c:v>
                </c:pt>
                <c:pt idx="88">
                  <c:v>-0.107</c:v>
                </c:pt>
                <c:pt idx="89">
                  <c:v>-0.106</c:v>
                </c:pt>
                <c:pt idx="90">
                  <c:v>-0.106</c:v>
                </c:pt>
                <c:pt idx="91">
                  <c:v>-0.106</c:v>
                </c:pt>
                <c:pt idx="92">
                  <c:v>-0.106</c:v>
                </c:pt>
                <c:pt idx="93">
                  <c:v>-0.106</c:v>
                </c:pt>
                <c:pt idx="94">
                  <c:v>-0.105</c:v>
                </c:pt>
                <c:pt idx="95">
                  <c:v>-0.105</c:v>
                </c:pt>
                <c:pt idx="96">
                  <c:v>-0.105</c:v>
                </c:pt>
                <c:pt idx="97">
                  <c:v>-0.104</c:v>
                </c:pt>
                <c:pt idx="98">
                  <c:v>-0.104</c:v>
                </c:pt>
                <c:pt idx="99">
                  <c:v>-0.104</c:v>
                </c:pt>
                <c:pt idx="100">
                  <c:v>-0.10299999999999999</c:v>
                </c:pt>
                <c:pt idx="101">
                  <c:v>-0.10199999999999999</c:v>
                </c:pt>
                <c:pt idx="102">
                  <c:v>-0.10100000000000001</c:v>
                </c:pt>
                <c:pt idx="103">
                  <c:v>-0.10100000000000001</c:v>
                </c:pt>
                <c:pt idx="104">
                  <c:v>-0.10100000000000001</c:v>
                </c:pt>
                <c:pt idx="105">
                  <c:v>-0.1</c:v>
                </c:pt>
                <c:pt idx="106">
                  <c:v>-0.1</c:v>
                </c:pt>
                <c:pt idx="107">
                  <c:v>-9.9000000000000005E-2</c:v>
                </c:pt>
                <c:pt idx="108">
                  <c:v>-9.9000000000000005E-2</c:v>
                </c:pt>
                <c:pt idx="109">
                  <c:v>-9.9000000000000005E-2</c:v>
                </c:pt>
                <c:pt idx="110">
                  <c:v>-9.8000000000000004E-2</c:v>
                </c:pt>
                <c:pt idx="111">
                  <c:v>-9.8000000000000004E-2</c:v>
                </c:pt>
                <c:pt idx="112">
                  <c:v>-9.8000000000000004E-2</c:v>
                </c:pt>
                <c:pt idx="113">
                  <c:v>-9.7000000000000003E-2</c:v>
                </c:pt>
                <c:pt idx="114">
                  <c:v>-9.7000000000000003E-2</c:v>
                </c:pt>
                <c:pt idx="115">
                  <c:v>-9.7000000000000003E-2</c:v>
                </c:pt>
                <c:pt idx="116">
                  <c:v>-9.7000000000000003E-2</c:v>
                </c:pt>
                <c:pt idx="117">
                  <c:v>-9.6000000000000002E-2</c:v>
                </c:pt>
                <c:pt idx="118">
                  <c:v>-9.6000000000000002E-2</c:v>
                </c:pt>
                <c:pt idx="119">
                  <c:v>-9.6000000000000002E-2</c:v>
                </c:pt>
                <c:pt idx="120">
                  <c:v>-9.6000000000000002E-2</c:v>
                </c:pt>
                <c:pt idx="121">
                  <c:v>-9.6000000000000002E-2</c:v>
                </c:pt>
                <c:pt idx="122">
                  <c:v>-9.4E-2</c:v>
                </c:pt>
                <c:pt idx="123">
                  <c:v>-9.4E-2</c:v>
                </c:pt>
                <c:pt idx="124">
                  <c:v>-9.4E-2</c:v>
                </c:pt>
                <c:pt idx="125">
                  <c:v>-9.1999999999999998E-2</c:v>
                </c:pt>
                <c:pt idx="126">
                  <c:v>-9.0999999999999998E-2</c:v>
                </c:pt>
                <c:pt idx="127">
                  <c:v>-9.0999999999999998E-2</c:v>
                </c:pt>
                <c:pt idx="128">
                  <c:v>-0.09</c:v>
                </c:pt>
                <c:pt idx="129">
                  <c:v>-0.09</c:v>
                </c:pt>
                <c:pt idx="130">
                  <c:v>-0.09</c:v>
                </c:pt>
                <c:pt idx="131">
                  <c:v>-8.8999999999999996E-2</c:v>
                </c:pt>
                <c:pt idx="132">
                  <c:v>-8.8999999999999996E-2</c:v>
                </c:pt>
                <c:pt idx="133">
                  <c:v>-8.8999999999999996E-2</c:v>
                </c:pt>
                <c:pt idx="134">
                  <c:v>-8.8999999999999996E-2</c:v>
                </c:pt>
                <c:pt idx="135">
                  <c:v>-8.8999999999999996E-2</c:v>
                </c:pt>
                <c:pt idx="136">
                  <c:v>-8.8999999999999996E-2</c:v>
                </c:pt>
                <c:pt idx="137">
                  <c:v>-8.7999999999999995E-2</c:v>
                </c:pt>
                <c:pt idx="138">
                  <c:v>-8.7999999999999995E-2</c:v>
                </c:pt>
                <c:pt idx="139">
                  <c:v>-8.7999999999999995E-2</c:v>
                </c:pt>
                <c:pt idx="140">
                  <c:v>-8.6999999999999994E-2</c:v>
                </c:pt>
                <c:pt idx="141">
                  <c:v>-8.6999999999999994E-2</c:v>
                </c:pt>
                <c:pt idx="142">
                  <c:v>-8.6999999999999994E-2</c:v>
                </c:pt>
                <c:pt idx="143">
                  <c:v>-8.6999999999999994E-2</c:v>
                </c:pt>
                <c:pt idx="144">
                  <c:v>-8.5999999999999993E-2</c:v>
                </c:pt>
                <c:pt idx="145">
                  <c:v>-8.5999999999999993E-2</c:v>
                </c:pt>
                <c:pt idx="146">
                  <c:v>-8.5999999999999993E-2</c:v>
                </c:pt>
                <c:pt idx="147">
                  <c:v>-8.5999999999999993E-2</c:v>
                </c:pt>
                <c:pt idx="148">
                  <c:v>-8.5999999999999993E-2</c:v>
                </c:pt>
                <c:pt idx="149">
                  <c:v>-8.5999999999999993E-2</c:v>
                </c:pt>
                <c:pt idx="150">
                  <c:v>-8.5999999999999993E-2</c:v>
                </c:pt>
                <c:pt idx="151">
                  <c:v>-8.5999999999999993E-2</c:v>
                </c:pt>
                <c:pt idx="152">
                  <c:v>-8.5000000000000006E-2</c:v>
                </c:pt>
                <c:pt idx="153">
                  <c:v>-8.5000000000000006E-2</c:v>
                </c:pt>
                <c:pt idx="154">
                  <c:v>-8.5000000000000006E-2</c:v>
                </c:pt>
                <c:pt idx="155">
                  <c:v>-8.5000000000000006E-2</c:v>
                </c:pt>
                <c:pt idx="156">
                  <c:v>-8.5000000000000006E-2</c:v>
                </c:pt>
                <c:pt idx="157">
                  <c:v>-8.4000000000000005E-2</c:v>
                </c:pt>
                <c:pt idx="158">
                  <c:v>-8.4000000000000005E-2</c:v>
                </c:pt>
                <c:pt idx="159">
                  <c:v>-8.4000000000000005E-2</c:v>
                </c:pt>
                <c:pt idx="160">
                  <c:v>-8.4000000000000005E-2</c:v>
                </c:pt>
                <c:pt idx="161">
                  <c:v>-8.3000000000000004E-2</c:v>
                </c:pt>
                <c:pt idx="162">
                  <c:v>-8.3000000000000004E-2</c:v>
                </c:pt>
                <c:pt idx="163">
                  <c:v>-8.3000000000000004E-2</c:v>
                </c:pt>
                <c:pt idx="164">
                  <c:v>-8.3000000000000004E-2</c:v>
                </c:pt>
                <c:pt idx="165">
                  <c:v>-8.3000000000000004E-2</c:v>
                </c:pt>
                <c:pt idx="166">
                  <c:v>-8.3000000000000004E-2</c:v>
                </c:pt>
                <c:pt idx="167">
                  <c:v>-8.2000000000000003E-2</c:v>
                </c:pt>
                <c:pt idx="168">
                  <c:v>-8.2000000000000003E-2</c:v>
                </c:pt>
                <c:pt idx="169">
                  <c:v>-8.2000000000000003E-2</c:v>
                </c:pt>
                <c:pt idx="170">
                  <c:v>-8.1000000000000003E-2</c:v>
                </c:pt>
                <c:pt idx="171">
                  <c:v>-8.1000000000000003E-2</c:v>
                </c:pt>
                <c:pt idx="172">
                  <c:v>-8.1000000000000003E-2</c:v>
                </c:pt>
                <c:pt idx="173">
                  <c:v>-8.1000000000000003E-2</c:v>
                </c:pt>
                <c:pt idx="174">
                  <c:v>-8.1000000000000003E-2</c:v>
                </c:pt>
                <c:pt idx="175">
                  <c:v>-8.1000000000000003E-2</c:v>
                </c:pt>
                <c:pt idx="176">
                  <c:v>-0.08</c:v>
                </c:pt>
                <c:pt idx="177">
                  <c:v>-0.08</c:v>
                </c:pt>
                <c:pt idx="178">
                  <c:v>-0.08</c:v>
                </c:pt>
                <c:pt idx="179">
                  <c:v>-7.9000000000000001E-2</c:v>
                </c:pt>
                <c:pt idx="180">
                  <c:v>-7.9000000000000001E-2</c:v>
                </c:pt>
                <c:pt idx="181">
                  <c:v>-7.9000000000000001E-2</c:v>
                </c:pt>
                <c:pt idx="182">
                  <c:v>-7.9000000000000001E-2</c:v>
                </c:pt>
                <c:pt idx="183">
                  <c:v>-7.9000000000000001E-2</c:v>
                </c:pt>
                <c:pt idx="184">
                  <c:v>-7.8E-2</c:v>
                </c:pt>
                <c:pt idx="185">
                  <c:v>-7.8E-2</c:v>
                </c:pt>
                <c:pt idx="186">
                  <c:v>-7.8E-2</c:v>
                </c:pt>
                <c:pt idx="187">
                  <c:v>-7.8E-2</c:v>
                </c:pt>
                <c:pt idx="188">
                  <c:v>-7.6999999999999999E-2</c:v>
                </c:pt>
                <c:pt idx="189">
                  <c:v>-7.6999999999999999E-2</c:v>
                </c:pt>
                <c:pt idx="190">
                  <c:v>-7.6999999999999999E-2</c:v>
                </c:pt>
                <c:pt idx="191">
                  <c:v>-7.5999999999999998E-2</c:v>
                </c:pt>
                <c:pt idx="192">
                  <c:v>-7.5999999999999998E-2</c:v>
                </c:pt>
                <c:pt idx="193">
                  <c:v>-7.5999999999999998E-2</c:v>
                </c:pt>
                <c:pt idx="194">
                  <c:v>-7.5999999999999998E-2</c:v>
                </c:pt>
                <c:pt idx="195">
                  <c:v>-7.5999999999999998E-2</c:v>
                </c:pt>
                <c:pt idx="196">
                  <c:v>-7.4999999999999997E-2</c:v>
                </c:pt>
                <c:pt idx="197">
                  <c:v>-7.4999999999999997E-2</c:v>
                </c:pt>
                <c:pt idx="198">
                  <c:v>-7.4999999999999997E-2</c:v>
                </c:pt>
                <c:pt idx="199">
                  <c:v>-7.4999999999999997E-2</c:v>
                </c:pt>
                <c:pt idx="200">
                  <c:v>-7.3999999999999996E-2</c:v>
                </c:pt>
                <c:pt idx="201">
                  <c:v>-7.3999999999999996E-2</c:v>
                </c:pt>
                <c:pt idx="202">
                  <c:v>-7.3999999999999996E-2</c:v>
                </c:pt>
                <c:pt idx="203">
                  <c:v>-7.3999999999999996E-2</c:v>
                </c:pt>
                <c:pt idx="204">
                  <c:v>-7.2999999999999995E-2</c:v>
                </c:pt>
                <c:pt idx="205">
                  <c:v>-7.2999999999999995E-2</c:v>
                </c:pt>
                <c:pt idx="206">
                  <c:v>-7.2999999999999995E-2</c:v>
                </c:pt>
                <c:pt idx="207">
                  <c:v>-7.2999999999999995E-2</c:v>
                </c:pt>
                <c:pt idx="208">
                  <c:v>-7.1999999999999995E-2</c:v>
                </c:pt>
                <c:pt idx="209">
                  <c:v>-7.1999999999999995E-2</c:v>
                </c:pt>
                <c:pt idx="210">
                  <c:v>-7.0999999999999994E-2</c:v>
                </c:pt>
                <c:pt idx="211">
                  <c:v>-7.0999999999999994E-2</c:v>
                </c:pt>
                <c:pt idx="212">
                  <c:v>-7.0999999999999994E-2</c:v>
                </c:pt>
                <c:pt idx="213">
                  <c:v>-7.0999999999999994E-2</c:v>
                </c:pt>
                <c:pt idx="214">
                  <c:v>-7.0999999999999994E-2</c:v>
                </c:pt>
                <c:pt idx="215">
                  <c:v>-7.0999999999999994E-2</c:v>
                </c:pt>
                <c:pt idx="216">
                  <c:v>-7.0999999999999994E-2</c:v>
                </c:pt>
                <c:pt idx="217">
                  <c:v>-7.0999999999999994E-2</c:v>
                </c:pt>
                <c:pt idx="218">
                  <c:v>-7.0999999999999994E-2</c:v>
                </c:pt>
                <c:pt idx="219">
                  <c:v>-7.0999999999999994E-2</c:v>
                </c:pt>
                <c:pt idx="220">
                  <c:v>-7.0999999999999994E-2</c:v>
                </c:pt>
                <c:pt idx="221">
                  <c:v>-7.0000000000000007E-2</c:v>
                </c:pt>
                <c:pt idx="222">
                  <c:v>-7.0000000000000007E-2</c:v>
                </c:pt>
                <c:pt idx="223">
                  <c:v>-7.0000000000000007E-2</c:v>
                </c:pt>
                <c:pt idx="224">
                  <c:v>-7.0000000000000007E-2</c:v>
                </c:pt>
                <c:pt idx="225">
                  <c:v>-7.0000000000000007E-2</c:v>
                </c:pt>
                <c:pt idx="226">
                  <c:v>-6.9000000000000006E-2</c:v>
                </c:pt>
                <c:pt idx="227">
                  <c:v>-6.9000000000000006E-2</c:v>
                </c:pt>
                <c:pt idx="228">
                  <c:v>-6.9000000000000006E-2</c:v>
                </c:pt>
                <c:pt idx="229">
                  <c:v>-6.9000000000000006E-2</c:v>
                </c:pt>
                <c:pt idx="230">
                  <c:v>-6.9000000000000006E-2</c:v>
                </c:pt>
                <c:pt idx="231">
                  <c:v>-6.9000000000000006E-2</c:v>
                </c:pt>
                <c:pt idx="232">
                  <c:v>-6.8000000000000005E-2</c:v>
                </c:pt>
                <c:pt idx="233">
                  <c:v>-6.8000000000000005E-2</c:v>
                </c:pt>
                <c:pt idx="234">
                  <c:v>-6.8000000000000005E-2</c:v>
                </c:pt>
                <c:pt idx="235">
                  <c:v>-6.7000000000000004E-2</c:v>
                </c:pt>
                <c:pt idx="236">
                  <c:v>-6.7000000000000004E-2</c:v>
                </c:pt>
                <c:pt idx="237">
                  <c:v>-6.7000000000000004E-2</c:v>
                </c:pt>
                <c:pt idx="238">
                  <c:v>-6.7000000000000004E-2</c:v>
                </c:pt>
                <c:pt idx="239">
                  <c:v>-6.6000000000000003E-2</c:v>
                </c:pt>
                <c:pt idx="240">
                  <c:v>-6.6000000000000003E-2</c:v>
                </c:pt>
                <c:pt idx="241">
                  <c:v>-6.6000000000000003E-2</c:v>
                </c:pt>
                <c:pt idx="242">
                  <c:v>-6.6000000000000003E-2</c:v>
                </c:pt>
                <c:pt idx="243">
                  <c:v>-6.6000000000000003E-2</c:v>
                </c:pt>
                <c:pt idx="244">
                  <c:v>-6.5000000000000002E-2</c:v>
                </c:pt>
                <c:pt idx="245">
                  <c:v>-6.5000000000000002E-2</c:v>
                </c:pt>
                <c:pt idx="246">
                  <c:v>-6.5000000000000002E-2</c:v>
                </c:pt>
                <c:pt idx="247">
                  <c:v>-6.5000000000000002E-2</c:v>
                </c:pt>
                <c:pt idx="248">
                  <c:v>-6.5000000000000002E-2</c:v>
                </c:pt>
                <c:pt idx="249">
                  <c:v>-6.4000000000000001E-2</c:v>
                </c:pt>
                <c:pt idx="250">
                  <c:v>-6.4000000000000001E-2</c:v>
                </c:pt>
                <c:pt idx="251">
                  <c:v>-6.4000000000000001E-2</c:v>
                </c:pt>
                <c:pt idx="252">
                  <c:v>-6.4000000000000001E-2</c:v>
                </c:pt>
                <c:pt idx="253">
                  <c:v>-6.4000000000000001E-2</c:v>
                </c:pt>
                <c:pt idx="254">
                  <c:v>-6.3E-2</c:v>
                </c:pt>
                <c:pt idx="255">
                  <c:v>-6.3E-2</c:v>
                </c:pt>
                <c:pt idx="256">
                  <c:v>-6.3E-2</c:v>
                </c:pt>
                <c:pt idx="257">
                  <c:v>-6.3E-2</c:v>
                </c:pt>
                <c:pt idx="258">
                  <c:v>-6.2E-2</c:v>
                </c:pt>
                <c:pt idx="259">
                  <c:v>-6.2E-2</c:v>
                </c:pt>
                <c:pt idx="260">
                  <c:v>-6.2E-2</c:v>
                </c:pt>
                <c:pt idx="261">
                  <c:v>-6.2E-2</c:v>
                </c:pt>
                <c:pt idx="262">
                  <c:v>-6.2E-2</c:v>
                </c:pt>
                <c:pt idx="263">
                  <c:v>-6.2E-2</c:v>
                </c:pt>
                <c:pt idx="264">
                  <c:v>-6.2E-2</c:v>
                </c:pt>
                <c:pt idx="265">
                  <c:v>-6.2E-2</c:v>
                </c:pt>
                <c:pt idx="266">
                  <c:v>-6.2E-2</c:v>
                </c:pt>
                <c:pt idx="267">
                  <c:v>-6.2E-2</c:v>
                </c:pt>
                <c:pt idx="268">
                  <c:v>-6.2E-2</c:v>
                </c:pt>
                <c:pt idx="269">
                  <c:v>-6.2E-2</c:v>
                </c:pt>
                <c:pt idx="270">
                  <c:v>-6.2E-2</c:v>
                </c:pt>
                <c:pt idx="271">
                  <c:v>-6.0999999999999999E-2</c:v>
                </c:pt>
                <c:pt idx="272">
                  <c:v>-6.0999999999999999E-2</c:v>
                </c:pt>
                <c:pt idx="273">
                  <c:v>-6.0999999999999999E-2</c:v>
                </c:pt>
                <c:pt idx="274">
                  <c:v>-6.0999999999999999E-2</c:v>
                </c:pt>
                <c:pt idx="275">
                  <c:v>-6.0999999999999999E-2</c:v>
                </c:pt>
                <c:pt idx="276">
                  <c:v>-6.0999999999999999E-2</c:v>
                </c:pt>
                <c:pt idx="277">
                  <c:v>-0.06</c:v>
                </c:pt>
                <c:pt idx="278">
                  <c:v>-0.06</c:v>
                </c:pt>
                <c:pt idx="279">
                  <c:v>-0.06</c:v>
                </c:pt>
                <c:pt idx="280">
                  <c:v>-0.06</c:v>
                </c:pt>
                <c:pt idx="281">
                  <c:v>-0.06</c:v>
                </c:pt>
                <c:pt idx="282">
                  <c:v>-0.06</c:v>
                </c:pt>
                <c:pt idx="283">
                  <c:v>-5.8999999999999997E-2</c:v>
                </c:pt>
                <c:pt idx="284">
                  <c:v>-5.8999999999999997E-2</c:v>
                </c:pt>
                <c:pt idx="285">
                  <c:v>-5.8999999999999997E-2</c:v>
                </c:pt>
                <c:pt idx="286">
                  <c:v>-5.8999999999999997E-2</c:v>
                </c:pt>
                <c:pt idx="287">
                  <c:v>-5.8999999999999997E-2</c:v>
                </c:pt>
                <c:pt idx="288">
                  <c:v>-5.8999999999999997E-2</c:v>
                </c:pt>
                <c:pt idx="289">
                  <c:v>-5.8999999999999997E-2</c:v>
                </c:pt>
                <c:pt idx="290">
                  <c:v>-5.8999999999999997E-2</c:v>
                </c:pt>
                <c:pt idx="291">
                  <c:v>-5.8999999999999997E-2</c:v>
                </c:pt>
                <c:pt idx="292">
                  <c:v>-5.8999999999999997E-2</c:v>
                </c:pt>
                <c:pt idx="293">
                  <c:v>-5.8000000000000003E-2</c:v>
                </c:pt>
                <c:pt idx="294">
                  <c:v>-5.8000000000000003E-2</c:v>
                </c:pt>
                <c:pt idx="295">
                  <c:v>-5.8000000000000003E-2</c:v>
                </c:pt>
                <c:pt idx="296">
                  <c:v>-5.8000000000000003E-2</c:v>
                </c:pt>
                <c:pt idx="297">
                  <c:v>-5.7000000000000002E-2</c:v>
                </c:pt>
                <c:pt idx="298">
                  <c:v>-5.7000000000000002E-2</c:v>
                </c:pt>
                <c:pt idx="299">
                  <c:v>-5.7000000000000002E-2</c:v>
                </c:pt>
                <c:pt idx="300">
                  <c:v>-5.7000000000000002E-2</c:v>
                </c:pt>
                <c:pt idx="301">
                  <c:v>-5.6000000000000001E-2</c:v>
                </c:pt>
                <c:pt idx="302">
                  <c:v>-5.6000000000000001E-2</c:v>
                </c:pt>
                <c:pt idx="303">
                  <c:v>-5.6000000000000001E-2</c:v>
                </c:pt>
                <c:pt idx="304">
                  <c:v>-5.6000000000000001E-2</c:v>
                </c:pt>
                <c:pt idx="305">
                  <c:v>-5.6000000000000001E-2</c:v>
                </c:pt>
                <c:pt idx="306">
                  <c:v>-5.6000000000000001E-2</c:v>
                </c:pt>
                <c:pt idx="307">
                  <c:v>-5.6000000000000001E-2</c:v>
                </c:pt>
                <c:pt idx="308">
                  <c:v>-5.6000000000000001E-2</c:v>
                </c:pt>
                <c:pt idx="309">
                  <c:v>-5.6000000000000001E-2</c:v>
                </c:pt>
                <c:pt idx="310">
                  <c:v>-5.6000000000000001E-2</c:v>
                </c:pt>
                <c:pt idx="311">
                  <c:v>-5.6000000000000001E-2</c:v>
                </c:pt>
                <c:pt idx="312">
                  <c:v>-5.6000000000000001E-2</c:v>
                </c:pt>
                <c:pt idx="313">
                  <c:v>-5.6000000000000001E-2</c:v>
                </c:pt>
                <c:pt idx="314">
                  <c:v>-5.6000000000000001E-2</c:v>
                </c:pt>
                <c:pt idx="315">
                  <c:v>-5.5E-2</c:v>
                </c:pt>
                <c:pt idx="316">
                  <c:v>-5.5E-2</c:v>
                </c:pt>
                <c:pt idx="317">
                  <c:v>-5.5E-2</c:v>
                </c:pt>
                <c:pt idx="318">
                  <c:v>-5.5E-2</c:v>
                </c:pt>
                <c:pt idx="319">
                  <c:v>-5.5E-2</c:v>
                </c:pt>
                <c:pt idx="320">
                  <c:v>-5.5E-2</c:v>
                </c:pt>
                <c:pt idx="321">
                  <c:v>-5.5E-2</c:v>
                </c:pt>
                <c:pt idx="322">
                  <c:v>-5.5E-2</c:v>
                </c:pt>
                <c:pt idx="323">
                  <c:v>-5.5E-2</c:v>
                </c:pt>
                <c:pt idx="324">
                  <c:v>-5.5E-2</c:v>
                </c:pt>
                <c:pt idx="325">
                  <c:v>-5.5E-2</c:v>
                </c:pt>
                <c:pt idx="326">
                  <c:v>-5.5E-2</c:v>
                </c:pt>
                <c:pt idx="327">
                  <c:v>-5.5E-2</c:v>
                </c:pt>
                <c:pt idx="328">
                  <c:v>-5.3999999999999999E-2</c:v>
                </c:pt>
                <c:pt idx="329">
                  <c:v>-5.3999999999999999E-2</c:v>
                </c:pt>
                <c:pt idx="330">
                  <c:v>-5.3999999999999999E-2</c:v>
                </c:pt>
                <c:pt idx="331">
                  <c:v>-5.3999999999999999E-2</c:v>
                </c:pt>
                <c:pt idx="332">
                  <c:v>-5.3999999999999999E-2</c:v>
                </c:pt>
                <c:pt idx="333">
                  <c:v>-5.3999999999999999E-2</c:v>
                </c:pt>
                <c:pt idx="334">
                  <c:v>-5.3999999999999999E-2</c:v>
                </c:pt>
                <c:pt idx="335">
                  <c:v>-5.3999999999999999E-2</c:v>
                </c:pt>
                <c:pt idx="336">
                  <c:v>-5.3999999999999999E-2</c:v>
                </c:pt>
                <c:pt idx="337">
                  <c:v>-5.3999999999999999E-2</c:v>
                </c:pt>
                <c:pt idx="338">
                  <c:v>-5.3999999999999999E-2</c:v>
                </c:pt>
                <c:pt idx="339">
                  <c:v>-5.3999999999999999E-2</c:v>
                </c:pt>
                <c:pt idx="340">
                  <c:v>-5.3999999999999999E-2</c:v>
                </c:pt>
                <c:pt idx="341">
                  <c:v>-5.2999999999999999E-2</c:v>
                </c:pt>
                <c:pt idx="342">
                  <c:v>-5.2999999999999999E-2</c:v>
                </c:pt>
                <c:pt idx="343">
                  <c:v>-5.2999999999999999E-2</c:v>
                </c:pt>
                <c:pt idx="344">
                  <c:v>-5.2999999999999999E-2</c:v>
                </c:pt>
                <c:pt idx="345">
                  <c:v>-5.2999999999999999E-2</c:v>
                </c:pt>
                <c:pt idx="346">
                  <c:v>-5.2999999999999999E-2</c:v>
                </c:pt>
                <c:pt idx="347">
                  <c:v>-5.2999999999999999E-2</c:v>
                </c:pt>
                <c:pt idx="348">
                  <c:v>-5.2999999999999999E-2</c:v>
                </c:pt>
                <c:pt idx="349">
                  <c:v>-5.2999999999999999E-2</c:v>
                </c:pt>
                <c:pt idx="350">
                  <c:v>-5.2999999999999999E-2</c:v>
                </c:pt>
                <c:pt idx="351">
                  <c:v>-5.2999999999999999E-2</c:v>
                </c:pt>
                <c:pt idx="352">
                  <c:v>-5.2999999999999999E-2</c:v>
                </c:pt>
                <c:pt idx="353">
                  <c:v>-5.2999999999999999E-2</c:v>
                </c:pt>
                <c:pt idx="354">
                  <c:v>-5.2999999999999999E-2</c:v>
                </c:pt>
                <c:pt idx="355">
                  <c:v>-5.2999999999999999E-2</c:v>
                </c:pt>
                <c:pt idx="356">
                  <c:v>-5.2999999999999999E-2</c:v>
                </c:pt>
                <c:pt idx="357">
                  <c:v>-5.1999999999999998E-2</c:v>
                </c:pt>
                <c:pt idx="358">
                  <c:v>-5.1999999999999998E-2</c:v>
                </c:pt>
                <c:pt idx="359">
                  <c:v>-5.1999999999999998E-2</c:v>
                </c:pt>
                <c:pt idx="360">
                  <c:v>-5.1999999999999998E-2</c:v>
                </c:pt>
                <c:pt idx="361">
                  <c:v>-5.1999999999999998E-2</c:v>
                </c:pt>
                <c:pt idx="362">
                  <c:v>-5.1999999999999998E-2</c:v>
                </c:pt>
                <c:pt idx="363">
                  <c:v>-5.1999999999999998E-2</c:v>
                </c:pt>
                <c:pt idx="364">
                  <c:v>-5.1999999999999998E-2</c:v>
                </c:pt>
                <c:pt idx="365">
                  <c:v>-5.1999999999999998E-2</c:v>
                </c:pt>
                <c:pt idx="366">
                  <c:v>-5.1999999999999998E-2</c:v>
                </c:pt>
                <c:pt idx="367">
                  <c:v>-5.1999999999999998E-2</c:v>
                </c:pt>
                <c:pt idx="368">
                  <c:v>-5.1999999999999998E-2</c:v>
                </c:pt>
                <c:pt idx="369">
                  <c:v>-5.1999999999999998E-2</c:v>
                </c:pt>
                <c:pt idx="370">
                  <c:v>-5.1999999999999998E-2</c:v>
                </c:pt>
                <c:pt idx="371">
                  <c:v>-5.1999999999999998E-2</c:v>
                </c:pt>
                <c:pt idx="372">
                  <c:v>-5.1999999999999998E-2</c:v>
                </c:pt>
                <c:pt idx="373">
                  <c:v>-5.0999999999999997E-2</c:v>
                </c:pt>
                <c:pt idx="374">
                  <c:v>-5.0999999999999997E-2</c:v>
                </c:pt>
                <c:pt idx="375">
                  <c:v>-5.0999999999999997E-2</c:v>
                </c:pt>
                <c:pt idx="376">
                  <c:v>-5.0999999999999997E-2</c:v>
                </c:pt>
                <c:pt idx="377">
                  <c:v>-5.0999999999999997E-2</c:v>
                </c:pt>
                <c:pt idx="378">
                  <c:v>-5.0999999999999997E-2</c:v>
                </c:pt>
                <c:pt idx="379">
                  <c:v>-5.0999999999999997E-2</c:v>
                </c:pt>
                <c:pt idx="380">
                  <c:v>-5.0999999999999997E-2</c:v>
                </c:pt>
                <c:pt idx="381">
                  <c:v>-5.0999999999999997E-2</c:v>
                </c:pt>
                <c:pt idx="382">
                  <c:v>-5.0999999999999997E-2</c:v>
                </c:pt>
                <c:pt idx="383">
                  <c:v>-5.0999999999999997E-2</c:v>
                </c:pt>
                <c:pt idx="384">
                  <c:v>-5.0999999999999997E-2</c:v>
                </c:pt>
                <c:pt idx="385">
                  <c:v>-5.0999999999999997E-2</c:v>
                </c:pt>
                <c:pt idx="386">
                  <c:v>-0.05</c:v>
                </c:pt>
                <c:pt idx="387">
                  <c:v>-0.05</c:v>
                </c:pt>
                <c:pt idx="388">
                  <c:v>-0.05</c:v>
                </c:pt>
                <c:pt idx="389">
                  <c:v>-0.05</c:v>
                </c:pt>
                <c:pt idx="390">
                  <c:v>-0.05</c:v>
                </c:pt>
                <c:pt idx="391">
                  <c:v>-4.9000000000000002E-2</c:v>
                </c:pt>
                <c:pt idx="392">
                  <c:v>-4.9000000000000002E-2</c:v>
                </c:pt>
                <c:pt idx="393">
                  <c:v>-4.9000000000000002E-2</c:v>
                </c:pt>
                <c:pt idx="394">
                  <c:v>-4.9000000000000002E-2</c:v>
                </c:pt>
                <c:pt idx="395">
                  <c:v>-4.9000000000000002E-2</c:v>
                </c:pt>
                <c:pt idx="396">
                  <c:v>-4.9000000000000002E-2</c:v>
                </c:pt>
                <c:pt idx="397">
                  <c:v>-4.9000000000000002E-2</c:v>
                </c:pt>
                <c:pt idx="398">
                  <c:v>-4.9000000000000002E-2</c:v>
                </c:pt>
                <c:pt idx="399">
                  <c:v>-4.9000000000000002E-2</c:v>
                </c:pt>
                <c:pt idx="400">
                  <c:v>-4.9000000000000002E-2</c:v>
                </c:pt>
                <c:pt idx="401">
                  <c:v>-4.8000000000000001E-2</c:v>
                </c:pt>
                <c:pt idx="402">
                  <c:v>-4.8000000000000001E-2</c:v>
                </c:pt>
                <c:pt idx="403">
                  <c:v>-4.8000000000000001E-2</c:v>
                </c:pt>
                <c:pt idx="404">
                  <c:v>-4.8000000000000001E-2</c:v>
                </c:pt>
                <c:pt idx="405">
                  <c:v>-4.8000000000000001E-2</c:v>
                </c:pt>
                <c:pt idx="406">
                  <c:v>-4.8000000000000001E-2</c:v>
                </c:pt>
                <c:pt idx="407">
                  <c:v>-4.8000000000000001E-2</c:v>
                </c:pt>
                <c:pt idx="408">
                  <c:v>-4.8000000000000001E-2</c:v>
                </c:pt>
                <c:pt idx="409">
                  <c:v>-4.8000000000000001E-2</c:v>
                </c:pt>
                <c:pt idx="410">
                  <c:v>-4.8000000000000001E-2</c:v>
                </c:pt>
                <c:pt idx="411">
                  <c:v>-4.8000000000000001E-2</c:v>
                </c:pt>
                <c:pt idx="412">
                  <c:v>-4.8000000000000001E-2</c:v>
                </c:pt>
                <c:pt idx="413">
                  <c:v>-4.7E-2</c:v>
                </c:pt>
                <c:pt idx="414">
                  <c:v>-4.7E-2</c:v>
                </c:pt>
                <c:pt idx="415">
                  <c:v>-4.7E-2</c:v>
                </c:pt>
                <c:pt idx="416">
                  <c:v>-4.7E-2</c:v>
                </c:pt>
                <c:pt idx="417">
                  <c:v>-4.7E-2</c:v>
                </c:pt>
                <c:pt idx="418">
                  <c:v>-4.7E-2</c:v>
                </c:pt>
                <c:pt idx="419">
                  <c:v>-4.7E-2</c:v>
                </c:pt>
                <c:pt idx="420">
                  <c:v>-4.7E-2</c:v>
                </c:pt>
                <c:pt idx="421">
                  <c:v>-4.5999999999999999E-2</c:v>
                </c:pt>
                <c:pt idx="422">
                  <c:v>-4.5999999999999999E-2</c:v>
                </c:pt>
                <c:pt idx="423">
                  <c:v>-4.5999999999999999E-2</c:v>
                </c:pt>
                <c:pt idx="424">
                  <c:v>-4.5999999999999999E-2</c:v>
                </c:pt>
                <c:pt idx="425">
                  <c:v>-4.5999999999999999E-2</c:v>
                </c:pt>
                <c:pt idx="426">
                  <c:v>-4.4999999999999998E-2</c:v>
                </c:pt>
                <c:pt idx="427">
                  <c:v>-4.4999999999999998E-2</c:v>
                </c:pt>
                <c:pt idx="428">
                  <c:v>-4.4999999999999998E-2</c:v>
                </c:pt>
                <c:pt idx="429">
                  <c:v>-4.4999999999999998E-2</c:v>
                </c:pt>
                <c:pt idx="430">
                  <c:v>-4.4999999999999998E-2</c:v>
                </c:pt>
                <c:pt idx="431">
                  <c:v>-4.4999999999999998E-2</c:v>
                </c:pt>
                <c:pt idx="432">
                  <c:v>-4.4999999999999998E-2</c:v>
                </c:pt>
                <c:pt idx="433">
                  <c:v>-4.4999999999999998E-2</c:v>
                </c:pt>
                <c:pt idx="434">
                  <c:v>-4.4999999999999998E-2</c:v>
                </c:pt>
                <c:pt idx="435">
                  <c:v>-4.4999999999999998E-2</c:v>
                </c:pt>
                <c:pt idx="436">
                  <c:v>-4.4999999999999998E-2</c:v>
                </c:pt>
                <c:pt idx="437">
                  <c:v>-4.4999999999999998E-2</c:v>
                </c:pt>
                <c:pt idx="438">
                  <c:v>-4.4999999999999998E-2</c:v>
                </c:pt>
                <c:pt idx="439">
                  <c:v>-4.3999999999999997E-2</c:v>
                </c:pt>
                <c:pt idx="440">
                  <c:v>-4.3999999999999997E-2</c:v>
                </c:pt>
                <c:pt idx="441">
                  <c:v>-4.3999999999999997E-2</c:v>
                </c:pt>
                <c:pt idx="442">
                  <c:v>-4.3999999999999997E-2</c:v>
                </c:pt>
                <c:pt idx="443">
                  <c:v>-4.3999999999999997E-2</c:v>
                </c:pt>
                <c:pt idx="444">
                  <c:v>-4.3999999999999997E-2</c:v>
                </c:pt>
                <c:pt idx="445">
                  <c:v>-4.3999999999999997E-2</c:v>
                </c:pt>
                <c:pt idx="446">
                  <c:v>-4.3999999999999997E-2</c:v>
                </c:pt>
                <c:pt idx="447">
                  <c:v>-4.3999999999999997E-2</c:v>
                </c:pt>
                <c:pt idx="448">
                  <c:v>-4.3999999999999997E-2</c:v>
                </c:pt>
                <c:pt idx="449">
                  <c:v>-4.3999999999999997E-2</c:v>
                </c:pt>
                <c:pt idx="450">
                  <c:v>-4.3999999999999997E-2</c:v>
                </c:pt>
                <c:pt idx="451">
                  <c:v>-4.2999999999999997E-2</c:v>
                </c:pt>
                <c:pt idx="452">
                  <c:v>-4.2999999999999997E-2</c:v>
                </c:pt>
                <c:pt idx="453">
                  <c:v>-4.2999999999999997E-2</c:v>
                </c:pt>
                <c:pt idx="454">
                  <c:v>-4.2999999999999997E-2</c:v>
                </c:pt>
                <c:pt idx="455">
                  <c:v>-4.2999999999999997E-2</c:v>
                </c:pt>
                <c:pt idx="456">
                  <c:v>-4.2999999999999997E-2</c:v>
                </c:pt>
                <c:pt idx="457">
                  <c:v>-4.2999999999999997E-2</c:v>
                </c:pt>
                <c:pt idx="458">
                  <c:v>-4.2999999999999997E-2</c:v>
                </c:pt>
                <c:pt idx="459">
                  <c:v>-4.2999999999999997E-2</c:v>
                </c:pt>
                <c:pt idx="460">
                  <c:v>-4.2000000000000003E-2</c:v>
                </c:pt>
                <c:pt idx="461">
                  <c:v>-4.2000000000000003E-2</c:v>
                </c:pt>
                <c:pt idx="462">
                  <c:v>-4.2000000000000003E-2</c:v>
                </c:pt>
                <c:pt idx="463">
                  <c:v>-4.2000000000000003E-2</c:v>
                </c:pt>
                <c:pt idx="464">
                  <c:v>-4.2000000000000003E-2</c:v>
                </c:pt>
                <c:pt idx="465">
                  <c:v>-4.2000000000000003E-2</c:v>
                </c:pt>
                <c:pt idx="466">
                  <c:v>-4.2000000000000003E-2</c:v>
                </c:pt>
                <c:pt idx="467">
                  <c:v>-4.2000000000000003E-2</c:v>
                </c:pt>
                <c:pt idx="468">
                  <c:v>-4.2000000000000003E-2</c:v>
                </c:pt>
                <c:pt idx="469">
                  <c:v>-4.2000000000000003E-2</c:v>
                </c:pt>
                <c:pt idx="470">
                  <c:v>-4.2000000000000003E-2</c:v>
                </c:pt>
                <c:pt idx="471">
                  <c:v>-4.2000000000000003E-2</c:v>
                </c:pt>
                <c:pt idx="472">
                  <c:v>-4.2000000000000003E-2</c:v>
                </c:pt>
                <c:pt idx="473">
                  <c:v>-4.1000000000000002E-2</c:v>
                </c:pt>
                <c:pt idx="474">
                  <c:v>-4.1000000000000002E-2</c:v>
                </c:pt>
                <c:pt idx="475">
                  <c:v>-4.1000000000000002E-2</c:v>
                </c:pt>
                <c:pt idx="476">
                  <c:v>-4.1000000000000002E-2</c:v>
                </c:pt>
                <c:pt idx="477">
                  <c:v>-4.1000000000000002E-2</c:v>
                </c:pt>
                <c:pt idx="478">
                  <c:v>-4.1000000000000002E-2</c:v>
                </c:pt>
                <c:pt idx="479">
                  <c:v>-4.1000000000000002E-2</c:v>
                </c:pt>
                <c:pt idx="480">
                  <c:v>-4.1000000000000002E-2</c:v>
                </c:pt>
                <c:pt idx="481">
                  <c:v>-4.1000000000000002E-2</c:v>
                </c:pt>
                <c:pt idx="482">
                  <c:v>-0.04</c:v>
                </c:pt>
                <c:pt idx="483">
                  <c:v>-0.04</c:v>
                </c:pt>
                <c:pt idx="484">
                  <c:v>-0.04</c:v>
                </c:pt>
                <c:pt idx="485">
                  <c:v>-0.04</c:v>
                </c:pt>
                <c:pt idx="486">
                  <c:v>-0.04</c:v>
                </c:pt>
                <c:pt idx="487">
                  <c:v>-0.04</c:v>
                </c:pt>
                <c:pt idx="488">
                  <c:v>-0.04</c:v>
                </c:pt>
                <c:pt idx="489">
                  <c:v>-0.04</c:v>
                </c:pt>
                <c:pt idx="490">
                  <c:v>-0.04</c:v>
                </c:pt>
                <c:pt idx="491">
                  <c:v>-0.04</c:v>
                </c:pt>
                <c:pt idx="492">
                  <c:v>-0.04</c:v>
                </c:pt>
                <c:pt idx="493">
                  <c:v>-0.04</c:v>
                </c:pt>
                <c:pt idx="494">
                  <c:v>-0.04</c:v>
                </c:pt>
                <c:pt idx="495">
                  <c:v>-0.04</c:v>
                </c:pt>
                <c:pt idx="496">
                  <c:v>-0.04</c:v>
                </c:pt>
                <c:pt idx="497">
                  <c:v>-3.9E-2</c:v>
                </c:pt>
                <c:pt idx="498">
                  <c:v>-3.9E-2</c:v>
                </c:pt>
                <c:pt idx="499">
                  <c:v>-3.9E-2</c:v>
                </c:pt>
                <c:pt idx="500">
                  <c:v>-3.9E-2</c:v>
                </c:pt>
                <c:pt idx="501">
                  <c:v>-3.9E-2</c:v>
                </c:pt>
                <c:pt idx="502">
                  <c:v>-3.9E-2</c:v>
                </c:pt>
                <c:pt idx="503">
                  <c:v>-3.9E-2</c:v>
                </c:pt>
                <c:pt idx="504">
                  <c:v>-3.9E-2</c:v>
                </c:pt>
                <c:pt idx="505">
                  <c:v>-3.9E-2</c:v>
                </c:pt>
                <c:pt idx="506">
                  <c:v>-3.9E-2</c:v>
                </c:pt>
                <c:pt idx="507">
                  <c:v>-3.9E-2</c:v>
                </c:pt>
                <c:pt idx="508">
                  <c:v>-3.9E-2</c:v>
                </c:pt>
                <c:pt idx="509">
                  <c:v>-3.9E-2</c:v>
                </c:pt>
                <c:pt idx="510">
                  <c:v>-3.9E-2</c:v>
                </c:pt>
                <c:pt idx="511">
                  <c:v>-3.9E-2</c:v>
                </c:pt>
                <c:pt idx="512">
                  <c:v>-3.9E-2</c:v>
                </c:pt>
                <c:pt idx="513">
                  <c:v>-3.9E-2</c:v>
                </c:pt>
                <c:pt idx="514">
                  <c:v>-3.7999999999999999E-2</c:v>
                </c:pt>
                <c:pt idx="515">
                  <c:v>-3.7999999999999999E-2</c:v>
                </c:pt>
                <c:pt idx="516">
                  <c:v>-3.7999999999999999E-2</c:v>
                </c:pt>
                <c:pt idx="517">
                  <c:v>-3.7999999999999999E-2</c:v>
                </c:pt>
                <c:pt idx="518">
                  <c:v>-3.7999999999999999E-2</c:v>
                </c:pt>
                <c:pt idx="519">
                  <c:v>-3.7999999999999999E-2</c:v>
                </c:pt>
                <c:pt idx="520">
                  <c:v>-3.7999999999999999E-2</c:v>
                </c:pt>
                <c:pt idx="521">
                  <c:v>-3.6999999999999998E-2</c:v>
                </c:pt>
                <c:pt idx="522">
                  <c:v>-3.6999999999999998E-2</c:v>
                </c:pt>
                <c:pt idx="523">
                  <c:v>-3.6999999999999998E-2</c:v>
                </c:pt>
                <c:pt idx="524">
                  <c:v>-3.6999999999999998E-2</c:v>
                </c:pt>
                <c:pt idx="525">
                  <c:v>-3.6999999999999998E-2</c:v>
                </c:pt>
                <c:pt idx="526">
                  <c:v>-3.6999999999999998E-2</c:v>
                </c:pt>
                <c:pt idx="527">
                  <c:v>-3.6999999999999998E-2</c:v>
                </c:pt>
                <c:pt idx="528">
                  <c:v>-3.6999999999999998E-2</c:v>
                </c:pt>
                <c:pt idx="529">
                  <c:v>-3.6999999999999998E-2</c:v>
                </c:pt>
                <c:pt idx="530">
                  <c:v>-3.6999999999999998E-2</c:v>
                </c:pt>
                <c:pt idx="531">
                  <c:v>-3.6999999999999998E-2</c:v>
                </c:pt>
                <c:pt idx="532">
                  <c:v>-3.6999999999999998E-2</c:v>
                </c:pt>
                <c:pt idx="533">
                  <c:v>-3.6999999999999998E-2</c:v>
                </c:pt>
                <c:pt idx="534">
                  <c:v>-3.6999999999999998E-2</c:v>
                </c:pt>
                <c:pt idx="535">
                  <c:v>-3.5999999999999997E-2</c:v>
                </c:pt>
                <c:pt idx="536">
                  <c:v>-3.5999999999999997E-2</c:v>
                </c:pt>
                <c:pt idx="537">
                  <c:v>-3.5999999999999997E-2</c:v>
                </c:pt>
                <c:pt idx="538">
                  <c:v>-3.5999999999999997E-2</c:v>
                </c:pt>
                <c:pt idx="539">
                  <c:v>-3.5999999999999997E-2</c:v>
                </c:pt>
                <c:pt idx="540">
                  <c:v>-3.5999999999999997E-2</c:v>
                </c:pt>
                <c:pt idx="541">
                  <c:v>-3.5999999999999997E-2</c:v>
                </c:pt>
                <c:pt idx="542">
                  <c:v>-3.5999999999999997E-2</c:v>
                </c:pt>
                <c:pt idx="543">
                  <c:v>-3.5999999999999997E-2</c:v>
                </c:pt>
                <c:pt idx="544">
                  <c:v>-3.5999999999999997E-2</c:v>
                </c:pt>
                <c:pt idx="545">
                  <c:v>-3.5999999999999997E-2</c:v>
                </c:pt>
                <c:pt idx="546">
                  <c:v>-3.5999999999999997E-2</c:v>
                </c:pt>
                <c:pt idx="547">
                  <c:v>-3.5999999999999997E-2</c:v>
                </c:pt>
                <c:pt idx="548">
                  <c:v>-3.5999999999999997E-2</c:v>
                </c:pt>
                <c:pt idx="549">
                  <c:v>-3.5999999999999997E-2</c:v>
                </c:pt>
                <c:pt idx="550">
                  <c:v>-3.5999999999999997E-2</c:v>
                </c:pt>
                <c:pt idx="551">
                  <c:v>-3.5999999999999997E-2</c:v>
                </c:pt>
                <c:pt idx="552">
                  <c:v>-3.5999999999999997E-2</c:v>
                </c:pt>
                <c:pt idx="553">
                  <c:v>-3.5999999999999997E-2</c:v>
                </c:pt>
                <c:pt idx="554">
                  <c:v>-3.5999999999999997E-2</c:v>
                </c:pt>
                <c:pt idx="555">
                  <c:v>-3.5000000000000003E-2</c:v>
                </c:pt>
                <c:pt idx="556">
                  <c:v>-3.5000000000000003E-2</c:v>
                </c:pt>
                <c:pt idx="557">
                  <c:v>-3.5000000000000003E-2</c:v>
                </c:pt>
                <c:pt idx="558">
                  <c:v>-3.5000000000000003E-2</c:v>
                </c:pt>
                <c:pt idx="559">
                  <c:v>-3.5000000000000003E-2</c:v>
                </c:pt>
                <c:pt idx="560">
                  <c:v>-3.5000000000000003E-2</c:v>
                </c:pt>
                <c:pt idx="561">
                  <c:v>-3.5000000000000003E-2</c:v>
                </c:pt>
                <c:pt idx="562">
                  <c:v>-3.5000000000000003E-2</c:v>
                </c:pt>
                <c:pt idx="563">
                  <c:v>-3.5000000000000003E-2</c:v>
                </c:pt>
                <c:pt idx="564">
                  <c:v>-3.5000000000000003E-2</c:v>
                </c:pt>
                <c:pt idx="565">
                  <c:v>-3.5000000000000003E-2</c:v>
                </c:pt>
                <c:pt idx="566">
                  <c:v>-3.5000000000000003E-2</c:v>
                </c:pt>
                <c:pt idx="567">
                  <c:v>-3.5000000000000003E-2</c:v>
                </c:pt>
                <c:pt idx="568">
                  <c:v>-3.5000000000000003E-2</c:v>
                </c:pt>
                <c:pt idx="569">
                  <c:v>-3.4000000000000002E-2</c:v>
                </c:pt>
                <c:pt idx="570">
                  <c:v>-3.4000000000000002E-2</c:v>
                </c:pt>
                <c:pt idx="571">
                  <c:v>-3.4000000000000002E-2</c:v>
                </c:pt>
                <c:pt idx="572">
                  <c:v>-3.4000000000000002E-2</c:v>
                </c:pt>
                <c:pt idx="573">
                  <c:v>-3.4000000000000002E-2</c:v>
                </c:pt>
                <c:pt idx="574">
                  <c:v>-3.4000000000000002E-2</c:v>
                </c:pt>
                <c:pt idx="575">
                  <c:v>-3.4000000000000002E-2</c:v>
                </c:pt>
                <c:pt idx="576">
                  <c:v>-3.4000000000000002E-2</c:v>
                </c:pt>
                <c:pt idx="577">
                  <c:v>-3.4000000000000002E-2</c:v>
                </c:pt>
                <c:pt idx="578">
                  <c:v>-3.4000000000000002E-2</c:v>
                </c:pt>
                <c:pt idx="579">
                  <c:v>-3.4000000000000002E-2</c:v>
                </c:pt>
                <c:pt idx="580">
                  <c:v>-3.4000000000000002E-2</c:v>
                </c:pt>
                <c:pt idx="581">
                  <c:v>-3.4000000000000002E-2</c:v>
                </c:pt>
                <c:pt idx="582">
                  <c:v>-3.4000000000000002E-2</c:v>
                </c:pt>
                <c:pt idx="583">
                  <c:v>-3.3000000000000002E-2</c:v>
                </c:pt>
                <c:pt idx="584">
                  <c:v>-3.3000000000000002E-2</c:v>
                </c:pt>
                <c:pt idx="585">
                  <c:v>-3.3000000000000002E-2</c:v>
                </c:pt>
                <c:pt idx="586">
                  <c:v>-3.3000000000000002E-2</c:v>
                </c:pt>
                <c:pt idx="587">
                  <c:v>-3.3000000000000002E-2</c:v>
                </c:pt>
                <c:pt idx="588">
                  <c:v>-3.3000000000000002E-2</c:v>
                </c:pt>
                <c:pt idx="589">
                  <c:v>-3.3000000000000002E-2</c:v>
                </c:pt>
                <c:pt idx="590">
                  <c:v>-3.3000000000000002E-2</c:v>
                </c:pt>
                <c:pt idx="591">
                  <c:v>-3.3000000000000002E-2</c:v>
                </c:pt>
                <c:pt idx="592">
                  <c:v>-3.3000000000000002E-2</c:v>
                </c:pt>
                <c:pt idx="593">
                  <c:v>-3.2000000000000001E-2</c:v>
                </c:pt>
                <c:pt idx="594">
                  <c:v>-3.2000000000000001E-2</c:v>
                </c:pt>
                <c:pt idx="595">
                  <c:v>-3.2000000000000001E-2</c:v>
                </c:pt>
                <c:pt idx="596">
                  <c:v>-3.2000000000000001E-2</c:v>
                </c:pt>
                <c:pt idx="597">
                  <c:v>-3.2000000000000001E-2</c:v>
                </c:pt>
                <c:pt idx="598">
                  <c:v>-3.2000000000000001E-2</c:v>
                </c:pt>
                <c:pt idx="599">
                  <c:v>-3.2000000000000001E-2</c:v>
                </c:pt>
                <c:pt idx="600">
                  <c:v>-3.2000000000000001E-2</c:v>
                </c:pt>
                <c:pt idx="601">
                  <c:v>-3.2000000000000001E-2</c:v>
                </c:pt>
                <c:pt idx="602">
                  <c:v>-3.2000000000000001E-2</c:v>
                </c:pt>
                <c:pt idx="603">
                  <c:v>-3.2000000000000001E-2</c:v>
                </c:pt>
                <c:pt idx="604">
                  <c:v>-3.2000000000000001E-2</c:v>
                </c:pt>
                <c:pt idx="605">
                  <c:v>-3.2000000000000001E-2</c:v>
                </c:pt>
                <c:pt idx="606">
                  <c:v>-3.1E-2</c:v>
                </c:pt>
                <c:pt idx="607">
                  <c:v>-3.1E-2</c:v>
                </c:pt>
                <c:pt idx="608">
                  <c:v>-3.1E-2</c:v>
                </c:pt>
                <c:pt idx="609">
                  <c:v>-3.1E-2</c:v>
                </c:pt>
                <c:pt idx="610">
                  <c:v>-3.1E-2</c:v>
                </c:pt>
                <c:pt idx="611">
                  <c:v>-3.1E-2</c:v>
                </c:pt>
                <c:pt idx="612">
                  <c:v>-3.1E-2</c:v>
                </c:pt>
                <c:pt idx="613">
                  <c:v>-3.1E-2</c:v>
                </c:pt>
                <c:pt idx="614">
                  <c:v>-3.1E-2</c:v>
                </c:pt>
                <c:pt idx="615">
                  <c:v>-3.1E-2</c:v>
                </c:pt>
                <c:pt idx="616">
                  <c:v>-3.1E-2</c:v>
                </c:pt>
                <c:pt idx="617">
                  <c:v>-3.1E-2</c:v>
                </c:pt>
                <c:pt idx="618">
                  <c:v>-3.1E-2</c:v>
                </c:pt>
                <c:pt idx="619">
                  <c:v>-3.1E-2</c:v>
                </c:pt>
                <c:pt idx="620">
                  <c:v>-3.1E-2</c:v>
                </c:pt>
                <c:pt idx="621">
                  <c:v>-3.1E-2</c:v>
                </c:pt>
                <c:pt idx="622">
                  <c:v>-3.1E-2</c:v>
                </c:pt>
                <c:pt idx="623">
                  <c:v>-3.1E-2</c:v>
                </c:pt>
                <c:pt idx="624">
                  <c:v>-3.1E-2</c:v>
                </c:pt>
                <c:pt idx="625">
                  <c:v>-0.03</c:v>
                </c:pt>
                <c:pt idx="626">
                  <c:v>-0.03</c:v>
                </c:pt>
                <c:pt idx="627">
                  <c:v>-0.03</c:v>
                </c:pt>
                <c:pt idx="628">
                  <c:v>-0.03</c:v>
                </c:pt>
                <c:pt idx="629">
                  <c:v>-0.03</c:v>
                </c:pt>
                <c:pt idx="630">
                  <c:v>-0.03</c:v>
                </c:pt>
                <c:pt idx="631">
                  <c:v>-0.03</c:v>
                </c:pt>
                <c:pt idx="632">
                  <c:v>-0.03</c:v>
                </c:pt>
                <c:pt idx="633">
                  <c:v>-0.03</c:v>
                </c:pt>
                <c:pt idx="634">
                  <c:v>-0.03</c:v>
                </c:pt>
                <c:pt idx="635">
                  <c:v>-0.03</c:v>
                </c:pt>
                <c:pt idx="636">
                  <c:v>-0.03</c:v>
                </c:pt>
                <c:pt idx="637">
                  <c:v>-0.03</c:v>
                </c:pt>
                <c:pt idx="638">
                  <c:v>-2.9000000000000001E-2</c:v>
                </c:pt>
                <c:pt idx="639">
                  <c:v>-2.9000000000000001E-2</c:v>
                </c:pt>
                <c:pt idx="640">
                  <c:v>-2.9000000000000001E-2</c:v>
                </c:pt>
                <c:pt idx="641">
                  <c:v>-2.9000000000000001E-2</c:v>
                </c:pt>
                <c:pt idx="642">
                  <c:v>-2.9000000000000001E-2</c:v>
                </c:pt>
                <c:pt idx="643">
                  <c:v>-2.9000000000000001E-2</c:v>
                </c:pt>
                <c:pt idx="644">
                  <c:v>-2.9000000000000001E-2</c:v>
                </c:pt>
                <c:pt idx="645">
                  <c:v>-2.9000000000000001E-2</c:v>
                </c:pt>
                <c:pt idx="646">
                  <c:v>-2.9000000000000001E-2</c:v>
                </c:pt>
                <c:pt idx="647">
                  <c:v>-2.9000000000000001E-2</c:v>
                </c:pt>
                <c:pt idx="648">
                  <c:v>-2.9000000000000001E-2</c:v>
                </c:pt>
                <c:pt idx="649">
                  <c:v>-2.9000000000000001E-2</c:v>
                </c:pt>
                <c:pt idx="650">
                  <c:v>-2.9000000000000001E-2</c:v>
                </c:pt>
                <c:pt idx="651">
                  <c:v>-2.9000000000000001E-2</c:v>
                </c:pt>
                <c:pt idx="652">
                  <c:v>-2.9000000000000001E-2</c:v>
                </c:pt>
                <c:pt idx="653">
                  <c:v>-2.9000000000000001E-2</c:v>
                </c:pt>
                <c:pt idx="654">
                  <c:v>-2.9000000000000001E-2</c:v>
                </c:pt>
                <c:pt idx="655">
                  <c:v>-2.8000000000000001E-2</c:v>
                </c:pt>
                <c:pt idx="656">
                  <c:v>-2.8000000000000001E-2</c:v>
                </c:pt>
                <c:pt idx="657">
                  <c:v>-2.8000000000000001E-2</c:v>
                </c:pt>
                <c:pt idx="658">
                  <c:v>-2.8000000000000001E-2</c:v>
                </c:pt>
                <c:pt idx="659">
                  <c:v>-2.8000000000000001E-2</c:v>
                </c:pt>
                <c:pt idx="660">
                  <c:v>-2.8000000000000001E-2</c:v>
                </c:pt>
                <c:pt idx="661">
                  <c:v>-2.8000000000000001E-2</c:v>
                </c:pt>
                <c:pt idx="662">
                  <c:v>-2.8000000000000001E-2</c:v>
                </c:pt>
                <c:pt idx="663">
                  <c:v>-2.8000000000000001E-2</c:v>
                </c:pt>
                <c:pt idx="664">
                  <c:v>-2.8000000000000001E-2</c:v>
                </c:pt>
                <c:pt idx="665">
                  <c:v>-2.8000000000000001E-2</c:v>
                </c:pt>
                <c:pt idx="666">
                  <c:v>-2.8000000000000001E-2</c:v>
                </c:pt>
                <c:pt idx="667">
                  <c:v>-2.8000000000000001E-2</c:v>
                </c:pt>
                <c:pt idx="668">
                  <c:v>-2.8000000000000001E-2</c:v>
                </c:pt>
                <c:pt idx="669">
                  <c:v>-2.8000000000000001E-2</c:v>
                </c:pt>
                <c:pt idx="670">
                  <c:v>-2.8000000000000001E-2</c:v>
                </c:pt>
                <c:pt idx="671">
                  <c:v>-2.8000000000000001E-2</c:v>
                </c:pt>
                <c:pt idx="672">
                  <c:v>-2.8000000000000001E-2</c:v>
                </c:pt>
                <c:pt idx="673">
                  <c:v>-2.8000000000000001E-2</c:v>
                </c:pt>
                <c:pt idx="674">
                  <c:v>-2.8000000000000001E-2</c:v>
                </c:pt>
                <c:pt idx="675">
                  <c:v>-2.8000000000000001E-2</c:v>
                </c:pt>
                <c:pt idx="676">
                  <c:v>-2.7E-2</c:v>
                </c:pt>
                <c:pt idx="677">
                  <c:v>-2.7E-2</c:v>
                </c:pt>
                <c:pt idx="678">
                  <c:v>-2.7E-2</c:v>
                </c:pt>
                <c:pt idx="679">
                  <c:v>-2.7E-2</c:v>
                </c:pt>
                <c:pt idx="680">
                  <c:v>-2.7E-2</c:v>
                </c:pt>
                <c:pt idx="681">
                  <c:v>-2.7E-2</c:v>
                </c:pt>
                <c:pt idx="682">
                  <c:v>-2.7E-2</c:v>
                </c:pt>
                <c:pt idx="683">
                  <c:v>-2.7E-2</c:v>
                </c:pt>
                <c:pt idx="684">
                  <c:v>-2.7E-2</c:v>
                </c:pt>
                <c:pt idx="685">
                  <c:v>-2.7E-2</c:v>
                </c:pt>
                <c:pt idx="686">
                  <c:v>-2.7E-2</c:v>
                </c:pt>
                <c:pt idx="687">
                  <c:v>-2.7E-2</c:v>
                </c:pt>
                <c:pt idx="688">
                  <c:v>-2.7E-2</c:v>
                </c:pt>
                <c:pt idx="689">
                  <c:v>-2.7E-2</c:v>
                </c:pt>
                <c:pt idx="690">
                  <c:v>-2.7E-2</c:v>
                </c:pt>
                <c:pt idx="691">
                  <c:v>-2.7E-2</c:v>
                </c:pt>
                <c:pt idx="692">
                  <c:v>-2.7E-2</c:v>
                </c:pt>
                <c:pt idx="693">
                  <c:v>-2.7E-2</c:v>
                </c:pt>
                <c:pt idx="694">
                  <c:v>-2.5999999999999999E-2</c:v>
                </c:pt>
                <c:pt idx="695">
                  <c:v>-2.5999999999999999E-2</c:v>
                </c:pt>
                <c:pt idx="696">
                  <c:v>-2.5999999999999999E-2</c:v>
                </c:pt>
                <c:pt idx="697">
                  <c:v>-2.5999999999999999E-2</c:v>
                </c:pt>
                <c:pt idx="698">
                  <c:v>-2.5999999999999999E-2</c:v>
                </c:pt>
                <c:pt idx="699">
                  <c:v>-2.5999999999999999E-2</c:v>
                </c:pt>
                <c:pt idx="700">
                  <c:v>-2.5999999999999999E-2</c:v>
                </c:pt>
                <c:pt idx="701">
                  <c:v>-2.5999999999999999E-2</c:v>
                </c:pt>
                <c:pt idx="702">
                  <c:v>-2.5999999999999999E-2</c:v>
                </c:pt>
                <c:pt idx="703">
                  <c:v>-2.5999999999999999E-2</c:v>
                </c:pt>
                <c:pt idx="704">
                  <c:v>-2.5999999999999999E-2</c:v>
                </c:pt>
                <c:pt idx="705">
                  <c:v>-2.5999999999999999E-2</c:v>
                </c:pt>
                <c:pt idx="706">
                  <c:v>-2.5999999999999999E-2</c:v>
                </c:pt>
                <c:pt idx="707">
                  <c:v>-2.5999999999999999E-2</c:v>
                </c:pt>
                <c:pt idx="708">
                  <c:v>-2.5999999999999999E-2</c:v>
                </c:pt>
                <c:pt idx="709">
                  <c:v>-2.5999999999999999E-2</c:v>
                </c:pt>
                <c:pt idx="710">
                  <c:v>-2.5999999999999999E-2</c:v>
                </c:pt>
                <c:pt idx="711">
                  <c:v>-2.5999999999999999E-2</c:v>
                </c:pt>
                <c:pt idx="712">
                  <c:v>-2.5999999999999999E-2</c:v>
                </c:pt>
                <c:pt idx="713">
                  <c:v>-2.5999999999999999E-2</c:v>
                </c:pt>
                <c:pt idx="714">
                  <c:v>-2.5999999999999999E-2</c:v>
                </c:pt>
                <c:pt idx="715">
                  <c:v>-2.5999999999999999E-2</c:v>
                </c:pt>
                <c:pt idx="716">
                  <c:v>-2.5999999999999999E-2</c:v>
                </c:pt>
                <c:pt idx="717">
                  <c:v>-2.5999999999999999E-2</c:v>
                </c:pt>
                <c:pt idx="718">
                  <c:v>-2.5999999999999999E-2</c:v>
                </c:pt>
                <c:pt idx="719">
                  <c:v>-2.5999999999999999E-2</c:v>
                </c:pt>
                <c:pt idx="720">
                  <c:v>-2.5999999999999999E-2</c:v>
                </c:pt>
                <c:pt idx="721">
                  <c:v>-2.5000000000000001E-2</c:v>
                </c:pt>
                <c:pt idx="722">
                  <c:v>-2.5000000000000001E-2</c:v>
                </c:pt>
                <c:pt idx="723">
                  <c:v>-2.5000000000000001E-2</c:v>
                </c:pt>
                <c:pt idx="724">
                  <c:v>-2.5000000000000001E-2</c:v>
                </c:pt>
                <c:pt idx="725">
                  <c:v>-2.5000000000000001E-2</c:v>
                </c:pt>
                <c:pt idx="726">
                  <c:v>-2.5000000000000001E-2</c:v>
                </c:pt>
                <c:pt idx="727">
                  <c:v>-2.5000000000000001E-2</c:v>
                </c:pt>
                <c:pt idx="728">
                  <c:v>-2.5000000000000001E-2</c:v>
                </c:pt>
                <c:pt idx="729">
                  <c:v>-2.5000000000000001E-2</c:v>
                </c:pt>
                <c:pt idx="730">
                  <c:v>-2.5000000000000001E-2</c:v>
                </c:pt>
                <c:pt idx="731">
                  <c:v>-2.5000000000000001E-2</c:v>
                </c:pt>
                <c:pt idx="732">
                  <c:v>-2.5000000000000001E-2</c:v>
                </c:pt>
                <c:pt idx="733">
                  <c:v>-2.5000000000000001E-2</c:v>
                </c:pt>
                <c:pt idx="734">
                  <c:v>-2.5000000000000001E-2</c:v>
                </c:pt>
                <c:pt idx="735">
                  <c:v>-2.5000000000000001E-2</c:v>
                </c:pt>
                <c:pt idx="736">
                  <c:v>-2.5000000000000001E-2</c:v>
                </c:pt>
                <c:pt idx="737">
                  <c:v>-2.5000000000000001E-2</c:v>
                </c:pt>
                <c:pt idx="738">
                  <c:v>-2.5000000000000001E-2</c:v>
                </c:pt>
                <c:pt idx="739">
                  <c:v>-2.4E-2</c:v>
                </c:pt>
                <c:pt idx="740">
                  <c:v>-2.4E-2</c:v>
                </c:pt>
                <c:pt idx="741">
                  <c:v>-2.4E-2</c:v>
                </c:pt>
                <c:pt idx="742">
                  <c:v>-2.4E-2</c:v>
                </c:pt>
                <c:pt idx="743">
                  <c:v>-2.4E-2</c:v>
                </c:pt>
                <c:pt idx="744">
                  <c:v>-2.4E-2</c:v>
                </c:pt>
                <c:pt idx="745">
                  <c:v>-2.4E-2</c:v>
                </c:pt>
                <c:pt idx="746">
                  <c:v>-2.3E-2</c:v>
                </c:pt>
                <c:pt idx="747">
                  <c:v>-2.3E-2</c:v>
                </c:pt>
                <c:pt idx="748">
                  <c:v>-2.3E-2</c:v>
                </c:pt>
                <c:pt idx="749">
                  <c:v>-2.3E-2</c:v>
                </c:pt>
                <c:pt idx="750">
                  <c:v>-2.3E-2</c:v>
                </c:pt>
                <c:pt idx="751">
                  <c:v>-2.3E-2</c:v>
                </c:pt>
                <c:pt idx="752">
                  <c:v>-2.3E-2</c:v>
                </c:pt>
                <c:pt idx="753">
                  <c:v>-2.3E-2</c:v>
                </c:pt>
                <c:pt idx="754">
                  <c:v>-2.3E-2</c:v>
                </c:pt>
                <c:pt idx="755">
                  <c:v>-2.3E-2</c:v>
                </c:pt>
                <c:pt idx="756">
                  <c:v>-2.3E-2</c:v>
                </c:pt>
                <c:pt idx="757">
                  <c:v>-2.3E-2</c:v>
                </c:pt>
                <c:pt idx="758">
                  <c:v>-2.3E-2</c:v>
                </c:pt>
                <c:pt idx="759">
                  <c:v>-2.1999999999999999E-2</c:v>
                </c:pt>
                <c:pt idx="760">
                  <c:v>-2.1999999999999999E-2</c:v>
                </c:pt>
                <c:pt idx="761">
                  <c:v>-2.1999999999999999E-2</c:v>
                </c:pt>
                <c:pt idx="762">
                  <c:v>-2.1999999999999999E-2</c:v>
                </c:pt>
                <c:pt idx="763">
                  <c:v>-2.1999999999999999E-2</c:v>
                </c:pt>
                <c:pt idx="764">
                  <c:v>-2.1999999999999999E-2</c:v>
                </c:pt>
                <c:pt idx="765">
                  <c:v>-2.1999999999999999E-2</c:v>
                </c:pt>
                <c:pt idx="766">
                  <c:v>-2.1999999999999999E-2</c:v>
                </c:pt>
                <c:pt idx="767">
                  <c:v>-2.1999999999999999E-2</c:v>
                </c:pt>
                <c:pt idx="768">
                  <c:v>-2.1999999999999999E-2</c:v>
                </c:pt>
                <c:pt idx="769">
                  <c:v>-2.1999999999999999E-2</c:v>
                </c:pt>
                <c:pt idx="770">
                  <c:v>-2.1999999999999999E-2</c:v>
                </c:pt>
                <c:pt idx="771">
                  <c:v>-2.1999999999999999E-2</c:v>
                </c:pt>
                <c:pt idx="772">
                  <c:v>-2.1000000000000001E-2</c:v>
                </c:pt>
                <c:pt idx="773">
                  <c:v>-2.1000000000000001E-2</c:v>
                </c:pt>
                <c:pt idx="774">
                  <c:v>-2.1000000000000001E-2</c:v>
                </c:pt>
                <c:pt idx="775">
                  <c:v>-2.1000000000000001E-2</c:v>
                </c:pt>
                <c:pt idx="776">
                  <c:v>-2.1000000000000001E-2</c:v>
                </c:pt>
                <c:pt idx="777">
                  <c:v>-2.1000000000000001E-2</c:v>
                </c:pt>
                <c:pt idx="778">
                  <c:v>-2.1000000000000001E-2</c:v>
                </c:pt>
                <c:pt idx="779">
                  <c:v>-2.1000000000000001E-2</c:v>
                </c:pt>
                <c:pt idx="780">
                  <c:v>-2.1000000000000001E-2</c:v>
                </c:pt>
                <c:pt idx="781">
                  <c:v>-2.1000000000000001E-2</c:v>
                </c:pt>
                <c:pt idx="782">
                  <c:v>-2.1000000000000001E-2</c:v>
                </c:pt>
                <c:pt idx="783">
                  <c:v>-2.1000000000000001E-2</c:v>
                </c:pt>
                <c:pt idx="784">
                  <c:v>-2.1000000000000001E-2</c:v>
                </c:pt>
                <c:pt idx="785">
                  <c:v>-2.1000000000000001E-2</c:v>
                </c:pt>
                <c:pt idx="786">
                  <c:v>-2.1000000000000001E-2</c:v>
                </c:pt>
                <c:pt idx="787">
                  <c:v>-2.1000000000000001E-2</c:v>
                </c:pt>
                <c:pt idx="788">
                  <c:v>-0.02</c:v>
                </c:pt>
                <c:pt idx="789">
                  <c:v>-0.02</c:v>
                </c:pt>
                <c:pt idx="790">
                  <c:v>-0.02</c:v>
                </c:pt>
                <c:pt idx="791">
                  <c:v>-0.02</c:v>
                </c:pt>
                <c:pt idx="792">
                  <c:v>-0.02</c:v>
                </c:pt>
                <c:pt idx="793">
                  <c:v>-0.02</c:v>
                </c:pt>
                <c:pt idx="794">
                  <c:v>-0.02</c:v>
                </c:pt>
                <c:pt idx="795">
                  <c:v>-0.02</c:v>
                </c:pt>
                <c:pt idx="796">
                  <c:v>-0.02</c:v>
                </c:pt>
                <c:pt idx="797">
                  <c:v>-0.02</c:v>
                </c:pt>
                <c:pt idx="798">
                  <c:v>-0.02</c:v>
                </c:pt>
                <c:pt idx="799">
                  <c:v>-0.02</c:v>
                </c:pt>
                <c:pt idx="800">
                  <c:v>-0.02</c:v>
                </c:pt>
                <c:pt idx="801">
                  <c:v>-1.9E-2</c:v>
                </c:pt>
                <c:pt idx="802">
                  <c:v>-1.9E-2</c:v>
                </c:pt>
                <c:pt idx="803">
                  <c:v>-1.9E-2</c:v>
                </c:pt>
                <c:pt idx="804">
                  <c:v>-1.9E-2</c:v>
                </c:pt>
                <c:pt idx="805">
                  <c:v>-1.9E-2</c:v>
                </c:pt>
                <c:pt idx="806">
                  <c:v>-1.9E-2</c:v>
                </c:pt>
                <c:pt idx="807">
                  <c:v>-1.9E-2</c:v>
                </c:pt>
                <c:pt idx="808">
                  <c:v>-1.9E-2</c:v>
                </c:pt>
                <c:pt idx="809">
                  <c:v>-1.9E-2</c:v>
                </c:pt>
                <c:pt idx="810">
                  <c:v>-1.9E-2</c:v>
                </c:pt>
                <c:pt idx="811">
                  <c:v>-1.9E-2</c:v>
                </c:pt>
                <c:pt idx="812">
                  <c:v>-1.9E-2</c:v>
                </c:pt>
                <c:pt idx="813">
                  <c:v>-1.9E-2</c:v>
                </c:pt>
                <c:pt idx="814">
                  <c:v>-1.9E-2</c:v>
                </c:pt>
                <c:pt idx="815">
                  <c:v>-1.9E-2</c:v>
                </c:pt>
                <c:pt idx="816">
                  <c:v>-1.9E-2</c:v>
                </c:pt>
                <c:pt idx="817">
                  <c:v>-1.9E-2</c:v>
                </c:pt>
                <c:pt idx="818">
                  <c:v>-1.9E-2</c:v>
                </c:pt>
                <c:pt idx="819">
                  <c:v>-1.9E-2</c:v>
                </c:pt>
                <c:pt idx="820">
                  <c:v>-1.9E-2</c:v>
                </c:pt>
                <c:pt idx="821">
                  <c:v>-1.9E-2</c:v>
                </c:pt>
                <c:pt idx="822">
                  <c:v>-1.9E-2</c:v>
                </c:pt>
                <c:pt idx="823">
                  <c:v>-1.9E-2</c:v>
                </c:pt>
                <c:pt idx="824">
                  <c:v>-1.9E-2</c:v>
                </c:pt>
                <c:pt idx="825">
                  <c:v>-1.9E-2</c:v>
                </c:pt>
                <c:pt idx="826">
                  <c:v>-1.9E-2</c:v>
                </c:pt>
                <c:pt idx="827">
                  <c:v>-1.7999999999999999E-2</c:v>
                </c:pt>
                <c:pt idx="828">
                  <c:v>-1.7999999999999999E-2</c:v>
                </c:pt>
                <c:pt idx="829">
                  <c:v>-1.7999999999999999E-2</c:v>
                </c:pt>
                <c:pt idx="830">
                  <c:v>-1.7999999999999999E-2</c:v>
                </c:pt>
                <c:pt idx="831">
                  <c:v>-1.7999999999999999E-2</c:v>
                </c:pt>
                <c:pt idx="832">
                  <c:v>-1.7999999999999999E-2</c:v>
                </c:pt>
                <c:pt idx="833">
                  <c:v>-1.7999999999999999E-2</c:v>
                </c:pt>
                <c:pt idx="834">
                  <c:v>-1.7999999999999999E-2</c:v>
                </c:pt>
                <c:pt idx="835">
                  <c:v>-1.7999999999999999E-2</c:v>
                </c:pt>
                <c:pt idx="836">
                  <c:v>-1.7999999999999999E-2</c:v>
                </c:pt>
                <c:pt idx="837">
                  <c:v>-1.7999999999999999E-2</c:v>
                </c:pt>
                <c:pt idx="838">
                  <c:v>-1.7999999999999999E-2</c:v>
                </c:pt>
                <c:pt idx="839">
                  <c:v>-1.7999999999999999E-2</c:v>
                </c:pt>
                <c:pt idx="840">
                  <c:v>-1.7999999999999999E-2</c:v>
                </c:pt>
                <c:pt idx="841">
                  <c:v>-1.7999999999999999E-2</c:v>
                </c:pt>
                <c:pt idx="842">
                  <c:v>-1.7999999999999999E-2</c:v>
                </c:pt>
                <c:pt idx="843">
                  <c:v>-1.7999999999999999E-2</c:v>
                </c:pt>
                <c:pt idx="844">
                  <c:v>-1.7999999999999999E-2</c:v>
                </c:pt>
                <c:pt idx="845">
                  <c:v>-1.7999999999999999E-2</c:v>
                </c:pt>
                <c:pt idx="846">
                  <c:v>-1.7999999999999999E-2</c:v>
                </c:pt>
                <c:pt idx="847">
                  <c:v>-1.7999999999999999E-2</c:v>
                </c:pt>
                <c:pt idx="848">
                  <c:v>-1.7999999999999999E-2</c:v>
                </c:pt>
                <c:pt idx="849">
                  <c:v>-1.7999999999999999E-2</c:v>
                </c:pt>
                <c:pt idx="850">
                  <c:v>-1.7000000000000001E-2</c:v>
                </c:pt>
                <c:pt idx="851">
                  <c:v>-1.7000000000000001E-2</c:v>
                </c:pt>
                <c:pt idx="852">
                  <c:v>-1.7000000000000001E-2</c:v>
                </c:pt>
                <c:pt idx="853">
                  <c:v>-1.7000000000000001E-2</c:v>
                </c:pt>
                <c:pt idx="854">
                  <c:v>-1.7000000000000001E-2</c:v>
                </c:pt>
                <c:pt idx="855">
                  <c:v>-1.7000000000000001E-2</c:v>
                </c:pt>
                <c:pt idx="856">
                  <c:v>-1.7000000000000001E-2</c:v>
                </c:pt>
                <c:pt idx="857">
                  <c:v>-1.7000000000000001E-2</c:v>
                </c:pt>
                <c:pt idx="858">
                  <c:v>-1.7000000000000001E-2</c:v>
                </c:pt>
                <c:pt idx="859">
                  <c:v>-1.7000000000000001E-2</c:v>
                </c:pt>
                <c:pt idx="860">
                  <c:v>-1.7000000000000001E-2</c:v>
                </c:pt>
                <c:pt idx="861">
                  <c:v>-1.7000000000000001E-2</c:v>
                </c:pt>
                <c:pt idx="862">
                  <c:v>-1.7000000000000001E-2</c:v>
                </c:pt>
                <c:pt idx="863">
                  <c:v>-1.7000000000000001E-2</c:v>
                </c:pt>
                <c:pt idx="864">
                  <c:v>-1.7000000000000001E-2</c:v>
                </c:pt>
                <c:pt idx="865">
                  <c:v>-1.7000000000000001E-2</c:v>
                </c:pt>
                <c:pt idx="866">
                  <c:v>-1.7000000000000001E-2</c:v>
                </c:pt>
                <c:pt idx="867">
                  <c:v>-1.7000000000000001E-2</c:v>
                </c:pt>
                <c:pt idx="868">
                  <c:v>-1.7000000000000001E-2</c:v>
                </c:pt>
                <c:pt idx="869">
                  <c:v>-1.7000000000000001E-2</c:v>
                </c:pt>
                <c:pt idx="870">
                  <c:v>-1.7000000000000001E-2</c:v>
                </c:pt>
                <c:pt idx="871">
                  <c:v>-1.7000000000000001E-2</c:v>
                </c:pt>
                <c:pt idx="872">
                  <c:v>-1.7000000000000001E-2</c:v>
                </c:pt>
                <c:pt idx="873">
                  <c:v>-1.7000000000000001E-2</c:v>
                </c:pt>
                <c:pt idx="874">
                  <c:v>-1.6E-2</c:v>
                </c:pt>
                <c:pt idx="875">
                  <c:v>-1.6E-2</c:v>
                </c:pt>
                <c:pt idx="876">
                  <c:v>-1.6E-2</c:v>
                </c:pt>
                <c:pt idx="877">
                  <c:v>-1.6E-2</c:v>
                </c:pt>
                <c:pt idx="878">
                  <c:v>-1.6E-2</c:v>
                </c:pt>
                <c:pt idx="879">
                  <c:v>-1.6E-2</c:v>
                </c:pt>
                <c:pt idx="880">
                  <c:v>-1.6E-2</c:v>
                </c:pt>
                <c:pt idx="881">
                  <c:v>-1.6E-2</c:v>
                </c:pt>
                <c:pt idx="882">
                  <c:v>-1.6E-2</c:v>
                </c:pt>
                <c:pt idx="883">
                  <c:v>-1.6E-2</c:v>
                </c:pt>
                <c:pt idx="884">
                  <c:v>-1.6E-2</c:v>
                </c:pt>
                <c:pt idx="885">
                  <c:v>-1.6E-2</c:v>
                </c:pt>
                <c:pt idx="886">
                  <c:v>-1.6E-2</c:v>
                </c:pt>
                <c:pt idx="887">
                  <c:v>-1.6E-2</c:v>
                </c:pt>
                <c:pt idx="888">
                  <c:v>-1.6E-2</c:v>
                </c:pt>
                <c:pt idx="889">
                  <c:v>-1.6E-2</c:v>
                </c:pt>
                <c:pt idx="890">
                  <c:v>-1.6E-2</c:v>
                </c:pt>
                <c:pt idx="891">
                  <c:v>-1.6E-2</c:v>
                </c:pt>
                <c:pt idx="892">
                  <c:v>-1.6E-2</c:v>
                </c:pt>
                <c:pt idx="893">
                  <c:v>-1.6E-2</c:v>
                </c:pt>
                <c:pt idx="894">
                  <c:v>-1.6E-2</c:v>
                </c:pt>
                <c:pt idx="895">
                  <c:v>-1.6E-2</c:v>
                </c:pt>
                <c:pt idx="896">
                  <c:v>-1.6E-2</c:v>
                </c:pt>
                <c:pt idx="897">
                  <c:v>-1.6E-2</c:v>
                </c:pt>
                <c:pt idx="898">
                  <c:v>-1.6E-2</c:v>
                </c:pt>
                <c:pt idx="899">
                  <c:v>-1.6E-2</c:v>
                </c:pt>
                <c:pt idx="900">
                  <c:v>-1.6E-2</c:v>
                </c:pt>
                <c:pt idx="901">
                  <c:v>-1.4999999999999999E-2</c:v>
                </c:pt>
                <c:pt idx="902">
                  <c:v>-1.4999999999999999E-2</c:v>
                </c:pt>
                <c:pt idx="903">
                  <c:v>-1.4999999999999999E-2</c:v>
                </c:pt>
                <c:pt idx="904">
                  <c:v>-1.4999999999999999E-2</c:v>
                </c:pt>
                <c:pt idx="905">
                  <c:v>-1.4999999999999999E-2</c:v>
                </c:pt>
                <c:pt idx="906">
                  <c:v>-1.4999999999999999E-2</c:v>
                </c:pt>
                <c:pt idx="907">
                  <c:v>-1.4999999999999999E-2</c:v>
                </c:pt>
                <c:pt idx="908">
                  <c:v>-1.4999999999999999E-2</c:v>
                </c:pt>
                <c:pt idx="909">
                  <c:v>-1.4999999999999999E-2</c:v>
                </c:pt>
                <c:pt idx="910">
                  <c:v>-1.4999999999999999E-2</c:v>
                </c:pt>
                <c:pt idx="911">
                  <c:v>-1.4999999999999999E-2</c:v>
                </c:pt>
                <c:pt idx="912">
                  <c:v>-1.4999999999999999E-2</c:v>
                </c:pt>
                <c:pt idx="913">
                  <c:v>-1.4999999999999999E-2</c:v>
                </c:pt>
                <c:pt idx="914">
                  <c:v>-1.4999999999999999E-2</c:v>
                </c:pt>
                <c:pt idx="915">
                  <c:v>-1.4999999999999999E-2</c:v>
                </c:pt>
                <c:pt idx="916">
                  <c:v>-1.4999999999999999E-2</c:v>
                </c:pt>
                <c:pt idx="917">
                  <c:v>-1.4999999999999999E-2</c:v>
                </c:pt>
                <c:pt idx="918">
                  <c:v>-1.4999999999999999E-2</c:v>
                </c:pt>
                <c:pt idx="919">
                  <c:v>-1.4999999999999999E-2</c:v>
                </c:pt>
                <c:pt idx="920">
                  <c:v>-1.4999999999999999E-2</c:v>
                </c:pt>
                <c:pt idx="921">
                  <c:v>-1.4999999999999999E-2</c:v>
                </c:pt>
                <c:pt idx="922">
                  <c:v>-1.4999999999999999E-2</c:v>
                </c:pt>
                <c:pt idx="923">
                  <c:v>-1.4999999999999999E-2</c:v>
                </c:pt>
                <c:pt idx="924">
                  <c:v>-1.4999999999999999E-2</c:v>
                </c:pt>
                <c:pt idx="925">
                  <c:v>-1.4999999999999999E-2</c:v>
                </c:pt>
                <c:pt idx="926">
                  <c:v>-1.4999999999999999E-2</c:v>
                </c:pt>
                <c:pt idx="927">
                  <c:v>-1.4999999999999999E-2</c:v>
                </c:pt>
                <c:pt idx="928">
                  <c:v>-1.4999999999999999E-2</c:v>
                </c:pt>
                <c:pt idx="929">
                  <c:v>-1.4999999999999999E-2</c:v>
                </c:pt>
                <c:pt idx="930">
                  <c:v>-1.4999999999999999E-2</c:v>
                </c:pt>
                <c:pt idx="931">
                  <c:v>-1.4999999999999999E-2</c:v>
                </c:pt>
                <c:pt idx="932">
                  <c:v>-1.4999999999999999E-2</c:v>
                </c:pt>
                <c:pt idx="933">
                  <c:v>-1.4999999999999999E-2</c:v>
                </c:pt>
                <c:pt idx="934">
                  <c:v>-1.4999999999999999E-2</c:v>
                </c:pt>
                <c:pt idx="935">
                  <c:v>-1.4999999999999999E-2</c:v>
                </c:pt>
                <c:pt idx="936">
                  <c:v>-1.4999999999999999E-2</c:v>
                </c:pt>
                <c:pt idx="937">
                  <c:v>-1.4999999999999999E-2</c:v>
                </c:pt>
                <c:pt idx="938">
                  <c:v>-1.4999999999999999E-2</c:v>
                </c:pt>
                <c:pt idx="939">
                  <c:v>-1.4999999999999999E-2</c:v>
                </c:pt>
                <c:pt idx="940">
                  <c:v>-1.4999999999999999E-2</c:v>
                </c:pt>
                <c:pt idx="941">
                  <c:v>-1.4999999999999999E-2</c:v>
                </c:pt>
                <c:pt idx="942">
                  <c:v>-1.4999999999999999E-2</c:v>
                </c:pt>
                <c:pt idx="943">
                  <c:v>-1.4E-2</c:v>
                </c:pt>
                <c:pt idx="944">
                  <c:v>-1.4E-2</c:v>
                </c:pt>
                <c:pt idx="945">
                  <c:v>-1.4E-2</c:v>
                </c:pt>
                <c:pt idx="946">
                  <c:v>-1.4E-2</c:v>
                </c:pt>
                <c:pt idx="947">
                  <c:v>-1.4E-2</c:v>
                </c:pt>
                <c:pt idx="948">
                  <c:v>-1.4E-2</c:v>
                </c:pt>
                <c:pt idx="949">
                  <c:v>-1.4E-2</c:v>
                </c:pt>
                <c:pt idx="950">
                  <c:v>-1.4E-2</c:v>
                </c:pt>
                <c:pt idx="951">
                  <c:v>-1.4E-2</c:v>
                </c:pt>
                <c:pt idx="952">
                  <c:v>-1.4E-2</c:v>
                </c:pt>
                <c:pt idx="953">
                  <c:v>-1.4E-2</c:v>
                </c:pt>
                <c:pt idx="954">
                  <c:v>-1.4E-2</c:v>
                </c:pt>
                <c:pt idx="955">
                  <c:v>-1.4E-2</c:v>
                </c:pt>
                <c:pt idx="956">
                  <c:v>-1.4E-2</c:v>
                </c:pt>
                <c:pt idx="957">
                  <c:v>-1.4E-2</c:v>
                </c:pt>
                <c:pt idx="958">
                  <c:v>-1.4E-2</c:v>
                </c:pt>
                <c:pt idx="959">
                  <c:v>-1.4E-2</c:v>
                </c:pt>
                <c:pt idx="960">
                  <c:v>-1.4E-2</c:v>
                </c:pt>
                <c:pt idx="961">
                  <c:v>-1.4E-2</c:v>
                </c:pt>
                <c:pt idx="962">
                  <c:v>-1.4E-2</c:v>
                </c:pt>
                <c:pt idx="963">
                  <c:v>-1.4E-2</c:v>
                </c:pt>
                <c:pt idx="964">
                  <c:v>-1.4E-2</c:v>
                </c:pt>
                <c:pt idx="965">
                  <c:v>-1.4E-2</c:v>
                </c:pt>
                <c:pt idx="966">
                  <c:v>-1.4E-2</c:v>
                </c:pt>
                <c:pt idx="967">
                  <c:v>-1.4E-2</c:v>
                </c:pt>
                <c:pt idx="968">
                  <c:v>-1.4E-2</c:v>
                </c:pt>
                <c:pt idx="969">
                  <c:v>-1.4E-2</c:v>
                </c:pt>
                <c:pt idx="970">
                  <c:v>-1.4E-2</c:v>
                </c:pt>
                <c:pt idx="971">
                  <c:v>-1.4E-2</c:v>
                </c:pt>
                <c:pt idx="972">
                  <c:v>-1.4E-2</c:v>
                </c:pt>
                <c:pt idx="973">
                  <c:v>-1.4E-2</c:v>
                </c:pt>
                <c:pt idx="974">
                  <c:v>-1.4E-2</c:v>
                </c:pt>
                <c:pt idx="975">
                  <c:v>-1.4E-2</c:v>
                </c:pt>
                <c:pt idx="976">
                  <c:v>-1.4E-2</c:v>
                </c:pt>
                <c:pt idx="977">
                  <c:v>-1.4E-2</c:v>
                </c:pt>
                <c:pt idx="978">
                  <c:v>-1.4E-2</c:v>
                </c:pt>
                <c:pt idx="979">
                  <c:v>-1.4E-2</c:v>
                </c:pt>
                <c:pt idx="980">
                  <c:v>-1.4E-2</c:v>
                </c:pt>
                <c:pt idx="981">
                  <c:v>-1.4E-2</c:v>
                </c:pt>
                <c:pt idx="982">
                  <c:v>-1.4E-2</c:v>
                </c:pt>
                <c:pt idx="983">
                  <c:v>-1.4E-2</c:v>
                </c:pt>
                <c:pt idx="984">
                  <c:v>-1.4E-2</c:v>
                </c:pt>
                <c:pt idx="985">
                  <c:v>-1.4E-2</c:v>
                </c:pt>
                <c:pt idx="986">
                  <c:v>-1.4E-2</c:v>
                </c:pt>
                <c:pt idx="987">
                  <c:v>-1.4E-2</c:v>
                </c:pt>
                <c:pt idx="988">
                  <c:v>-1.4E-2</c:v>
                </c:pt>
                <c:pt idx="989">
                  <c:v>-1.2999999999999999E-2</c:v>
                </c:pt>
                <c:pt idx="990">
                  <c:v>-1.2999999999999999E-2</c:v>
                </c:pt>
                <c:pt idx="991">
                  <c:v>-1.2999999999999999E-2</c:v>
                </c:pt>
                <c:pt idx="992">
                  <c:v>-1.2999999999999999E-2</c:v>
                </c:pt>
                <c:pt idx="993">
                  <c:v>-1.2999999999999999E-2</c:v>
                </c:pt>
                <c:pt idx="994">
                  <c:v>-1.2999999999999999E-2</c:v>
                </c:pt>
                <c:pt idx="995">
                  <c:v>-1.2999999999999999E-2</c:v>
                </c:pt>
                <c:pt idx="996">
                  <c:v>-1.2999999999999999E-2</c:v>
                </c:pt>
                <c:pt idx="997">
                  <c:v>-1.2999999999999999E-2</c:v>
                </c:pt>
                <c:pt idx="998">
                  <c:v>-1.2999999999999999E-2</c:v>
                </c:pt>
                <c:pt idx="999">
                  <c:v>-1.2999999999999999E-2</c:v>
                </c:pt>
                <c:pt idx="1000">
                  <c:v>-1.2999999999999999E-2</c:v>
                </c:pt>
                <c:pt idx="1001">
                  <c:v>-1.2999999999999999E-2</c:v>
                </c:pt>
                <c:pt idx="1002">
                  <c:v>-1.2999999999999999E-2</c:v>
                </c:pt>
                <c:pt idx="1003">
                  <c:v>-1.2999999999999999E-2</c:v>
                </c:pt>
                <c:pt idx="1004">
                  <c:v>-1.2999999999999999E-2</c:v>
                </c:pt>
                <c:pt idx="1005">
                  <c:v>-1.2999999999999999E-2</c:v>
                </c:pt>
                <c:pt idx="1006">
                  <c:v>-1.2999999999999999E-2</c:v>
                </c:pt>
                <c:pt idx="1007">
                  <c:v>-1.2999999999999999E-2</c:v>
                </c:pt>
                <c:pt idx="1008">
                  <c:v>-1.2999999999999999E-2</c:v>
                </c:pt>
                <c:pt idx="1009">
                  <c:v>-1.2999999999999999E-2</c:v>
                </c:pt>
                <c:pt idx="1010">
                  <c:v>-1.2999999999999999E-2</c:v>
                </c:pt>
                <c:pt idx="1011">
                  <c:v>-1.2999999999999999E-2</c:v>
                </c:pt>
                <c:pt idx="1012">
                  <c:v>-1.2999999999999999E-2</c:v>
                </c:pt>
                <c:pt idx="1013">
                  <c:v>-1.2999999999999999E-2</c:v>
                </c:pt>
                <c:pt idx="1014">
                  <c:v>-1.2999999999999999E-2</c:v>
                </c:pt>
                <c:pt idx="1015">
                  <c:v>-1.2999999999999999E-2</c:v>
                </c:pt>
                <c:pt idx="1016">
                  <c:v>-1.2999999999999999E-2</c:v>
                </c:pt>
                <c:pt idx="1017">
                  <c:v>-1.2999999999999999E-2</c:v>
                </c:pt>
                <c:pt idx="1018">
                  <c:v>-1.2999999999999999E-2</c:v>
                </c:pt>
                <c:pt idx="1019">
                  <c:v>-1.2999999999999999E-2</c:v>
                </c:pt>
                <c:pt idx="1020">
                  <c:v>-1.2999999999999999E-2</c:v>
                </c:pt>
                <c:pt idx="1021">
                  <c:v>-1.2999999999999999E-2</c:v>
                </c:pt>
                <c:pt idx="1022">
                  <c:v>-1.2999999999999999E-2</c:v>
                </c:pt>
                <c:pt idx="1023">
                  <c:v>-1.2999999999999999E-2</c:v>
                </c:pt>
                <c:pt idx="1024">
                  <c:v>-1.2999999999999999E-2</c:v>
                </c:pt>
                <c:pt idx="1025">
                  <c:v>-1.2999999999999999E-2</c:v>
                </c:pt>
                <c:pt idx="1026">
                  <c:v>-1.2999999999999999E-2</c:v>
                </c:pt>
                <c:pt idx="1027">
                  <c:v>-1.2999999999999999E-2</c:v>
                </c:pt>
                <c:pt idx="1028">
                  <c:v>-1.2999999999999999E-2</c:v>
                </c:pt>
                <c:pt idx="1029">
                  <c:v>-1.2999999999999999E-2</c:v>
                </c:pt>
                <c:pt idx="1030">
                  <c:v>-1.2999999999999999E-2</c:v>
                </c:pt>
                <c:pt idx="1031">
                  <c:v>-1.2999999999999999E-2</c:v>
                </c:pt>
                <c:pt idx="1032">
                  <c:v>-1.2999999999999999E-2</c:v>
                </c:pt>
                <c:pt idx="1033">
                  <c:v>-1.2999999999999999E-2</c:v>
                </c:pt>
                <c:pt idx="1034">
                  <c:v>-1.2999999999999999E-2</c:v>
                </c:pt>
                <c:pt idx="1035">
                  <c:v>-1.2999999999999999E-2</c:v>
                </c:pt>
                <c:pt idx="1036">
                  <c:v>-1.2999999999999999E-2</c:v>
                </c:pt>
                <c:pt idx="1037">
                  <c:v>-1.2999999999999999E-2</c:v>
                </c:pt>
                <c:pt idx="1038">
                  <c:v>-1.2999999999999999E-2</c:v>
                </c:pt>
                <c:pt idx="1039">
                  <c:v>-1.2999999999999999E-2</c:v>
                </c:pt>
                <c:pt idx="1040">
                  <c:v>-1.2999999999999999E-2</c:v>
                </c:pt>
                <c:pt idx="1041">
                  <c:v>-1.2999999999999999E-2</c:v>
                </c:pt>
                <c:pt idx="1042">
                  <c:v>-1.2999999999999999E-2</c:v>
                </c:pt>
                <c:pt idx="1043">
                  <c:v>-1.2999999999999999E-2</c:v>
                </c:pt>
                <c:pt idx="1044">
                  <c:v>-1.2999999999999999E-2</c:v>
                </c:pt>
                <c:pt idx="1045">
                  <c:v>-1.2999999999999999E-2</c:v>
                </c:pt>
                <c:pt idx="1046">
                  <c:v>-1.2999999999999999E-2</c:v>
                </c:pt>
                <c:pt idx="1047">
                  <c:v>-1.2999999999999999E-2</c:v>
                </c:pt>
                <c:pt idx="1048">
                  <c:v>-1.2999999999999999E-2</c:v>
                </c:pt>
                <c:pt idx="1049">
                  <c:v>-1.2999999999999999E-2</c:v>
                </c:pt>
                <c:pt idx="1050">
                  <c:v>-1.2999999999999999E-2</c:v>
                </c:pt>
                <c:pt idx="1051">
                  <c:v>-1.2999999999999999E-2</c:v>
                </c:pt>
                <c:pt idx="1052">
                  <c:v>-1.2999999999999999E-2</c:v>
                </c:pt>
                <c:pt idx="1053">
                  <c:v>-1.2999999999999999E-2</c:v>
                </c:pt>
                <c:pt idx="1054">
                  <c:v>-1.2999999999999999E-2</c:v>
                </c:pt>
                <c:pt idx="1055">
                  <c:v>-1.2999999999999999E-2</c:v>
                </c:pt>
                <c:pt idx="1056">
                  <c:v>-1.2999999999999999E-2</c:v>
                </c:pt>
                <c:pt idx="1057">
                  <c:v>-1.2999999999999999E-2</c:v>
                </c:pt>
                <c:pt idx="1058">
                  <c:v>-1.2E-2</c:v>
                </c:pt>
                <c:pt idx="1059">
                  <c:v>-1.2E-2</c:v>
                </c:pt>
                <c:pt idx="1060">
                  <c:v>-1.2E-2</c:v>
                </c:pt>
                <c:pt idx="1061">
                  <c:v>-1.2E-2</c:v>
                </c:pt>
                <c:pt idx="1062">
                  <c:v>-1.2E-2</c:v>
                </c:pt>
                <c:pt idx="1063">
                  <c:v>-1.2E-2</c:v>
                </c:pt>
                <c:pt idx="1064">
                  <c:v>-1.2E-2</c:v>
                </c:pt>
                <c:pt idx="1065">
                  <c:v>-1.2E-2</c:v>
                </c:pt>
                <c:pt idx="1066">
                  <c:v>-1.2E-2</c:v>
                </c:pt>
                <c:pt idx="1067">
                  <c:v>-1.2E-2</c:v>
                </c:pt>
                <c:pt idx="1068">
                  <c:v>-1.2E-2</c:v>
                </c:pt>
                <c:pt idx="1069">
                  <c:v>-1.2E-2</c:v>
                </c:pt>
                <c:pt idx="1070">
                  <c:v>-1.2E-2</c:v>
                </c:pt>
                <c:pt idx="1071">
                  <c:v>-1.2E-2</c:v>
                </c:pt>
                <c:pt idx="1072">
                  <c:v>-1.2E-2</c:v>
                </c:pt>
                <c:pt idx="1073">
                  <c:v>-1.2E-2</c:v>
                </c:pt>
                <c:pt idx="1074">
                  <c:v>-1.2E-2</c:v>
                </c:pt>
                <c:pt idx="1075">
                  <c:v>-1.2E-2</c:v>
                </c:pt>
                <c:pt idx="1076">
                  <c:v>-1.2E-2</c:v>
                </c:pt>
                <c:pt idx="1077">
                  <c:v>-1.2E-2</c:v>
                </c:pt>
                <c:pt idx="1078">
                  <c:v>-1.2E-2</c:v>
                </c:pt>
                <c:pt idx="1079">
                  <c:v>-1.2E-2</c:v>
                </c:pt>
                <c:pt idx="1080">
                  <c:v>-1.2E-2</c:v>
                </c:pt>
                <c:pt idx="1081">
                  <c:v>-1.2E-2</c:v>
                </c:pt>
                <c:pt idx="1082">
                  <c:v>-1.2E-2</c:v>
                </c:pt>
                <c:pt idx="1083">
                  <c:v>-1.2E-2</c:v>
                </c:pt>
                <c:pt idx="1084">
                  <c:v>-1.2E-2</c:v>
                </c:pt>
                <c:pt idx="1085">
                  <c:v>-1.2E-2</c:v>
                </c:pt>
                <c:pt idx="1086">
                  <c:v>-1.2E-2</c:v>
                </c:pt>
                <c:pt idx="1087">
                  <c:v>-1.2E-2</c:v>
                </c:pt>
                <c:pt idx="1088">
                  <c:v>-1.2E-2</c:v>
                </c:pt>
                <c:pt idx="1089">
                  <c:v>-1.2E-2</c:v>
                </c:pt>
                <c:pt idx="1090">
                  <c:v>-1.2E-2</c:v>
                </c:pt>
                <c:pt idx="1091">
                  <c:v>-1.2E-2</c:v>
                </c:pt>
                <c:pt idx="1092">
                  <c:v>-1.2E-2</c:v>
                </c:pt>
                <c:pt idx="1093">
                  <c:v>-1.2E-2</c:v>
                </c:pt>
                <c:pt idx="1094">
                  <c:v>-1.2E-2</c:v>
                </c:pt>
                <c:pt idx="1095">
                  <c:v>-1.2E-2</c:v>
                </c:pt>
                <c:pt idx="1096">
                  <c:v>-1.2E-2</c:v>
                </c:pt>
                <c:pt idx="1097">
                  <c:v>-1.2E-2</c:v>
                </c:pt>
                <c:pt idx="1098">
                  <c:v>-1.2E-2</c:v>
                </c:pt>
                <c:pt idx="1099">
                  <c:v>-1.2E-2</c:v>
                </c:pt>
                <c:pt idx="1100">
                  <c:v>-1.2E-2</c:v>
                </c:pt>
                <c:pt idx="1101">
                  <c:v>-1.2E-2</c:v>
                </c:pt>
                <c:pt idx="1102">
                  <c:v>-1.2E-2</c:v>
                </c:pt>
                <c:pt idx="1103">
                  <c:v>-1.2E-2</c:v>
                </c:pt>
                <c:pt idx="1104">
                  <c:v>-1.2E-2</c:v>
                </c:pt>
                <c:pt idx="1105">
                  <c:v>-1.2E-2</c:v>
                </c:pt>
                <c:pt idx="1106">
                  <c:v>-1.2E-2</c:v>
                </c:pt>
                <c:pt idx="1107">
                  <c:v>-1.2E-2</c:v>
                </c:pt>
                <c:pt idx="1108">
                  <c:v>-1.2E-2</c:v>
                </c:pt>
                <c:pt idx="1109">
                  <c:v>-1.2E-2</c:v>
                </c:pt>
                <c:pt idx="1110">
                  <c:v>-1.2E-2</c:v>
                </c:pt>
                <c:pt idx="1111">
                  <c:v>-1.2E-2</c:v>
                </c:pt>
                <c:pt idx="1112">
                  <c:v>-1.2E-2</c:v>
                </c:pt>
                <c:pt idx="1113">
                  <c:v>-1.2E-2</c:v>
                </c:pt>
                <c:pt idx="1114">
                  <c:v>-1.2E-2</c:v>
                </c:pt>
                <c:pt idx="1115">
                  <c:v>-1.2E-2</c:v>
                </c:pt>
                <c:pt idx="1116">
                  <c:v>-1.2E-2</c:v>
                </c:pt>
                <c:pt idx="1117">
                  <c:v>-1.2E-2</c:v>
                </c:pt>
                <c:pt idx="1118">
                  <c:v>-1.2E-2</c:v>
                </c:pt>
                <c:pt idx="1119">
                  <c:v>-1.2E-2</c:v>
                </c:pt>
                <c:pt idx="1120">
                  <c:v>-1.2E-2</c:v>
                </c:pt>
                <c:pt idx="1121">
                  <c:v>-1.2E-2</c:v>
                </c:pt>
                <c:pt idx="1122">
                  <c:v>-1.2E-2</c:v>
                </c:pt>
                <c:pt idx="1123">
                  <c:v>-1.2E-2</c:v>
                </c:pt>
                <c:pt idx="1124">
                  <c:v>-1.2E-2</c:v>
                </c:pt>
                <c:pt idx="1125">
                  <c:v>-1.2E-2</c:v>
                </c:pt>
                <c:pt idx="1126">
                  <c:v>-1.0999999999999999E-2</c:v>
                </c:pt>
                <c:pt idx="1127">
                  <c:v>-1.0999999999999999E-2</c:v>
                </c:pt>
                <c:pt idx="1128">
                  <c:v>-1.0999999999999999E-2</c:v>
                </c:pt>
                <c:pt idx="1129">
                  <c:v>-1.0999999999999999E-2</c:v>
                </c:pt>
                <c:pt idx="1130">
                  <c:v>-1.0999999999999999E-2</c:v>
                </c:pt>
                <c:pt idx="1131">
                  <c:v>-1.0999999999999999E-2</c:v>
                </c:pt>
                <c:pt idx="1132">
                  <c:v>-1.0999999999999999E-2</c:v>
                </c:pt>
                <c:pt idx="1133">
                  <c:v>-1.0999999999999999E-2</c:v>
                </c:pt>
                <c:pt idx="1134">
                  <c:v>-1.0999999999999999E-2</c:v>
                </c:pt>
                <c:pt idx="1135">
                  <c:v>-1.0999999999999999E-2</c:v>
                </c:pt>
                <c:pt idx="1136">
                  <c:v>-1.0999999999999999E-2</c:v>
                </c:pt>
                <c:pt idx="1137">
                  <c:v>-1.0999999999999999E-2</c:v>
                </c:pt>
                <c:pt idx="1138">
                  <c:v>-1.0999999999999999E-2</c:v>
                </c:pt>
                <c:pt idx="1139">
                  <c:v>-1.0999999999999999E-2</c:v>
                </c:pt>
                <c:pt idx="1140">
                  <c:v>-1.0999999999999999E-2</c:v>
                </c:pt>
                <c:pt idx="1141">
                  <c:v>-1.0999999999999999E-2</c:v>
                </c:pt>
                <c:pt idx="1142">
                  <c:v>-1.0999999999999999E-2</c:v>
                </c:pt>
                <c:pt idx="1143">
                  <c:v>-1.0999999999999999E-2</c:v>
                </c:pt>
                <c:pt idx="1144">
                  <c:v>-1.0999999999999999E-2</c:v>
                </c:pt>
                <c:pt idx="1145">
                  <c:v>-1.0999999999999999E-2</c:v>
                </c:pt>
                <c:pt idx="1146">
                  <c:v>-1.0999999999999999E-2</c:v>
                </c:pt>
                <c:pt idx="1147">
                  <c:v>-1.0999999999999999E-2</c:v>
                </c:pt>
                <c:pt idx="1148">
                  <c:v>-1.0999999999999999E-2</c:v>
                </c:pt>
                <c:pt idx="1149">
                  <c:v>-1.0999999999999999E-2</c:v>
                </c:pt>
                <c:pt idx="1150">
                  <c:v>-1.0999999999999999E-2</c:v>
                </c:pt>
                <c:pt idx="1151">
                  <c:v>-1.0999999999999999E-2</c:v>
                </c:pt>
                <c:pt idx="1152">
                  <c:v>-1.0999999999999999E-2</c:v>
                </c:pt>
                <c:pt idx="1153">
                  <c:v>-1.0999999999999999E-2</c:v>
                </c:pt>
                <c:pt idx="1154">
                  <c:v>-1.0999999999999999E-2</c:v>
                </c:pt>
                <c:pt idx="1155">
                  <c:v>-1.0999999999999999E-2</c:v>
                </c:pt>
                <c:pt idx="1156">
                  <c:v>-1.0999999999999999E-2</c:v>
                </c:pt>
                <c:pt idx="1157">
                  <c:v>-1.0999999999999999E-2</c:v>
                </c:pt>
                <c:pt idx="1158">
                  <c:v>-1.0999999999999999E-2</c:v>
                </c:pt>
                <c:pt idx="1159">
                  <c:v>-1.0999999999999999E-2</c:v>
                </c:pt>
                <c:pt idx="1160">
                  <c:v>-1.0999999999999999E-2</c:v>
                </c:pt>
                <c:pt idx="1161">
                  <c:v>-1.0999999999999999E-2</c:v>
                </c:pt>
                <c:pt idx="1162">
                  <c:v>-1.0999999999999999E-2</c:v>
                </c:pt>
                <c:pt idx="1163">
                  <c:v>-1.0999999999999999E-2</c:v>
                </c:pt>
                <c:pt idx="1164">
                  <c:v>-1.0999999999999999E-2</c:v>
                </c:pt>
                <c:pt idx="1165">
                  <c:v>-1.0999999999999999E-2</c:v>
                </c:pt>
                <c:pt idx="1166">
                  <c:v>-1.0999999999999999E-2</c:v>
                </c:pt>
                <c:pt idx="1167">
                  <c:v>-1.0999999999999999E-2</c:v>
                </c:pt>
                <c:pt idx="1168">
                  <c:v>-1.0999999999999999E-2</c:v>
                </c:pt>
                <c:pt idx="1169">
                  <c:v>-1.0999999999999999E-2</c:v>
                </c:pt>
                <c:pt idx="1170">
                  <c:v>-1.0999999999999999E-2</c:v>
                </c:pt>
                <c:pt idx="1171">
                  <c:v>-1.0999999999999999E-2</c:v>
                </c:pt>
                <c:pt idx="1172">
                  <c:v>-1.0999999999999999E-2</c:v>
                </c:pt>
                <c:pt idx="1173">
                  <c:v>-1.0999999999999999E-2</c:v>
                </c:pt>
                <c:pt idx="1174">
                  <c:v>-1.0999999999999999E-2</c:v>
                </c:pt>
                <c:pt idx="1175">
                  <c:v>-1.0999999999999999E-2</c:v>
                </c:pt>
                <c:pt idx="1176">
                  <c:v>-1.0999999999999999E-2</c:v>
                </c:pt>
                <c:pt idx="1177">
                  <c:v>-1.0999999999999999E-2</c:v>
                </c:pt>
                <c:pt idx="1178">
                  <c:v>-1.0999999999999999E-2</c:v>
                </c:pt>
                <c:pt idx="1179">
                  <c:v>-1.0999999999999999E-2</c:v>
                </c:pt>
                <c:pt idx="1180">
                  <c:v>-1.0999999999999999E-2</c:v>
                </c:pt>
                <c:pt idx="1181">
                  <c:v>-1.0999999999999999E-2</c:v>
                </c:pt>
                <c:pt idx="1182">
                  <c:v>-1.0999999999999999E-2</c:v>
                </c:pt>
                <c:pt idx="1183">
                  <c:v>-1.0999999999999999E-2</c:v>
                </c:pt>
                <c:pt idx="1184">
                  <c:v>-1.0999999999999999E-2</c:v>
                </c:pt>
                <c:pt idx="1185">
                  <c:v>-1.0999999999999999E-2</c:v>
                </c:pt>
                <c:pt idx="1186">
                  <c:v>-1.0999999999999999E-2</c:v>
                </c:pt>
                <c:pt idx="1187">
                  <c:v>-1.0999999999999999E-2</c:v>
                </c:pt>
                <c:pt idx="1188">
                  <c:v>-1.0999999999999999E-2</c:v>
                </c:pt>
                <c:pt idx="1189">
                  <c:v>-1.0999999999999999E-2</c:v>
                </c:pt>
                <c:pt idx="1190">
                  <c:v>-1.0999999999999999E-2</c:v>
                </c:pt>
                <c:pt idx="1191">
                  <c:v>-1.0999999999999999E-2</c:v>
                </c:pt>
                <c:pt idx="1192">
                  <c:v>-1.0999999999999999E-2</c:v>
                </c:pt>
                <c:pt idx="1193">
                  <c:v>-1.0999999999999999E-2</c:v>
                </c:pt>
                <c:pt idx="1194">
                  <c:v>-1.0999999999999999E-2</c:v>
                </c:pt>
                <c:pt idx="1195">
                  <c:v>-1.0999999999999999E-2</c:v>
                </c:pt>
                <c:pt idx="1196">
                  <c:v>-1.0999999999999999E-2</c:v>
                </c:pt>
                <c:pt idx="1197">
                  <c:v>-1.0999999999999999E-2</c:v>
                </c:pt>
                <c:pt idx="1198">
                  <c:v>-1.0999999999999999E-2</c:v>
                </c:pt>
                <c:pt idx="1199">
                  <c:v>-1.0999999999999999E-2</c:v>
                </c:pt>
                <c:pt idx="1200">
                  <c:v>-1.0999999999999999E-2</c:v>
                </c:pt>
                <c:pt idx="1201">
                  <c:v>-1.0999999999999999E-2</c:v>
                </c:pt>
                <c:pt idx="1202">
                  <c:v>-1.0999999999999999E-2</c:v>
                </c:pt>
                <c:pt idx="1203">
                  <c:v>-1.0999999999999999E-2</c:v>
                </c:pt>
                <c:pt idx="1204">
                  <c:v>-1.0999999999999999E-2</c:v>
                </c:pt>
                <c:pt idx="1205">
                  <c:v>-1.0999999999999999E-2</c:v>
                </c:pt>
                <c:pt idx="1206">
                  <c:v>-1.0999999999999999E-2</c:v>
                </c:pt>
                <c:pt idx="1207">
                  <c:v>-1.0999999999999999E-2</c:v>
                </c:pt>
                <c:pt idx="1208">
                  <c:v>-1.0999999999999999E-2</c:v>
                </c:pt>
                <c:pt idx="1209">
                  <c:v>-0.01</c:v>
                </c:pt>
                <c:pt idx="1210">
                  <c:v>-0.01</c:v>
                </c:pt>
                <c:pt idx="1211">
                  <c:v>-0.01</c:v>
                </c:pt>
                <c:pt idx="1212">
                  <c:v>-0.01</c:v>
                </c:pt>
                <c:pt idx="1213">
                  <c:v>-0.01</c:v>
                </c:pt>
                <c:pt idx="1214">
                  <c:v>-0.01</c:v>
                </c:pt>
                <c:pt idx="1215">
                  <c:v>-0.01</c:v>
                </c:pt>
                <c:pt idx="1216">
                  <c:v>-0.01</c:v>
                </c:pt>
                <c:pt idx="1217">
                  <c:v>-0.01</c:v>
                </c:pt>
                <c:pt idx="1218">
                  <c:v>-0.01</c:v>
                </c:pt>
                <c:pt idx="1219">
                  <c:v>-0.01</c:v>
                </c:pt>
                <c:pt idx="1220">
                  <c:v>-0.01</c:v>
                </c:pt>
                <c:pt idx="1221">
                  <c:v>-0.01</c:v>
                </c:pt>
                <c:pt idx="1222">
                  <c:v>-0.01</c:v>
                </c:pt>
                <c:pt idx="1223">
                  <c:v>-0.01</c:v>
                </c:pt>
                <c:pt idx="1224">
                  <c:v>-0.01</c:v>
                </c:pt>
                <c:pt idx="1225">
                  <c:v>-0.01</c:v>
                </c:pt>
                <c:pt idx="1226">
                  <c:v>-0.01</c:v>
                </c:pt>
                <c:pt idx="1227">
                  <c:v>-0.01</c:v>
                </c:pt>
                <c:pt idx="1228">
                  <c:v>-0.01</c:v>
                </c:pt>
                <c:pt idx="1229">
                  <c:v>-0.01</c:v>
                </c:pt>
                <c:pt idx="1230">
                  <c:v>-0.01</c:v>
                </c:pt>
                <c:pt idx="1231">
                  <c:v>-0.01</c:v>
                </c:pt>
                <c:pt idx="1232">
                  <c:v>-0.01</c:v>
                </c:pt>
                <c:pt idx="1233">
                  <c:v>-0.01</c:v>
                </c:pt>
                <c:pt idx="1234">
                  <c:v>-0.01</c:v>
                </c:pt>
                <c:pt idx="1235">
                  <c:v>-0.01</c:v>
                </c:pt>
                <c:pt idx="1236">
                  <c:v>-0.01</c:v>
                </c:pt>
                <c:pt idx="1237">
                  <c:v>-0.01</c:v>
                </c:pt>
                <c:pt idx="1238">
                  <c:v>-0.01</c:v>
                </c:pt>
                <c:pt idx="1239">
                  <c:v>-0.01</c:v>
                </c:pt>
                <c:pt idx="1240">
                  <c:v>-0.01</c:v>
                </c:pt>
                <c:pt idx="1241">
                  <c:v>-0.01</c:v>
                </c:pt>
                <c:pt idx="1242">
                  <c:v>-0.01</c:v>
                </c:pt>
                <c:pt idx="1243">
                  <c:v>-0.01</c:v>
                </c:pt>
                <c:pt idx="1244">
                  <c:v>-0.01</c:v>
                </c:pt>
                <c:pt idx="1245">
                  <c:v>-0.01</c:v>
                </c:pt>
                <c:pt idx="1246">
                  <c:v>-0.01</c:v>
                </c:pt>
                <c:pt idx="1247">
                  <c:v>-0.01</c:v>
                </c:pt>
                <c:pt idx="1248">
                  <c:v>-0.01</c:v>
                </c:pt>
                <c:pt idx="1249">
                  <c:v>0.01</c:v>
                </c:pt>
                <c:pt idx="1250">
                  <c:v>0.01</c:v>
                </c:pt>
                <c:pt idx="1251">
                  <c:v>0.01</c:v>
                </c:pt>
                <c:pt idx="1252">
                  <c:v>0.01</c:v>
                </c:pt>
                <c:pt idx="1253">
                  <c:v>0.01</c:v>
                </c:pt>
                <c:pt idx="1254">
                  <c:v>0.01</c:v>
                </c:pt>
                <c:pt idx="1255">
                  <c:v>0.01</c:v>
                </c:pt>
                <c:pt idx="1256">
                  <c:v>0.01</c:v>
                </c:pt>
                <c:pt idx="1257">
                  <c:v>0.01</c:v>
                </c:pt>
                <c:pt idx="1258">
                  <c:v>0.01</c:v>
                </c:pt>
                <c:pt idx="1259">
                  <c:v>0.01</c:v>
                </c:pt>
                <c:pt idx="1260">
                  <c:v>0.01</c:v>
                </c:pt>
                <c:pt idx="1261">
                  <c:v>0.01</c:v>
                </c:pt>
                <c:pt idx="1262">
                  <c:v>0.01</c:v>
                </c:pt>
                <c:pt idx="1263">
                  <c:v>0.01</c:v>
                </c:pt>
                <c:pt idx="1264">
                  <c:v>0.01</c:v>
                </c:pt>
                <c:pt idx="1265">
                  <c:v>0.01</c:v>
                </c:pt>
                <c:pt idx="1266">
                  <c:v>0.01</c:v>
                </c:pt>
                <c:pt idx="1267">
                  <c:v>0.01</c:v>
                </c:pt>
                <c:pt idx="1268">
                  <c:v>0.01</c:v>
                </c:pt>
                <c:pt idx="1269">
                  <c:v>0.01</c:v>
                </c:pt>
                <c:pt idx="1270">
                  <c:v>0.01</c:v>
                </c:pt>
                <c:pt idx="1271">
                  <c:v>0.01</c:v>
                </c:pt>
                <c:pt idx="1272">
                  <c:v>0.01</c:v>
                </c:pt>
                <c:pt idx="1273">
                  <c:v>0.01</c:v>
                </c:pt>
                <c:pt idx="1274">
                  <c:v>0.01</c:v>
                </c:pt>
                <c:pt idx="1275">
                  <c:v>0.01</c:v>
                </c:pt>
                <c:pt idx="1276">
                  <c:v>0.01</c:v>
                </c:pt>
                <c:pt idx="1277">
                  <c:v>0.01</c:v>
                </c:pt>
                <c:pt idx="1278">
                  <c:v>0.01</c:v>
                </c:pt>
                <c:pt idx="1279">
                  <c:v>0.01</c:v>
                </c:pt>
                <c:pt idx="1280">
                  <c:v>0.01</c:v>
                </c:pt>
                <c:pt idx="1281">
                  <c:v>0.01</c:v>
                </c:pt>
                <c:pt idx="1282">
                  <c:v>0.01</c:v>
                </c:pt>
                <c:pt idx="1283">
                  <c:v>0.01</c:v>
                </c:pt>
                <c:pt idx="1284">
                  <c:v>0.01</c:v>
                </c:pt>
                <c:pt idx="1285">
                  <c:v>0.01</c:v>
                </c:pt>
                <c:pt idx="1286">
                  <c:v>0.01</c:v>
                </c:pt>
                <c:pt idx="1287">
                  <c:v>0.01</c:v>
                </c:pt>
                <c:pt idx="1288">
                  <c:v>0.01</c:v>
                </c:pt>
                <c:pt idx="1289">
                  <c:v>0.01</c:v>
                </c:pt>
                <c:pt idx="1290">
                  <c:v>0.01</c:v>
                </c:pt>
                <c:pt idx="1291">
                  <c:v>0.01</c:v>
                </c:pt>
                <c:pt idx="1292">
                  <c:v>0.01</c:v>
                </c:pt>
                <c:pt idx="1293">
                  <c:v>0.01</c:v>
                </c:pt>
                <c:pt idx="1294">
                  <c:v>0.01</c:v>
                </c:pt>
                <c:pt idx="1295">
                  <c:v>0.01</c:v>
                </c:pt>
                <c:pt idx="1296">
                  <c:v>0.01</c:v>
                </c:pt>
                <c:pt idx="1297">
                  <c:v>0.01</c:v>
                </c:pt>
                <c:pt idx="1298">
                  <c:v>0.01</c:v>
                </c:pt>
                <c:pt idx="1299">
                  <c:v>0.01</c:v>
                </c:pt>
                <c:pt idx="1300">
                  <c:v>0.01</c:v>
                </c:pt>
                <c:pt idx="1301">
                  <c:v>0.01</c:v>
                </c:pt>
                <c:pt idx="1302">
                  <c:v>1.0999999999999999E-2</c:v>
                </c:pt>
                <c:pt idx="1303">
                  <c:v>1.0999999999999999E-2</c:v>
                </c:pt>
                <c:pt idx="1304">
                  <c:v>1.0999999999999999E-2</c:v>
                </c:pt>
                <c:pt idx="1305">
                  <c:v>1.0999999999999999E-2</c:v>
                </c:pt>
                <c:pt idx="1306">
                  <c:v>1.0999999999999999E-2</c:v>
                </c:pt>
                <c:pt idx="1307">
                  <c:v>1.0999999999999999E-2</c:v>
                </c:pt>
                <c:pt idx="1308">
                  <c:v>1.0999999999999999E-2</c:v>
                </c:pt>
                <c:pt idx="1309">
                  <c:v>1.0999999999999999E-2</c:v>
                </c:pt>
                <c:pt idx="1310">
                  <c:v>1.0999999999999999E-2</c:v>
                </c:pt>
                <c:pt idx="1311">
                  <c:v>1.0999999999999999E-2</c:v>
                </c:pt>
                <c:pt idx="1312">
                  <c:v>1.0999999999999999E-2</c:v>
                </c:pt>
                <c:pt idx="1313">
                  <c:v>1.0999999999999999E-2</c:v>
                </c:pt>
                <c:pt idx="1314">
                  <c:v>1.0999999999999999E-2</c:v>
                </c:pt>
                <c:pt idx="1315">
                  <c:v>1.0999999999999999E-2</c:v>
                </c:pt>
                <c:pt idx="1316">
                  <c:v>1.0999999999999999E-2</c:v>
                </c:pt>
                <c:pt idx="1317">
                  <c:v>1.0999999999999999E-2</c:v>
                </c:pt>
                <c:pt idx="1318">
                  <c:v>1.0999999999999999E-2</c:v>
                </c:pt>
                <c:pt idx="1319">
                  <c:v>1.0999999999999999E-2</c:v>
                </c:pt>
                <c:pt idx="1320">
                  <c:v>1.0999999999999999E-2</c:v>
                </c:pt>
                <c:pt idx="1321">
                  <c:v>1.0999999999999999E-2</c:v>
                </c:pt>
                <c:pt idx="1322">
                  <c:v>1.0999999999999999E-2</c:v>
                </c:pt>
                <c:pt idx="1323">
                  <c:v>1.0999999999999999E-2</c:v>
                </c:pt>
                <c:pt idx="1324">
                  <c:v>1.0999999999999999E-2</c:v>
                </c:pt>
                <c:pt idx="1325">
                  <c:v>1.0999999999999999E-2</c:v>
                </c:pt>
                <c:pt idx="1326">
                  <c:v>1.0999999999999999E-2</c:v>
                </c:pt>
                <c:pt idx="1327">
                  <c:v>1.0999999999999999E-2</c:v>
                </c:pt>
                <c:pt idx="1328">
                  <c:v>1.0999999999999999E-2</c:v>
                </c:pt>
                <c:pt idx="1329">
                  <c:v>1.0999999999999999E-2</c:v>
                </c:pt>
                <c:pt idx="1330">
                  <c:v>1.0999999999999999E-2</c:v>
                </c:pt>
                <c:pt idx="1331">
                  <c:v>1.0999999999999999E-2</c:v>
                </c:pt>
                <c:pt idx="1332">
                  <c:v>1.0999999999999999E-2</c:v>
                </c:pt>
                <c:pt idx="1333">
                  <c:v>1.0999999999999999E-2</c:v>
                </c:pt>
                <c:pt idx="1334">
                  <c:v>1.0999999999999999E-2</c:v>
                </c:pt>
                <c:pt idx="1335">
                  <c:v>1.0999999999999999E-2</c:v>
                </c:pt>
                <c:pt idx="1336">
                  <c:v>1.0999999999999999E-2</c:v>
                </c:pt>
                <c:pt idx="1337">
                  <c:v>1.0999999999999999E-2</c:v>
                </c:pt>
                <c:pt idx="1338">
                  <c:v>1.0999999999999999E-2</c:v>
                </c:pt>
                <c:pt idx="1339">
                  <c:v>1.0999999999999999E-2</c:v>
                </c:pt>
                <c:pt idx="1340">
                  <c:v>1.0999999999999999E-2</c:v>
                </c:pt>
                <c:pt idx="1341">
                  <c:v>1.0999999999999999E-2</c:v>
                </c:pt>
                <c:pt idx="1342">
                  <c:v>1.0999999999999999E-2</c:v>
                </c:pt>
                <c:pt idx="1343">
                  <c:v>1.0999999999999999E-2</c:v>
                </c:pt>
                <c:pt idx="1344">
                  <c:v>1.0999999999999999E-2</c:v>
                </c:pt>
                <c:pt idx="1345">
                  <c:v>1.0999999999999999E-2</c:v>
                </c:pt>
                <c:pt idx="1346">
                  <c:v>1.0999999999999999E-2</c:v>
                </c:pt>
                <c:pt idx="1347">
                  <c:v>1.0999999999999999E-2</c:v>
                </c:pt>
                <c:pt idx="1348">
                  <c:v>1.0999999999999999E-2</c:v>
                </c:pt>
                <c:pt idx="1349">
                  <c:v>1.0999999999999999E-2</c:v>
                </c:pt>
                <c:pt idx="1350">
                  <c:v>1.0999999999999999E-2</c:v>
                </c:pt>
                <c:pt idx="1351">
                  <c:v>1.0999999999999999E-2</c:v>
                </c:pt>
                <c:pt idx="1352">
                  <c:v>1.0999999999999999E-2</c:v>
                </c:pt>
                <c:pt idx="1353">
                  <c:v>1.0999999999999999E-2</c:v>
                </c:pt>
                <c:pt idx="1354">
                  <c:v>1.0999999999999999E-2</c:v>
                </c:pt>
                <c:pt idx="1355">
                  <c:v>1.0999999999999999E-2</c:v>
                </c:pt>
                <c:pt idx="1356">
                  <c:v>1.0999999999999999E-2</c:v>
                </c:pt>
                <c:pt idx="1357">
                  <c:v>1.0999999999999999E-2</c:v>
                </c:pt>
                <c:pt idx="1358">
                  <c:v>1.0999999999999999E-2</c:v>
                </c:pt>
                <c:pt idx="1359">
                  <c:v>1.0999999999999999E-2</c:v>
                </c:pt>
                <c:pt idx="1360">
                  <c:v>1.0999999999999999E-2</c:v>
                </c:pt>
                <c:pt idx="1361">
                  <c:v>1.0999999999999999E-2</c:v>
                </c:pt>
                <c:pt idx="1362">
                  <c:v>1.0999999999999999E-2</c:v>
                </c:pt>
                <c:pt idx="1363">
                  <c:v>1.0999999999999999E-2</c:v>
                </c:pt>
                <c:pt idx="1364">
                  <c:v>1.0999999999999999E-2</c:v>
                </c:pt>
                <c:pt idx="1365">
                  <c:v>1.0999999999999999E-2</c:v>
                </c:pt>
                <c:pt idx="1366">
                  <c:v>1.0999999999999999E-2</c:v>
                </c:pt>
                <c:pt idx="1367">
                  <c:v>1.0999999999999999E-2</c:v>
                </c:pt>
                <c:pt idx="1368">
                  <c:v>1.0999999999999999E-2</c:v>
                </c:pt>
                <c:pt idx="1369">
                  <c:v>1.0999999999999999E-2</c:v>
                </c:pt>
                <c:pt idx="1370">
                  <c:v>1.0999999999999999E-2</c:v>
                </c:pt>
                <c:pt idx="1371">
                  <c:v>1.0999999999999999E-2</c:v>
                </c:pt>
                <c:pt idx="1372">
                  <c:v>1.0999999999999999E-2</c:v>
                </c:pt>
                <c:pt idx="1373">
                  <c:v>1.0999999999999999E-2</c:v>
                </c:pt>
                <c:pt idx="1374">
                  <c:v>1.0999999999999999E-2</c:v>
                </c:pt>
                <c:pt idx="1375">
                  <c:v>1.0999999999999999E-2</c:v>
                </c:pt>
                <c:pt idx="1376">
                  <c:v>1.0999999999999999E-2</c:v>
                </c:pt>
                <c:pt idx="1377">
                  <c:v>1.0999999999999999E-2</c:v>
                </c:pt>
                <c:pt idx="1378">
                  <c:v>1.0999999999999999E-2</c:v>
                </c:pt>
                <c:pt idx="1379">
                  <c:v>1.0999999999999999E-2</c:v>
                </c:pt>
                <c:pt idx="1380">
                  <c:v>1.0999999999999999E-2</c:v>
                </c:pt>
                <c:pt idx="1381">
                  <c:v>1.0999999999999999E-2</c:v>
                </c:pt>
                <c:pt idx="1382">
                  <c:v>1.0999999999999999E-2</c:v>
                </c:pt>
                <c:pt idx="1383">
                  <c:v>1.0999999999999999E-2</c:v>
                </c:pt>
                <c:pt idx="1384">
                  <c:v>1.0999999999999999E-2</c:v>
                </c:pt>
                <c:pt idx="1385">
                  <c:v>1.0999999999999999E-2</c:v>
                </c:pt>
                <c:pt idx="1386">
                  <c:v>1.0999999999999999E-2</c:v>
                </c:pt>
                <c:pt idx="1387">
                  <c:v>1.0999999999999999E-2</c:v>
                </c:pt>
                <c:pt idx="1388">
                  <c:v>1.0999999999999999E-2</c:v>
                </c:pt>
                <c:pt idx="1389">
                  <c:v>1.0999999999999999E-2</c:v>
                </c:pt>
                <c:pt idx="1390">
                  <c:v>1.0999999999999999E-2</c:v>
                </c:pt>
                <c:pt idx="1391">
                  <c:v>1.0999999999999999E-2</c:v>
                </c:pt>
                <c:pt idx="1392">
                  <c:v>1.0999999999999999E-2</c:v>
                </c:pt>
                <c:pt idx="1393">
                  <c:v>1.0999999999999999E-2</c:v>
                </c:pt>
                <c:pt idx="1394">
                  <c:v>1.0999999999999999E-2</c:v>
                </c:pt>
                <c:pt idx="1395">
                  <c:v>1.0999999999999999E-2</c:v>
                </c:pt>
                <c:pt idx="1396">
                  <c:v>1.0999999999999999E-2</c:v>
                </c:pt>
                <c:pt idx="1397">
                  <c:v>1.0999999999999999E-2</c:v>
                </c:pt>
                <c:pt idx="1398">
                  <c:v>1.2E-2</c:v>
                </c:pt>
                <c:pt idx="1399">
                  <c:v>1.2E-2</c:v>
                </c:pt>
                <c:pt idx="1400">
                  <c:v>1.2E-2</c:v>
                </c:pt>
                <c:pt idx="1401">
                  <c:v>1.2E-2</c:v>
                </c:pt>
                <c:pt idx="1402">
                  <c:v>1.2E-2</c:v>
                </c:pt>
                <c:pt idx="1403">
                  <c:v>1.2E-2</c:v>
                </c:pt>
                <c:pt idx="1404">
                  <c:v>1.2E-2</c:v>
                </c:pt>
                <c:pt idx="1405">
                  <c:v>1.2E-2</c:v>
                </c:pt>
                <c:pt idx="1406">
                  <c:v>1.2E-2</c:v>
                </c:pt>
                <c:pt idx="1407">
                  <c:v>1.2E-2</c:v>
                </c:pt>
                <c:pt idx="1408">
                  <c:v>1.2E-2</c:v>
                </c:pt>
                <c:pt idx="1409">
                  <c:v>1.2E-2</c:v>
                </c:pt>
                <c:pt idx="1410">
                  <c:v>1.2E-2</c:v>
                </c:pt>
                <c:pt idx="1411">
                  <c:v>1.2E-2</c:v>
                </c:pt>
                <c:pt idx="1412">
                  <c:v>1.2E-2</c:v>
                </c:pt>
                <c:pt idx="1413">
                  <c:v>1.2E-2</c:v>
                </c:pt>
                <c:pt idx="1414">
                  <c:v>1.2E-2</c:v>
                </c:pt>
                <c:pt idx="1415">
                  <c:v>1.2E-2</c:v>
                </c:pt>
                <c:pt idx="1416">
                  <c:v>1.2E-2</c:v>
                </c:pt>
                <c:pt idx="1417">
                  <c:v>1.2E-2</c:v>
                </c:pt>
                <c:pt idx="1418">
                  <c:v>1.2E-2</c:v>
                </c:pt>
                <c:pt idx="1419">
                  <c:v>1.2E-2</c:v>
                </c:pt>
                <c:pt idx="1420">
                  <c:v>1.2E-2</c:v>
                </c:pt>
                <c:pt idx="1421">
                  <c:v>1.2E-2</c:v>
                </c:pt>
                <c:pt idx="1422">
                  <c:v>1.2E-2</c:v>
                </c:pt>
                <c:pt idx="1423">
                  <c:v>1.2E-2</c:v>
                </c:pt>
                <c:pt idx="1424">
                  <c:v>1.2E-2</c:v>
                </c:pt>
                <c:pt idx="1425">
                  <c:v>1.2E-2</c:v>
                </c:pt>
                <c:pt idx="1426">
                  <c:v>1.2E-2</c:v>
                </c:pt>
                <c:pt idx="1427">
                  <c:v>1.2E-2</c:v>
                </c:pt>
                <c:pt idx="1428">
                  <c:v>1.2E-2</c:v>
                </c:pt>
                <c:pt idx="1429">
                  <c:v>1.2E-2</c:v>
                </c:pt>
                <c:pt idx="1430">
                  <c:v>1.2E-2</c:v>
                </c:pt>
                <c:pt idx="1431">
                  <c:v>1.2E-2</c:v>
                </c:pt>
                <c:pt idx="1432">
                  <c:v>1.2E-2</c:v>
                </c:pt>
                <c:pt idx="1433">
                  <c:v>1.2E-2</c:v>
                </c:pt>
                <c:pt idx="1434">
                  <c:v>1.2E-2</c:v>
                </c:pt>
                <c:pt idx="1435">
                  <c:v>1.2E-2</c:v>
                </c:pt>
                <c:pt idx="1436">
                  <c:v>1.2E-2</c:v>
                </c:pt>
                <c:pt idx="1437">
                  <c:v>1.2E-2</c:v>
                </c:pt>
                <c:pt idx="1438">
                  <c:v>1.2E-2</c:v>
                </c:pt>
                <c:pt idx="1439">
                  <c:v>1.2E-2</c:v>
                </c:pt>
                <c:pt idx="1440">
                  <c:v>1.2E-2</c:v>
                </c:pt>
                <c:pt idx="1441">
                  <c:v>1.2E-2</c:v>
                </c:pt>
                <c:pt idx="1442">
                  <c:v>1.2E-2</c:v>
                </c:pt>
                <c:pt idx="1443">
                  <c:v>1.2E-2</c:v>
                </c:pt>
                <c:pt idx="1444">
                  <c:v>1.2E-2</c:v>
                </c:pt>
                <c:pt idx="1445">
                  <c:v>1.2E-2</c:v>
                </c:pt>
                <c:pt idx="1446">
                  <c:v>1.2E-2</c:v>
                </c:pt>
                <c:pt idx="1447">
                  <c:v>1.2E-2</c:v>
                </c:pt>
                <c:pt idx="1448">
                  <c:v>1.2E-2</c:v>
                </c:pt>
                <c:pt idx="1449">
                  <c:v>1.2E-2</c:v>
                </c:pt>
                <c:pt idx="1450">
                  <c:v>1.2E-2</c:v>
                </c:pt>
                <c:pt idx="1451">
                  <c:v>1.2E-2</c:v>
                </c:pt>
                <c:pt idx="1452">
                  <c:v>1.2E-2</c:v>
                </c:pt>
                <c:pt idx="1453">
                  <c:v>1.2E-2</c:v>
                </c:pt>
                <c:pt idx="1454">
                  <c:v>1.2E-2</c:v>
                </c:pt>
                <c:pt idx="1455">
                  <c:v>1.2E-2</c:v>
                </c:pt>
                <c:pt idx="1456">
                  <c:v>1.2E-2</c:v>
                </c:pt>
                <c:pt idx="1457">
                  <c:v>1.2E-2</c:v>
                </c:pt>
                <c:pt idx="1458">
                  <c:v>1.2E-2</c:v>
                </c:pt>
                <c:pt idx="1459">
                  <c:v>1.2E-2</c:v>
                </c:pt>
                <c:pt idx="1460">
                  <c:v>1.2E-2</c:v>
                </c:pt>
                <c:pt idx="1461">
                  <c:v>1.2E-2</c:v>
                </c:pt>
                <c:pt idx="1462">
                  <c:v>1.2E-2</c:v>
                </c:pt>
                <c:pt idx="1463">
                  <c:v>1.2E-2</c:v>
                </c:pt>
                <c:pt idx="1464">
                  <c:v>1.2999999999999999E-2</c:v>
                </c:pt>
                <c:pt idx="1465">
                  <c:v>1.2999999999999999E-2</c:v>
                </c:pt>
                <c:pt idx="1466">
                  <c:v>1.2999999999999999E-2</c:v>
                </c:pt>
                <c:pt idx="1467">
                  <c:v>1.2999999999999999E-2</c:v>
                </c:pt>
                <c:pt idx="1468">
                  <c:v>1.2999999999999999E-2</c:v>
                </c:pt>
                <c:pt idx="1469">
                  <c:v>1.2999999999999999E-2</c:v>
                </c:pt>
                <c:pt idx="1470">
                  <c:v>1.2999999999999999E-2</c:v>
                </c:pt>
                <c:pt idx="1471">
                  <c:v>1.2999999999999999E-2</c:v>
                </c:pt>
                <c:pt idx="1472">
                  <c:v>1.2999999999999999E-2</c:v>
                </c:pt>
                <c:pt idx="1473">
                  <c:v>1.2999999999999999E-2</c:v>
                </c:pt>
                <c:pt idx="1474">
                  <c:v>1.2999999999999999E-2</c:v>
                </c:pt>
                <c:pt idx="1475">
                  <c:v>1.2999999999999999E-2</c:v>
                </c:pt>
                <c:pt idx="1476">
                  <c:v>1.2999999999999999E-2</c:v>
                </c:pt>
                <c:pt idx="1477">
                  <c:v>1.2999999999999999E-2</c:v>
                </c:pt>
                <c:pt idx="1478">
                  <c:v>1.2999999999999999E-2</c:v>
                </c:pt>
                <c:pt idx="1479">
                  <c:v>1.2999999999999999E-2</c:v>
                </c:pt>
                <c:pt idx="1480">
                  <c:v>1.2999999999999999E-2</c:v>
                </c:pt>
                <c:pt idx="1481">
                  <c:v>1.2999999999999999E-2</c:v>
                </c:pt>
                <c:pt idx="1482">
                  <c:v>1.2999999999999999E-2</c:v>
                </c:pt>
                <c:pt idx="1483">
                  <c:v>1.2999999999999999E-2</c:v>
                </c:pt>
                <c:pt idx="1484">
                  <c:v>1.2999999999999999E-2</c:v>
                </c:pt>
                <c:pt idx="1485">
                  <c:v>1.2999999999999999E-2</c:v>
                </c:pt>
                <c:pt idx="1486">
                  <c:v>1.2999999999999999E-2</c:v>
                </c:pt>
                <c:pt idx="1487">
                  <c:v>1.2999999999999999E-2</c:v>
                </c:pt>
                <c:pt idx="1488">
                  <c:v>1.2999999999999999E-2</c:v>
                </c:pt>
                <c:pt idx="1489">
                  <c:v>1.2999999999999999E-2</c:v>
                </c:pt>
                <c:pt idx="1490">
                  <c:v>1.2999999999999999E-2</c:v>
                </c:pt>
                <c:pt idx="1491">
                  <c:v>1.2999999999999999E-2</c:v>
                </c:pt>
                <c:pt idx="1492">
                  <c:v>1.2999999999999999E-2</c:v>
                </c:pt>
                <c:pt idx="1493">
                  <c:v>1.2999999999999999E-2</c:v>
                </c:pt>
                <c:pt idx="1494">
                  <c:v>1.2999999999999999E-2</c:v>
                </c:pt>
                <c:pt idx="1495">
                  <c:v>1.2999999999999999E-2</c:v>
                </c:pt>
                <c:pt idx="1496">
                  <c:v>1.2999999999999999E-2</c:v>
                </c:pt>
                <c:pt idx="1497">
                  <c:v>1.2999999999999999E-2</c:v>
                </c:pt>
                <c:pt idx="1498">
                  <c:v>1.2999999999999999E-2</c:v>
                </c:pt>
                <c:pt idx="1499">
                  <c:v>1.2999999999999999E-2</c:v>
                </c:pt>
                <c:pt idx="1500">
                  <c:v>1.2999999999999999E-2</c:v>
                </c:pt>
                <c:pt idx="1501">
                  <c:v>1.2999999999999999E-2</c:v>
                </c:pt>
                <c:pt idx="1502">
                  <c:v>1.2999999999999999E-2</c:v>
                </c:pt>
                <c:pt idx="1503">
                  <c:v>1.2999999999999999E-2</c:v>
                </c:pt>
                <c:pt idx="1504">
                  <c:v>1.2999999999999999E-2</c:v>
                </c:pt>
                <c:pt idx="1505">
                  <c:v>1.2999999999999999E-2</c:v>
                </c:pt>
                <c:pt idx="1506">
                  <c:v>1.2999999999999999E-2</c:v>
                </c:pt>
                <c:pt idx="1507">
                  <c:v>1.2999999999999999E-2</c:v>
                </c:pt>
                <c:pt idx="1508">
                  <c:v>1.2999999999999999E-2</c:v>
                </c:pt>
                <c:pt idx="1509">
                  <c:v>1.2999999999999999E-2</c:v>
                </c:pt>
                <c:pt idx="1510">
                  <c:v>1.2999999999999999E-2</c:v>
                </c:pt>
                <c:pt idx="1511">
                  <c:v>1.2999999999999999E-2</c:v>
                </c:pt>
                <c:pt idx="1512">
                  <c:v>1.2999999999999999E-2</c:v>
                </c:pt>
                <c:pt idx="1513">
                  <c:v>1.2999999999999999E-2</c:v>
                </c:pt>
                <c:pt idx="1514">
                  <c:v>1.2999999999999999E-2</c:v>
                </c:pt>
                <c:pt idx="1515">
                  <c:v>1.2999999999999999E-2</c:v>
                </c:pt>
                <c:pt idx="1516">
                  <c:v>1.2999999999999999E-2</c:v>
                </c:pt>
                <c:pt idx="1517">
                  <c:v>1.2999999999999999E-2</c:v>
                </c:pt>
                <c:pt idx="1518">
                  <c:v>1.2999999999999999E-2</c:v>
                </c:pt>
                <c:pt idx="1519">
                  <c:v>1.2999999999999999E-2</c:v>
                </c:pt>
                <c:pt idx="1520">
                  <c:v>1.4E-2</c:v>
                </c:pt>
                <c:pt idx="1521">
                  <c:v>1.4E-2</c:v>
                </c:pt>
                <c:pt idx="1522">
                  <c:v>1.4E-2</c:v>
                </c:pt>
                <c:pt idx="1523">
                  <c:v>1.4E-2</c:v>
                </c:pt>
                <c:pt idx="1524">
                  <c:v>1.4E-2</c:v>
                </c:pt>
                <c:pt idx="1525">
                  <c:v>1.4E-2</c:v>
                </c:pt>
                <c:pt idx="1526">
                  <c:v>1.4E-2</c:v>
                </c:pt>
                <c:pt idx="1527">
                  <c:v>1.4E-2</c:v>
                </c:pt>
                <c:pt idx="1528">
                  <c:v>1.4E-2</c:v>
                </c:pt>
                <c:pt idx="1529">
                  <c:v>1.4E-2</c:v>
                </c:pt>
                <c:pt idx="1530">
                  <c:v>1.4E-2</c:v>
                </c:pt>
                <c:pt idx="1531">
                  <c:v>1.4E-2</c:v>
                </c:pt>
                <c:pt idx="1532">
                  <c:v>1.4E-2</c:v>
                </c:pt>
                <c:pt idx="1533">
                  <c:v>1.4E-2</c:v>
                </c:pt>
                <c:pt idx="1534">
                  <c:v>1.4E-2</c:v>
                </c:pt>
                <c:pt idx="1535">
                  <c:v>1.4E-2</c:v>
                </c:pt>
                <c:pt idx="1536">
                  <c:v>1.4E-2</c:v>
                </c:pt>
                <c:pt idx="1537">
                  <c:v>1.4E-2</c:v>
                </c:pt>
                <c:pt idx="1538">
                  <c:v>1.4E-2</c:v>
                </c:pt>
                <c:pt idx="1539">
                  <c:v>1.4E-2</c:v>
                </c:pt>
                <c:pt idx="1540">
                  <c:v>1.4E-2</c:v>
                </c:pt>
                <c:pt idx="1541">
                  <c:v>1.4E-2</c:v>
                </c:pt>
                <c:pt idx="1542">
                  <c:v>1.4E-2</c:v>
                </c:pt>
                <c:pt idx="1543">
                  <c:v>1.4E-2</c:v>
                </c:pt>
                <c:pt idx="1544">
                  <c:v>1.4E-2</c:v>
                </c:pt>
                <c:pt idx="1545">
                  <c:v>1.4E-2</c:v>
                </c:pt>
                <c:pt idx="1546">
                  <c:v>1.4E-2</c:v>
                </c:pt>
                <c:pt idx="1547">
                  <c:v>1.4E-2</c:v>
                </c:pt>
                <c:pt idx="1548">
                  <c:v>1.4E-2</c:v>
                </c:pt>
                <c:pt idx="1549">
                  <c:v>1.4E-2</c:v>
                </c:pt>
                <c:pt idx="1550">
                  <c:v>1.4E-2</c:v>
                </c:pt>
                <c:pt idx="1551">
                  <c:v>1.4E-2</c:v>
                </c:pt>
                <c:pt idx="1552">
                  <c:v>1.4E-2</c:v>
                </c:pt>
                <c:pt idx="1553">
                  <c:v>1.4E-2</c:v>
                </c:pt>
                <c:pt idx="1554">
                  <c:v>1.4E-2</c:v>
                </c:pt>
                <c:pt idx="1555">
                  <c:v>1.4E-2</c:v>
                </c:pt>
                <c:pt idx="1556">
                  <c:v>1.4E-2</c:v>
                </c:pt>
                <c:pt idx="1557">
                  <c:v>1.4E-2</c:v>
                </c:pt>
                <c:pt idx="1558">
                  <c:v>1.4E-2</c:v>
                </c:pt>
                <c:pt idx="1559">
                  <c:v>1.4999999999999999E-2</c:v>
                </c:pt>
                <c:pt idx="1560">
                  <c:v>1.4999999999999999E-2</c:v>
                </c:pt>
                <c:pt idx="1561">
                  <c:v>1.4999999999999999E-2</c:v>
                </c:pt>
                <c:pt idx="1562">
                  <c:v>1.4999999999999999E-2</c:v>
                </c:pt>
                <c:pt idx="1563">
                  <c:v>1.4999999999999999E-2</c:v>
                </c:pt>
                <c:pt idx="1564">
                  <c:v>1.4999999999999999E-2</c:v>
                </c:pt>
                <c:pt idx="1565">
                  <c:v>1.4999999999999999E-2</c:v>
                </c:pt>
                <c:pt idx="1566">
                  <c:v>1.4999999999999999E-2</c:v>
                </c:pt>
                <c:pt idx="1567">
                  <c:v>1.4999999999999999E-2</c:v>
                </c:pt>
                <c:pt idx="1568">
                  <c:v>1.4999999999999999E-2</c:v>
                </c:pt>
                <c:pt idx="1569">
                  <c:v>1.4999999999999999E-2</c:v>
                </c:pt>
                <c:pt idx="1570">
                  <c:v>1.4999999999999999E-2</c:v>
                </c:pt>
                <c:pt idx="1571">
                  <c:v>1.4999999999999999E-2</c:v>
                </c:pt>
                <c:pt idx="1572">
                  <c:v>1.4999999999999999E-2</c:v>
                </c:pt>
                <c:pt idx="1573">
                  <c:v>1.4999999999999999E-2</c:v>
                </c:pt>
                <c:pt idx="1574">
                  <c:v>1.4999999999999999E-2</c:v>
                </c:pt>
                <c:pt idx="1575">
                  <c:v>1.4999999999999999E-2</c:v>
                </c:pt>
                <c:pt idx="1576">
                  <c:v>1.4999999999999999E-2</c:v>
                </c:pt>
                <c:pt idx="1577">
                  <c:v>1.4999999999999999E-2</c:v>
                </c:pt>
                <c:pt idx="1578">
                  <c:v>1.4999999999999999E-2</c:v>
                </c:pt>
                <c:pt idx="1579">
                  <c:v>1.4999999999999999E-2</c:v>
                </c:pt>
                <c:pt idx="1580">
                  <c:v>1.4999999999999999E-2</c:v>
                </c:pt>
                <c:pt idx="1581">
                  <c:v>1.4999999999999999E-2</c:v>
                </c:pt>
                <c:pt idx="1582">
                  <c:v>1.4999999999999999E-2</c:v>
                </c:pt>
                <c:pt idx="1583">
                  <c:v>1.4999999999999999E-2</c:v>
                </c:pt>
                <c:pt idx="1584">
                  <c:v>1.6E-2</c:v>
                </c:pt>
                <c:pt idx="1585">
                  <c:v>1.6E-2</c:v>
                </c:pt>
                <c:pt idx="1586">
                  <c:v>1.6E-2</c:v>
                </c:pt>
                <c:pt idx="1587">
                  <c:v>1.6E-2</c:v>
                </c:pt>
                <c:pt idx="1588">
                  <c:v>1.6E-2</c:v>
                </c:pt>
                <c:pt idx="1589">
                  <c:v>1.6E-2</c:v>
                </c:pt>
                <c:pt idx="1590">
                  <c:v>1.6E-2</c:v>
                </c:pt>
                <c:pt idx="1591">
                  <c:v>1.6E-2</c:v>
                </c:pt>
                <c:pt idx="1592">
                  <c:v>1.6E-2</c:v>
                </c:pt>
                <c:pt idx="1593">
                  <c:v>1.6E-2</c:v>
                </c:pt>
                <c:pt idx="1594">
                  <c:v>1.6E-2</c:v>
                </c:pt>
                <c:pt idx="1595">
                  <c:v>1.6E-2</c:v>
                </c:pt>
                <c:pt idx="1596">
                  <c:v>1.6E-2</c:v>
                </c:pt>
                <c:pt idx="1597">
                  <c:v>1.6E-2</c:v>
                </c:pt>
                <c:pt idx="1598">
                  <c:v>1.6E-2</c:v>
                </c:pt>
                <c:pt idx="1599">
                  <c:v>1.6E-2</c:v>
                </c:pt>
                <c:pt idx="1600">
                  <c:v>1.6E-2</c:v>
                </c:pt>
                <c:pt idx="1601">
                  <c:v>1.6E-2</c:v>
                </c:pt>
                <c:pt idx="1602">
                  <c:v>1.6E-2</c:v>
                </c:pt>
                <c:pt idx="1603">
                  <c:v>1.6E-2</c:v>
                </c:pt>
                <c:pt idx="1604">
                  <c:v>1.6E-2</c:v>
                </c:pt>
                <c:pt idx="1605">
                  <c:v>1.6E-2</c:v>
                </c:pt>
                <c:pt idx="1606">
                  <c:v>1.6E-2</c:v>
                </c:pt>
                <c:pt idx="1607">
                  <c:v>1.6E-2</c:v>
                </c:pt>
                <c:pt idx="1608">
                  <c:v>1.6E-2</c:v>
                </c:pt>
                <c:pt idx="1609">
                  <c:v>1.6E-2</c:v>
                </c:pt>
                <c:pt idx="1610">
                  <c:v>1.6E-2</c:v>
                </c:pt>
                <c:pt idx="1611">
                  <c:v>1.6E-2</c:v>
                </c:pt>
                <c:pt idx="1612">
                  <c:v>1.6E-2</c:v>
                </c:pt>
                <c:pt idx="1613">
                  <c:v>1.6E-2</c:v>
                </c:pt>
                <c:pt idx="1614">
                  <c:v>1.6E-2</c:v>
                </c:pt>
                <c:pt idx="1615">
                  <c:v>1.6E-2</c:v>
                </c:pt>
                <c:pt idx="1616">
                  <c:v>1.6E-2</c:v>
                </c:pt>
                <c:pt idx="1617">
                  <c:v>1.6E-2</c:v>
                </c:pt>
                <c:pt idx="1618">
                  <c:v>1.6E-2</c:v>
                </c:pt>
                <c:pt idx="1619">
                  <c:v>1.6E-2</c:v>
                </c:pt>
                <c:pt idx="1620">
                  <c:v>1.6E-2</c:v>
                </c:pt>
                <c:pt idx="1621">
                  <c:v>1.6E-2</c:v>
                </c:pt>
                <c:pt idx="1622">
                  <c:v>1.7000000000000001E-2</c:v>
                </c:pt>
                <c:pt idx="1623">
                  <c:v>1.7000000000000001E-2</c:v>
                </c:pt>
                <c:pt idx="1624">
                  <c:v>1.7000000000000001E-2</c:v>
                </c:pt>
                <c:pt idx="1625">
                  <c:v>1.7000000000000001E-2</c:v>
                </c:pt>
                <c:pt idx="1626">
                  <c:v>1.7000000000000001E-2</c:v>
                </c:pt>
                <c:pt idx="1627">
                  <c:v>1.7000000000000001E-2</c:v>
                </c:pt>
                <c:pt idx="1628">
                  <c:v>1.7000000000000001E-2</c:v>
                </c:pt>
                <c:pt idx="1629">
                  <c:v>1.7000000000000001E-2</c:v>
                </c:pt>
                <c:pt idx="1630">
                  <c:v>1.7000000000000001E-2</c:v>
                </c:pt>
                <c:pt idx="1631">
                  <c:v>1.7000000000000001E-2</c:v>
                </c:pt>
                <c:pt idx="1632">
                  <c:v>1.7000000000000001E-2</c:v>
                </c:pt>
                <c:pt idx="1633">
                  <c:v>1.7000000000000001E-2</c:v>
                </c:pt>
                <c:pt idx="1634">
                  <c:v>1.7000000000000001E-2</c:v>
                </c:pt>
                <c:pt idx="1635">
                  <c:v>1.7000000000000001E-2</c:v>
                </c:pt>
                <c:pt idx="1636">
                  <c:v>1.7000000000000001E-2</c:v>
                </c:pt>
                <c:pt idx="1637">
                  <c:v>1.7000000000000001E-2</c:v>
                </c:pt>
                <c:pt idx="1638">
                  <c:v>1.7000000000000001E-2</c:v>
                </c:pt>
                <c:pt idx="1639">
                  <c:v>1.7000000000000001E-2</c:v>
                </c:pt>
                <c:pt idx="1640">
                  <c:v>1.7000000000000001E-2</c:v>
                </c:pt>
                <c:pt idx="1641">
                  <c:v>1.7000000000000001E-2</c:v>
                </c:pt>
                <c:pt idx="1642">
                  <c:v>1.7000000000000001E-2</c:v>
                </c:pt>
                <c:pt idx="1643">
                  <c:v>1.7000000000000001E-2</c:v>
                </c:pt>
                <c:pt idx="1644">
                  <c:v>1.7000000000000001E-2</c:v>
                </c:pt>
                <c:pt idx="1645">
                  <c:v>1.7000000000000001E-2</c:v>
                </c:pt>
                <c:pt idx="1646">
                  <c:v>1.7999999999999999E-2</c:v>
                </c:pt>
                <c:pt idx="1647">
                  <c:v>1.7999999999999999E-2</c:v>
                </c:pt>
                <c:pt idx="1648">
                  <c:v>1.7999999999999999E-2</c:v>
                </c:pt>
                <c:pt idx="1649">
                  <c:v>1.7999999999999999E-2</c:v>
                </c:pt>
                <c:pt idx="1650">
                  <c:v>1.7999999999999999E-2</c:v>
                </c:pt>
                <c:pt idx="1651">
                  <c:v>1.7999999999999999E-2</c:v>
                </c:pt>
                <c:pt idx="1652">
                  <c:v>1.7999999999999999E-2</c:v>
                </c:pt>
                <c:pt idx="1653">
                  <c:v>1.7999999999999999E-2</c:v>
                </c:pt>
                <c:pt idx="1654">
                  <c:v>1.7999999999999999E-2</c:v>
                </c:pt>
                <c:pt idx="1655">
                  <c:v>1.7999999999999999E-2</c:v>
                </c:pt>
                <c:pt idx="1656">
                  <c:v>1.7999999999999999E-2</c:v>
                </c:pt>
                <c:pt idx="1657">
                  <c:v>1.7999999999999999E-2</c:v>
                </c:pt>
                <c:pt idx="1658">
                  <c:v>1.7999999999999999E-2</c:v>
                </c:pt>
                <c:pt idx="1659">
                  <c:v>1.7999999999999999E-2</c:v>
                </c:pt>
                <c:pt idx="1660">
                  <c:v>1.7999999999999999E-2</c:v>
                </c:pt>
                <c:pt idx="1661">
                  <c:v>1.7999999999999999E-2</c:v>
                </c:pt>
                <c:pt idx="1662">
                  <c:v>1.7999999999999999E-2</c:v>
                </c:pt>
                <c:pt idx="1663">
                  <c:v>1.7999999999999999E-2</c:v>
                </c:pt>
                <c:pt idx="1664">
                  <c:v>1.7999999999999999E-2</c:v>
                </c:pt>
                <c:pt idx="1665">
                  <c:v>1.7999999999999999E-2</c:v>
                </c:pt>
                <c:pt idx="1666">
                  <c:v>1.7999999999999999E-2</c:v>
                </c:pt>
                <c:pt idx="1667">
                  <c:v>1.7999999999999999E-2</c:v>
                </c:pt>
                <c:pt idx="1668">
                  <c:v>1.9E-2</c:v>
                </c:pt>
                <c:pt idx="1669">
                  <c:v>1.9E-2</c:v>
                </c:pt>
                <c:pt idx="1670">
                  <c:v>1.9E-2</c:v>
                </c:pt>
                <c:pt idx="1671">
                  <c:v>1.9E-2</c:v>
                </c:pt>
                <c:pt idx="1672">
                  <c:v>1.9E-2</c:v>
                </c:pt>
                <c:pt idx="1673">
                  <c:v>1.9E-2</c:v>
                </c:pt>
                <c:pt idx="1674">
                  <c:v>1.9E-2</c:v>
                </c:pt>
                <c:pt idx="1675">
                  <c:v>1.9E-2</c:v>
                </c:pt>
                <c:pt idx="1676">
                  <c:v>1.9E-2</c:v>
                </c:pt>
                <c:pt idx="1677">
                  <c:v>1.9E-2</c:v>
                </c:pt>
                <c:pt idx="1678">
                  <c:v>1.9E-2</c:v>
                </c:pt>
                <c:pt idx="1679">
                  <c:v>1.9E-2</c:v>
                </c:pt>
                <c:pt idx="1680">
                  <c:v>1.9E-2</c:v>
                </c:pt>
                <c:pt idx="1681">
                  <c:v>1.9E-2</c:v>
                </c:pt>
                <c:pt idx="1682">
                  <c:v>1.9E-2</c:v>
                </c:pt>
                <c:pt idx="1683">
                  <c:v>1.9E-2</c:v>
                </c:pt>
                <c:pt idx="1684">
                  <c:v>1.9E-2</c:v>
                </c:pt>
                <c:pt idx="1685">
                  <c:v>1.9E-2</c:v>
                </c:pt>
                <c:pt idx="1686">
                  <c:v>1.9E-2</c:v>
                </c:pt>
                <c:pt idx="1687">
                  <c:v>1.9E-2</c:v>
                </c:pt>
                <c:pt idx="1688">
                  <c:v>1.9E-2</c:v>
                </c:pt>
                <c:pt idx="1689">
                  <c:v>1.9E-2</c:v>
                </c:pt>
                <c:pt idx="1690">
                  <c:v>1.9E-2</c:v>
                </c:pt>
                <c:pt idx="1691">
                  <c:v>1.9E-2</c:v>
                </c:pt>
                <c:pt idx="1692">
                  <c:v>1.9E-2</c:v>
                </c:pt>
                <c:pt idx="1693">
                  <c:v>1.9E-2</c:v>
                </c:pt>
                <c:pt idx="1694">
                  <c:v>1.9E-2</c:v>
                </c:pt>
                <c:pt idx="1695">
                  <c:v>1.9E-2</c:v>
                </c:pt>
                <c:pt idx="1696">
                  <c:v>0.02</c:v>
                </c:pt>
                <c:pt idx="1697">
                  <c:v>0.02</c:v>
                </c:pt>
                <c:pt idx="1698">
                  <c:v>0.02</c:v>
                </c:pt>
                <c:pt idx="1699">
                  <c:v>0.02</c:v>
                </c:pt>
                <c:pt idx="1700">
                  <c:v>0.02</c:v>
                </c:pt>
                <c:pt idx="1701">
                  <c:v>0.02</c:v>
                </c:pt>
                <c:pt idx="1702">
                  <c:v>0.02</c:v>
                </c:pt>
                <c:pt idx="1703">
                  <c:v>0.02</c:v>
                </c:pt>
                <c:pt idx="1704">
                  <c:v>0.02</c:v>
                </c:pt>
                <c:pt idx="1705">
                  <c:v>2.1000000000000001E-2</c:v>
                </c:pt>
                <c:pt idx="1706">
                  <c:v>2.1000000000000001E-2</c:v>
                </c:pt>
                <c:pt idx="1707">
                  <c:v>2.1000000000000001E-2</c:v>
                </c:pt>
                <c:pt idx="1708">
                  <c:v>2.1000000000000001E-2</c:v>
                </c:pt>
                <c:pt idx="1709">
                  <c:v>2.1000000000000001E-2</c:v>
                </c:pt>
                <c:pt idx="1710">
                  <c:v>2.1000000000000001E-2</c:v>
                </c:pt>
                <c:pt idx="1711">
                  <c:v>2.1000000000000001E-2</c:v>
                </c:pt>
                <c:pt idx="1712">
                  <c:v>2.1000000000000001E-2</c:v>
                </c:pt>
                <c:pt idx="1713">
                  <c:v>2.1000000000000001E-2</c:v>
                </c:pt>
                <c:pt idx="1714">
                  <c:v>2.1000000000000001E-2</c:v>
                </c:pt>
                <c:pt idx="1715">
                  <c:v>2.1000000000000001E-2</c:v>
                </c:pt>
                <c:pt idx="1716">
                  <c:v>2.1000000000000001E-2</c:v>
                </c:pt>
                <c:pt idx="1717">
                  <c:v>2.1000000000000001E-2</c:v>
                </c:pt>
                <c:pt idx="1718">
                  <c:v>2.1000000000000001E-2</c:v>
                </c:pt>
                <c:pt idx="1719">
                  <c:v>2.1000000000000001E-2</c:v>
                </c:pt>
                <c:pt idx="1720">
                  <c:v>2.1000000000000001E-2</c:v>
                </c:pt>
                <c:pt idx="1721">
                  <c:v>2.1000000000000001E-2</c:v>
                </c:pt>
                <c:pt idx="1722">
                  <c:v>2.1000000000000001E-2</c:v>
                </c:pt>
                <c:pt idx="1723">
                  <c:v>2.1999999999999999E-2</c:v>
                </c:pt>
                <c:pt idx="1724">
                  <c:v>2.1999999999999999E-2</c:v>
                </c:pt>
                <c:pt idx="1725">
                  <c:v>2.1999999999999999E-2</c:v>
                </c:pt>
                <c:pt idx="1726">
                  <c:v>2.1999999999999999E-2</c:v>
                </c:pt>
                <c:pt idx="1727">
                  <c:v>2.1999999999999999E-2</c:v>
                </c:pt>
                <c:pt idx="1728">
                  <c:v>2.1999999999999999E-2</c:v>
                </c:pt>
                <c:pt idx="1729">
                  <c:v>2.1999999999999999E-2</c:v>
                </c:pt>
                <c:pt idx="1730">
                  <c:v>2.1999999999999999E-2</c:v>
                </c:pt>
                <c:pt idx="1731">
                  <c:v>2.3E-2</c:v>
                </c:pt>
                <c:pt idx="1732">
                  <c:v>2.3E-2</c:v>
                </c:pt>
                <c:pt idx="1733">
                  <c:v>2.3E-2</c:v>
                </c:pt>
                <c:pt idx="1734">
                  <c:v>2.3E-2</c:v>
                </c:pt>
                <c:pt idx="1735">
                  <c:v>2.3E-2</c:v>
                </c:pt>
                <c:pt idx="1736">
                  <c:v>2.3E-2</c:v>
                </c:pt>
                <c:pt idx="1737">
                  <c:v>2.3E-2</c:v>
                </c:pt>
                <c:pt idx="1738">
                  <c:v>2.3E-2</c:v>
                </c:pt>
                <c:pt idx="1739">
                  <c:v>2.3E-2</c:v>
                </c:pt>
                <c:pt idx="1740">
                  <c:v>2.3E-2</c:v>
                </c:pt>
                <c:pt idx="1741">
                  <c:v>2.3E-2</c:v>
                </c:pt>
                <c:pt idx="1742">
                  <c:v>2.4E-2</c:v>
                </c:pt>
                <c:pt idx="1743">
                  <c:v>2.4E-2</c:v>
                </c:pt>
                <c:pt idx="1744">
                  <c:v>2.4E-2</c:v>
                </c:pt>
                <c:pt idx="1745">
                  <c:v>2.4E-2</c:v>
                </c:pt>
                <c:pt idx="1746">
                  <c:v>2.4E-2</c:v>
                </c:pt>
                <c:pt idx="1747">
                  <c:v>2.4E-2</c:v>
                </c:pt>
                <c:pt idx="1748">
                  <c:v>2.4E-2</c:v>
                </c:pt>
                <c:pt idx="1749">
                  <c:v>2.4E-2</c:v>
                </c:pt>
                <c:pt idx="1750">
                  <c:v>2.4E-2</c:v>
                </c:pt>
                <c:pt idx="1751">
                  <c:v>2.4E-2</c:v>
                </c:pt>
                <c:pt idx="1752">
                  <c:v>2.5000000000000001E-2</c:v>
                </c:pt>
                <c:pt idx="1753">
                  <c:v>2.5000000000000001E-2</c:v>
                </c:pt>
                <c:pt idx="1754">
                  <c:v>2.5000000000000001E-2</c:v>
                </c:pt>
                <c:pt idx="1755">
                  <c:v>2.5000000000000001E-2</c:v>
                </c:pt>
                <c:pt idx="1756">
                  <c:v>2.5000000000000001E-2</c:v>
                </c:pt>
                <c:pt idx="1757">
                  <c:v>2.5000000000000001E-2</c:v>
                </c:pt>
                <c:pt idx="1758">
                  <c:v>2.5000000000000001E-2</c:v>
                </c:pt>
                <c:pt idx="1759">
                  <c:v>2.5000000000000001E-2</c:v>
                </c:pt>
                <c:pt idx="1760">
                  <c:v>2.5000000000000001E-2</c:v>
                </c:pt>
                <c:pt idx="1761">
                  <c:v>2.5000000000000001E-2</c:v>
                </c:pt>
                <c:pt idx="1762">
                  <c:v>2.5000000000000001E-2</c:v>
                </c:pt>
                <c:pt idx="1763">
                  <c:v>2.5000000000000001E-2</c:v>
                </c:pt>
                <c:pt idx="1764">
                  <c:v>2.5000000000000001E-2</c:v>
                </c:pt>
                <c:pt idx="1765">
                  <c:v>2.5000000000000001E-2</c:v>
                </c:pt>
                <c:pt idx="1766">
                  <c:v>2.5000000000000001E-2</c:v>
                </c:pt>
                <c:pt idx="1767">
                  <c:v>2.5000000000000001E-2</c:v>
                </c:pt>
                <c:pt idx="1768">
                  <c:v>2.5000000000000001E-2</c:v>
                </c:pt>
                <c:pt idx="1769">
                  <c:v>2.5000000000000001E-2</c:v>
                </c:pt>
                <c:pt idx="1770">
                  <c:v>2.5000000000000001E-2</c:v>
                </c:pt>
                <c:pt idx="1771">
                  <c:v>2.5000000000000001E-2</c:v>
                </c:pt>
                <c:pt idx="1772">
                  <c:v>2.5000000000000001E-2</c:v>
                </c:pt>
                <c:pt idx="1773">
                  <c:v>2.5000000000000001E-2</c:v>
                </c:pt>
                <c:pt idx="1774">
                  <c:v>2.5999999999999999E-2</c:v>
                </c:pt>
                <c:pt idx="1775">
                  <c:v>2.5999999999999999E-2</c:v>
                </c:pt>
                <c:pt idx="1776">
                  <c:v>2.5999999999999999E-2</c:v>
                </c:pt>
                <c:pt idx="1777">
                  <c:v>2.5999999999999999E-2</c:v>
                </c:pt>
                <c:pt idx="1778">
                  <c:v>2.5999999999999999E-2</c:v>
                </c:pt>
                <c:pt idx="1779">
                  <c:v>2.5999999999999999E-2</c:v>
                </c:pt>
                <c:pt idx="1780">
                  <c:v>2.5999999999999999E-2</c:v>
                </c:pt>
                <c:pt idx="1781">
                  <c:v>2.5999999999999999E-2</c:v>
                </c:pt>
                <c:pt idx="1782">
                  <c:v>2.5999999999999999E-2</c:v>
                </c:pt>
                <c:pt idx="1783">
                  <c:v>2.5999999999999999E-2</c:v>
                </c:pt>
                <c:pt idx="1784">
                  <c:v>2.5999999999999999E-2</c:v>
                </c:pt>
                <c:pt idx="1785">
                  <c:v>2.5999999999999999E-2</c:v>
                </c:pt>
                <c:pt idx="1786">
                  <c:v>2.5999999999999999E-2</c:v>
                </c:pt>
                <c:pt idx="1787">
                  <c:v>2.5999999999999999E-2</c:v>
                </c:pt>
                <c:pt idx="1788">
                  <c:v>2.5999999999999999E-2</c:v>
                </c:pt>
                <c:pt idx="1789">
                  <c:v>2.5999999999999999E-2</c:v>
                </c:pt>
                <c:pt idx="1790">
                  <c:v>2.5999999999999999E-2</c:v>
                </c:pt>
                <c:pt idx="1791">
                  <c:v>2.5999999999999999E-2</c:v>
                </c:pt>
                <c:pt idx="1792">
                  <c:v>2.5999999999999999E-2</c:v>
                </c:pt>
                <c:pt idx="1793">
                  <c:v>2.5999999999999999E-2</c:v>
                </c:pt>
                <c:pt idx="1794">
                  <c:v>2.5999999999999999E-2</c:v>
                </c:pt>
                <c:pt idx="1795">
                  <c:v>2.5999999999999999E-2</c:v>
                </c:pt>
                <c:pt idx="1796">
                  <c:v>2.5999999999999999E-2</c:v>
                </c:pt>
                <c:pt idx="1797">
                  <c:v>2.7E-2</c:v>
                </c:pt>
                <c:pt idx="1798">
                  <c:v>2.7E-2</c:v>
                </c:pt>
                <c:pt idx="1799">
                  <c:v>2.7E-2</c:v>
                </c:pt>
                <c:pt idx="1800">
                  <c:v>2.7E-2</c:v>
                </c:pt>
                <c:pt idx="1801">
                  <c:v>2.7E-2</c:v>
                </c:pt>
                <c:pt idx="1802">
                  <c:v>2.7E-2</c:v>
                </c:pt>
                <c:pt idx="1803">
                  <c:v>2.7E-2</c:v>
                </c:pt>
                <c:pt idx="1804">
                  <c:v>2.7E-2</c:v>
                </c:pt>
                <c:pt idx="1805">
                  <c:v>2.7E-2</c:v>
                </c:pt>
                <c:pt idx="1806">
                  <c:v>2.7E-2</c:v>
                </c:pt>
                <c:pt idx="1807">
                  <c:v>2.7E-2</c:v>
                </c:pt>
                <c:pt idx="1808">
                  <c:v>2.7E-2</c:v>
                </c:pt>
                <c:pt idx="1809">
                  <c:v>2.7E-2</c:v>
                </c:pt>
                <c:pt idx="1810">
                  <c:v>2.7E-2</c:v>
                </c:pt>
                <c:pt idx="1811">
                  <c:v>2.7E-2</c:v>
                </c:pt>
                <c:pt idx="1812">
                  <c:v>2.7E-2</c:v>
                </c:pt>
                <c:pt idx="1813">
                  <c:v>2.7E-2</c:v>
                </c:pt>
                <c:pt idx="1814">
                  <c:v>2.7E-2</c:v>
                </c:pt>
                <c:pt idx="1815">
                  <c:v>2.7E-2</c:v>
                </c:pt>
                <c:pt idx="1816">
                  <c:v>2.7E-2</c:v>
                </c:pt>
                <c:pt idx="1817">
                  <c:v>2.7E-2</c:v>
                </c:pt>
                <c:pt idx="1818">
                  <c:v>2.8000000000000001E-2</c:v>
                </c:pt>
                <c:pt idx="1819">
                  <c:v>2.8000000000000001E-2</c:v>
                </c:pt>
                <c:pt idx="1820">
                  <c:v>2.8000000000000001E-2</c:v>
                </c:pt>
                <c:pt idx="1821">
                  <c:v>2.8000000000000001E-2</c:v>
                </c:pt>
                <c:pt idx="1822">
                  <c:v>2.8000000000000001E-2</c:v>
                </c:pt>
                <c:pt idx="1823">
                  <c:v>2.8000000000000001E-2</c:v>
                </c:pt>
                <c:pt idx="1824">
                  <c:v>2.8000000000000001E-2</c:v>
                </c:pt>
                <c:pt idx="1825">
                  <c:v>2.8000000000000001E-2</c:v>
                </c:pt>
                <c:pt idx="1826">
                  <c:v>2.8000000000000001E-2</c:v>
                </c:pt>
                <c:pt idx="1827">
                  <c:v>2.8000000000000001E-2</c:v>
                </c:pt>
                <c:pt idx="1828">
                  <c:v>2.8000000000000001E-2</c:v>
                </c:pt>
                <c:pt idx="1829">
                  <c:v>2.8000000000000001E-2</c:v>
                </c:pt>
                <c:pt idx="1830">
                  <c:v>2.8000000000000001E-2</c:v>
                </c:pt>
                <c:pt idx="1831">
                  <c:v>2.8000000000000001E-2</c:v>
                </c:pt>
                <c:pt idx="1832">
                  <c:v>2.8000000000000001E-2</c:v>
                </c:pt>
                <c:pt idx="1833">
                  <c:v>2.8000000000000001E-2</c:v>
                </c:pt>
                <c:pt idx="1834">
                  <c:v>2.8000000000000001E-2</c:v>
                </c:pt>
                <c:pt idx="1835">
                  <c:v>2.8000000000000001E-2</c:v>
                </c:pt>
                <c:pt idx="1836">
                  <c:v>2.8000000000000001E-2</c:v>
                </c:pt>
                <c:pt idx="1837">
                  <c:v>2.8000000000000001E-2</c:v>
                </c:pt>
                <c:pt idx="1838">
                  <c:v>2.8000000000000001E-2</c:v>
                </c:pt>
                <c:pt idx="1839">
                  <c:v>2.8000000000000001E-2</c:v>
                </c:pt>
                <c:pt idx="1840">
                  <c:v>2.9000000000000001E-2</c:v>
                </c:pt>
                <c:pt idx="1841">
                  <c:v>2.9000000000000001E-2</c:v>
                </c:pt>
                <c:pt idx="1842">
                  <c:v>2.9000000000000001E-2</c:v>
                </c:pt>
                <c:pt idx="1843">
                  <c:v>2.9000000000000001E-2</c:v>
                </c:pt>
                <c:pt idx="1844">
                  <c:v>2.9000000000000001E-2</c:v>
                </c:pt>
                <c:pt idx="1845">
                  <c:v>2.9000000000000001E-2</c:v>
                </c:pt>
                <c:pt idx="1846">
                  <c:v>2.9000000000000001E-2</c:v>
                </c:pt>
                <c:pt idx="1847">
                  <c:v>2.9000000000000001E-2</c:v>
                </c:pt>
                <c:pt idx="1848">
                  <c:v>2.9000000000000001E-2</c:v>
                </c:pt>
                <c:pt idx="1849">
                  <c:v>2.9000000000000001E-2</c:v>
                </c:pt>
                <c:pt idx="1850">
                  <c:v>2.9000000000000001E-2</c:v>
                </c:pt>
                <c:pt idx="1851">
                  <c:v>2.9000000000000001E-2</c:v>
                </c:pt>
                <c:pt idx="1852">
                  <c:v>2.9000000000000001E-2</c:v>
                </c:pt>
                <c:pt idx="1853">
                  <c:v>2.9000000000000001E-2</c:v>
                </c:pt>
                <c:pt idx="1854">
                  <c:v>2.9000000000000001E-2</c:v>
                </c:pt>
                <c:pt idx="1855">
                  <c:v>2.9000000000000001E-2</c:v>
                </c:pt>
                <c:pt idx="1856">
                  <c:v>2.9000000000000001E-2</c:v>
                </c:pt>
                <c:pt idx="1857">
                  <c:v>2.9000000000000001E-2</c:v>
                </c:pt>
                <c:pt idx="1858">
                  <c:v>2.9000000000000001E-2</c:v>
                </c:pt>
                <c:pt idx="1859">
                  <c:v>2.9000000000000001E-2</c:v>
                </c:pt>
                <c:pt idx="1860">
                  <c:v>2.9000000000000001E-2</c:v>
                </c:pt>
                <c:pt idx="1861">
                  <c:v>0.03</c:v>
                </c:pt>
                <c:pt idx="1862">
                  <c:v>0.03</c:v>
                </c:pt>
                <c:pt idx="1863">
                  <c:v>0.03</c:v>
                </c:pt>
                <c:pt idx="1864">
                  <c:v>0.03</c:v>
                </c:pt>
                <c:pt idx="1865">
                  <c:v>0.03</c:v>
                </c:pt>
                <c:pt idx="1866">
                  <c:v>0.03</c:v>
                </c:pt>
                <c:pt idx="1867">
                  <c:v>0.03</c:v>
                </c:pt>
                <c:pt idx="1868">
                  <c:v>0.03</c:v>
                </c:pt>
                <c:pt idx="1869">
                  <c:v>0.03</c:v>
                </c:pt>
                <c:pt idx="1870">
                  <c:v>0.03</c:v>
                </c:pt>
                <c:pt idx="1871">
                  <c:v>0.03</c:v>
                </c:pt>
                <c:pt idx="1872">
                  <c:v>0.03</c:v>
                </c:pt>
                <c:pt idx="1873">
                  <c:v>0.03</c:v>
                </c:pt>
                <c:pt idx="1874">
                  <c:v>0.03</c:v>
                </c:pt>
                <c:pt idx="1875">
                  <c:v>0.03</c:v>
                </c:pt>
                <c:pt idx="1876">
                  <c:v>0.03</c:v>
                </c:pt>
                <c:pt idx="1877">
                  <c:v>0.03</c:v>
                </c:pt>
                <c:pt idx="1878">
                  <c:v>0.03</c:v>
                </c:pt>
                <c:pt idx="1879">
                  <c:v>0.03</c:v>
                </c:pt>
                <c:pt idx="1880">
                  <c:v>0.03</c:v>
                </c:pt>
                <c:pt idx="1881">
                  <c:v>3.1E-2</c:v>
                </c:pt>
                <c:pt idx="1882">
                  <c:v>3.1E-2</c:v>
                </c:pt>
                <c:pt idx="1883">
                  <c:v>3.1E-2</c:v>
                </c:pt>
                <c:pt idx="1884">
                  <c:v>3.1E-2</c:v>
                </c:pt>
                <c:pt idx="1885">
                  <c:v>3.1E-2</c:v>
                </c:pt>
                <c:pt idx="1886">
                  <c:v>3.1E-2</c:v>
                </c:pt>
                <c:pt idx="1887">
                  <c:v>3.1E-2</c:v>
                </c:pt>
                <c:pt idx="1888">
                  <c:v>3.1E-2</c:v>
                </c:pt>
                <c:pt idx="1889">
                  <c:v>3.1E-2</c:v>
                </c:pt>
                <c:pt idx="1890">
                  <c:v>3.1E-2</c:v>
                </c:pt>
                <c:pt idx="1891">
                  <c:v>3.2000000000000001E-2</c:v>
                </c:pt>
                <c:pt idx="1892">
                  <c:v>3.2000000000000001E-2</c:v>
                </c:pt>
                <c:pt idx="1893">
                  <c:v>3.2000000000000001E-2</c:v>
                </c:pt>
                <c:pt idx="1894">
                  <c:v>3.2000000000000001E-2</c:v>
                </c:pt>
                <c:pt idx="1895">
                  <c:v>3.2000000000000001E-2</c:v>
                </c:pt>
                <c:pt idx="1896">
                  <c:v>3.2000000000000001E-2</c:v>
                </c:pt>
                <c:pt idx="1897">
                  <c:v>3.2000000000000001E-2</c:v>
                </c:pt>
                <c:pt idx="1898">
                  <c:v>3.2000000000000001E-2</c:v>
                </c:pt>
                <c:pt idx="1899">
                  <c:v>3.2000000000000001E-2</c:v>
                </c:pt>
                <c:pt idx="1900">
                  <c:v>3.2000000000000001E-2</c:v>
                </c:pt>
                <c:pt idx="1901">
                  <c:v>3.2000000000000001E-2</c:v>
                </c:pt>
                <c:pt idx="1902">
                  <c:v>3.2000000000000001E-2</c:v>
                </c:pt>
                <c:pt idx="1903">
                  <c:v>3.2000000000000001E-2</c:v>
                </c:pt>
                <c:pt idx="1904">
                  <c:v>3.3000000000000002E-2</c:v>
                </c:pt>
                <c:pt idx="1905">
                  <c:v>3.3000000000000002E-2</c:v>
                </c:pt>
                <c:pt idx="1906">
                  <c:v>3.3000000000000002E-2</c:v>
                </c:pt>
                <c:pt idx="1907">
                  <c:v>3.3000000000000002E-2</c:v>
                </c:pt>
                <c:pt idx="1908">
                  <c:v>3.3000000000000002E-2</c:v>
                </c:pt>
                <c:pt idx="1909">
                  <c:v>3.3000000000000002E-2</c:v>
                </c:pt>
                <c:pt idx="1910">
                  <c:v>3.3000000000000002E-2</c:v>
                </c:pt>
                <c:pt idx="1911">
                  <c:v>3.3000000000000002E-2</c:v>
                </c:pt>
                <c:pt idx="1912">
                  <c:v>3.3000000000000002E-2</c:v>
                </c:pt>
                <c:pt idx="1913">
                  <c:v>3.3000000000000002E-2</c:v>
                </c:pt>
                <c:pt idx="1914">
                  <c:v>3.3000000000000002E-2</c:v>
                </c:pt>
                <c:pt idx="1915">
                  <c:v>3.3000000000000002E-2</c:v>
                </c:pt>
                <c:pt idx="1916">
                  <c:v>3.3000000000000002E-2</c:v>
                </c:pt>
                <c:pt idx="1917">
                  <c:v>3.4000000000000002E-2</c:v>
                </c:pt>
                <c:pt idx="1918">
                  <c:v>3.4000000000000002E-2</c:v>
                </c:pt>
                <c:pt idx="1919">
                  <c:v>3.4000000000000002E-2</c:v>
                </c:pt>
                <c:pt idx="1920">
                  <c:v>3.4000000000000002E-2</c:v>
                </c:pt>
                <c:pt idx="1921">
                  <c:v>3.4000000000000002E-2</c:v>
                </c:pt>
                <c:pt idx="1922">
                  <c:v>3.4000000000000002E-2</c:v>
                </c:pt>
                <c:pt idx="1923">
                  <c:v>3.4000000000000002E-2</c:v>
                </c:pt>
                <c:pt idx="1924">
                  <c:v>3.4000000000000002E-2</c:v>
                </c:pt>
                <c:pt idx="1925">
                  <c:v>3.4000000000000002E-2</c:v>
                </c:pt>
                <c:pt idx="1926">
                  <c:v>3.4000000000000002E-2</c:v>
                </c:pt>
                <c:pt idx="1927">
                  <c:v>3.4000000000000002E-2</c:v>
                </c:pt>
                <c:pt idx="1928">
                  <c:v>3.5000000000000003E-2</c:v>
                </c:pt>
                <c:pt idx="1929">
                  <c:v>3.5000000000000003E-2</c:v>
                </c:pt>
                <c:pt idx="1930">
                  <c:v>3.5000000000000003E-2</c:v>
                </c:pt>
                <c:pt idx="1931">
                  <c:v>3.5000000000000003E-2</c:v>
                </c:pt>
                <c:pt idx="1932">
                  <c:v>3.5000000000000003E-2</c:v>
                </c:pt>
                <c:pt idx="1933">
                  <c:v>3.5000000000000003E-2</c:v>
                </c:pt>
                <c:pt idx="1934">
                  <c:v>3.5000000000000003E-2</c:v>
                </c:pt>
                <c:pt idx="1935">
                  <c:v>3.5000000000000003E-2</c:v>
                </c:pt>
                <c:pt idx="1936">
                  <c:v>3.5000000000000003E-2</c:v>
                </c:pt>
                <c:pt idx="1937">
                  <c:v>3.5000000000000003E-2</c:v>
                </c:pt>
                <c:pt idx="1938">
                  <c:v>3.5000000000000003E-2</c:v>
                </c:pt>
                <c:pt idx="1939">
                  <c:v>3.5000000000000003E-2</c:v>
                </c:pt>
                <c:pt idx="1940">
                  <c:v>3.5999999999999997E-2</c:v>
                </c:pt>
                <c:pt idx="1941">
                  <c:v>3.5999999999999997E-2</c:v>
                </c:pt>
                <c:pt idx="1942">
                  <c:v>3.5999999999999997E-2</c:v>
                </c:pt>
                <c:pt idx="1943">
                  <c:v>3.5999999999999997E-2</c:v>
                </c:pt>
                <c:pt idx="1944">
                  <c:v>3.5999999999999997E-2</c:v>
                </c:pt>
                <c:pt idx="1945">
                  <c:v>3.5999999999999997E-2</c:v>
                </c:pt>
                <c:pt idx="1946">
                  <c:v>3.5999999999999997E-2</c:v>
                </c:pt>
                <c:pt idx="1947">
                  <c:v>3.5999999999999997E-2</c:v>
                </c:pt>
                <c:pt idx="1948">
                  <c:v>3.5999999999999997E-2</c:v>
                </c:pt>
                <c:pt idx="1949">
                  <c:v>3.5999999999999997E-2</c:v>
                </c:pt>
                <c:pt idx="1950">
                  <c:v>3.5999999999999997E-2</c:v>
                </c:pt>
                <c:pt idx="1951">
                  <c:v>3.5999999999999997E-2</c:v>
                </c:pt>
                <c:pt idx="1952">
                  <c:v>3.5999999999999997E-2</c:v>
                </c:pt>
                <c:pt idx="1953">
                  <c:v>3.5999999999999997E-2</c:v>
                </c:pt>
                <c:pt idx="1954">
                  <c:v>3.5999999999999997E-2</c:v>
                </c:pt>
                <c:pt idx="1955">
                  <c:v>3.5999999999999997E-2</c:v>
                </c:pt>
                <c:pt idx="1956">
                  <c:v>3.5999999999999997E-2</c:v>
                </c:pt>
                <c:pt idx="1957">
                  <c:v>3.5999999999999997E-2</c:v>
                </c:pt>
                <c:pt idx="1958">
                  <c:v>3.5999999999999997E-2</c:v>
                </c:pt>
                <c:pt idx="1959">
                  <c:v>3.5999999999999997E-2</c:v>
                </c:pt>
                <c:pt idx="1960">
                  <c:v>3.5999999999999997E-2</c:v>
                </c:pt>
                <c:pt idx="1961">
                  <c:v>3.5999999999999997E-2</c:v>
                </c:pt>
                <c:pt idx="1962">
                  <c:v>3.5999999999999997E-2</c:v>
                </c:pt>
                <c:pt idx="1963">
                  <c:v>3.5999999999999997E-2</c:v>
                </c:pt>
                <c:pt idx="1964">
                  <c:v>3.5999999999999997E-2</c:v>
                </c:pt>
                <c:pt idx="1965">
                  <c:v>3.6999999999999998E-2</c:v>
                </c:pt>
                <c:pt idx="1966">
                  <c:v>3.6999999999999998E-2</c:v>
                </c:pt>
                <c:pt idx="1967">
                  <c:v>3.6999999999999998E-2</c:v>
                </c:pt>
                <c:pt idx="1968">
                  <c:v>3.6999999999999998E-2</c:v>
                </c:pt>
                <c:pt idx="1969">
                  <c:v>3.6999999999999998E-2</c:v>
                </c:pt>
                <c:pt idx="1970">
                  <c:v>3.6999999999999998E-2</c:v>
                </c:pt>
                <c:pt idx="1971">
                  <c:v>3.6999999999999998E-2</c:v>
                </c:pt>
                <c:pt idx="1972">
                  <c:v>3.6999999999999998E-2</c:v>
                </c:pt>
                <c:pt idx="1973">
                  <c:v>3.6999999999999998E-2</c:v>
                </c:pt>
                <c:pt idx="1974">
                  <c:v>3.6999999999999998E-2</c:v>
                </c:pt>
                <c:pt idx="1975">
                  <c:v>3.6999999999999998E-2</c:v>
                </c:pt>
                <c:pt idx="1976">
                  <c:v>3.6999999999999998E-2</c:v>
                </c:pt>
                <c:pt idx="1977">
                  <c:v>3.6999999999999998E-2</c:v>
                </c:pt>
                <c:pt idx="1978">
                  <c:v>3.6999999999999998E-2</c:v>
                </c:pt>
                <c:pt idx="1979">
                  <c:v>3.6999999999999998E-2</c:v>
                </c:pt>
                <c:pt idx="1980">
                  <c:v>3.6999999999999998E-2</c:v>
                </c:pt>
                <c:pt idx="1981">
                  <c:v>3.6999999999999998E-2</c:v>
                </c:pt>
                <c:pt idx="1982">
                  <c:v>3.6999999999999998E-2</c:v>
                </c:pt>
                <c:pt idx="1983">
                  <c:v>3.7999999999999999E-2</c:v>
                </c:pt>
                <c:pt idx="1984">
                  <c:v>3.7999999999999999E-2</c:v>
                </c:pt>
                <c:pt idx="1985">
                  <c:v>3.7999999999999999E-2</c:v>
                </c:pt>
                <c:pt idx="1986">
                  <c:v>3.7999999999999999E-2</c:v>
                </c:pt>
                <c:pt idx="1987">
                  <c:v>3.7999999999999999E-2</c:v>
                </c:pt>
                <c:pt idx="1988">
                  <c:v>3.7999999999999999E-2</c:v>
                </c:pt>
                <c:pt idx="1989">
                  <c:v>3.7999999999999999E-2</c:v>
                </c:pt>
                <c:pt idx="1990">
                  <c:v>3.7999999999999999E-2</c:v>
                </c:pt>
                <c:pt idx="1991">
                  <c:v>3.7999999999999999E-2</c:v>
                </c:pt>
                <c:pt idx="1992">
                  <c:v>3.7999999999999999E-2</c:v>
                </c:pt>
                <c:pt idx="1993">
                  <c:v>3.7999999999999999E-2</c:v>
                </c:pt>
                <c:pt idx="1994">
                  <c:v>3.7999999999999999E-2</c:v>
                </c:pt>
                <c:pt idx="1995">
                  <c:v>3.7999999999999999E-2</c:v>
                </c:pt>
                <c:pt idx="1996">
                  <c:v>3.9E-2</c:v>
                </c:pt>
                <c:pt idx="1997">
                  <c:v>3.9E-2</c:v>
                </c:pt>
                <c:pt idx="1998">
                  <c:v>3.9E-2</c:v>
                </c:pt>
                <c:pt idx="1999">
                  <c:v>3.9E-2</c:v>
                </c:pt>
                <c:pt idx="2000">
                  <c:v>3.9E-2</c:v>
                </c:pt>
                <c:pt idx="2001">
                  <c:v>3.9E-2</c:v>
                </c:pt>
                <c:pt idx="2002">
                  <c:v>3.9E-2</c:v>
                </c:pt>
                <c:pt idx="2003">
                  <c:v>3.9E-2</c:v>
                </c:pt>
                <c:pt idx="2004">
                  <c:v>3.9E-2</c:v>
                </c:pt>
                <c:pt idx="2005">
                  <c:v>3.9E-2</c:v>
                </c:pt>
                <c:pt idx="2006">
                  <c:v>3.9E-2</c:v>
                </c:pt>
                <c:pt idx="2007">
                  <c:v>3.9E-2</c:v>
                </c:pt>
                <c:pt idx="2008">
                  <c:v>3.9E-2</c:v>
                </c:pt>
                <c:pt idx="2009">
                  <c:v>3.9E-2</c:v>
                </c:pt>
                <c:pt idx="2010">
                  <c:v>3.9E-2</c:v>
                </c:pt>
                <c:pt idx="2011">
                  <c:v>3.9E-2</c:v>
                </c:pt>
                <c:pt idx="2012">
                  <c:v>0.04</c:v>
                </c:pt>
                <c:pt idx="2013">
                  <c:v>0.04</c:v>
                </c:pt>
                <c:pt idx="2014">
                  <c:v>0.04</c:v>
                </c:pt>
                <c:pt idx="2015">
                  <c:v>0.04</c:v>
                </c:pt>
                <c:pt idx="2016">
                  <c:v>0.04</c:v>
                </c:pt>
                <c:pt idx="2017">
                  <c:v>0.04</c:v>
                </c:pt>
                <c:pt idx="2018">
                  <c:v>0.04</c:v>
                </c:pt>
                <c:pt idx="2019">
                  <c:v>0.04</c:v>
                </c:pt>
                <c:pt idx="2020">
                  <c:v>0.04</c:v>
                </c:pt>
                <c:pt idx="2021">
                  <c:v>0.04</c:v>
                </c:pt>
                <c:pt idx="2022">
                  <c:v>0.04</c:v>
                </c:pt>
                <c:pt idx="2023">
                  <c:v>0.04</c:v>
                </c:pt>
                <c:pt idx="2024">
                  <c:v>0.04</c:v>
                </c:pt>
                <c:pt idx="2025">
                  <c:v>0.04</c:v>
                </c:pt>
                <c:pt idx="2026">
                  <c:v>0.04</c:v>
                </c:pt>
                <c:pt idx="2027">
                  <c:v>0.04</c:v>
                </c:pt>
                <c:pt idx="2028">
                  <c:v>0.04</c:v>
                </c:pt>
                <c:pt idx="2029">
                  <c:v>4.1000000000000002E-2</c:v>
                </c:pt>
                <c:pt idx="2030">
                  <c:v>4.1000000000000002E-2</c:v>
                </c:pt>
                <c:pt idx="2031">
                  <c:v>4.1000000000000002E-2</c:v>
                </c:pt>
                <c:pt idx="2032">
                  <c:v>4.1000000000000002E-2</c:v>
                </c:pt>
                <c:pt idx="2033">
                  <c:v>4.1000000000000002E-2</c:v>
                </c:pt>
                <c:pt idx="2034">
                  <c:v>4.1000000000000002E-2</c:v>
                </c:pt>
                <c:pt idx="2035">
                  <c:v>4.1000000000000002E-2</c:v>
                </c:pt>
                <c:pt idx="2036">
                  <c:v>4.1000000000000002E-2</c:v>
                </c:pt>
                <c:pt idx="2037">
                  <c:v>4.1000000000000002E-2</c:v>
                </c:pt>
                <c:pt idx="2038">
                  <c:v>4.1000000000000002E-2</c:v>
                </c:pt>
                <c:pt idx="2039">
                  <c:v>4.1000000000000002E-2</c:v>
                </c:pt>
                <c:pt idx="2040">
                  <c:v>4.1000000000000002E-2</c:v>
                </c:pt>
                <c:pt idx="2041">
                  <c:v>4.1000000000000002E-2</c:v>
                </c:pt>
                <c:pt idx="2042">
                  <c:v>4.2000000000000003E-2</c:v>
                </c:pt>
                <c:pt idx="2043">
                  <c:v>4.2000000000000003E-2</c:v>
                </c:pt>
                <c:pt idx="2044">
                  <c:v>4.2000000000000003E-2</c:v>
                </c:pt>
                <c:pt idx="2045">
                  <c:v>4.2000000000000003E-2</c:v>
                </c:pt>
                <c:pt idx="2046">
                  <c:v>4.2000000000000003E-2</c:v>
                </c:pt>
                <c:pt idx="2047">
                  <c:v>4.2000000000000003E-2</c:v>
                </c:pt>
                <c:pt idx="2048">
                  <c:v>4.2000000000000003E-2</c:v>
                </c:pt>
                <c:pt idx="2049">
                  <c:v>4.2000000000000003E-2</c:v>
                </c:pt>
                <c:pt idx="2050">
                  <c:v>4.2000000000000003E-2</c:v>
                </c:pt>
                <c:pt idx="2051">
                  <c:v>4.2000000000000003E-2</c:v>
                </c:pt>
                <c:pt idx="2052">
                  <c:v>4.2000000000000003E-2</c:v>
                </c:pt>
                <c:pt idx="2053">
                  <c:v>4.2000000000000003E-2</c:v>
                </c:pt>
                <c:pt idx="2054">
                  <c:v>4.2000000000000003E-2</c:v>
                </c:pt>
                <c:pt idx="2055">
                  <c:v>4.2000000000000003E-2</c:v>
                </c:pt>
                <c:pt idx="2056">
                  <c:v>4.2000000000000003E-2</c:v>
                </c:pt>
                <c:pt idx="2057">
                  <c:v>4.2000000000000003E-2</c:v>
                </c:pt>
                <c:pt idx="2058">
                  <c:v>4.2000000000000003E-2</c:v>
                </c:pt>
                <c:pt idx="2059">
                  <c:v>4.2000000000000003E-2</c:v>
                </c:pt>
                <c:pt idx="2060">
                  <c:v>4.2000000000000003E-2</c:v>
                </c:pt>
                <c:pt idx="2061">
                  <c:v>4.2000000000000003E-2</c:v>
                </c:pt>
                <c:pt idx="2062">
                  <c:v>4.2000000000000003E-2</c:v>
                </c:pt>
                <c:pt idx="2063">
                  <c:v>4.2999999999999997E-2</c:v>
                </c:pt>
                <c:pt idx="2064">
                  <c:v>4.2999999999999997E-2</c:v>
                </c:pt>
                <c:pt idx="2065">
                  <c:v>4.2999999999999997E-2</c:v>
                </c:pt>
                <c:pt idx="2066">
                  <c:v>4.2999999999999997E-2</c:v>
                </c:pt>
                <c:pt idx="2067">
                  <c:v>4.2999999999999997E-2</c:v>
                </c:pt>
                <c:pt idx="2068">
                  <c:v>4.2999999999999997E-2</c:v>
                </c:pt>
                <c:pt idx="2069">
                  <c:v>4.2999999999999997E-2</c:v>
                </c:pt>
                <c:pt idx="2070">
                  <c:v>4.2999999999999997E-2</c:v>
                </c:pt>
                <c:pt idx="2071">
                  <c:v>4.2999999999999997E-2</c:v>
                </c:pt>
                <c:pt idx="2072">
                  <c:v>4.2999999999999997E-2</c:v>
                </c:pt>
                <c:pt idx="2073">
                  <c:v>4.2999999999999997E-2</c:v>
                </c:pt>
                <c:pt idx="2074">
                  <c:v>4.2999999999999997E-2</c:v>
                </c:pt>
                <c:pt idx="2075">
                  <c:v>4.2999999999999997E-2</c:v>
                </c:pt>
                <c:pt idx="2076">
                  <c:v>4.2999999999999997E-2</c:v>
                </c:pt>
                <c:pt idx="2077">
                  <c:v>4.2999999999999997E-2</c:v>
                </c:pt>
                <c:pt idx="2078">
                  <c:v>4.2999999999999997E-2</c:v>
                </c:pt>
                <c:pt idx="2079">
                  <c:v>4.3999999999999997E-2</c:v>
                </c:pt>
                <c:pt idx="2080">
                  <c:v>4.3999999999999997E-2</c:v>
                </c:pt>
                <c:pt idx="2081">
                  <c:v>4.3999999999999997E-2</c:v>
                </c:pt>
                <c:pt idx="2082">
                  <c:v>4.3999999999999997E-2</c:v>
                </c:pt>
                <c:pt idx="2083">
                  <c:v>4.3999999999999997E-2</c:v>
                </c:pt>
                <c:pt idx="2084">
                  <c:v>4.3999999999999997E-2</c:v>
                </c:pt>
                <c:pt idx="2085">
                  <c:v>4.3999999999999997E-2</c:v>
                </c:pt>
                <c:pt idx="2086">
                  <c:v>4.3999999999999997E-2</c:v>
                </c:pt>
                <c:pt idx="2087">
                  <c:v>4.4999999999999998E-2</c:v>
                </c:pt>
                <c:pt idx="2088">
                  <c:v>4.4999999999999998E-2</c:v>
                </c:pt>
                <c:pt idx="2089">
                  <c:v>4.4999999999999998E-2</c:v>
                </c:pt>
                <c:pt idx="2090">
                  <c:v>4.4999999999999998E-2</c:v>
                </c:pt>
                <c:pt idx="2091">
                  <c:v>4.4999999999999998E-2</c:v>
                </c:pt>
                <c:pt idx="2092">
                  <c:v>4.5999999999999999E-2</c:v>
                </c:pt>
                <c:pt idx="2093">
                  <c:v>4.5999999999999999E-2</c:v>
                </c:pt>
                <c:pt idx="2094">
                  <c:v>4.5999999999999999E-2</c:v>
                </c:pt>
                <c:pt idx="2095">
                  <c:v>4.5999999999999999E-2</c:v>
                </c:pt>
                <c:pt idx="2096">
                  <c:v>4.5999999999999999E-2</c:v>
                </c:pt>
                <c:pt idx="2097">
                  <c:v>4.5999999999999999E-2</c:v>
                </c:pt>
                <c:pt idx="2098">
                  <c:v>4.5999999999999999E-2</c:v>
                </c:pt>
                <c:pt idx="2099">
                  <c:v>4.5999999999999999E-2</c:v>
                </c:pt>
                <c:pt idx="2100">
                  <c:v>4.5999999999999999E-2</c:v>
                </c:pt>
                <c:pt idx="2101">
                  <c:v>4.7E-2</c:v>
                </c:pt>
                <c:pt idx="2102">
                  <c:v>4.7E-2</c:v>
                </c:pt>
                <c:pt idx="2103">
                  <c:v>4.7E-2</c:v>
                </c:pt>
                <c:pt idx="2104">
                  <c:v>4.7E-2</c:v>
                </c:pt>
                <c:pt idx="2105">
                  <c:v>4.7E-2</c:v>
                </c:pt>
                <c:pt idx="2106">
                  <c:v>4.7E-2</c:v>
                </c:pt>
                <c:pt idx="2107">
                  <c:v>4.7E-2</c:v>
                </c:pt>
                <c:pt idx="2108">
                  <c:v>4.8000000000000001E-2</c:v>
                </c:pt>
                <c:pt idx="2109">
                  <c:v>4.8000000000000001E-2</c:v>
                </c:pt>
                <c:pt idx="2110">
                  <c:v>4.8000000000000001E-2</c:v>
                </c:pt>
                <c:pt idx="2111">
                  <c:v>4.8000000000000001E-2</c:v>
                </c:pt>
                <c:pt idx="2112">
                  <c:v>4.8000000000000001E-2</c:v>
                </c:pt>
                <c:pt idx="2113">
                  <c:v>4.8000000000000001E-2</c:v>
                </c:pt>
                <c:pt idx="2114">
                  <c:v>4.8000000000000001E-2</c:v>
                </c:pt>
                <c:pt idx="2115">
                  <c:v>4.8000000000000001E-2</c:v>
                </c:pt>
                <c:pt idx="2116">
                  <c:v>4.8000000000000001E-2</c:v>
                </c:pt>
                <c:pt idx="2117">
                  <c:v>4.8000000000000001E-2</c:v>
                </c:pt>
                <c:pt idx="2118">
                  <c:v>4.9000000000000002E-2</c:v>
                </c:pt>
                <c:pt idx="2119">
                  <c:v>4.9000000000000002E-2</c:v>
                </c:pt>
                <c:pt idx="2120">
                  <c:v>4.9000000000000002E-2</c:v>
                </c:pt>
                <c:pt idx="2121">
                  <c:v>4.9000000000000002E-2</c:v>
                </c:pt>
                <c:pt idx="2122">
                  <c:v>4.9000000000000002E-2</c:v>
                </c:pt>
                <c:pt idx="2123">
                  <c:v>0.05</c:v>
                </c:pt>
                <c:pt idx="2124">
                  <c:v>0.05</c:v>
                </c:pt>
                <c:pt idx="2125">
                  <c:v>0.05</c:v>
                </c:pt>
                <c:pt idx="2126">
                  <c:v>0.05</c:v>
                </c:pt>
                <c:pt idx="2127">
                  <c:v>0.05</c:v>
                </c:pt>
                <c:pt idx="2128">
                  <c:v>0.05</c:v>
                </c:pt>
                <c:pt idx="2129">
                  <c:v>0.05</c:v>
                </c:pt>
                <c:pt idx="2130">
                  <c:v>0.05</c:v>
                </c:pt>
                <c:pt idx="2131">
                  <c:v>0.05</c:v>
                </c:pt>
                <c:pt idx="2132">
                  <c:v>0.05</c:v>
                </c:pt>
                <c:pt idx="2133">
                  <c:v>0.05</c:v>
                </c:pt>
                <c:pt idx="2134">
                  <c:v>0.05</c:v>
                </c:pt>
                <c:pt idx="2135">
                  <c:v>5.0999999999999997E-2</c:v>
                </c:pt>
                <c:pt idx="2136">
                  <c:v>5.0999999999999997E-2</c:v>
                </c:pt>
                <c:pt idx="2137">
                  <c:v>5.0999999999999997E-2</c:v>
                </c:pt>
                <c:pt idx="2138">
                  <c:v>5.0999999999999997E-2</c:v>
                </c:pt>
                <c:pt idx="2139">
                  <c:v>5.0999999999999997E-2</c:v>
                </c:pt>
                <c:pt idx="2140">
                  <c:v>5.0999999999999997E-2</c:v>
                </c:pt>
                <c:pt idx="2141">
                  <c:v>5.0999999999999997E-2</c:v>
                </c:pt>
                <c:pt idx="2142">
                  <c:v>5.0999999999999997E-2</c:v>
                </c:pt>
                <c:pt idx="2143">
                  <c:v>5.0999999999999997E-2</c:v>
                </c:pt>
                <c:pt idx="2144">
                  <c:v>5.0999999999999997E-2</c:v>
                </c:pt>
                <c:pt idx="2145">
                  <c:v>5.0999999999999997E-2</c:v>
                </c:pt>
                <c:pt idx="2146">
                  <c:v>5.0999999999999997E-2</c:v>
                </c:pt>
                <c:pt idx="2147">
                  <c:v>5.0999999999999997E-2</c:v>
                </c:pt>
                <c:pt idx="2148">
                  <c:v>5.0999999999999997E-2</c:v>
                </c:pt>
                <c:pt idx="2149">
                  <c:v>5.0999999999999997E-2</c:v>
                </c:pt>
                <c:pt idx="2150">
                  <c:v>5.0999999999999997E-2</c:v>
                </c:pt>
                <c:pt idx="2151">
                  <c:v>5.0999999999999997E-2</c:v>
                </c:pt>
                <c:pt idx="2152">
                  <c:v>5.1999999999999998E-2</c:v>
                </c:pt>
                <c:pt idx="2153">
                  <c:v>5.1999999999999998E-2</c:v>
                </c:pt>
                <c:pt idx="2154">
                  <c:v>5.1999999999999998E-2</c:v>
                </c:pt>
                <c:pt idx="2155">
                  <c:v>5.1999999999999998E-2</c:v>
                </c:pt>
                <c:pt idx="2156">
                  <c:v>5.1999999999999998E-2</c:v>
                </c:pt>
                <c:pt idx="2157">
                  <c:v>5.1999999999999998E-2</c:v>
                </c:pt>
                <c:pt idx="2158">
                  <c:v>5.1999999999999998E-2</c:v>
                </c:pt>
                <c:pt idx="2159">
                  <c:v>5.1999999999999998E-2</c:v>
                </c:pt>
                <c:pt idx="2160">
                  <c:v>5.1999999999999998E-2</c:v>
                </c:pt>
                <c:pt idx="2161">
                  <c:v>5.1999999999999998E-2</c:v>
                </c:pt>
                <c:pt idx="2162">
                  <c:v>5.1999999999999998E-2</c:v>
                </c:pt>
                <c:pt idx="2163">
                  <c:v>5.1999999999999998E-2</c:v>
                </c:pt>
                <c:pt idx="2164">
                  <c:v>5.1999999999999998E-2</c:v>
                </c:pt>
                <c:pt idx="2165">
                  <c:v>5.1999999999999998E-2</c:v>
                </c:pt>
                <c:pt idx="2166">
                  <c:v>5.1999999999999998E-2</c:v>
                </c:pt>
                <c:pt idx="2167">
                  <c:v>5.2999999999999999E-2</c:v>
                </c:pt>
                <c:pt idx="2168">
                  <c:v>5.2999999999999999E-2</c:v>
                </c:pt>
                <c:pt idx="2169">
                  <c:v>5.2999999999999999E-2</c:v>
                </c:pt>
                <c:pt idx="2170">
                  <c:v>5.2999999999999999E-2</c:v>
                </c:pt>
                <c:pt idx="2171">
                  <c:v>5.2999999999999999E-2</c:v>
                </c:pt>
                <c:pt idx="2172">
                  <c:v>5.2999999999999999E-2</c:v>
                </c:pt>
                <c:pt idx="2173">
                  <c:v>5.2999999999999999E-2</c:v>
                </c:pt>
                <c:pt idx="2174">
                  <c:v>5.2999999999999999E-2</c:v>
                </c:pt>
                <c:pt idx="2175">
                  <c:v>5.2999999999999999E-2</c:v>
                </c:pt>
                <c:pt idx="2176">
                  <c:v>5.2999999999999999E-2</c:v>
                </c:pt>
                <c:pt idx="2177">
                  <c:v>5.2999999999999999E-2</c:v>
                </c:pt>
                <c:pt idx="2178">
                  <c:v>5.2999999999999999E-2</c:v>
                </c:pt>
                <c:pt idx="2179">
                  <c:v>5.2999999999999999E-2</c:v>
                </c:pt>
                <c:pt idx="2180">
                  <c:v>5.2999999999999999E-2</c:v>
                </c:pt>
                <c:pt idx="2181">
                  <c:v>5.3999999999999999E-2</c:v>
                </c:pt>
                <c:pt idx="2182">
                  <c:v>5.3999999999999999E-2</c:v>
                </c:pt>
                <c:pt idx="2183">
                  <c:v>5.3999999999999999E-2</c:v>
                </c:pt>
                <c:pt idx="2184">
                  <c:v>5.3999999999999999E-2</c:v>
                </c:pt>
                <c:pt idx="2185">
                  <c:v>5.3999999999999999E-2</c:v>
                </c:pt>
                <c:pt idx="2186">
                  <c:v>5.3999999999999999E-2</c:v>
                </c:pt>
                <c:pt idx="2187">
                  <c:v>5.3999999999999999E-2</c:v>
                </c:pt>
                <c:pt idx="2188">
                  <c:v>5.3999999999999999E-2</c:v>
                </c:pt>
                <c:pt idx="2189">
                  <c:v>5.3999999999999999E-2</c:v>
                </c:pt>
                <c:pt idx="2190">
                  <c:v>5.3999999999999999E-2</c:v>
                </c:pt>
                <c:pt idx="2191">
                  <c:v>5.3999999999999999E-2</c:v>
                </c:pt>
                <c:pt idx="2192">
                  <c:v>5.3999999999999999E-2</c:v>
                </c:pt>
                <c:pt idx="2193">
                  <c:v>5.3999999999999999E-2</c:v>
                </c:pt>
                <c:pt idx="2194">
                  <c:v>5.5E-2</c:v>
                </c:pt>
                <c:pt idx="2195">
                  <c:v>5.5E-2</c:v>
                </c:pt>
                <c:pt idx="2196">
                  <c:v>5.5E-2</c:v>
                </c:pt>
                <c:pt idx="2197">
                  <c:v>5.5E-2</c:v>
                </c:pt>
                <c:pt idx="2198">
                  <c:v>5.5E-2</c:v>
                </c:pt>
                <c:pt idx="2199">
                  <c:v>5.5E-2</c:v>
                </c:pt>
                <c:pt idx="2200">
                  <c:v>5.5E-2</c:v>
                </c:pt>
                <c:pt idx="2201">
                  <c:v>5.5E-2</c:v>
                </c:pt>
                <c:pt idx="2202">
                  <c:v>5.5E-2</c:v>
                </c:pt>
                <c:pt idx="2203">
                  <c:v>5.5E-2</c:v>
                </c:pt>
                <c:pt idx="2204">
                  <c:v>5.6000000000000001E-2</c:v>
                </c:pt>
                <c:pt idx="2205">
                  <c:v>5.6000000000000001E-2</c:v>
                </c:pt>
                <c:pt idx="2206">
                  <c:v>5.6000000000000001E-2</c:v>
                </c:pt>
                <c:pt idx="2207">
                  <c:v>5.6000000000000001E-2</c:v>
                </c:pt>
                <c:pt idx="2208">
                  <c:v>5.6000000000000001E-2</c:v>
                </c:pt>
                <c:pt idx="2209">
                  <c:v>5.7000000000000002E-2</c:v>
                </c:pt>
                <c:pt idx="2210">
                  <c:v>5.7000000000000002E-2</c:v>
                </c:pt>
                <c:pt idx="2211">
                  <c:v>5.7000000000000002E-2</c:v>
                </c:pt>
                <c:pt idx="2212">
                  <c:v>5.7000000000000002E-2</c:v>
                </c:pt>
                <c:pt idx="2213">
                  <c:v>5.7000000000000002E-2</c:v>
                </c:pt>
                <c:pt idx="2214">
                  <c:v>5.7000000000000002E-2</c:v>
                </c:pt>
                <c:pt idx="2215">
                  <c:v>5.7000000000000002E-2</c:v>
                </c:pt>
                <c:pt idx="2216">
                  <c:v>5.7000000000000002E-2</c:v>
                </c:pt>
                <c:pt idx="2217">
                  <c:v>5.7000000000000002E-2</c:v>
                </c:pt>
                <c:pt idx="2218">
                  <c:v>5.7000000000000002E-2</c:v>
                </c:pt>
                <c:pt idx="2219">
                  <c:v>5.8000000000000003E-2</c:v>
                </c:pt>
                <c:pt idx="2220">
                  <c:v>5.8000000000000003E-2</c:v>
                </c:pt>
                <c:pt idx="2221">
                  <c:v>5.8000000000000003E-2</c:v>
                </c:pt>
                <c:pt idx="2222">
                  <c:v>5.8000000000000003E-2</c:v>
                </c:pt>
                <c:pt idx="2223">
                  <c:v>5.8999999999999997E-2</c:v>
                </c:pt>
                <c:pt idx="2224">
                  <c:v>5.8999999999999997E-2</c:v>
                </c:pt>
                <c:pt idx="2225">
                  <c:v>5.8999999999999997E-2</c:v>
                </c:pt>
                <c:pt idx="2226">
                  <c:v>5.8999999999999997E-2</c:v>
                </c:pt>
                <c:pt idx="2227">
                  <c:v>5.8999999999999997E-2</c:v>
                </c:pt>
                <c:pt idx="2228">
                  <c:v>5.8999999999999997E-2</c:v>
                </c:pt>
                <c:pt idx="2229">
                  <c:v>5.8999999999999997E-2</c:v>
                </c:pt>
                <c:pt idx="2230">
                  <c:v>5.8999999999999997E-2</c:v>
                </c:pt>
                <c:pt idx="2231">
                  <c:v>5.8999999999999997E-2</c:v>
                </c:pt>
                <c:pt idx="2232">
                  <c:v>5.8999999999999997E-2</c:v>
                </c:pt>
                <c:pt idx="2233">
                  <c:v>5.8999999999999997E-2</c:v>
                </c:pt>
                <c:pt idx="2234">
                  <c:v>5.8999999999999997E-2</c:v>
                </c:pt>
                <c:pt idx="2235">
                  <c:v>5.8999999999999997E-2</c:v>
                </c:pt>
                <c:pt idx="2236">
                  <c:v>5.8999999999999997E-2</c:v>
                </c:pt>
                <c:pt idx="2237">
                  <c:v>0.06</c:v>
                </c:pt>
                <c:pt idx="2238">
                  <c:v>0.06</c:v>
                </c:pt>
                <c:pt idx="2239">
                  <c:v>0.06</c:v>
                </c:pt>
                <c:pt idx="2240">
                  <c:v>0.06</c:v>
                </c:pt>
                <c:pt idx="2241">
                  <c:v>0.06</c:v>
                </c:pt>
                <c:pt idx="2242">
                  <c:v>6.0999999999999999E-2</c:v>
                </c:pt>
                <c:pt idx="2243">
                  <c:v>6.0999999999999999E-2</c:v>
                </c:pt>
                <c:pt idx="2244">
                  <c:v>6.0999999999999999E-2</c:v>
                </c:pt>
                <c:pt idx="2245">
                  <c:v>6.0999999999999999E-2</c:v>
                </c:pt>
                <c:pt idx="2246">
                  <c:v>6.0999999999999999E-2</c:v>
                </c:pt>
                <c:pt idx="2247">
                  <c:v>6.0999999999999999E-2</c:v>
                </c:pt>
                <c:pt idx="2248">
                  <c:v>6.2E-2</c:v>
                </c:pt>
                <c:pt idx="2249">
                  <c:v>6.2E-2</c:v>
                </c:pt>
                <c:pt idx="2250">
                  <c:v>6.2E-2</c:v>
                </c:pt>
                <c:pt idx="2251">
                  <c:v>6.2E-2</c:v>
                </c:pt>
                <c:pt idx="2252">
                  <c:v>6.2E-2</c:v>
                </c:pt>
                <c:pt idx="2253">
                  <c:v>6.2E-2</c:v>
                </c:pt>
                <c:pt idx="2254">
                  <c:v>6.2E-2</c:v>
                </c:pt>
                <c:pt idx="2255">
                  <c:v>6.3E-2</c:v>
                </c:pt>
                <c:pt idx="2256">
                  <c:v>6.3E-2</c:v>
                </c:pt>
                <c:pt idx="2257">
                  <c:v>6.3E-2</c:v>
                </c:pt>
                <c:pt idx="2258">
                  <c:v>6.3E-2</c:v>
                </c:pt>
                <c:pt idx="2259">
                  <c:v>6.3E-2</c:v>
                </c:pt>
                <c:pt idx="2260">
                  <c:v>6.3E-2</c:v>
                </c:pt>
                <c:pt idx="2261">
                  <c:v>6.3E-2</c:v>
                </c:pt>
                <c:pt idx="2262">
                  <c:v>6.3E-2</c:v>
                </c:pt>
                <c:pt idx="2263">
                  <c:v>6.3E-2</c:v>
                </c:pt>
                <c:pt idx="2264">
                  <c:v>6.3E-2</c:v>
                </c:pt>
                <c:pt idx="2265">
                  <c:v>6.4000000000000001E-2</c:v>
                </c:pt>
                <c:pt idx="2266">
                  <c:v>6.4000000000000001E-2</c:v>
                </c:pt>
                <c:pt idx="2267">
                  <c:v>6.4000000000000001E-2</c:v>
                </c:pt>
                <c:pt idx="2268">
                  <c:v>6.4000000000000001E-2</c:v>
                </c:pt>
                <c:pt idx="2269">
                  <c:v>6.4000000000000001E-2</c:v>
                </c:pt>
                <c:pt idx="2270">
                  <c:v>6.5000000000000002E-2</c:v>
                </c:pt>
                <c:pt idx="2271">
                  <c:v>6.5000000000000002E-2</c:v>
                </c:pt>
                <c:pt idx="2272">
                  <c:v>6.5000000000000002E-2</c:v>
                </c:pt>
                <c:pt idx="2273">
                  <c:v>6.5000000000000002E-2</c:v>
                </c:pt>
                <c:pt idx="2274">
                  <c:v>6.5000000000000002E-2</c:v>
                </c:pt>
                <c:pt idx="2275">
                  <c:v>6.6000000000000003E-2</c:v>
                </c:pt>
                <c:pt idx="2276">
                  <c:v>6.6000000000000003E-2</c:v>
                </c:pt>
                <c:pt idx="2277">
                  <c:v>6.6000000000000003E-2</c:v>
                </c:pt>
                <c:pt idx="2278">
                  <c:v>6.6000000000000003E-2</c:v>
                </c:pt>
                <c:pt idx="2279">
                  <c:v>6.6000000000000003E-2</c:v>
                </c:pt>
                <c:pt idx="2280">
                  <c:v>6.6000000000000003E-2</c:v>
                </c:pt>
                <c:pt idx="2281">
                  <c:v>6.6000000000000003E-2</c:v>
                </c:pt>
                <c:pt idx="2282">
                  <c:v>6.6000000000000003E-2</c:v>
                </c:pt>
                <c:pt idx="2283">
                  <c:v>6.7000000000000004E-2</c:v>
                </c:pt>
                <c:pt idx="2284">
                  <c:v>6.7000000000000004E-2</c:v>
                </c:pt>
                <c:pt idx="2285">
                  <c:v>6.7000000000000004E-2</c:v>
                </c:pt>
                <c:pt idx="2286">
                  <c:v>6.7000000000000004E-2</c:v>
                </c:pt>
                <c:pt idx="2287">
                  <c:v>6.8000000000000005E-2</c:v>
                </c:pt>
                <c:pt idx="2288">
                  <c:v>6.8000000000000005E-2</c:v>
                </c:pt>
                <c:pt idx="2289">
                  <c:v>6.8000000000000005E-2</c:v>
                </c:pt>
                <c:pt idx="2290">
                  <c:v>6.8000000000000005E-2</c:v>
                </c:pt>
                <c:pt idx="2291">
                  <c:v>6.8000000000000005E-2</c:v>
                </c:pt>
                <c:pt idx="2292">
                  <c:v>6.8000000000000005E-2</c:v>
                </c:pt>
                <c:pt idx="2293">
                  <c:v>6.9000000000000006E-2</c:v>
                </c:pt>
                <c:pt idx="2294">
                  <c:v>6.9000000000000006E-2</c:v>
                </c:pt>
                <c:pt idx="2295">
                  <c:v>6.9000000000000006E-2</c:v>
                </c:pt>
                <c:pt idx="2296">
                  <c:v>6.9000000000000006E-2</c:v>
                </c:pt>
                <c:pt idx="2297">
                  <c:v>6.9000000000000006E-2</c:v>
                </c:pt>
                <c:pt idx="2298">
                  <c:v>7.0000000000000007E-2</c:v>
                </c:pt>
                <c:pt idx="2299">
                  <c:v>7.0000000000000007E-2</c:v>
                </c:pt>
                <c:pt idx="2300">
                  <c:v>7.0000000000000007E-2</c:v>
                </c:pt>
                <c:pt idx="2301">
                  <c:v>7.0000000000000007E-2</c:v>
                </c:pt>
                <c:pt idx="2302">
                  <c:v>7.0000000000000007E-2</c:v>
                </c:pt>
                <c:pt idx="2303">
                  <c:v>7.0999999999999994E-2</c:v>
                </c:pt>
                <c:pt idx="2304">
                  <c:v>7.0999999999999994E-2</c:v>
                </c:pt>
                <c:pt idx="2305">
                  <c:v>7.1999999999999995E-2</c:v>
                </c:pt>
                <c:pt idx="2306">
                  <c:v>7.1999999999999995E-2</c:v>
                </c:pt>
                <c:pt idx="2307">
                  <c:v>7.1999999999999995E-2</c:v>
                </c:pt>
                <c:pt idx="2308">
                  <c:v>7.1999999999999995E-2</c:v>
                </c:pt>
                <c:pt idx="2309">
                  <c:v>7.1999999999999995E-2</c:v>
                </c:pt>
                <c:pt idx="2310">
                  <c:v>7.1999999999999995E-2</c:v>
                </c:pt>
                <c:pt idx="2311">
                  <c:v>7.2999999999999995E-2</c:v>
                </c:pt>
                <c:pt idx="2312">
                  <c:v>7.2999999999999995E-2</c:v>
                </c:pt>
                <c:pt idx="2313">
                  <c:v>7.2999999999999995E-2</c:v>
                </c:pt>
                <c:pt idx="2314">
                  <c:v>7.2999999999999995E-2</c:v>
                </c:pt>
                <c:pt idx="2315">
                  <c:v>7.2999999999999995E-2</c:v>
                </c:pt>
                <c:pt idx="2316">
                  <c:v>7.2999999999999995E-2</c:v>
                </c:pt>
                <c:pt idx="2317">
                  <c:v>7.2999999999999995E-2</c:v>
                </c:pt>
                <c:pt idx="2318">
                  <c:v>7.2999999999999995E-2</c:v>
                </c:pt>
                <c:pt idx="2319">
                  <c:v>7.3999999999999996E-2</c:v>
                </c:pt>
                <c:pt idx="2320">
                  <c:v>7.3999999999999996E-2</c:v>
                </c:pt>
                <c:pt idx="2321">
                  <c:v>7.3999999999999996E-2</c:v>
                </c:pt>
                <c:pt idx="2322">
                  <c:v>7.3999999999999996E-2</c:v>
                </c:pt>
                <c:pt idx="2323">
                  <c:v>7.3999999999999996E-2</c:v>
                </c:pt>
                <c:pt idx="2324">
                  <c:v>7.4999999999999997E-2</c:v>
                </c:pt>
                <c:pt idx="2325">
                  <c:v>7.4999999999999997E-2</c:v>
                </c:pt>
                <c:pt idx="2326">
                  <c:v>7.4999999999999997E-2</c:v>
                </c:pt>
                <c:pt idx="2327">
                  <c:v>7.4999999999999997E-2</c:v>
                </c:pt>
                <c:pt idx="2328">
                  <c:v>7.4999999999999997E-2</c:v>
                </c:pt>
                <c:pt idx="2329">
                  <c:v>7.4999999999999997E-2</c:v>
                </c:pt>
                <c:pt idx="2330">
                  <c:v>7.4999999999999997E-2</c:v>
                </c:pt>
                <c:pt idx="2331">
                  <c:v>7.4999999999999997E-2</c:v>
                </c:pt>
                <c:pt idx="2332">
                  <c:v>7.5999999999999998E-2</c:v>
                </c:pt>
                <c:pt idx="2333">
                  <c:v>7.5999999999999998E-2</c:v>
                </c:pt>
                <c:pt idx="2334">
                  <c:v>7.5999999999999998E-2</c:v>
                </c:pt>
                <c:pt idx="2335">
                  <c:v>7.5999999999999998E-2</c:v>
                </c:pt>
                <c:pt idx="2336">
                  <c:v>7.5999999999999998E-2</c:v>
                </c:pt>
                <c:pt idx="2337">
                  <c:v>7.5999999999999998E-2</c:v>
                </c:pt>
                <c:pt idx="2338">
                  <c:v>7.5999999999999998E-2</c:v>
                </c:pt>
                <c:pt idx="2339">
                  <c:v>7.6999999999999999E-2</c:v>
                </c:pt>
                <c:pt idx="2340">
                  <c:v>7.6999999999999999E-2</c:v>
                </c:pt>
                <c:pt idx="2341">
                  <c:v>7.6999999999999999E-2</c:v>
                </c:pt>
                <c:pt idx="2342">
                  <c:v>7.6999999999999999E-2</c:v>
                </c:pt>
                <c:pt idx="2343">
                  <c:v>7.8E-2</c:v>
                </c:pt>
                <c:pt idx="2344">
                  <c:v>7.8E-2</c:v>
                </c:pt>
                <c:pt idx="2345">
                  <c:v>7.9000000000000001E-2</c:v>
                </c:pt>
                <c:pt idx="2346">
                  <c:v>7.9000000000000001E-2</c:v>
                </c:pt>
                <c:pt idx="2347">
                  <c:v>7.9000000000000001E-2</c:v>
                </c:pt>
                <c:pt idx="2348">
                  <c:v>0.08</c:v>
                </c:pt>
                <c:pt idx="2349">
                  <c:v>0.08</c:v>
                </c:pt>
                <c:pt idx="2350">
                  <c:v>0.08</c:v>
                </c:pt>
                <c:pt idx="2351">
                  <c:v>0.08</c:v>
                </c:pt>
                <c:pt idx="2352">
                  <c:v>8.1000000000000003E-2</c:v>
                </c:pt>
                <c:pt idx="2353">
                  <c:v>8.1000000000000003E-2</c:v>
                </c:pt>
                <c:pt idx="2354">
                  <c:v>8.2000000000000003E-2</c:v>
                </c:pt>
                <c:pt idx="2355">
                  <c:v>8.2000000000000003E-2</c:v>
                </c:pt>
                <c:pt idx="2356">
                  <c:v>8.2000000000000003E-2</c:v>
                </c:pt>
                <c:pt idx="2357">
                  <c:v>8.2000000000000003E-2</c:v>
                </c:pt>
                <c:pt idx="2358">
                  <c:v>8.2000000000000003E-2</c:v>
                </c:pt>
                <c:pt idx="2359">
                  <c:v>8.2000000000000003E-2</c:v>
                </c:pt>
                <c:pt idx="2360">
                  <c:v>8.3000000000000004E-2</c:v>
                </c:pt>
                <c:pt idx="2361">
                  <c:v>8.4000000000000005E-2</c:v>
                </c:pt>
                <c:pt idx="2362">
                  <c:v>8.4000000000000005E-2</c:v>
                </c:pt>
                <c:pt idx="2363">
                  <c:v>8.4000000000000005E-2</c:v>
                </c:pt>
                <c:pt idx="2364">
                  <c:v>8.4000000000000005E-2</c:v>
                </c:pt>
                <c:pt idx="2365">
                  <c:v>8.4000000000000005E-2</c:v>
                </c:pt>
                <c:pt idx="2366">
                  <c:v>8.5000000000000006E-2</c:v>
                </c:pt>
                <c:pt idx="2367">
                  <c:v>8.5999999999999993E-2</c:v>
                </c:pt>
                <c:pt idx="2368">
                  <c:v>8.5999999999999993E-2</c:v>
                </c:pt>
                <c:pt idx="2369">
                  <c:v>8.6999999999999994E-2</c:v>
                </c:pt>
                <c:pt idx="2370">
                  <c:v>8.6999999999999994E-2</c:v>
                </c:pt>
                <c:pt idx="2371">
                  <c:v>8.6999999999999994E-2</c:v>
                </c:pt>
                <c:pt idx="2372">
                  <c:v>8.6999999999999994E-2</c:v>
                </c:pt>
                <c:pt idx="2373">
                  <c:v>8.7999999999999995E-2</c:v>
                </c:pt>
                <c:pt idx="2374">
                  <c:v>8.7999999999999995E-2</c:v>
                </c:pt>
                <c:pt idx="2375">
                  <c:v>8.7999999999999995E-2</c:v>
                </c:pt>
                <c:pt idx="2376">
                  <c:v>8.8999999999999996E-2</c:v>
                </c:pt>
                <c:pt idx="2377">
                  <c:v>8.8999999999999996E-2</c:v>
                </c:pt>
                <c:pt idx="2378">
                  <c:v>8.8999999999999996E-2</c:v>
                </c:pt>
                <c:pt idx="2379">
                  <c:v>8.8999999999999996E-2</c:v>
                </c:pt>
                <c:pt idx="2380">
                  <c:v>8.8999999999999996E-2</c:v>
                </c:pt>
                <c:pt idx="2381">
                  <c:v>0.09</c:v>
                </c:pt>
                <c:pt idx="2382">
                  <c:v>0.09</c:v>
                </c:pt>
                <c:pt idx="2383">
                  <c:v>0.09</c:v>
                </c:pt>
                <c:pt idx="2384">
                  <c:v>9.0999999999999998E-2</c:v>
                </c:pt>
                <c:pt idx="2385">
                  <c:v>9.0999999999999998E-2</c:v>
                </c:pt>
                <c:pt idx="2386">
                  <c:v>9.0999999999999998E-2</c:v>
                </c:pt>
                <c:pt idx="2387">
                  <c:v>9.1999999999999998E-2</c:v>
                </c:pt>
                <c:pt idx="2388">
                  <c:v>9.2999999999999999E-2</c:v>
                </c:pt>
                <c:pt idx="2389">
                  <c:v>9.4E-2</c:v>
                </c:pt>
                <c:pt idx="2390">
                  <c:v>9.4E-2</c:v>
                </c:pt>
                <c:pt idx="2391">
                  <c:v>9.4E-2</c:v>
                </c:pt>
                <c:pt idx="2392">
                  <c:v>9.5000000000000001E-2</c:v>
                </c:pt>
                <c:pt idx="2393">
                  <c:v>9.5000000000000001E-2</c:v>
                </c:pt>
                <c:pt idx="2394">
                  <c:v>9.5000000000000001E-2</c:v>
                </c:pt>
                <c:pt idx="2395">
                  <c:v>9.6000000000000002E-2</c:v>
                </c:pt>
                <c:pt idx="2396">
                  <c:v>9.6000000000000002E-2</c:v>
                </c:pt>
                <c:pt idx="2397">
                  <c:v>9.6000000000000002E-2</c:v>
                </c:pt>
                <c:pt idx="2398">
                  <c:v>9.7000000000000003E-2</c:v>
                </c:pt>
                <c:pt idx="2399">
                  <c:v>9.7000000000000003E-2</c:v>
                </c:pt>
                <c:pt idx="2400">
                  <c:v>9.7000000000000003E-2</c:v>
                </c:pt>
                <c:pt idx="2401">
                  <c:v>9.8000000000000004E-2</c:v>
                </c:pt>
                <c:pt idx="2402">
                  <c:v>9.8000000000000004E-2</c:v>
                </c:pt>
                <c:pt idx="2403">
                  <c:v>9.8000000000000004E-2</c:v>
                </c:pt>
                <c:pt idx="2404">
                  <c:v>9.9000000000000005E-2</c:v>
                </c:pt>
                <c:pt idx="2405">
                  <c:v>9.9000000000000005E-2</c:v>
                </c:pt>
                <c:pt idx="2406">
                  <c:v>9.9000000000000005E-2</c:v>
                </c:pt>
                <c:pt idx="2407">
                  <c:v>9.9000000000000005E-2</c:v>
                </c:pt>
                <c:pt idx="2408">
                  <c:v>9.9000000000000005E-2</c:v>
                </c:pt>
                <c:pt idx="2409">
                  <c:v>0.1</c:v>
                </c:pt>
                <c:pt idx="2410">
                  <c:v>0.1</c:v>
                </c:pt>
                <c:pt idx="2411">
                  <c:v>0.1</c:v>
                </c:pt>
                <c:pt idx="2412">
                  <c:v>0.1</c:v>
                </c:pt>
                <c:pt idx="2413">
                  <c:v>0.1</c:v>
                </c:pt>
                <c:pt idx="2414">
                  <c:v>0.10100000000000001</c:v>
                </c:pt>
                <c:pt idx="2415">
                  <c:v>0.10199999999999999</c:v>
                </c:pt>
                <c:pt idx="2416">
                  <c:v>0.10199999999999999</c:v>
                </c:pt>
                <c:pt idx="2417">
                  <c:v>0.10299999999999999</c:v>
                </c:pt>
                <c:pt idx="2418">
                  <c:v>0.10299999999999999</c:v>
                </c:pt>
                <c:pt idx="2419">
                  <c:v>0.10299999999999999</c:v>
                </c:pt>
                <c:pt idx="2420">
                  <c:v>0.104</c:v>
                </c:pt>
                <c:pt idx="2421">
                  <c:v>0.104</c:v>
                </c:pt>
                <c:pt idx="2422">
                  <c:v>0.106</c:v>
                </c:pt>
                <c:pt idx="2423">
                  <c:v>0.107</c:v>
                </c:pt>
                <c:pt idx="2424">
                  <c:v>0.108</c:v>
                </c:pt>
                <c:pt idx="2425">
                  <c:v>0.108</c:v>
                </c:pt>
                <c:pt idx="2426">
                  <c:v>0.108</c:v>
                </c:pt>
                <c:pt idx="2427">
                  <c:v>0.108</c:v>
                </c:pt>
                <c:pt idx="2428">
                  <c:v>0.108</c:v>
                </c:pt>
                <c:pt idx="2429">
                  <c:v>0.109</c:v>
                </c:pt>
                <c:pt idx="2430">
                  <c:v>0.109</c:v>
                </c:pt>
                <c:pt idx="2431">
                  <c:v>0.11</c:v>
                </c:pt>
                <c:pt idx="2432">
                  <c:v>0.111</c:v>
                </c:pt>
                <c:pt idx="2433">
                  <c:v>0.113</c:v>
                </c:pt>
                <c:pt idx="2434">
                  <c:v>0.113</c:v>
                </c:pt>
                <c:pt idx="2435">
                  <c:v>0.113</c:v>
                </c:pt>
                <c:pt idx="2436">
                  <c:v>0.113</c:v>
                </c:pt>
                <c:pt idx="2437">
                  <c:v>0.114</c:v>
                </c:pt>
                <c:pt idx="2438">
                  <c:v>0.115</c:v>
                </c:pt>
                <c:pt idx="2439">
                  <c:v>0.115</c:v>
                </c:pt>
                <c:pt idx="2440">
                  <c:v>0.115</c:v>
                </c:pt>
                <c:pt idx="2441">
                  <c:v>0.115</c:v>
                </c:pt>
                <c:pt idx="2442">
                  <c:v>0.115</c:v>
                </c:pt>
                <c:pt idx="2443">
                  <c:v>0.11600000000000001</c:v>
                </c:pt>
                <c:pt idx="2444">
                  <c:v>0.11600000000000001</c:v>
                </c:pt>
                <c:pt idx="2445">
                  <c:v>0.11700000000000001</c:v>
                </c:pt>
                <c:pt idx="2446">
                  <c:v>0.11799999999999999</c:v>
                </c:pt>
                <c:pt idx="2447">
                  <c:v>0.11799999999999999</c:v>
                </c:pt>
                <c:pt idx="2448">
                  <c:v>0.12</c:v>
                </c:pt>
                <c:pt idx="2449">
                  <c:v>0.121</c:v>
                </c:pt>
                <c:pt idx="2450">
                  <c:v>0.122</c:v>
                </c:pt>
                <c:pt idx="2451">
                  <c:v>0.124</c:v>
                </c:pt>
                <c:pt idx="2452">
                  <c:v>0.126</c:v>
                </c:pt>
                <c:pt idx="2453">
                  <c:v>0.126</c:v>
                </c:pt>
                <c:pt idx="2454">
                  <c:v>0.127</c:v>
                </c:pt>
                <c:pt idx="2455">
                  <c:v>0.128</c:v>
                </c:pt>
                <c:pt idx="2456">
                  <c:v>0.128</c:v>
                </c:pt>
                <c:pt idx="2457">
                  <c:v>0.129</c:v>
                </c:pt>
                <c:pt idx="2458">
                  <c:v>0.13</c:v>
                </c:pt>
                <c:pt idx="2459">
                  <c:v>0.13300000000000001</c:v>
                </c:pt>
                <c:pt idx="2460">
                  <c:v>0.13600000000000001</c:v>
                </c:pt>
                <c:pt idx="2461">
                  <c:v>0.13700000000000001</c:v>
                </c:pt>
                <c:pt idx="2462">
                  <c:v>0.13700000000000001</c:v>
                </c:pt>
                <c:pt idx="2463">
                  <c:v>0.13800000000000001</c:v>
                </c:pt>
                <c:pt idx="2464">
                  <c:v>0.13800000000000001</c:v>
                </c:pt>
                <c:pt idx="2465">
                  <c:v>0.13900000000000001</c:v>
                </c:pt>
                <c:pt idx="2466">
                  <c:v>0.14000000000000001</c:v>
                </c:pt>
                <c:pt idx="2467">
                  <c:v>0.14099999999999999</c:v>
                </c:pt>
                <c:pt idx="2468">
                  <c:v>0.14199999999999999</c:v>
                </c:pt>
                <c:pt idx="2469">
                  <c:v>0.14299999999999999</c:v>
                </c:pt>
                <c:pt idx="2470">
                  <c:v>0.14399999999999999</c:v>
                </c:pt>
                <c:pt idx="2471">
                  <c:v>0.14799999999999999</c:v>
                </c:pt>
                <c:pt idx="2472">
                  <c:v>0.14799999999999999</c:v>
                </c:pt>
                <c:pt idx="2473">
                  <c:v>0.15</c:v>
                </c:pt>
                <c:pt idx="2474">
                  <c:v>0.153</c:v>
                </c:pt>
                <c:pt idx="2475">
                  <c:v>0.156</c:v>
                </c:pt>
                <c:pt idx="2476">
                  <c:v>0.159</c:v>
                </c:pt>
                <c:pt idx="2477">
                  <c:v>0.159</c:v>
                </c:pt>
                <c:pt idx="2478">
                  <c:v>0.16</c:v>
                </c:pt>
                <c:pt idx="2479">
                  <c:v>0.16</c:v>
                </c:pt>
                <c:pt idx="2480">
                  <c:v>0.161</c:v>
                </c:pt>
                <c:pt idx="2481">
                  <c:v>0.161</c:v>
                </c:pt>
                <c:pt idx="2482">
                  <c:v>0.16200000000000001</c:v>
                </c:pt>
                <c:pt idx="2483">
                  <c:v>0.16500000000000001</c:v>
                </c:pt>
                <c:pt idx="2484">
                  <c:v>0.16500000000000001</c:v>
                </c:pt>
                <c:pt idx="2485">
                  <c:v>0.16600000000000001</c:v>
                </c:pt>
                <c:pt idx="2486">
                  <c:v>0.16800000000000001</c:v>
                </c:pt>
                <c:pt idx="2487">
                  <c:v>0.17199999999999999</c:v>
                </c:pt>
                <c:pt idx="2488">
                  <c:v>0.17199999999999999</c:v>
                </c:pt>
                <c:pt idx="2489">
                  <c:v>0.17399999999999999</c:v>
                </c:pt>
                <c:pt idx="2490">
                  <c:v>0.17399999999999999</c:v>
                </c:pt>
                <c:pt idx="2491">
                  <c:v>0.17599999999999999</c:v>
                </c:pt>
                <c:pt idx="2492">
                  <c:v>0.17899999999999999</c:v>
                </c:pt>
                <c:pt idx="2493">
                  <c:v>0.17899999999999999</c:v>
                </c:pt>
                <c:pt idx="2494">
                  <c:v>0.187</c:v>
                </c:pt>
                <c:pt idx="2495">
                  <c:v>0.19500000000000001</c:v>
                </c:pt>
                <c:pt idx="2496">
                  <c:v>0.19500000000000001</c:v>
                </c:pt>
                <c:pt idx="2497">
                  <c:v>0.19700000000000001</c:v>
                </c:pt>
                <c:pt idx="2498">
                  <c:v>0.20699999999999999</c:v>
                </c:pt>
                <c:pt idx="2499">
                  <c:v>0.29299999999999998</c:v>
                </c:pt>
              </c:numCache>
            </c:numRef>
          </c:xVal>
          <c:yVal>
            <c:numRef>
              <c:f>'Multifraktales Kursmodell'!$J$35:$J$2534</c:f>
              <c:numCache>
                <c:formatCode>General</c:formatCode>
                <c:ptCount val="2500"/>
                <c:pt idx="0">
                  <c:v>4.0000000000000002E-4</c:v>
                </c:pt>
                <c:pt idx="1">
                  <c:v>4.0000000000000002E-4</c:v>
                </c:pt>
                <c:pt idx="2">
                  <c:v>4.0000000000000002E-4</c:v>
                </c:pt>
                <c:pt idx="3">
                  <c:v>4.0000000000000002E-4</c:v>
                </c:pt>
                <c:pt idx="4">
                  <c:v>4.0000000000000002E-4</c:v>
                </c:pt>
                <c:pt idx="5">
                  <c:v>4.0000000000000002E-4</c:v>
                </c:pt>
                <c:pt idx="6">
                  <c:v>8.0000000000000004E-4</c:v>
                </c:pt>
                <c:pt idx="7">
                  <c:v>#N/A</c:v>
                </c:pt>
                <c:pt idx="8">
                  <c:v>4.0000000000000002E-4</c:v>
                </c:pt>
                <c:pt idx="9">
                  <c:v>1.1999999999999999E-3</c:v>
                </c:pt>
                <c:pt idx="10">
                  <c:v>#N/A</c:v>
                </c:pt>
                <c:pt idx="11">
                  <c:v>#N/A</c:v>
                </c:pt>
                <c:pt idx="12">
                  <c:v>4.0000000000000002E-4</c:v>
                </c:pt>
                <c:pt idx="13">
                  <c:v>4.0000000000000002E-4</c:v>
                </c:pt>
                <c:pt idx="14">
                  <c:v>4.0000000000000002E-4</c:v>
                </c:pt>
                <c:pt idx="15">
                  <c:v>4.0000000000000002E-4</c:v>
                </c:pt>
                <c:pt idx="16">
                  <c:v>8.0000000000000004E-4</c:v>
                </c:pt>
                <c:pt idx="17">
                  <c:v>#N/A</c:v>
                </c:pt>
                <c:pt idx="18">
                  <c:v>4.0000000000000002E-4</c:v>
                </c:pt>
                <c:pt idx="19">
                  <c:v>4.0000000000000002E-4</c:v>
                </c:pt>
                <c:pt idx="20">
                  <c:v>4.0000000000000002E-4</c:v>
                </c:pt>
                <c:pt idx="21">
                  <c:v>4.0000000000000002E-4</c:v>
                </c:pt>
                <c:pt idx="22">
                  <c:v>4.0000000000000002E-4</c:v>
                </c:pt>
                <c:pt idx="23">
                  <c:v>4.0000000000000002E-4</c:v>
                </c:pt>
                <c:pt idx="24">
                  <c:v>4.0000000000000002E-4</c:v>
                </c:pt>
                <c:pt idx="25">
                  <c:v>4.0000000000000002E-4</c:v>
                </c:pt>
                <c:pt idx="26">
                  <c:v>4.0000000000000002E-4</c:v>
                </c:pt>
                <c:pt idx="27">
                  <c:v>4.0000000000000002E-4</c:v>
                </c:pt>
                <c:pt idx="28">
                  <c:v>4.0000000000000002E-4</c:v>
                </c:pt>
                <c:pt idx="29">
                  <c:v>8.0000000000000004E-4</c:v>
                </c:pt>
                <c:pt idx="30">
                  <c:v>#N/A</c:v>
                </c:pt>
                <c:pt idx="31">
                  <c:v>4.0000000000000002E-4</c:v>
                </c:pt>
                <c:pt idx="32">
                  <c:v>8.0000000000000004E-4</c:v>
                </c:pt>
                <c:pt idx="33">
                  <c:v>#N/A</c:v>
                </c:pt>
                <c:pt idx="34">
                  <c:v>8.0000000000000004E-4</c:v>
                </c:pt>
                <c:pt idx="35">
                  <c:v>#N/A</c:v>
                </c:pt>
                <c:pt idx="36">
                  <c:v>1.1999999999999999E-3</c:v>
                </c:pt>
                <c:pt idx="37">
                  <c:v>#N/A</c:v>
                </c:pt>
                <c:pt idx="38">
                  <c:v>#N/A</c:v>
                </c:pt>
                <c:pt idx="39">
                  <c:v>4.0000000000000002E-4</c:v>
                </c:pt>
                <c:pt idx="40">
                  <c:v>8.0000000000000004E-4</c:v>
                </c:pt>
                <c:pt idx="41">
                  <c:v>#N/A</c:v>
                </c:pt>
                <c:pt idx="42">
                  <c:v>8.0000000000000004E-4</c:v>
                </c:pt>
                <c:pt idx="43">
                  <c:v>#N/A</c:v>
                </c:pt>
                <c:pt idx="44">
                  <c:v>8.0000000000000004E-4</c:v>
                </c:pt>
                <c:pt idx="45">
                  <c:v>#N/A</c:v>
                </c:pt>
                <c:pt idx="46">
                  <c:v>4.0000000000000002E-4</c:v>
                </c:pt>
                <c:pt idx="47">
                  <c:v>1.1999999999999999E-3</c:v>
                </c:pt>
                <c:pt idx="48">
                  <c:v>#N/A</c:v>
                </c:pt>
                <c:pt idx="49">
                  <c:v>#N/A</c:v>
                </c:pt>
                <c:pt idx="50">
                  <c:v>8.0000000000000004E-4</c:v>
                </c:pt>
                <c:pt idx="51">
                  <c:v>#N/A</c:v>
                </c:pt>
                <c:pt idx="52">
                  <c:v>4.0000000000000002E-4</c:v>
                </c:pt>
                <c:pt idx="53">
                  <c:v>4.0000000000000002E-4</c:v>
                </c:pt>
                <c:pt idx="54">
                  <c:v>1.1999999999999999E-3</c:v>
                </c:pt>
                <c:pt idx="55">
                  <c:v>#N/A</c:v>
                </c:pt>
                <c:pt idx="56">
                  <c:v>#N/A</c:v>
                </c:pt>
                <c:pt idx="57">
                  <c:v>8.0000000000000004E-4</c:v>
                </c:pt>
                <c:pt idx="58">
                  <c:v>#N/A</c:v>
                </c:pt>
                <c:pt idx="59">
                  <c:v>8.0000000000000004E-4</c:v>
                </c:pt>
                <c:pt idx="60">
                  <c:v>#N/A</c:v>
                </c:pt>
                <c:pt idx="61">
                  <c:v>4.0000000000000002E-4</c:v>
                </c:pt>
                <c:pt idx="62">
                  <c:v>1.1999999999999999E-3</c:v>
                </c:pt>
                <c:pt idx="63">
                  <c:v>#N/A</c:v>
                </c:pt>
                <c:pt idx="64">
                  <c:v>#N/A</c:v>
                </c:pt>
                <c:pt idx="65">
                  <c:v>4.0000000000000002E-4</c:v>
                </c:pt>
                <c:pt idx="66">
                  <c:v>8.0000000000000004E-4</c:v>
                </c:pt>
                <c:pt idx="67">
                  <c:v>#N/A</c:v>
                </c:pt>
                <c:pt idx="68">
                  <c:v>8.0000000000000004E-4</c:v>
                </c:pt>
                <c:pt idx="69">
                  <c:v>#N/A</c:v>
                </c:pt>
                <c:pt idx="70">
                  <c:v>2E-3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8.0000000000000004E-4</c:v>
                </c:pt>
                <c:pt idx="76">
                  <c:v>#N/A</c:v>
                </c:pt>
                <c:pt idx="77">
                  <c:v>4.0000000000000002E-4</c:v>
                </c:pt>
                <c:pt idx="78">
                  <c:v>8.0000000000000004E-4</c:v>
                </c:pt>
                <c:pt idx="79">
                  <c:v>#N/A</c:v>
                </c:pt>
                <c:pt idx="80">
                  <c:v>1.1999999999999999E-3</c:v>
                </c:pt>
                <c:pt idx="81">
                  <c:v>#N/A</c:v>
                </c:pt>
                <c:pt idx="82">
                  <c:v>#N/A</c:v>
                </c:pt>
                <c:pt idx="83">
                  <c:v>1.1999999999999999E-3</c:v>
                </c:pt>
                <c:pt idx="84">
                  <c:v>#N/A</c:v>
                </c:pt>
                <c:pt idx="85">
                  <c:v>#N/A</c:v>
                </c:pt>
                <c:pt idx="86">
                  <c:v>1.1999999999999999E-3</c:v>
                </c:pt>
                <c:pt idx="87">
                  <c:v>#N/A</c:v>
                </c:pt>
                <c:pt idx="88">
                  <c:v>#N/A</c:v>
                </c:pt>
                <c:pt idx="89">
                  <c:v>2E-3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1.1999999999999999E-3</c:v>
                </c:pt>
                <c:pt idx="95">
                  <c:v>#N/A</c:v>
                </c:pt>
                <c:pt idx="96">
                  <c:v>#N/A</c:v>
                </c:pt>
                <c:pt idx="97">
                  <c:v>1.1999999999999999E-3</c:v>
                </c:pt>
                <c:pt idx="98">
                  <c:v>#N/A</c:v>
                </c:pt>
                <c:pt idx="99">
                  <c:v>#N/A</c:v>
                </c:pt>
                <c:pt idx="100">
                  <c:v>4.0000000000000002E-4</c:v>
                </c:pt>
                <c:pt idx="101">
                  <c:v>4.0000000000000002E-4</c:v>
                </c:pt>
                <c:pt idx="102">
                  <c:v>1.1999999999999999E-3</c:v>
                </c:pt>
                <c:pt idx="103">
                  <c:v>#N/A</c:v>
                </c:pt>
                <c:pt idx="104">
                  <c:v>#N/A</c:v>
                </c:pt>
                <c:pt idx="105">
                  <c:v>8.0000000000000004E-4</c:v>
                </c:pt>
                <c:pt idx="106">
                  <c:v>#N/A</c:v>
                </c:pt>
                <c:pt idx="107">
                  <c:v>1.1999999999999999E-3</c:v>
                </c:pt>
                <c:pt idx="108">
                  <c:v>#N/A</c:v>
                </c:pt>
                <c:pt idx="109">
                  <c:v>#N/A</c:v>
                </c:pt>
                <c:pt idx="110">
                  <c:v>1.1999999999999999E-3</c:v>
                </c:pt>
                <c:pt idx="111">
                  <c:v>#N/A</c:v>
                </c:pt>
                <c:pt idx="112">
                  <c:v>#N/A</c:v>
                </c:pt>
                <c:pt idx="113">
                  <c:v>1.6000000000000001E-3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2E-3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1.1999999999999999E-3</c:v>
                </c:pt>
                <c:pt idx="123">
                  <c:v>#N/A</c:v>
                </c:pt>
                <c:pt idx="124">
                  <c:v>#N/A</c:v>
                </c:pt>
                <c:pt idx="125">
                  <c:v>4.0000000000000002E-4</c:v>
                </c:pt>
                <c:pt idx="126">
                  <c:v>8.0000000000000004E-4</c:v>
                </c:pt>
                <c:pt idx="127">
                  <c:v>#N/A</c:v>
                </c:pt>
                <c:pt idx="128">
                  <c:v>1.1999999999999999E-3</c:v>
                </c:pt>
                <c:pt idx="129">
                  <c:v>#N/A</c:v>
                </c:pt>
                <c:pt idx="130">
                  <c:v>#N/A</c:v>
                </c:pt>
                <c:pt idx="131">
                  <c:v>2.3999999999999998E-3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1.1999999999999999E-3</c:v>
                </c:pt>
                <c:pt idx="138">
                  <c:v>#N/A</c:v>
                </c:pt>
                <c:pt idx="139">
                  <c:v>#N/A</c:v>
                </c:pt>
                <c:pt idx="140">
                  <c:v>1.6000000000000001E-3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3.2000000000000002E-3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2E-3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1.6000000000000001E-3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2.3999999999999998E-3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1.1999999999999999E-3</c:v>
                </c:pt>
                <c:pt idx="168">
                  <c:v>#N/A</c:v>
                </c:pt>
                <c:pt idx="169">
                  <c:v>#N/A</c:v>
                </c:pt>
                <c:pt idx="170">
                  <c:v>2.3999999999999998E-3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1.1999999999999999E-3</c:v>
                </c:pt>
                <c:pt idx="177">
                  <c:v>#N/A</c:v>
                </c:pt>
                <c:pt idx="178">
                  <c:v>#N/A</c:v>
                </c:pt>
                <c:pt idx="179">
                  <c:v>2E-3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1.6000000000000001E-3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1.1999999999999999E-3</c:v>
                </c:pt>
                <c:pt idx="189">
                  <c:v>#N/A</c:v>
                </c:pt>
                <c:pt idx="190">
                  <c:v>#N/A</c:v>
                </c:pt>
                <c:pt idx="191">
                  <c:v>2E-3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1.6000000000000001E-3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1.6000000000000001E-3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1.6000000000000001E-3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8.0000000000000004E-4</c:v>
                </c:pt>
                <c:pt idx="209">
                  <c:v>#N/A</c:v>
                </c:pt>
                <c:pt idx="210">
                  <c:v>4.4000000000000003E-3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2E-3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2.3999999999999998E-3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1.1999999999999999E-3</c:v>
                </c:pt>
                <c:pt idx="233">
                  <c:v>#N/A</c:v>
                </c:pt>
                <c:pt idx="234">
                  <c:v>#N/A</c:v>
                </c:pt>
                <c:pt idx="235">
                  <c:v>1.6000000000000001E-3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2E-3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2E-3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2E-3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1.6000000000000001E-3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5.1999999999999998E-3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2.3999999999999998E-3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2.3999999999999998E-3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4.0000000000000001E-3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1.6000000000000001E-3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1.6000000000000001E-3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5.5999999999999999E-3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5.1999999999999998E-3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5.1999999999999998E-3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6.4000000000000003E-3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6.4000000000000003E-3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5.1999999999999998E-3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2E-3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4.0000000000000001E-3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4.7999999999999996E-3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3.2000000000000002E-3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2E-3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5.1999999999999998E-3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4.7999999999999996E-3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3.5999999999999999E-3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5.1999999999999998E-3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3.5999999999999999E-3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6.0000000000000001E-3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6.7999999999999996E-3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2.8E-3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5.5999999999999999E-3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8.0000000000000002E-3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5.5999999999999999E-3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5.5999999999999999E-3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4.0000000000000001E-3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5.1999999999999998E-3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7.6E-3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5.1999999999999998E-3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6.7999999999999996E-3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8.3999999999999995E-3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7.1999999999999998E-3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1.0800000000000001E-2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7.1999999999999998E-3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2.8E-3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5.1999999999999998E-3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5.1999999999999998E-3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6.4000000000000003E-3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5.1999999999999998E-3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1.04E-2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9.1999999999999998E-3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9.5999999999999992E-3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1.0800000000000001E-2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1.6799999999999999E-2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1.84E-2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2.76E-2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2.7199999999999998E-2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3.32E-2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1.6E-2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2.12E-2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3.8399999999999997E-2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2.64E-2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2.24E-2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1.5599999999999999E-2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0.01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1.52E-2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9.5999999999999992E-3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8.8000000000000005E-3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1.12E-2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3.5999999999999999E-3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7.1999999999999998E-3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3.2000000000000002E-3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4.4000000000000003E-3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4.0000000000000001E-3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8.8000000000000005E-3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9.1999999999999998E-3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8.3999999999999995E-3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8.8000000000000005E-3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8.3999999999999995E-3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8.0000000000000002E-3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4.0000000000000001E-3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5.1999999999999998E-3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5.1999999999999998E-3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4.4000000000000003E-3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4.7999999999999996E-3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0.01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7.1999999999999998E-3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5.1999999999999998E-3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6.4000000000000003E-3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6.7999999999999996E-3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5.1999999999999998E-3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8.3999999999999995E-3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6.4000000000000003E-3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3.2000000000000002E-3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2E-3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3.5999999999999999E-3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2.8E-3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4.0000000000000001E-3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2E-3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4.7999999999999996E-3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6.7999999999999996E-3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6.0000000000000001E-3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5.5999999999999999E-3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5.1999999999999998E-3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4.0000000000000001E-3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2E-3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4.0000000000000001E-3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1.6000000000000001E-3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5.5999999999999999E-3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2E-3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2.3999999999999998E-3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2.8E-3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4.0000000000000001E-3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2E-3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2E-3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3.2000000000000002E-3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1.6000000000000001E-3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2.3999999999999998E-3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2E-3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2E-3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8.0000000000000004E-4</c:v>
                </c:pt>
                <c:pt idx="2304">
                  <c:v>#N/A</c:v>
                </c:pt>
                <c:pt idx="2305">
                  <c:v>2.3999999999999998E-3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3.2000000000000002E-3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2E-3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3.2000000000000002E-3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2.8E-3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1.6000000000000001E-3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8.0000000000000004E-4</c:v>
                </c:pt>
                <c:pt idx="2344">
                  <c:v>#N/A</c:v>
                </c:pt>
                <c:pt idx="2345">
                  <c:v>1.1999999999999999E-3</c:v>
                </c:pt>
                <c:pt idx="2346">
                  <c:v>#N/A</c:v>
                </c:pt>
                <c:pt idx="2347">
                  <c:v>#N/A</c:v>
                </c:pt>
                <c:pt idx="2348">
                  <c:v>1.6000000000000001E-3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8.0000000000000004E-4</c:v>
                </c:pt>
                <c:pt idx="2353">
                  <c:v>#N/A</c:v>
                </c:pt>
                <c:pt idx="2354">
                  <c:v>2.3999999999999998E-3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4.0000000000000002E-4</c:v>
                </c:pt>
                <c:pt idx="2361">
                  <c:v>2E-3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4.0000000000000002E-4</c:v>
                </c:pt>
                <c:pt idx="2367">
                  <c:v>8.0000000000000004E-4</c:v>
                </c:pt>
                <c:pt idx="2368">
                  <c:v>#N/A</c:v>
                </c:pt>
                <c:pt idx="2369">
                  <c:v>1.6000000000000001E-3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1.1999999999999999E-3</c:v>
                </c:pt>
                <c:pt idx="2374">
                  <c:v>#N/A</c:v>
                </c:pt>
                <c:pt idx="2375">
                  <c:v>#N/A</c:v>
                </c:pt>
                <c:pt idx="2376">
                  <c:v>2E-3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1.1999999999999999E-3</c:v>
                </c:pt>
                <c:pt idx="2382">
                  <c:v>#N/A</c:v>
                </c:pt>
                <c:pt idx="2383">
                  <c:v>#N/A</c:v>
                </c:pt>
                <c:pt idx="2384">
                  <c:v>1.1999999999999999E-3</c:v>
                </c:pt>
                <c:pt idx="2385">
                  <c:v>#N/A</c:v>
                </c:pt>
                <c:pt idx="2386">
                  <c:v>#N/A</c:v>
                </c:pt>
                <c:pt idx="2387">
                  <c:v>4.0000000000000002E-4</c:v>
                </c:pt>
                <c:pt idx="2388">
                  <c:v>4.0000000000000002E-4</c:v>
                </c:pt>
                <c:pt idx="2389">
                  <c:v>1.1999999999999999E-3</c:v>
                </c:pt>
                <c:pt idx="2390">
                  <c:v>#N/A</c:v>
                </c:pt>
                <c:pt idx="2391">
                  <c:v>#N/A</c:v>
                </c:pt>
                <c:pt idx="2392">
                  <c:v>1.1999999999999999E-3</c:v>
                </c:pt>
                <c:pt idx="2393">
                  <c:v>#N/A</c:v>
                </c:pt>
                <c:pt idx="2394">
                  <c:v>#N/A</c:v>
                </c:pt>
                <c:pt idx="2395">
                  <c:v>1.1999999999999999E-3</c:v>
                </c:pt>
                <c:pt idx="2396">
                  <c:v>#N/A</c:v>
                </c:pt>
                <c:pt idx="2397">
                  <c:v>#N/A</c:v>
                </c:pt>
                <c:pt idx="2398">
                  <c:v>1.1999999999999999E-3</c:v>
                </c:pt>
                <c:pt idx="2399">
                  <c:v>#N/A</c:v>
                </c:pt>
                <c:pt idx="2400">
                  <c:v>#N/A</c:v>
                </c:pt>
                <c:pt idx="2401">
                  <c:v>1.1999999999999999E-3</c:v>
                </c:pt>
                <c:pt idx="2402">
                  <c:v>#N/A</c:v>
                </c:pt>
                <c:pt idx="2403">
                  <c:v>#N/A</c:v>
                </c:pt>
                <c:pt idx="2404">
                  <c:v>2E-3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2E-3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4.0000000000000002E-4</c:v>
                </c:pt>
                <c:pt idx="2415">
                  <c:v>8.0000000000000004E-4</c:v>
                </c:pt>
                <c:pt idx="2416">
                  <c:v>#N/A</c:v>
                </c:pt>
                <c:pt idx="2417">
                  <c:v>1.1999999999999999E-3</c:v>
                </c:pt>
                <c:pt idx="2418">
                  <c:v>#N/A</c:v>
                </c:pt>
                <c:pt idx="2419">
                  <c:v>#N/A</c:v>
                </c:pt>
                <c:pt idx="2420">
                  <c:v>8.0000000000000004E-4</c:v>
                </c:pt>
                <c:pt idx="2421">
                  <c:v>#N/A</c:v>
                </c:pt>
                <c:pt idx="2422">
                  <c:v>4.0000000000000002E-4</c:v>
                </c:pt>
                <c:pt idx="2423">
                  <c:v>4.0000000000000002E-4</c:v>
                </c:pt>
                <c:pt idx="2424">
                  <c:v>2E-3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8.0000000000000004E-4</c:v>
                </c:pt>
                <c:pt idx="2430">
                  <c:v>#N/A</c:v>
                </c:pt>
                <c:pt idx="2431">
                  <c:v>4.0000000000000002E-4</c:v>
                </c:pt>
                <c:pt idx="2432">
                  <c:v>4.0000000000000002E-4</c:v>
                </c:pt>
                <c:pt idx="2433">
                  <c:v>1.6000000000000001E-3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4.0000000000000002E-4</c:v>
                </c:pt>
                <c:pt idx="2438">
                  <c:v>2E-3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8.0000000000000004E-4</c:v>
                </c:pt>
                <c:pt idx="2444">
                  <c:v>#N/A</c:v>
                </c:pt>
                <c:pt idx="2445">
                  <c:v>4.0000000000000002E-4</c:v>
                </c:pt>
                <c:pt idx="2446">
                  <c:v>8.0000000000000004E-4</c:v>
                </c:pt>
                <c:pt idx="2447">
                  <c:v>#N/A</c:v>
                </c:pt>
                <c:pt idx="2448">
                  <c:v>4.0000000000000002E-4</c:v>
                </c:pt>
                <c:pt idx="2449">
                  <c:v>4.0000000000000002E-4</c:v>
                </c:pt>
                <c:pt idx="2450">
                  <c:v>4.0000000000000002E-4</c:v>
                </c:pt>
                <c:pt idx="2451">
                  <c:v>4.0000000000000002E-4</c:v>
                </c:pt>
                <c:pt idx="2452">
                  <c:v>8.0000000000000004E-4</c:v>
                </c:pt>
                <c:pt idx="2453">
                  <c:v>#N/A</c:v>
                </c:pt>
                <c:pt idx="2454">
                  <c:v>4.0000000000000002E-4</c:v>
                </c:pt>
                <c:pt idx="2455">
                  <c:v>8.0000000000000004E-4</c:v>
                </c:pt>
                <c:pt idx="2456">
                  <c:v>#N/A</c:v>
                </c:pt>
                <c:pt idx="2457">
                  <c:v>4.0000000000000002E-4</c:v>
                </c:pt>
                <c:pt idx="2458">
                  <c:v>4.0000000000000002E-4</c:v>
                </c:pt>
                <c:pt idx="2459">
                  <c:v>4.0000000000000002E-4</c:v>
                </c:pt>
                <c:pt idx="2460">
                  <c:v>4.0000000000000002E-4</c:v>
                </c:pt>
                <c:pt idx="2461">
                  <c:v>8.0000000000000004E-4</c:v>
                </c:pt>
                <c:pt idx="2462">
                  <c:v>#N/A</c:v>
                </c:pt>
                <c:pt idx="2463">
                  <c:v>8.0000000000000004E-4</c:v>
                </c:pt>
                <c:pt idx="2464">
                  <c:v>#N/A</c:v>
                </c:pt>
                <c:pt idx="2465">
                  <c:v>4.0000000000000002E-4</c:v>
                </c:pt>
                <c:pt idx="2466">
                  <c:v>4.0000000000000002E-4</c:v>
                </c:pt>
                <c:pt idx="2467">
                  <c:v>4.0000000000000002E-4</c:v>
                </c:pt>
                <c:pt idx="2468">
                  <c:v>4.0000000000000002E-4</c:v>
                </c:pt>
                <c:pt idx="2469">
                  <c:v>4.0000000000000002E-4</c:v>
                </c:pt>
                <c:pt idx="2470">
                  <c:v>4.0000000000000002E-4</c:v>
                </c:pt>
                <c:pt idx="2471">
                  <c:v>8.0000000000000004E-4</c:v>
                </c:pt>
                <c:pt idx="2472">
                  <c:v>#N/A</c:v>
                </c:pt>
                <c:pt idx="2473">
                  <c:v>4.0000000000000002E-4</c:v>
                </c:pt>
                <c:pt idx="2474">
                  <c:v>4.0000000000000002E-4</c:v>
                </c:pt>
                <c:pt idx="2475">
                  <c:v>4.0000000000000002E-4</c:v>
                </c:pt>
                <c:pt idx="2476">
                  <c:v>8.0000000000000004E-4</c:v>
                </c:pt>
                <c:pt idx="2477">
                  <c:v>#N/A</c:v>
                </c:pt>
                <c:pt idx="2478">
                  <c:v>8.0000000000000004E-4</c:v>
                </c:pt>
                <c:pt idx="2479">
                  <c:v>#N/A</c:v>
                </c:pt>
                <c:pt idx="2480">
                  <c:v>8.0000000000000004E-4</c:v>
                </c:pt>
                <c:pt idx="2481">
                  <c:v>#N/A</c:v>
                </c:pt>
                <c:pt idx="2482">
                  <c:v>4.0000000000000002E-4</c:v>
                </c:pt>
                <c:pt idx="2483">
                  <c:v>8.0000000000000004E-4</c:v>
                </c:pt>
                <c:pt idx="2484">
                  <c:v>#N/A</c:v>
                </c:pt>
                <c:pt idx="2485">
                  <c:v>4.0000000000000002E-4</c:v>
                </c:pt>
                <c:pt idx="2486">
                  <c:v>4.0000000000000002E-4</c:v>
                </c:pt>
                <c:pt idx="2487">
                  <c:v>8.0000000000000004E-4</c:v>
                </c:pt>
                <c:pt idx="2488">
                  <c:v>#N/A</c:v>
                </c:pt>
                <c:pt idx="2489">
                  <c:v>8.0000000000000004E-4</c:v>
                </c:pt>
                <c:pt idx="2490">
                  <c:v>#N/A</c:v>
                </c:pt>
                <c:pt idx="2491">
                  <c:v>4.0000000000000002E-4</c:v>
                </c:pt>
                <c:pt idx="2492">
                  <c:v>8.0000000000000004E-4</c:v>
                </c:pt>
                <c:pt idx="2493">
                  <c:v>#N/A</c:v>
                </c:pt>
                <c:pt idx="2494">
                  <c:v>4.0000000000000002E-4</c:v>
                </c:pt>
                <c:pt idx="2495">
                  <c:v>8.0000000000000004E-4</c:v>
                </c:pt>
                <c:pt idx="2496">
                  <c:v>#N/A</c:v>
                </c:pt>
                <c:pt idx="2497">
                  <c:v>4.0000000000000002E-4</c:v>
                </c:pt>
                <c:pt idx="2498">
                  <c:v>4.0000000000000002E-4</c:v>
                </c:pt>
                <c:pt idx="2499">
                  <c:v>4.0000000000000002E-4</c:v>
                </c:pt>
              </c:numCache>
            </c:numRef>
          </c:yVal>
        </c:ser>
        <c:axId val="116488448"/>
        <c:axId val="116498816"/>
      </c:scatterChart>
      <c:scatterChart>
        <c:scatterStyle val="smoothMarker"/>
        <c:ser>
          <c:idx val="1"/>
          <c:order val="1"/>
          <c:tx>
            <c:v>Lévy-Verteilung (α = 0,5)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'Multifraktales Kursmodell'!$H$35:$H$2534</c:f>
              <c:numCache>
                <c:formatCode>General</c:formatCode>
                <c:ptCount val="2500"/>
                <c:pt idx="0">
                  <c:v>-0.33200000000000002</c:v>
                </c:pt>
                <c:pt idx="1">
                  <c:v>-0.26100000000000001</c:v>
                </c:pt>
                <c:pt idx="2">
                  <c:v>-0.23400000000000001</c:v>
                </c:pt>
                <c:pt idx="3">
                  <c:v>-0.19500000000000001</c:v>
                </c:pt>
                <c:pt idx="4">
                  <c:v>-0.19</c:v>
                </c:pt>
                <c:pt idx="5">
                  <c:v>-0.184</c:v>
                </c:pt>
                <c:pt idx="6">
                  <c:v>-0.17899999999999999</c:v>
                </c:pt>
                <c:pt idx="7">
                  <c:v>0</c:v>
                </c:pt>
                <c:pt idx="8">
                  <c:v>-0.17799999999999999</c:v>
                </c:pt>
                <c:pt idx="9">
                  <c:v>-0.17499999999999999</c:v>
                </c:pt>
                <c:pt idx="10">
                  <c:v>0</c:v>
                </c:pt>
                <c:pt idx="11">
                  <c:v>0</c:v>
                </c:pt>
                <c:pt idx="12">
                  <c:v>-0.17199999999999999</c:v>
                </c:pt>
                <c:pt idx="13">
                  <c:v>-0.17100000000000001</c:v>
                </c:pt>
                <c:pt idx="14">
                  <c:v>-0.17</c:v>
                </c:pt>
                <c:pt idx="15">
                  <c:v>-0.16600000000000001</c:v>
                </c:pt>
                <c:pt idx="16">
                  <c:v>-0.16500000000000001</c:v>
                </c:pt>
                <c:pt idx="17">
                  <c:v>0</c:v>
                </c:pt>
                <c:pt idx="18">
                  <c:v>-0.16200000000000001</c:v>
                </c:pt>
                <c:pt idx="19">
                  <c:v>-0.161</c:v>
                </c:pt>
                <c:pt idx="20">
                  <c:v>-0.16</c:v>
                </c:pt>
                <c:pt idx="21">
                  <c:v>-0.159</c:v>
                </c:pt>
                <c:pt idx="22">
                  <c:v>-0.157</c:v>
                </c:pt>
                <c:pt idx="23">
                  <c:v>-0.155</c:v>
                </c:pt>
                <c:pt idx="24">
                  <c:v>-0.154</c:v>
                </c:pt>
                <c:pt idx="25">
                  <c:v>-0.152</c:v>
                </c:pt>
                <c:pt idx="26">
                  <c:v>-0.14899999999999999</c:v>
                </c:pt>
                <c:pt idx="27">
                  <c:v>-0.14799999999999999</c:v>
                </c:pt>
                <c:pt idx="28">
                  <c:v>-0.14699999999999999</c:v>
                </c:pt>
                <c:pt idx="29">
                  <c:v>-0.14499999999999999</c:v>
                </c:pt>
                <c:pt idx="30">
                  <c:v>0</c:v>
                </c:pt>
                <c:pt idx="31">
                  <c:v>-0.14399999999999999</c:v>
                </c:pt>
                <c:pt idx="32">
                  <c:v>-0.14299999999999999</c:v>
                </c:pt>
                <c:pt idx="33">
                  <c:v>0</c:v>
                </c:pt>
                <c:pt idx="34">
                  <c:v>-0.14099999999999999</c:v>
                </c:pt>
                <c:pt idx="35">
                  <c:v>0</c:v>
                </c:pt>
                <c:pt idx="36">
                  <c:v>-0.14000000000000001</c:v>
                </c:pt>
                <c:pt idx="37">
                  <c:v>0</c:v>
                </c:pt>
                <c:pt idx="38">
                  <c:v>0</c:v>
                </c:pt>
                <c:pt idx="39">
                  <c:v>-0.13900000000000001</c:v>
                </c:pt>
                <c:pt idx="40">
                  <c:v>-0.13800000000000001</c:v>
                </c:pt>
                <c:pt idx="41">
                  <c:v>0</c:v>
                </c:pt>
                <c:pt idx="42">
                  <c:v>-0.13700000000000001</c:v>
                </c:pt>
                <c:pt idx="43">
                  <c:v>0</c:v>
                </c:pt>
                <c:pt idx="44">
                  <c:v>-0.13100000000000001</c:v>
                </c:pt>
                <c:pt idx="45">
                  <c:v>0</c:v>
                </c:pt>
                <c:pt idx="46">
                  <c:v>-0.13</c:v>
                </c:pt>
                <c:pt idx="47">
                  <c:v>-0.129</c:v>
                </c:pt>
                <c:pt idx="48">
                  <c:v>0</c:v>
                </c:pt>
                <c:pt idx="49">
                  <c:v>0</c:v>
                </c:pt>
                <c:pt idx="50">
                  <c:v>-0.127</c:v>
                </c:pt>
                <c:pt idx="51">
                  <c:v>0</c:v>
                </c:pt>
                <c:pt idx="52">
                  <c:v>-0.125</c:v>
                </c:pt>
                <c:pt idx="53">
                  <c:v>-0.124</c:v>
                </c:pt>
                <c:pt idx="54">
                  <c:v>-0.123</c:v>
                </c:pt>
                <c:pt idx="55">
                  <c:v>0</c:v>
                </c:pt>
                <c:pt idx="56">
                  <c:v>0</c:v>
                </c:pt>
                <c:pt idx="57">
                  <c:v>-0.122</c:v>
                </c:pt>
                <c:pt idx="58">
                  <c:v>0</c:v>
                </c:pt>
                <c:pt idx="59">
                  <c:v>-0.12</c:v>
                </c:pt>
                <c:pt idx="60">
                  <c:v>0</c:v>
                </c:pt>
                <c:pt idx="61">
                  <c:v>-0.11899999999999999</c:v>
                </c:pt>
                <c:pt idx="62">
                  <c:v>-0.11799999999999999</c:v>
                </c:pt>
                <c:pt idx="63">
                  <c:v>0</c:v>
                </c:pt>
                <c:pt idx="64">
                  <c:v>0</c:v>
                </c:pt>
                <c:pt idx="65">
                  <c:v>-0.11700000000000001</c:v>
                </c:pt>
                <c:pt idx="66">
                  <c:v>-0.11600000000000001</c:v>
                </c:pt>
                <c:pt idx="67">
                  <c:v>0</c:v>
                </c:pt>
                <c:pt idx="68">
                  <c:v>-0.114</c:v>
                </c:pt>
                <c:pt idx="69">
                  <c:v>0</c:v>
                </c:pt>
                <c:pt idx="70">
                  <c:v>-0.113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-0.112</c:v>
                </c:pt>
                <c:pt idx="76">
                  <c:v>0</c:v>
                </c:pt>
                <c:pt idx="77">
                  <c:v>-0.111</c:v>
                </c:pt>
                <c:pt idx="78">
                  <c:v>-0.11</c:v>
                </c:pt>
                <c:pt idx="79">
                  <c:v>0</c:v>
                </c:pt>
                <c:pt idx="80">
                  <c:v>-0.109</c:v>
                </c:pt>
                <c:pt idx="81">
                  <c:v>0</c:v>
                </c:pt>
                <c:pt idx="82">
                  <c:v>0</c:v>
                </c:pt>
                <c:pt idx="83">
                  <c:v>-0.108</c:v>
                </c:pt>
                <c:pt idx="84">
                  <c:v>0</c:v>
                </c:pt>
                <c:pt idx="85">
                  <c:v>0</c:v>
                </c:pt>
                <c:pt idx="86">
                  <c:v>-0.107</c:v>
                </c:pt>
                <c:pt idx="87">
                  <c:v>0</c:v>
                </c:pt>
                <c:pt idx="88">
                  <c:v>0</c:v>
                </c:pt>
                <c:pt idx="89">
                  <c:v>-0.106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-0.105</c:v>
                </c:pt>
                <c:pt idx="95">
                  <c:v>0</c:v>
                </c:pt>
                <c:pt idx="96">
                  <c:v>0</c:v>
                </c:pt>
                <c:pt idx="97">
                  <c:v>-0.104</c:v>
                </c:pt>
                <c:pt idx="98">
                  <c:v>0</c:v>
                </c:pt>
                <c:pt idx="99">
                  <c:v>0</c:v>
                </c:pt>
                <c:pt idx="100">
                  <c:v>-0.10299999999999999</c:v>
                </c:pt>
                <c:pt idx="101">
                  <c:v>-0.10199999999999999</c:v>
                </c:pt>
                <c:pt idx="102">
                  <c:v>-0.10100000000000001</c:v>
                </c:pt>
                <c:pt idx="103">
                  <c:v>0</c:v>
                </c:pt>
                <c:pt idx="104">
                  <c:v>0</c:v>
                </c:pt>
                <c:pt idx="105">
                  <c:v>-0.1</c:v>
                </c:pt>
                <c:pt idx="106">
                  <c:v>0</c:v>
                </c:pt>
                <c:pt idx="107">
                  <c:v>-9.9000000000000005E-2</c:v>
                </c:pt>
                <c:pt idx="108">
                  <c:v>0</c:v>
                </c:pt>
                <c:pt idx="109">
                  <c:v>0</c:v>
                </c:pt>
                <c:pt idx="110">
                  <c:v>-9.8000000000000004E-2</c:v>
                </c:pt>
                <c:pt idx="111">
                  <c:v>0</c:v>
                </c:pt>
                <c:pt idx="112">
                  <c:v>0</c:v>
                </c:pt>
                <c:pt idx="113">
                  <c:v>-9.7000000000000003E-2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-9.6000000000000002E-2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-9.4E-2</c:v>
                </c:pt>
                <c:pt idx="123">
                  <c:v>0</c:v>
                </c:pt>
                <c:pt idx="124">
                  <c:v>0</c:v>
                </c:pt>
                <c:pt idx="125">
                  <c:v>-9.1999999999999998E-2</c:v>
                </c:pt>
                <c:pt idx="126">
                  <c:v>-9.0999999999999998E-2</c:v>
                </c:pt>
                <c:pt idx="127">
                  <c:v>0</c:v>
                </c:pt>
                <c:pt idx="128">
                  <c:v>-0.09</c:v>
                </c:pt>
                <c:pt idx="129">
                  <c:v>0</c:v>
                </c:pt>
                <c:pt idx="130">
                  <c:v>0</c:v>
                </c:pt>
                <c:pt idx="131">
                  <c:v>-8.8999999999999996E-2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-8.7999999999999995E-2</c:v>
                </c:pt>
                <c:pt idx="138">
                  <c:v>0</c:v>
                </c:pt>
                <c:pt idx="139">
                  <c:v>0</c:v>
                </c:pt>
                <c:pt idx="140">
                  <c:v>-8.6999999999999994E-2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-8.5999999999999993E-2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-8.5000000000000006E-2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-8.4000000000000005E-2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-8.3000000000000004E-2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-8.2000000000000003E-2</c:v>
                </c:pt>
                <c:pt idx="168">
                  <c:v>0</c:v>
                </c:pt>
                <c:pt idx="169">
                  <c:v>0</c:v>
                </c:pt>
                <c:pt idx="170">
                  <c:v>-8.1000000000000003E-2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-0.08</c:v>
                </c:pt>
                <c:pt idx="177">
                  <c:v>0</c:v>
                </c:pt>
                <c:pt idx="178">
                  <c:v>0</c:v>
                </c:pt>
                <c:pt idx="179">
                  <c:v>-7.9000000000000001E-2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-7.8E-2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-7.6999999999999999E-2</c:v>
                </c:pt>
                <c:pt idx="189">
                  <c:v>0</c:v>
                </c:pt>
                <c:pt idx="190">
                  <c:v>0</c:v>
                </c:pt>
                <c:pt idx="191">
                  <c:v>-7.5999999999999998E-2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-7.4999999999999997E-2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-7.3999999999999996E-2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-7.2999999999999995E-2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-7.1999999999999995E-2</c:v>
                </c:pt>
                <c:pt idx="209">
                  <c:v>0</c:v>
                </c:pt>
                <c:pt idx="210">
                  <c:v>-7.0999999999999994E-2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-7.0000000000000007E-2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-6.9000000000000006E-2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-6.8000000000000005E-2</c:v>
                </c:pt>
                <c:pt idx="233">
                  <c:v>0</c:v>
                </c:pt>
                <c:pt idx="234">
                  <c:v>0</c:v>
                </c:pt>
                <c:pt idx="235">
                  <c:v>-6.7000000000000004E-2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-6.6000000000000003E-2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-6.5000000000000002E-2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-6.4000000000000001E-2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-6.3E-2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-6.2E-2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-6.0999999999999999E-2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-0.06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-5.8999999999999997E-2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-5.8000000000000003E-2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-5.7000000000000002E-2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-5.6000000000000001E-2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-5.5E-2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-5.3999999999999999E-2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-5.2999999999999999E-2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-5.1999999999999998E-2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-5.0999999999999997E-2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-0.05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-4.9000000000000002E-2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-4.8000000000000001E-2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-4.7E-2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-4.5999999999999999E-2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-4.4999999999999998E-2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-4.3999999999999997E-2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-4.2999999999999997E-2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-4.2000000000000003E-2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-4.1000000000000002E-2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-0.04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-3.9E-2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-3.7999999999999999E-2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-3.6999999999999998E-2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-3.5999999999999997E-2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-3.5000000000000003E-2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-3.4000000000000002E-2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-3.3000000000000002E-2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-3.2000000000000001E-2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-3.1E-2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-0.03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-2.9000000000000001E-2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-2.8000000000000001E-2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-2.7E-2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-2.5999999999999999E-2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-2.5000000000000001E-2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-2.4E-2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-2.3E-2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-2.1999999999999999E-2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-2.1000000000000001E-2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-0.02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-1.9E-2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-1.7999999999999999E-2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-1.7000000000000001E-2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-1.6E-2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-1.4999999999999999E-2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-1.4E-2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-1.2999999999999999E-2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-1.2E-2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-1.0999999999999999E-2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-0.01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0.01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1.0999999999999999E-2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1.2E-2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1.2999999999999999E-2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1.4E-2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1.4999999999999999E-2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1.6E-2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1.7000000000000001E-2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1.7999999999999999E-2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1.9E-2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0.02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2.1000000000000001E-2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2.1999999999999999E-2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2.3E-2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2.4E-2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2.5000000000000001E-2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2.5999999999999999E-2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2.7E-2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2.8000000000000001E-2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2.9000000000000001E-2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0.03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3.1E-2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3.2000000000000001E-2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3.3000000000000002E-2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3.4000000000000002E-2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3.5000000000000003E-2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3.5999999999999997E-2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3.6999999999999998E-2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3.7999999999999999E-2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3.9E-2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0.04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4.1000000000000002E-2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4.2000000000000003E-2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4.2999999999999997E-2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4.3999999999999997E-2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4.4999999999999998E-2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4.5999999999999999E-2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4.7E-2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4.8000000000000001E-2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4.9000000000000002E-2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0.05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5.0999999999999997E-2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5.1999999999999998E-2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5.2999999999999999E-2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5.3999999999999999E-2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5.5E-2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5.6000000000000001E-2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5.7000000000000002E-2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5.8000000000000003E-2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5.8999999999999997E-2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0.06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6.0999999999999999E-2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6.2E-2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6.3E-2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6.4000000000000001E-2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6.5000000000000002E-2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6.6000000000000003E-2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6.7000000000000004E-2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6.8000000000000005E-2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6.9000000000000006E-2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7.0000000000000007E-2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7.0999999999999994E-2</c:v>
                </c:pt>
                <c:pt idx="2304">
                  <c:v>0</c:v>
                </c:pt>
                <c:pt idx="2305">
                  <c:v>7.1999999999999995E-2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7.2999999999999995E-2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7.3999999999999996E-2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7.4999999999999997E-2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7.5999999999999998E-2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7.6999999999999999E-2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7.8E-2</c:v>
                </c:pt>
                <c:pt idx="2344">
                  <c:v>0</c:v>
                </c:pt>
                <c:pt idx="2345">
                  <c:v>7.9000000000000001E-2</c:v>
                </c:pt>
                <c:pt idx="2346">
                  <c:v>0</c:v>
                </c:pt>
                <c:pt idx="2347">
                  <c:v>0</c:v>
                </c:pt>
                <c:pt idx="2348">
                  <c:v>0.08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8.1000000000000003E-2</c:v>
                </c:pt>
                <c:pt idx="2353">
                  <c:v>0</c:v>
                </c:pt>
                <c:pt idx="2354">
                  <c:v>8.2000000000000003E-2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8.3000000000000004E-2</c:v>
                </c:pt>
                <c:pt idx="2361">
                  <c:v>8.4000000000000005E-2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8.5000000000000006E-2</c:v>
                </c:pt>
                <c:pt idx="2367">
                  <c:v>8.5999999999999993E-2</c:v>
                </c:pt>
                <c:pt idx="2368">
                  <c:v>0</c:v>
                </c:pt>
                <c:pt idx="2369">
                  <c:v>8.6999999999999994E-2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8.7999999999999995E-2</c:v>
                </c:pt>
                <c:pt idx="2374">
                  <c:v>0</c:v>
                </c:pt>
                <c:pt idx="2375">
                  <c:v>0</c:v>
                </c:pt>
                <c:pt idx="2376">
                  <c:v>8.8999999999999996E-2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0.09</c:v>
                </c:pt>
                <c:pt idx="2382">
                  <c:v>0</c:v>
                </c:pt>
                <c:pt idx="2383">
                  <c:v>0</c:v>
                </c:pt>
                <c:pt idx="2384">
                  <c:v>9.0999999999999998E-2</c:v>
                </c:pt>
                <c:pt idx="2385">
                  <c:v>0</c:v>
                </c:pt>
                <c:pt idx="2386">
                  <c:v>0</c:v>
                </c:pt>
                <c:pt idx="2387">
                  <c:v>9.1999999999999998E-2</c:v>
                </c:pt>
                <c:pt idx="2388">
                  <c:v>9.2999999999999999E-2</c:v>
                </c:pt>
                <c:pt idx="2389">
                  <c:v>9.4E-2</c:v>
                </c:pt>
                <c:pt idx="2390">
                  <c:v>0</c:v>
                </c:pt>
                <c:pt idx="2391">
                  <c:v>0</c:v>
                </c:pt>
                <c:pt idx="2392">
                  <c:v>9.5000000000000001E-2</c:v>
                </c:pt>
                <c:pt idx="2393">
                  <c:v>0</c:v>
                </c:pt>
                <c:pt idx="2394">
                  <c:v>0</c:v>
                </c:pt>
                <c:pt idx="2395">
                  <c:v>9.6000000000000002E-2</c:v>
                </c:pt>
                <c:pt idx="2396">
                  <c:v>0</c:v>
                </c:pt>
                <c:pt idx="2397">
                  <c:v>0</c:v>
                </c:pt>
                <c:pt idx="2398">
                  <c:v>9.7000000000000003E-2</c:v>
                </c:pt>
                <c:pt idx="2399">
                  <c:v>0</c:v>
                </c:pt>
                <c:pt idx="2400">
                  <c:v>0</c:v>
                </c:pt>
                <c:pt idx="2401">
                  <c:v>9.8000000000000004E-2</c:v>
                </c:pt>
                <c:pt idx="2402">
                  <c:v>0</c:v>
                </c:pt>
                <c:pt idx="2403">
                  <c:v>0</c:v>
                </c:pt>
                <c:pt idx="2404">
                  <c:v>9.9000000000000005E-2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0.1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0.10100000000000001</c:v>
                </c:pt>
                <c:pt idx="2415">
                  <c:v>0.10199999999999999</c:v>
                </c:pt>
                <c:pt idx="2416">
                  <c:v>0</c:v>
                </c:pt>
                <c:pt idx="2417">
                  <c:v>0.10299999999999999</c:v>
                </c:pt>
                <c:pt idx="2418">
                  <c:v>0</c:v>
                </c:pt>
                <c:pt idx="2419">
                  <c:v>0</c:v>
                </c:pt>
                <c:pt idx="2420">
                  <c:v>0.104</c:v>
                </c:pt>
                <c:pt idx="2421">
                  <c:v>0</c:v>
                </c:pt>
                <c:pt idx="2422">
                  <c:v>0.106</c:v>
                </c:pt>
                <c:pt idx="2423">
                  <c:v>0.107</c:v>
                </c:pt>
                <c:pt idx="2424">
                  <c:v>0.108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0.109</c:v>
                </c:pt>
                <c:pt idx="2430">
                  <c:v>0</c:v>
                </c:pt>
                <c:pt idx="2431">
                  <c:v>0.11</c:v>
                </c:pt>
                <c:pt idx="2432">
                  <c:v>0.111</c:v>
                </c:pt>
                <c:pt idx="2433">
                  <c:v>0.113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0.114</c:v>
                </c:pt>
                <c:pt idx="2438">
                  <c:v>0.115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0.11600000000000001</c:v>
                </c:pt>
                <c:pt idx="2444">
                  <c:v>0</c:v>
                </c:pt>
                <c:pt idx="2445">
                  <c:v>0.11700000000000001</c:v>
                </c:pt>
                <c:pt idx="2446">
                  <c:v>0.11799999999999999</c:v>
                </c:pt>
                <c:pt idx="2447">
                  <c:v>0</c:v>
                </c:pt>
                <c:pt idx="2448">
                  <c:v>0.12</c:v>
                </c:pt>
                <c:pt idx="2449">
                  <c:v>0.121</c:v>
                </c:pt>
                <c:pt idx="2450">
                  <c:v>0.122</c:v>
                </c:pt>
                <c:pt idx="2451">
                  <c:v>0.124</c:v>
                </c:pt>
                <c:pt idx="2452">
                  <c:v>0.126</c:v>
                </c:pt>
                <c:pt idx="2453">
                  <c:v>0</c:v>
                </c:pt>
                <c:pt idx="2454">
                  <c:v>0.127</c:v>
                </c:pt>
                <c:pt idx="2455">
                  <c:v>0.128</c:v>
                </c:pt>
                <c:pt idx="2456">
                  <c:v>0</c:v>
                </c:pt>
                <c:pt idx="2457">
                  <c:v>0.129</c:v>
                </c:pt>
                <c:pt idx="2458">
                  <c:v>0.13</c:v>
                </c:pt>
                <c:pt idx="2459">
                  <c:v>0.13300000000000001</c:v>
                </c:pt>
                <c:pt idx="2460">
                  <c:v>0.13600000000000001</c:v>
                </c:pt>
                <c:pt idx="2461">
                  <c:v>0.13700000000000001</c:v>
                </c:pt>
                <c:pt idx="2462">
                  <c:v>0</c:v>
                </c:pt>
                <c:pt idx="2463">
                  <c:v>0.13800000000000001</c:v>
                </c:pt>
                <c:pt idx="2464">
                  <c:v>0</c:v>
                </c:pt>
                <c:pt idx="2465">
                  <c:v>0.13900000000000001</c:v>
                </c:pt>
                <c:pt idx="2466">
                  <c:v>0.14000000000000001</c:v>
                </c:pt>
                <c:pt idx="2467">
                  <c:v>0.14099999999999999</c:v>
                </c:pt>
                <c:pt idx="2468">
                  <c:v>0.14199999999999999</c:v>
                </c:pt>
                <c:pt idx="2469">
                  <c:v>0.14299999999999999</c:v>
                </c:pt>
                <c:pt idx="2470">
                  <c:v>0.14399999999999999</c:v>
                </c:pt>
                <c:pt idx="2471">
                  <c:v>0.14799999999999999</c:v>
                </c:pt>
                <c:pt idx="2472">
                  <c:v>0</c:v>
                </c:pt>
                <c:pt idx="2473">
                  <c:v>0.15</c:v>
                </c:pt>
                <c:pt idx="2474">
                  <c:v>0.153</c:v>
                </c:pt>
                <c:pt idx="2475">
                  <c:v>0.156</c:v>
                </c:pt>
                <c:pt idx="2476">
                  <c:v>0.159</c:v>
                </c:pt>
                <c:pt idx="2477">
                  <c:v>0</c:v>
                </c:pt>
                <c:pt idx="2478">
                  <c:v>0.16</c:v>
                </c:pt>
                <c:pt idx="2479">
                  <c:v>0</c:v>
                </c:pt>
                <c:pt idx="2480">
                  <c:v>0.161</c:v>
                </c:pt>
                <c:pt idx="2481">
                  <c:v>0</c:v>
                </c:pt>
                <c:pt idx="2482">
                  <c:v>0.16200000000000001</c:v>
                </c:pt>
                <c:pt idx="2483">
                  <c:v>0.16500000000000001</c:v>
                </c:pt>
                <c:pt idx="2484">
                  <c:v>0</c:v>
                </c:pt>
                <c:pt idx="2485">
                  <c:v>0.16600000000000001</c:v>
                </c:pt>
                <c:pt idx="2486">
                  <c:v>0.16800000000000001</c:v>
                </c:pt>
                <c:pt idx="2487">
                  <c:v>0.17199999999999999</c:v>
                </c:pt>
                <c:pt idx="2488">
                  <c:v>0</c:v>
                </c:pt>
                <c:pt idx="2489">
                  <c:v>0.17399999999999999</c:v>
                </c:pt>
                <c:pt idx="2490">
                  <c:v>0</c:v>
                </c:pt>
                <c:pt idx="2491">
                  <c:v>0.17599999999999999</c:v>
                </c:pt>
                <c:pt idx="2492">
                  <c:v>0.17899999999999999</c:v>
                </c:pt>
                <c:pt idx="2493">
                  <c:v>0</c:v>
                </c:pt>
                <c:pt idx="2494">
                  <c:v>0.187</c:v>
                </c:pt>
                <c:pt idx="2495">
                  <c:v>0.19500000000000001</c:v>
                </c:pt>
                <c:pt idx="2496">
                  <c:v>0</c:v>
                </c:pt>
                <c:pt idx="2497">
                  <c:v>0.19700000000000001</c:v>
                </c:pt>
                <c:pt idx="2498">
                  <c:v>0.20699999999999999</c:v>
                </c:pt>
                <c:pt idx="2499">
                  <c:v>0.29299999999999998</c:v>
                </c:pt>
              </c:numCache>
            </c:numRef>
          </c:xVal>
          <c:yVal>
            <c:numRef>
              <c:f>'Multifraktales Kursmodell'!$K$35:$K$2534</c:f>
              <c:numCache>
                <c:formatCode>General</c:formatCode>
                <c:ptCount val="2500"/>
                <c:pt idx="0">
                  <c:v>9.3315467589304683E-8</c:v>
                </c:pt>
                <c:pt idx="1">
                  <c:v>5.6710175811687823E-7</c:v>
                </c:pt>
                <c:pt idx="2">
                  <c:v>1.2005958201559399E-6</c:v>
                </c:pt>
                <c:pt idx="3">
                  <c:v>3.8471608876803372E-6</c:v>
                </c:pt>
                <c:pt idx="4">
                  <c:v>4.5031339158457993E-6</c:v>
                </c:pt>
                <c:pt idx="5">
                  <c:v>5.4546027151160893E-6</c:v>
                </c:pt>
                <c:pt idx="6">
                  <c:v>6.4147450382612672E-6</c:v>
                </c:pt>
                <c:pt idx="7">
                  <c:v>#N/A</c:v>
                </c:pt>
                <c:pt idx="8">
                  <c:v>6.6279647601419119E-6</c:v>
                </c:pt>
                <c:pt idx="9">
                  <c:v>7.3151563581424787E-6</c:v>
                </c:pt>
                <c:pt idx="10">
                  <c:v>#N/A</c:v>
                </c:pt>
                <c:pt idx="11">
                  <c:v>#N/A</c:v>
                </c:pt>
                <c:pt idx="12">
                  <c:v>8.0804562538207609E-6</c:v>
                </c:pt>
                <c:pt idx="13">
                  <c:v>8.3545603908174581E-6</c:v>
                </c:pt>
                <c:pt idx="14">
                  <c:v>8.6388065295960279E-6</c:v>
                </c:pt>
                <c:pt idx="15">
                  <c:v>9.8856714003931381E-6</c:v>
                </c:pt>
                <c:pt idx="16">
                  <c:v>1.0227139546808727E-5</c:v>
                </c:pt>
                <c:pt idx="17">
                  <c:v>#N/A</c:v>
                </c:pt>
                <c:pt idx="18">
                  <c:v>1.133100493804805E-5</c:v>
                </c:pt>
                <c:pt idx="19">
                  <c:v>1.1727298240148636E-5</c:v>
                </c:pt>
                <c:pt idx="20">
                  <c:v>1.2138749538309867E-5</c:v>
                </c:pt>
                <c:pt idx="21">
                  <c:v>1.2565992808726742E-5</c:v>
                </c:pt>
                <c:pt idx="22">
                  <c:v>1.3470537484230756E-5</c:v>
                </c:pt>
                <c:pt idx="23">
                  <c:v>1.4446610114857795E-5</c:v>
                </c:pt>
                <c:pt idx="24">
                  <c:v>1.496338922688396E-5</c:v>
                </c:pt>
                <c:pt idx="25">
                  <c:v>1.6058590615719262E-5</c:v>
                </c:pt>
                <c:pt idx="26">
                  <c:v>1.7869177879756617E-5</c:v>
                </c:pt>
                <c:pt idx="27">
                  <c:v>1.8521404566204479E-5</c:v>
                </c:pt>
                <c:pt idx="28">
                  <c:v>1.9199766860373925E-5</c:v>
                </c:pt>
                <c:pt idx="29">
                  <c:v>2.0639551942392967E-5</c:v>
                </c:pt>
                <c:pt idx="30">
                  <c:v>#N/A</c:v>
                </c:pt>
                <c:pt idx="31">
                  <c:v>2.1403443134793256E-5</c:v>
                </c:pt>
                <c:pt idx="32">
                  <c:v>2.2198412773694385E-5</c:v>
                </c:pt>
                <c:pt idx="33">
                  <c:v>#N/A</c:v>
                </c:pt>
                <c:pt idx="34">
                  <c:v>2.3887214207469061E-5</c:v>
                </c:pt>
                <c:pt idx="35">
                  <c:v>#N/A</c:v>
                </c:pt>
                <c:pt idx="36">
                  <c:v>2.4784033673609225E-5</c:v>
                </c:pt>
                <c:pt idx="37">
                  <c:v>#N/A</c:v>
                </c:pt>
                <c:pt idx="38">
                  <c:v>#N/A</c:v>
                </c:pt>
                <c:pt idx="39">
                  <c:v>2.5717914493922728E-5</c:v>
                </c:pt>
                <c:pt idx="40">
                  <c:v>2.6690542181553811E-5</c:v>
                </c:pt>
                <c:pt idx="41">
                  <c:v>#N/A</c:v>
                </c:pt>
                <c:pt idx="42">
                  <c:v>2.7703686538387571E-5</c:v>
                </c:pt>
                <c:pt idx="43">
                  <c:v>#N/A</c:v>
                </c:pt>
                <c:pt idx="44">
                  <c:v>3.4744359050662111E-5</c:v>
                </c:pt>
                <c:pt idx="45">
                  <c:v>#N/A</c:v>
                </c:pt>
                <c:pt idx="46">
                  <c:v>3.6098800895318956E-5</c:v>
                </c:pt>
                <c:pt idx="47">
                  <c:v>3.7511570982118249E-5</c:v>
                </c:pt>
                <c:pt idx="48">
                  <c:v>#N/A</c:v>
                </c:pt>
                <c:pt idx="49">
                  <c:v>#N/A</c:v>
                </c:pt>
                <c:pt idx="50">
                  <c:v>4.0523338628127537E-5</c:v>
                </c:pt>
                <c:pt idx="51">
                  <c:v>#N/A</c:v>
                </c:pt>
                <c:pt idx="52">
                  <c:v>4.3803654568006664E-5</c:v>
                </c:pt>
                <c:pt idx="53">
                  <c:v>4.5552721757759414E-5</c:v>
                </c:pt>
                <c:pt idx="54">
                  <c:v>4.7379123593015503E-5</c:v>
                </c:pt>
                <c:pt idx="55">
                  <c:v>#N/A</c:v>
                </c:pt>
                <c:pt idx="56">
                  <c:v>#N/A</c:v>
                </c:pt>
                <c:pt idx="57">
                  <c:v>4.928664554597202E-5</c:v>
                </c:pt>
                <c:pt idx="58">
                  <c:v>#N/A</c:v>
                </c:pt>
                <c:pt idx="59">
                  <c:v>5.3361228616830266E-5</c:v>
                </c:pt>
                <c:pt idx="60">
                  <c:v>#N/A</c:v>
                </c:pt>
                <c:pt idx="61">
                  <c:v>5.5536935158316789E-5</c:v>
                </c:pt>
                <c:pt idx="62">
                  <c:v>5.7811079642627738E-5</c:v>
                </c:pt>
                <c:pt idx="63">
                  <c:v>#N/A</c:v>
                </c:pt>
                <c:pt idx="64">
                  <c:v>#N/A</c:v>
                </c:pt>
                <c:pt idx="65">
                  <c:v>6.0188603076355023E-5</c:v>
                </c:pt>
                <c:pt idx="66">
                  <c:v>6.2674721323445354E-5</c:v>
                </c:pt>
                <c:pt idx="67">
                  <c:v>#N/A</c:v>
                </c:pt>
                <c:pt idx="68">
                  <c:v>6.7995082638681639E-5</c:v>
                </c:pt>
                <c:pt idx="69">
                  <c:v>#N/A</c:v>
                </c:pt>
                <c:pt idx="70">
                  <c:v>7.0841289786047285E-5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7.3820059829992328E-5</c:v>
                </c:pt>
                <c:pt idx="76">
                  <c:v>#N/A</c:v>
                </c:pt>
                <c:pt idx="77">
                  <c:v>7.6938260953637728E-5</c:v>
                </c:pt>
                <c:pt idx="78">
                  <c:v>8.0203156747182445E-5</c:v>
                </c:pt>
                <c:pt idx="79">
                  <c:v>#N/A</c:v>
                </c:pt>
                <c:pt idx="80">
                  <c:v>8.3622431454958085E-5</c:v>
                </c:pt>
                <c:pt idx="81">
                  <c:v>#N/A</c:v>
                </c:pt>
                <c:pt idx="82">
                  <c:v>#N/A</c:v>
                </c:pt>
                <c:pt idx="83">
                  <c:v>8.7204217005870197E-5</c:v>
                </c:pt>
                <c:pt idx="84">
                  <c:v>#N/A</c:v>
                </c:pt>
                <c:pt idx="85">
                  <c:v>#N/A</c:v>
                </c:pt>
                <c:pt idx="86">
                  <c:v>9.0957121966163396E-5</c:v>
                </c:pt>
                <c:pt idx="87">
                  <c:v>#N/A</c:v>
                </c:pt>
                <c:pt idx="88">
                  <c:v>#N/A</c:v>
                </c:pt>
                <c:pt idx="89">
                  <c:v>9.4890262565366389E-5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9.9013295959265933E-5</c:v>
                </c:pt>
                <c:pt idx="95">
                  <c:v>#N/A</c:v>
                </c:pt>
                <c:pt idx="96">
                  <c:v>#N/A</c:v>
                </c:pt>
                <c:pt idx="97">
                  <c:v>1.0333645590803345E-4</c:v>
                </c:pt>
                <c:pt idx="98">
                  <c:v>#N/A</c:v>
                </c:pt>
                <c:pt idx="99">
                  <c:v>#N/A</c:v>
                </c:pt>
                <c:pt idx="100">
                  <c:v>1.0787059106320807E-4</c:v>
                </c:pt>
                <c:pt idx="101">
                  <c:v>1.1262720607436403E-4</c:v>
                </c:pt>
                <c:pt idx="102">
                  <c:v>1.1761850574504365E-4</c:v>
                </c:pt>
                <c:pt idx="103">
                  <c:v>#N/A</c:v>
                </c:pt>
                <c:pt idx="104">
                  <c:v>#N/A</c:v>
                </c:pt>
                <c:pt idx="105">
                  <c:v>1.2285744248813116E-4</c:v>
                </c:pt>
                <c:pt idx="106">
                  <c:v>#N/A</c:v>
                </c:pt>
                <c:pt idx="107">
                  <c:v>1.2835776735346823E-4</c:v>
                </c:pt>
                <c:pt idx="108">
                  <c:v>#N/A</c:v>
                </c:pt>
                <c:pt idx="109">
                  <c:v>#N/A</c:v>
                </c:pt>
                <c:pt idx="110">
                  <c:v>1.3413408492537416E-4</c:v>
                </c:pt>
                <c:pt idx="111">
                  <c:v>#N/A</c:v>
                </c:pt>
                <c:pt idx="112">
                  <c:v>#N/A</c:v>
                </c:pt>
                <c:pt idx="113">
                  <c:v>1.4020191241509948E-4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1.4657774330335168E-4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1.6032468739450397E-4</c:v>
                </c:pt>
                <c:pt idx="123">
                  <c:v>#N/A</c:v>
                </c:pt>
                <c:pt idx="124">
                  <c:v>#N/A</c:v>
                </c:pt>
                <c:pt idx="125">
                  <c:v>1.7552913435988279E-4</c:v>
                </c:pt>
                <c:pt idx="126">
                  <c:v>1.8373166828563158E-4</c:v>
                </c:pt>
                <c:pt idx="127">
                  <c:v>#N/A</c:v>
                </c:pt>
                <c:pt idx="128">
                  <c:v>1.9236591146465227E-4</c:v>
                </c:pt>
                <c:pt idx="129">
                  <c:v>#N/A</c:v>
                </c:pt>
                <c:pt idx="130">
                  <c:v>#N/A</c:v>
                </c:pt>
                <c:pt idx="131">
                  <c:v>2.014574470847552E-4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2.1103356288526337E-4</c:v>
                </c:pt>
                <c:pt idx="138">
                  <c:v>#N/A</c:v>
                </c:pt>
                <c:pt idx="139">
                  <c:v>#N/A</c:v>
                </c:pt>
                <c:pt idx="140">
                  <c:v>2.2112337853460174E-4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2.3175798364917253E-4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2.429705874435686E-4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2.5479668110435949E-4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2.6727421409345668E-4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2.8044378571402321E-4</c:v>
                </c:pt>
                <c:pt idx="168">
                  <c:v>#N/A</c:v>
                </c:pt>
                <c:pt idx="169">
                  <c:v>#N/A</c:v>
                </c:pt>
                <c:pt idx="170">
                  <c:v>2.9434885341350587E-4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3.0903595945672797E-4</c:v>
                </c:pt>
                <c:pt idx="177">
                  <c:v>#N/A</c:v>
                </c:pt>
                <c:pt idx="178">
                  <c:v>#N/A</c:v>
                </c:pt>
                <c:pt idx="179">
                  <c:v>3.2455497777907522E-4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3.4095938302821944E-4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3.5830654402525748E-4</c:v>
                </c:pt>
                <c:pt idx="189">
                  <c:v>#N/A</c:v>
                </c:pt>
                <c:pt idx="190">
                  <c:v>#N/A</c:v>
                </c:pt>
                <c:pt idx="191">
                  <c:v>3.7665804412592962E-4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3.9608003124332774E-4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4.1664360060948013E-4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4.3842521370933505E-4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4.6150715722246741E-4</c:v>
                </c:pt>
                <c:pt idx="209">
                  <c:v>#N/A</c:v>
                </c:pt>
                <c:pt idx="210">
                  <c:v>4.8597804626196255E-4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5.1193337671368174E-4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5.3947613206142212E-4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5.6871745074414117E-4</c:v>
                </c:pt>
                <c:pt idx="233">
                  <c:v>#N/A</c:v>
                </c:pt>
                <c:pt idx="234">
                  <c:v>#N/A</c:v>
                </c:pt>
                <c:pt idx="235">
                  <c:v>5.997773608424666E-4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6.327855897464758E-4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6.678824574313754E-4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7.0521986308071864E-4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7.4496237606997361E-4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7.8728844378224958E-4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8.3239173040279286E-4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8.8048260276512344E-4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9.3178978154111528E-4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9.8656217862987507E-4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1.0450709445646645E-3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1.107611753193764E-3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1.1745073548838259E-3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1.2461104341431742E-3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1.3228068129882123E-3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1.4050190477233021E-3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1.493210474248216E-3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1.5878897657594154E-3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1.6896160770290176E-3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1.7990048616424112E-3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1.9167344630353349E-3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2.0435535973649527E-3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2.1802898667571359E-3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2.3278594660114784E-3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2.4872782753076147E-3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2.659674566952919E-3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2.8463035971346149E-3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3.0485644057410984E-3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3.2680192108130502E-3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3.5064158618903956E-3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3.765713912033156E-3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4.048114986232863E-3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4.3560982702673286E-3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4.692462126545012E-3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5.0603730722898598E-3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5.4634236439073895E-3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5.9057010372890566E-3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6.3918688808694592E-3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6.9272650984011511E-3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7.5180195950696679E-3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8.1711965132660429E-3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8.8949671354663674E-3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9.6988212764838287E-3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1.0593827368800575E-2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1.1592954635864352E-2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1.2711475106863511E-2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1.3967469248541253E-2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1.5382467414235684E-2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1.6982271256855329E-2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1.8798016445629482E-2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2.086756317470774E-2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2.3237338398169664E-2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2.5964810597340838E-2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2.9121866179148324E-2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3.2799497097980759E-2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3.7114439153915407E-2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4.2218788584134484E-2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4.8314304333235678E-2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4.8312847454052954E-2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4.2217388205084173E-2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3.7113096170511742E-2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3.2798211348433901E-2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2.9120636781365703E-2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2.5963636184067235E-2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2.3236217282962462E-2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2.0866493470062149E-2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1.8796996147479775E-2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1.69812983051391E-2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1.5381539736233069E-2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1.3966584789709411E-2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1.271063185253001E-2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1.1592150626203402E-2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1.0593060708856128E-2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9.6980901425343796E-3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8.8942697786886932E-3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8.1705312614098798E-3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7.5173848526756751E-3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6.9266593459616117E-3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6.3912906732325357E-3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5.9051490015331679E-3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5.4628964768568154E-3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5.0598695378003657E-3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4.6919810526564205E-3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4.3556385462954709E-3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4.0476755598547976E-3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3.7652937864052047E-3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3.5060140928277308E-3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3.267634904051108E-3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3.0481967142927482E-3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2.8459517187521171E-3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2.6593377416999904E-3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2.4869557832440815E-3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2.3275506249909139E-3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2.1799940303363009E-3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2.0432701528227191E-3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1.9164628294979214E-3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1.7987444883112201E-3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1.6893664415069834E-3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1.5876503724715409E-3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1.4929808529518551E-3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1.4047987521037457E-3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1.3225954193351462E-3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1.2459075401036878E-3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1.1743125782877506E-3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1.1074247309472908E-3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1.0448913316083194E-3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9.8638964695714156E-4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9.3162401927413018E-4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8.8032331328408338E-4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8.3223863152587035E-4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7.8714126699298869E-4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7.4482086578931783E-4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7.0508377598096851E-4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6.677515617895635E-4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6.3265966483474795E-4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5.9965619635325164E-4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5.6860084624799437E-4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5.3936389649557087E-4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5.1182532789941935E-4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4.8587401044914813E-4</c:v>
                </c:pt>
                <c:pt idx="2304">
                  <c:v>#N/A</c:v>
                </c:pt>
                <c:pt idx="2305">
                  <c:v>4.6140696865951E-4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4.3832871423712309E-4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4.1655063927783224E-4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3.9599046394861415E-4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3.7657173326861057E-4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3.5822335818615404E-4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3.4087919666241214E-4</c:v>
                </c:pt>
                <c:pt idx="2344">
                  <c:v>#N/A</c:v>
                </c:pt>
                <c:pt idx="2345">
                  <c:v>3.2447767092639451E-4</c:v>
                </c:pt>
                <c:pt idx="2346">
                  <c:v>#N/A</c:v>
                </c:pt>
                <c:pt idx="2347">
                  <c:v>#N/A</c:v>
                </c:pt>
                <c:pt idx="2348">
                  <c:v>3.0896141746785923E-4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2.9427696669080282E-4</c:v>
                </c:pt>
                <c:pt idx="2353">
                  <c:v>#N/A</c:v>
                </c:pt>
                <c:pt idx="2354">
                  <c:v>2.8037444946616883E-4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2.672073281031744E-4</c:v>
                </c:pt>
                <c:pt idx="2361">
                  <c:v>2.5473214950841707E-4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2.4290831852437413E-4</c:v>
                </c:pt>
                <c:pt idx="2367">
                  <c:v>2.3169788963729249E-4</c:v>
                </c:pt>
                <c:pt idx="2368">
                  <c:v>#N/A</c:v>
                </c:pt>
                <c:pt idx="2369">
                  <c:v>2.2106537542158753E-4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2.1097757024619409E-4</c:v>
                </c:pt>
                <c:pt idx="2374">
                  <c:v>#N/A</c:v>
                </c:pt>
                <c:pt idx="2375">
                  <c:v>#N/A</c:v>
                </c:pt>
                <c:pt idx="2376">
                  <c:v>2.0140338790995417E-4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1.9231371200005966E-4</c:v>
                </c:pt>
                <c:pt idx="2382">
                  <c:v>#N/A</c:v>
                </c:pt>
                <c:pt idx="2383">
                  <c:v>#N/A</c:v>
                </c:pt>
                <c:pt idx="2384">
                  <c:v>1.8368125788134672E-4</c:v>
                </c:pt>
                <c:pt idx="2385">
                  <c:v>#N/A</c:v>
                </c:pt>
                <c:pt idx="2386">
                  <c:v>#N/A</c:v>
                </c:pt>
                <c:pt idx="2387">
                  <c:v>1.7548044532642498E-4</c:v>
                </c:pt>
                <c:pt idx="2388">
                  <c:v>1.6768728088840381E-4</c:v>
                </c:pt>
                <c:pt idx="2389">
                  <c:v>1.6027924920057724E-4</c:v>
                </c:pt>
                <c:pt idx="2390">
                  <c:v>#N/A</c:v>
                </c:pt>
                <c:pt idx="2391">
                  <c:v>#N/A</c:v>
                </c:pt>
                <c:pt idx="2392">
                  <c:v>1.532352124617683E-4</c:v>
                </c:pt>
                <c:pt idx="2393">
                  <c:v>#N/A</c:v>
                </c:pt>
                <c:pt idx="2394">
                  <c:v>#N/A</c:v>
                </c:pt>
                <c:pt idx="2395">
                  <c:v>1.4653531743305542E-4</c:v>
                </c:pt>
                <c:pt idx="2396">
                  <c:v>#N/A</c:v>
                </c:pt>
                <c:pt idx="2397">
                  <c:v>#N/A</c:v>
                </c:pt>
                <c:pt idx="2398">
                  <c:v>1.4016090933203948E-4</c:v>
                </c:pt>
                <c:pt idx="2399">
                  <c:v>#N/A</c:v>
                </c:pt>
                <c:pt idx="2400">
                  <c:v>#N/A</c:v>
                </c:pt>
                <c:pt idx="2401">
                  <c:v>1.3409445206540913E-4</c:v>
                </c:pt>
                <c:pt idx="2402">
                  <c:v>#N/A</c:v>
                </c:pt>
                <c:pt idx="2403">
                  <c:v>#N/A</c:v>
                </c:pt>
                <c:pt idx="2404">
                  <c:v>1.2831945428987135E-4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1.2282040083614324E-4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1.175826890710889E-4</c:v>
                </c:pt>
                <c:pt idx="2415">
                  <c:v>1.1259256980968279E-4</c:v>
                </c:pt>
                <c:pt idx="2416">
                  <c:v>#N/A</c:v>
                </c:pt>
                <c:pt idx="2417">
                  <c:v>1.0783709242167032E-4</c:v>
                </c:pt>
                <c:pt idx="2418">
                  <c:v>#N/A</c:v>
                </c:pt>
                <c:pt idx="2419">
                  <c:v>#N/A</c:v>
                </c:pt>
                <c:pt idx="2420">
                  <c:v>1.0330405380791415E-4</c:v>
                </c:pt>
                <c:pt idx="2421">
                  <c:v>#N/A</c:v>
                </c:pt>
                <c:pt idx="2422">
                  <c:v>9.4859936751728332E-5</c:v>
                </c:pt>
                <c:pt idx="2423">
                  <c:v>9.0927778948086716E-5</c:v>
                </c:pt>
                <c:pt idx="2424">
                  <c:v>8.7175821809196423E-5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8.3594950471354657E-5</c:v>
                </c:pt>
                <c:pt idx="2430">
                  <c:v>#N/A</c:v>
                </c:pt>
                <c:pt idx="2431">
                  <c:v>8.0176557675709295E-5</c:v>
                </c:pt>
                <c:pt idx="2432">
                  <c:v>7.6912512745046317E-5</c:v>
                </c:pt>
                <c:pt idx="2433">
                  <c:v>7.0817154899149439E-5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6.797171245814763E-5</c:v>
                </c:pt>
                <c:pt idx="2438">
                  <c:v>6.5252309996362881E-5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6.2652801916414385E-5</c:v>
                </c:pt>
                <c:pt idx="2444">
                  <c:v>#N/A</c:v>
                </c:pt>
                <c:pt idx="2445">
                  <c:v>6.0167371713565989E-5</c:v>
                </c:pt>
                <c:pt idx="2446">
                  <c:v>5.7790512679078987E-5</c:v>
                </c:pt>
                <c:pt idx="2447">
                  <c:v>#N/A</c:v>
                </c:pt>
                <c:pt idx="2448">
                  <c:v>5.3341923037086058E-5</c:v>
                </c:pt>
                <c:pt idx="2449">
                  <c:v>5.1260571098731837E-5</c:v>
                </c:pt>
                <c:pt idx="2450">
                  <c:v>4.926851697531228E-5</c:v>
                </c:pt>
                <c:pt idx="2451">
                  <c:v>4.5535691972227873E-5</c:v>
                </c:pt>
                <c:pt idx="2452">
                  <c:v>4.2112326427479881E-5</c:v>
                </c:pt>
                <c:pt idx="2453">
                  <c:v>#N/A</c:v>
                </c:pt>
                <c:pt idx="2454">
                  <c:v>4.0507822615019082E-5</c:v>
                </c:pt>
                <c:pt idx="2455">
                  <c:v>3.897039891525312E-5</c:v>
                </c:pt>
                <c:pt idx="2456">
                  <c:v>#N/A</c:v>
                </c:pt>
                <c:pt idx="2457">
                  <c:v>3.7496982004712194E-5</c:v>
                </c:pt>
                <c:pt idx="2458">
                  <c:v>3.6084652559410468E-5</c:v>
                </c:pt>
                <c:pt idx="2459">
                  <c:v>3.2187132462009008E-5</c:v>
                </c:pt>
                <c:pt idx="2460">
                  <c:v>2.8747414455901088E-5</c:v>
                </c:pt>
                <c:pt idx="2461">
                  <c:v>2.769224398934814E-5</c:v>
                </c:pt>
                <c:pt idx="2462">
                  <c:v>#N/A</c:v>
                </c:pt>
                <c:pt idx="2463">
                  <c:v>2.6679437643973083E-5</c:v>
                </c:pt>
                <c:pt idx="2464">
                  <c:v>#N/A</c:v>
                </c:pt>
                <c:pt idx="2465">
                  <c:v>2.570713709671384E-5</c:v>
                </c:pt>
                <c:pt idx="2466">
                  <c:v>2.4773572926272913E-5</c:v>
                </c:pt>
                <c:pt idx="2467">
                  <c:v>2.3877059985603729E-5</c:v>
                </c:pt>
                <c:pt idx="2468">
                  <c:v>2.3015993035750342E-5</c:v>
                </c:pt>
                <c:pt idx="2469">
                  <c:v>2.2188842625073583E-5</c:v>
                </c:pt>
                <c:pt idx="2470">
                  <c:v>2.1394151198948834E-5</c:v>
                </c:pt>
                <c:pt idx="2471">
                  <c:v>1.8513140513430464E-5</c:v>
                </c:pt>
                <c:pt idx="2472">
                  <c:v>#N/A</c:v>
                </c:pt>
                <c:pt idx="2473">
                  <c:v>1.7234192801857763E-5</c:v>
                </c:pt>
                <c:pt idx="2474">
                  <c:v>1.549327631823326E-5</c:v>
                </c:pt>
                <c:pt idx="2475">
                  <c:v>1.394269720526558E-5</c:v>
                </c:pt>
                <c:pt idx="2476">
                  <c:v>1.2559969374433064E-5</c:v>
                </c:pt>
                <c:pt idx="2477">
                  <c:v>#N/A</c:v>
                </c:pt>
                <c:pt idx="2478">
                  <c:v>1.2132894314171023E-5</c:v>
                </c:pt>
                <c:pt idx="2479">
                  <c:v>#N/A</c:v>
                </c:pt>
                <c:pt idx="2480">
                  <c:v>1.1721606136723895E-5</c:v>
                </c:pt>
                <c:pt idx="2481">
                  <c:v>#N/A</c:v>
                </c:pt>
                <c:pt idx="2482">
                  <c:v>1.1325471032719332E-5</c:v>
                </c:pt>
                <c:pt idx="2483">
                  <c:v>1.0222052280840754E-5</c:v>
                </c:pt>
                <c:pt idx="2484">
                  <c:v>#N/A</c:v>
                </c:pt>
                <c:pt idx="2485">
                  <c:v>9.8807241952283337E-6</c:v>
                </c:pt>
                <c:pt idx="2486">
                  <c:v>9.2347003637981621E-6</c:v>
                </c:pt>
                <c:pt idx="2487">
                  <c:v>8.0762663306001454E-6</c:v>
                </c:pt>
                <c:pt idx="2488">
                  <c:v>#N/A</c:v>
                </c:pt>
                <c:pt idx="2489">
                  <c:v>7.5571558710538679E-6</c:v>
                </c:pt>
                <c:pt idx="2490">
                  <c:v>#N/A</c:v>
                </c:pt>
                <c:pt idx="2491">
                  <c:v>7.0741044281614887E-6</c:v>
                </c:pt>
                <c:pt idx="2492">
                  <c:v>6.4112834964506454E-6</c:v>
                </c:pt>
                <c:pt idx="2493">
                  <c:v>#N/A</c:v>
                </c:pt>
                <c:pt idx="2494">
                  <c:v>4.9513900603415089E-6</c:v>
                </c:pt>
                <c:pt idx="2495">
                  <c:v>3.8448993614174161E-6</c:v>
                </c:pt>
                <c:pt idx="2496">
                  <c:v>#N/A</c:v>
                </c:pt>
                <c:pt idx="2497">
                  <c:v>3.6122545096560606E-6</c:v>
                </c:pt>
                <c:pt idx="2498">
                  <c:v>2.6562155774074192E-6</c:v>
                </c:pt>
                <c:pt idx="2499">
                  <c:v>2.4453464467951073E-7</c:v>
                </c:pt>
              </c:numCache>
            </c:numRef>
          </c:yVal>
          <c:smooth val="1"/>
        </c:ser>
        <c:axId val="116488448"/>
        <c:axId val="116498816"/>
      </c:scatterChart>
      <c:valAx>
        <c:axId val="11648844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Rendite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 w="19050">
            <a:solidFill>
              <a:schemeClr val="tx1"/>
            </a:solidFill>
          </a:ln>
        </c:spPr>
        <c:crossAx val="116498816"/>
        <c:crosses val="autoZero"/>
        <c:crossBetween val="midCat"/>
        <c:minorUnit val="0.05"/>
      </c:valAx>
      <c:valAx>
        <c:axId val="116498816"/>
        <c:scaling>
          <c:orientation val="minMax"/>
          <c:min val="0"/>
        </c:scaling>
        <c:axPos val="l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Häufigkeit</a:t>
                </a:r>
              </a:p>
            </c:rich>
          </c:tx>
          <c:layout/>
        </c:title>
        <c:numFmt formatCode="General" sourceLinked="1"/>
        <c:majorTickMark val="none"/>
        <c:tickLblPos val="low"/>
        <c:spPr>
          <a:ln w="19050">
            <a:solidFill>
              <a:schemeClr val="tx1"/>
            </a:solidFill>
          </a:ln>
        </c:spPr>
        <c:crossAx val="116488448"/>
        <c:crosses val="autoZero"/>
        <c:crossBetween val="midCat"/>
        <c:minorUnit val="5.0000000000000079E-3"/>
      </c:valAx>
    </c:plotArea>
    <c:legend>
      <c:legendPos val="r"/>
      <c:layout>
        <c:manualLayout>
          <c:xMode val="edge"/>
          <c:yMode val="edge"/>
          <c:x val="0.82423366013071897"/>
          <c:y val="0.49917604617604638"/>
          <c:w val="0.16331535947712469"/>
          <c:h val="0.23519119769119795"/>
        </c:manualLayout>
      </c:layout>
      <c:txPr>
        <a:bodyPr/>
        <a:lstStyle/>
        <a:p>
          <a:pPr>
            <a:defRPr sz="800"/>
          </a:pPr>
          <a:endParaRPr lang="de-DE"/>
        </a:p>
      </c:txPr>
    </c:legend>
    <c:plotVisOnly val="1"/>
    <c:dispBlanksAs val="gap"/>
  </c:chart>
  <c:spPr>
    <a:ln w="57150">
      <a:solidFill>
        <a:schemeClr val="accent1">
          <a:lumMod val="60000"/>
          <a:lumOff val="40000"/>
        </a:schemeClr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Volatilität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'Multifraktales Kursmodell'!$P$33</c:f>
              <c:strCache>
                <c:ptCount val="1"/>
                <c:pt idx="0">
                  <c:v>Veränderungen in Standardabweichungen</c:v>
                </c:pt>
              </c:strCache>
            </c:strRef>
          </c:tx>
          <c:cat>
            <c:numRef>
              <c:f>'Multifraktales Kursmodell'!$M$34:$M$2535</c:f>
              <c:numCache>
                <c:formatCode>General</c:formatCode>
                <c:ptCount val="25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'Multifraktales Kursmodell'!$P$35:$P$2535</c:f>
              <c:numCache>
                <c:formatCode>General</c:formatCode>
                <c:ptCount val="2501"/>
                <c:pt idx="0">
                  <c:v>-0.2</c:v>
                </c:pt>
                <c:pt idx="1">
                  <c:v>0.2</c:v>
                </c:pt>
                <c:pt idx="2">
                  <c:v>-0.2</c:v>
                </c:pt>
                <c:pt idx="3">
                  <c:v>0.3</c:v>
                </c:pt>
                <c:pt idx="4">
                  <c:v>1.3</c:v>
                </c:pt>
                <c:pt idx="5">
                  <c:v>0.6</c:v>
                </c:pt>
                <c:pt idx="6">
                  <c:v>0.6</c:v>
                </c:pt>
                <c:pt idx="7">
                  <c:v>0.7</c:v>
                </c:pt>
                <c:pt idx="8">
                  <c:v>-0.7</c:v>
                </c:pt>
                <c:pt idx="9">
                  <c:v>-0.2</c:v>
                </c:pt>
                <c:pt idx="10">
                  <c:v>-0.7</c:v>
                </c:pt>
                <c:pt idx="11">
                  <c:v>-0.3</c:v>
                </c:pt>
                <c:pt idx="12">
                  <c:v>0.7</c:v>
                </c:pt>
                <c:pt idx="13">
                  <c:v>0.7</c:v>
                </c:pt>
                <c:pt idx="14">
                  <c:v>0.6</c:v>
                </c:pt>
                <c:pt idx="15">
                  <c:v>0.6</c:v>
                </c:pt>
                <c:pt idx="16">
                  <c:v>1.1000000000000001</c:v>
                </c:pt>
                <c:pt idx="17">
                  <c:v>0.5</c:v>
                </c:pt>
                <c:pt idx="18">
                  <c:v>0.6</c:v>
                </c:pt>
                <c:pt idx="19">
                  <c:v>0.6</c:v>
                </c:pt>
                <c:pt idx="20">
                  <c:v>0.7</c:v>
                </c:pt>
                <c:pt idx="21">
                  <c:v>0.6</c:v>
                </c:pt>
                <c:pt idx="22">
                  <c:v>-0.8</c:v>
                </c:pt>
                <c:pt idx="23">
                  <c:v>-0.6</c:v>
                </c:pt>
                <c:pt idx="24">
                  <c:v>0.3</c:v>
                </c:pt>
                <c:pt idx="25">
                  <c:v>-0.4</c:v>
                </c:pt>
                <c:pt idx="26">
                  <c:v>-0.7</c:v>
                </c:pt>
                <c:pt idx="27">
                  <c:v>-0.2</c:v>
                </c:pt>
                <c:pt idx="28">
                  <c:v>-0.3</c:v>
                </c:pt>
                <c:pt idx="29">
                  <c:v>0.3</c:v>
                </c:pt>
                <c:pt idx="30">
                  <c:v>0.8</c:v>
                </c:pt>
                <c:pt idx="31">
                  <c:v>-1.4</c:v>
                </c:pt>
                <c:pt idx="32">
                  <c:v>0.6</c:v>
                </c:pt>
                <c:pt idx="33">
                  <c:v>0.7</c:v>
                </c:pt>
                <c:pt idx="34">
                  <c:v>-0.6</c:v>
                </c:pt>
                <c:pt idx="35">
                  <c:v>0.6</c:v>
                </c:pt>
                <c:pt idx="36">
                  <c:v>0.6</c:v>
                </c:pt>
                <c:pt idx="37">
                  <c:v>-0.6</c:v>
                </c:pt>
                <c:pt idx="38">
                  <c:v>-0.6</c:v>
                </c:pt>
                <c:pt idx="39">
                  <c:v>-0.6</c:v>
                </c:pt>
                <c:pt idx="40">
                  <c:v>0.5</c:v>
                </c:pt>
                <c:pt idx="41">
                  <c:v>-0.5</c:v>
                </c:pt>
                <c:pt idx="42">
                  <c:v>0.2</c:v>
                </c:pt>
                <c:pt idx="43">
                  <c:v>0.2</c:v>
                </c:pt>
                <c:pt idx="44">
                  <c:v>-0.3</c:v>
                </c:pt>
                <c:pt idx="45">
                  <c:v>-0.3</c:v>
                </c:pt>
                <c:pt idx="46">
                  <c:v>0.2</c:v>
                </c:pt>
                <c:pt idx="47">
                  <c:v>-0.4</c:v>
                </c:pt>
                <c:pt idx="48">
                  <c:v>0.2</c:v>
                </c:pt>
                <c:pt idx="49">
                  <c:v>0.3</c:v>
                </c:pt>
                <c:pt idx="50">
                  <c:v>-0.2</c:v>
                </c:pt>
                <c:pt idx="51">
                  <c:v>0.3</c:v>
                </c:pt>
                <c:pt idx="52">
                  <c:v>0.2</c:v>
                </c:pt>
                <c:pt idx="53">
                  <c:v>-1.7</c:v>
                </c:pt>
                <c:pt idx="54">
                  <c:v>0.7</c:v>
                </c:pt>
                <c:pt idx="55">
                  <c:v>-0.9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-0.9</c:v>
                </c:pt>
                <c:pt idx="60">
                  <c:v>-1.2</c:v>
                </c:pt>
                <c:pt idx="61">
                  <c:v>-0.9</c:v>
                </c:pt>
                <c:pt idx="62">
                  <c:v>0.7</c:v>
                </c:pt>
                <c:pt idx="63">
                  <c:v>-0.4</c:v>
                </c:pt>
                <c:pt idx="64">
                  <c:v>0.6</c:v>
                </c:pt>
                <c:pt idx="65">
                  <c:v>-0.6</c:v>
                </c:pt>
                <c:pt idx="66">
                  <c:v>0.5</c:v>
                </c:pt>
                <c:pt idx="67">
                  <c:v>-0.5</c:v>
                </c:pt>
                <c:pt idx="68">
                  <c:v>0.5</c:v>
                </c:pt>
                <c:pt idx="69">
                  <c:v>0.5</c:v>
                </c:pt>
                <c:pt idx="70">
                  <c:v>-0.6</c:v>
                </c:pt>
                <c:pt idx="71">
                  <c:v>0.3</c:v>
                </c:pt>
                <c:pt idx="72">
                  <c:v>0.3</c:v>
                </c:pt>
                <c:pt idx="73">
                  <c:v>-0.2</c:v>
                </c:pt>
                <c:pt idx="74">
                  <c:v>-1.8</c:v>
                </c:pt>
                <c:pt idx="75">
                  <c:v>-0.6</c:v>
                </c:pt>
                <c:pt idx="76">
                  <c:v>0.6</c:v>
                </c:pt>
                <c:pt idx="77">
                  <c:v>0.7</c:v>
                </c:pt>
                <c:pt idx="78">
                  <c:v>-0.3</c:v>
                </c:pt>
                <c:pt idx="79">
                  <c:v>0.7</c:v>
                </c:pt>
                <c:pt idx="80">
                  <c:v>-0.6</c:v>
                </c:pt>
                <c:pt idx="81">
                  <c:v>0.2</c:v>
                </c:pt>
                <c:pt idx="82">
                  <c:v>0.8</c:v>
                </c:pt>
                <c:pt idx="83">
                  <c:v>-0.7</c:v>
                </c:pt>
                <c:pt idx="84">
                  <c:v>-0.2</c:v>
                </c:pt>
                <c:pt idx="85">
                  <c:v>1.9</c:v>
                </c:pt>
                <c:pt idx="86">
                  <c:v>-2.2000000000000002</c:v>
                </c:pt>
                <c:pt idx="87">
                  <c:v>-1.5</c:v>
                </c:pt>
                <c:pt idx="88">
                  <c:v>1.1000000000000001</c:v>
                </c:pt>
                <c:pt idx="89">
                  <c:v>-1.4</c:v>
                </c:pt>
                <c:pt idx="90">
                  <c:v>0.8</c:v>
                </c:pt>
                <c:pt idx="91">
                  <c:v>3.1</c:v>
                </c:pt>
                <c:pt idx="92">
                  <c:v>1.1000000000000001</c:v>
                </c:pt>
                <c:pt idx="93">
                  <c:v>0.2</c:v>
                </c:pt>
                <c:pt idx="94">
                  <c:v>-2.4</c:v>
                </c:pt>
                <c:pt idx="95">
                  <c:v>1.1000000000000001</c:v>
                </c:pt>
                <c:pt idx="96">
                  <c:v>-1.1000000000000001</c:v>
                </c:pt>
                <c:pt idx="97">
                  <c:v>1.3</c:v>
                </c:pt>
                <c:pt idx="98">
                  <c:v>-2</c:v>
                </c:pt>
                <c:pt idx="99">
                  <c:v>1.2</c:v>
                </c:pt>
                <c:pt idx="100">
                  <c:v>-0.3</c:v>
                </c:pt>
                <c:pt idx="101">
                  <c:v>-0.5</c:v>
                </c:pt>
                <c:pt idx="102">
                  <c:v>-0.4</c:v>
                </c:pt>
                <c:pt idx="103">
                  <c:v>1.1000000000000001</c:v>
                </c:pt>
                <c:pt idx="104">
                  <c:v>-2.6</c:v>
                </c:pt>
                <c:pt idx="105">
                  <c:v>-0.8</c:v>
                </c:pt>
                <c:pt idx="106">
                  <c:v>2.2000000000000002</c:v>
                </c:pt>
                <c:pt idx="107">
                  <c:v>0.9</c:v>
                </c:pt>
                <c:pt idx="108">
                  <c:v>-0.2</c:v>
                </c:pt>
                <c:pt idx="109">
                  <c:v>0.2</c:v>
                </c:pt>
                <c:pt idx="110">
                  <c:v>1</c:v>
                </c:pt>
                <c:pt idx="111">
                  <c:v>2</c:v>
                </c:pt>
                <c:pt idx="112">
                  <c:v>-3.2</c:v>
                </c:pt>
                <c:pt idx="113">
                  <c:v>-1.7</c:v>
                </c:pt>
                <c:pt idx="114">
                  <c:v>-1.1000000000000001</c:v>
                </c:pt>
                <c:pt idx="115">
                  <c:v>0.8</c:v>
                </c:pt>
                <c:pt idx="116">
                  <c:v>2.5</c:v>
                </c:pt>
                <c:pt idx="117">
                  <c:v>-1.4</c:v>
                </c:pt>
                <c:pt idx="118">
                  <c:v>2</c:v>
                </c:pt>
                <c:pt idx="119">
                  <c:v>1.9</c:v>
                </c:pt>
                <c:pt idx="120">
                  <c:v>-1.1000000000000001</c:v>
                </c:pt>
                <c:pt idx="121">
                  <c:v>1.2</c:v>
                </c:pt>
                <c:pt idx="122">
                  <c:v>-1.1000000000000001</c:v>
                </c:pt>
                <c:pt idx="123">
                  <c:v>2.6</c:v>
                </c:pt>
                <c:pt idx="124">
                  <c:v>1.3</c:v>
                </c:pt>
                <c:pt idx="125">
                  <c:v>-1.4</c:v>
                </c:pt>
                <c:pt idx="126">
                  <c:v>1.2</c:v>
                </c:pt>
                <c:pt idx="127">
                  <c:v>0.4</c:v>
                </c:pt>
                <c:pt idx="128">
                  <c:v>1.3</c:v>
                </c:pt>
                <c:pt idx="129">
                  <c:v>2.1</c:v>
                </c:pt>
                <c:pt idx="130">
                  <c:v>-1.8</c:v>
                </c:pt>
                <c:pt idx="131">
                  <c:v>-1.5</c:v>
                </c:pt>
                <c:pt idx="132">
                  <c:v>3.3</c:v>
                </c:pt>
                <c:pt idx="133">
                  <c:v>-4.7</c:v>
                </c:pt>
                <c:pt idx="134">
                  <c:v>1.8</c:v>
                </c:pt>
                <c:pt idx="135">
                  <c:v>0.3</c:v>
                </c:pt>
                <c:pt idx="136">
                  <c:v>-0.3</c:v>
                </c:pt>
                <c:pt idx="137">
                  <c:v>-3.2</c:v>
                </c:pt>
                <c:pt idx="138">
                  <c:v>-1.8</c:v>
                </c:pt>
                <c:pt idx="139">
                  <c:v>0.2</c:v>
                </c:pt>
                <c:pt idx="140">
                  <c:v>-1.1000000000000001</c:v>
                </c:pt>
                <c:pt idx="141">
                  <c:v>1.4</c:v>
                </c:pt>
                <c:pt idx="142">
                  <c:v>-0.2</c:v>
                </c:pt>
                <c:pt idx="143">
                  <c:v>-1.1000000000000001</c:v>
                </c:pt>
                <c:pt idx="144">
                  <c:v>2.2000000000000002</c:v>
                </c:pt>
                <c:pt idx="145">
                  <c:v>-1</c:v>
                </c:pt>
                <c:pt idx="146">
                  <c:v>-1.3</c:v>
                </c:pt>
                <c:pt idx="147">
                  <c:v>1</c:v>
                </c:pt>
                <c:pt idx="148">
                  <c:v>-0.3</c:v>
                </c:pt>
                <c:pt idx="149">
                  <c:v>-1.7</c:v>
                </c:pt>
                <c:pt idx="150">
                  <c:v>0.9</c:v>
                </c:pt>
                <c:pt idx="151">
                  <c:v>2.2000000000000002</c:v>
                </c:pt>
                <c:pt idx="152">
                  <c:v>-3.7</c:v>
                </c:pt>
                <c:pt idx="153">
                  <c:v>-2.1</c:v>
                </c:pt>
                <c:pt idx="154">
                  <c:v>1.5</c:v>
                </c:pt>
                <c:pt idx="155">
                  <c:v>-0.9</c:v>
                </c:pt>
                <c:pt idx="156">
                  <c:v>-1.5</c:v>
                </c:pt>
                <c:pt idx="157">
                  <c:v>0.9</c:v>
                </c:pt>
                <c:pt idx="158">
                  <c:v>0.8</c:v>
                </c:pt>
                <c:pt idx="159">
                  <c:v>1.1000000000000001</c:v>
                </c:pt>
                <c:pt idx="160">
                  <c:v>2</c:v>
                </c:pt>
                <c:pt idx="161">
                  <c:v>1.3</c:v>
                </c:pt>
                <c:pt idx="162">
                  <c:v>-1.3</c:v>
                </c:pt>
                <c:pt idx="163">
                  <c:v>3</c:v>
                </c:pt>
                <c:pt idx="164">
                  <c:v>-1.2</c:v>
                </c:pt>
                <c:pt idx="165">
                  <c:v>2</c:v>
                </c:pt>
                <c:pt idx="166">
                  <c:v>2.2999999999999998</c:v>
                </c:pt>
                <c:pt idx="167">
                  <c:v>-2.6</c:v>
                </c:pt>
                <c:pt idx="168">
                  <c:v>1.5</c:v>
                </c:pt>
                <c:pt idx="169">
                  <c:v>-2.6</c:v>
                </c:pt>
                <c:pt idx="170">
                  <c:v>-1.6</c:v>
                </c:pt>
                <c:pt idx="171">
                  <c:v>0.6</c:v>
                </c:pt>
                <c:pt idx="172">
                  <c:v>-1.2</c:v>
                </c:pt>
                <c:pt idx="173">
                  <c:v>1.2</c:v>
                </c:pt>
                <c:pt idx="174">
                  <c:v>1.7</c:v>
                </c:pt>
                <c:pt idx="175">
                  <c:v>-1.4</c:v>
                </c:pt>
                <c:pt idx="176">
                  <c:v>1.6</c:v>
                </c:pt>
                <c:pt idx="177">
                  <c:v>2.2999999999999998</c:v>
                </c:pt>
                <c:pt idx="178">
                  <c:v>-4</c:v>
                </c:pt>
                <c:pt idx="179">
                  <c:v>1.1000000000000001</c:v>
                </c:pt>
                <c:pt idx="180">
                  <c:v>1.2</c:v>
                </c:pt>
                <c:pt idx="181">
                  <c:v>-1.2</c:v>
                </c:pt>
                <c:pt idx="182">
                  <c:v>0.3</c:v>
                </c:pt>
                <c:pt idx="183">
                  <c:v>-1.6</c:v>
                </c:pt>
                <c:pt idx="184">
                  <c:v>1.2</c:v>
                </c:pt>
                <c:pt idx="185">
                  <c:v>-0.3</c:v>
                </c:pt>
                <c:pt idx="186">
                  <c:v>1.1000000000000001</c:v>
                </c:pt>
                <c:pt idx="187">
                  <c:v>-1.1000000000000001</c:v>
                </c:pt>
                <c:pt idx="188">
                  <c:v>0.2</c:v>
                </c:pt>
                <c:pt idx="189">
                  <c:v>0.4</c:v>
                </c:pt>
                <c:pt idx="190">
                  <c:v>0.5</c:v>
                </c:pt>
                <c:pt idx="191">
                  <c:v>1.1000000000000001</c:v>
                </c:pt>
                <c:pt idx="192">
                  <c:v>0.8</c:v>
                </c:pt>
                <c:pt idx="193">
                  <c:v>-0.9</c:v>
                </c:pt>
                <c:pt idx="194">
                  <c:v>0.7</c:v>
                </c:pt>
                <c:pt idx="195">
                  <c:v>-0.8</c:v>
                </c:pt>
                <c:pt idx="196">
                  <c:v>0.8</c:v>
                </c:pt>
                <c:pt idx="197">
                  <c:v>-0.8</c:v>
                </c:pt>
                <c:pt idx="198">
                  <c:v>-0.3</c:v>
                </c:pt>
                <c:pt idx="199">
                  <c:v>0.6</c:v>
                </c:pt>
                <c:pt idx="200">
                  <c:v>0.3</c:v>
                </c:pt>
                <c:pt idx="201">
                  <c:v>0.4</c:v>
                </c:pt>
                <c:pt idx="202">
                  <c:v>-0.3</c:v>
                </c:pt>
                <c:pt idx="203">
                  <c:v>-2</c:v>
                </c:pt>
                <c:pt idx="204">
                  <c:v>0.8</c:v>
                </c:pt>
                <c:pt idx="205">
                  <c:v>0.9</c:v>
                </c:pt>
                <c:pt idx="206">
                  <c:v>1</c:v>
                </c:pt>
                <c:pt idx="207">
                  <c:v>1</c:v>
                </c:pt>
                <c:pt idx="208">
                  <c:v>0.3</c:v>
                </c:pt>
                <c:pt idx="209">
                  <c:v>-1.1000000000000001</c:v>
                </c:pt>
                <c:pt idx="210">
                  <c:v>1</c:v>
                </c:pt>
                <c:pt idx="211">
                  <c:v>1.1000000000000001</c:v>
                </c:pt>
                <c:pt idx="212">
                  <c:v>-1.2</c:v>
                </c:pt>
                <c:pt idx="213">
                  <c:v>-0.3</c:v>
                </c:pt>
                <c:pt idx="214">
                  <c:v>0.8</c:v>
                </c:pt>
                <c:pt idx="215">
                  <c:v>0.4</c:v>
                </c:pt>
                <c:pt idx="216">
                  <c:v>-0.3</c:v>
                </c:pt>
                <c:pt idx="217">
                  <c:v>-0.4</c:v>
                </c:pt>
                <c:pt idx="218">
                  <c:v>0.6</c:v>
                </c:pt>
                <c:pt idx="219">
                  <c:v>1.1000000000000001</c:v>
                </c:pt>
                <c:pt idx="220">
                  <c:v>-0.3</c:v>
                </c:pt>
                <c:pt idx="221">
                  <c:v>0.3</c:v>
                </c:pt>
                <c:pt idx="222">
                  <c:v>0.4</c:v>
                </c:pt>
                <c:pt idx="223">
                  <c:v>0.9</c:v>
                </c:pt>
                <c:pt idx="224">
                  <c:v>0.7</c:v>
                </c:pt>
                <c:pt idx="225">
                  <c:v>-0.4</c:v>
                </c:pt>
                <c:pt idx="226">
                  <c:v>0.3</c:v>
                </c:pt>
                <c:pt idx="227">
                  <c:v>-0.6</c:v>
                </c:pt>
                <c:pt idx="228">
                  <c:v>-0.6</c:v>
                </c:pt>
                <c:pt idx="229">
                  <c:v>-0.9</c:v>
                </c:pt>
                <c:pt idx="230">
                  <c:v>2</c:v>
                </c:pt>
                <c:pt idx="231">
                  <c:v>-1.4</c:v>
                </c:pt>
                <c:pt idx="232">
                  <c:v>-1.3</c:v>
                </c:pt>
                <c:pt idx="233">
                  <c:v>1.3</c:v>
                </c:pt>
                <c:pt idx="234">
                  <c:v>-1</c:v>
                </c:pt>
                <c:pt idx="235">
                  <c:v>0.3</c:v>
                </c:pt>
                <c:pt idx="236">
                  <c:v>0.4</c:v>
                </c:pt>
                <c:pt idx="237">
                  <c:v>1.2</c:v>
                </c:pt>
                <c:pt idx="238">
                  <c:v>-0.3</c:v>
                </c:pt>
                <c:pt idx="239">
                  <c:v>-0.7</c:v>
                </c:pt>
                <c:pt idx="240">
                  <c:v>-1.2</c:v>
                </c:pt>
                <c:pt idx="241">
                  <c:v>-0.4</c:v>
                </c:pt>
                <c:pt idx="242">
                  <c:v>-1.6</c:v>
                </c:pt>
                <c:pt idx="243">
                  <c:v>-0.7</c:v>
                </c:pt>
                <c:pt idx="244">
                  <c:v>0.7</c:v>
                </c:pt>
                <c:pt idx="245">
                  <c:v>0.7</c:v>
                </c:pt>
                <c:pt idx="246">
                  <c:v>0.7</c:v>
                </c:pt>
                <c:pt idx="247">
                  <c:v>0.4</c:v>
                </c:pt>
                <c:pt idx="248">
                  <c:v>0.7</c:v>
                </c:pt>
                <c:pt idx="249">
                  <c:v>0.6</c:v>
                </c:pt>
                <c:pt idx="250">
                  <c:v>0.8</c:v>
                </c:pt>
                <c:pt idx="251">
                  <c:v>0.8</c:v>
                </c:pt>
                <c:pt idx="252">
                  <c:v>1</c:v>
                </c:pt>
                <c:pt idx="253">
                  <c:v>-0.4</c:v>
                </c:pt>
                <c:pt idx="254">
                  <c:v>-0.4</c:v>
                </c:pt>
                <c:pt idx="255">
                  <c:v>-0.3</c:v>
                </c:pt>
                <c:pt idx="256">
                  <c:v>-0.5</c:v>
                </c:pt>
                <c:pt idx="257">
                  <c:v>0.5</c:v>
                </c:pt>
                <c:pt idx="258">
                  <c:v>-0.4</c:v>
                </c:pt>
                <c:pt idx="259">
                  <c:v>-0.4</c:v>
                </c:pt>
                <c:pt idx="260">
                  <c:v>-0.4</c:v>
                </c:pt>
                <c:pt idx="261">
                  <c:v>-0.5</c:v>
                </c:pt>
                <c:pt idx="262">
                  <c:v>0.3</c:v>
                </c:pt>
                <c:pt idx="263">
                  <c:v>-0.6</c:v>
                </c:pt>
                <c:pt idx="264">
                  <c:v>-0.3</c:v>
                </c:pt>
                <c:pt idx="265">
                  <c:v>0.5</c:v>
                </c:pt>
                <c:pt idx="266">
                  <c:v>-0.3</c:v>
                </c:pt>
                <c:pt idx="267">
                  <c:v>-0.3</c:v>
                </c:pt>
                <c:pt idx="268">
                  <c:v>-0.3</c:v>
                </c:pt>
                <c:pt idx="269">
                  <c:v>0.5</c:v>
                </c:pt>
                <c:pt idx="270">
                  <c:v>-0.3</c:v>
                </c:pt>
                <c:pt idx="271">
                  <c:v>-0.3</c:v>
                </c:pt>
                <c:pt idx="272">
                  <c:v>-0.3</c:v>
                </c:pt>
                <c:pt idx="273">
                  <c:v>-0.4</c:v>
                </c:pt>
                <c:pt idx="274">
                  <c:v>0.7</c:v>
                </c:pt>
                <c:pt idx="275">
                  <c:v>-0.4</c:v>
                </c:pt>
                <c:pt idx="276">
                  <c:v>0.4</c:v>
                </c:pt>
                <c:pt idx="277">
                  <c:v>-0.6</c:v>
                </c:pt>
                <c:pt idx="278">
                  <c:v>-0.4</c:v>
                </c:pt>
                <c:pt idx="279">
                  <c:v>0.4</c:v>
                </c:pt>
                <c:pt idx="280">
                  <c:v>-0.3</c:v>
                </c:pt>
                <c:pt idx="281">
                  <c:v>-0.3</c:v>
                </c:pt>
                <c:pt idx="282">
                  <c:v>-0.9</c:v>
                </c:pt>
                <c:pt idx="283">
                  <c:v>-0.6</c:v>
                </c:pt>
                <c:pt idx="284">
                  <c:v>-0.3</c:v>
                </c:pt>
                <c:pt idx="285">
                  <c:v>0.3</c:v>
                </c:pt>
                <c:pt idx="286">
                  <c:v>-0.3</c:v>
                </c:pt>
                <c:pt idx="287">
                  <c:v>0.3</c:v>
                </c:pt>
                <c:pt idx="288">
                  <c:v>-0.3</c:v>
                </c:pt>
                <c:pt idx="289">
                  <c:v>0.4</c:v>
                </c:pt>
                <c:pt idx="290">
                  <c:v>0.4</c:v>
                </c:pt>
                <c:pt idx="291">
                  <c:v>0.7</c:v>
                </c:pt>
                <c:pt idx="292">
                  <c:v>0.2</c:v>
                </c:pt>
                <c:pt idx="293">
                  <c:v>0.3</c:v>
                </c:pt>
                <c:pt idx="294">
                  <c:v>-0.2</c:v>
                </c:pt>
                <c:pt idx="295">
                  <c:v>0.6</c:v>
                </c:pt>
                <c:pt idx="296">
                  <c:v>-0.3</c:v>
                </c:pt>
                <c:pt idx="297">
                  <c:v>-0.2</c:v>
                </c:pt>
                <c:pt idx="298">
                  <c:v>0.4</c:v>
                </c:pt>
                <c:pt idx="299">
                  <c:v>0.3</c:v>
                </c:pt>
                <c:pt idx="300">
                  <c:v>-0.4</c:v>
                </c:pt>
                <c:pt idx="301">
                  <c:v>0.3</c:v>
                </c:pt>
                <c:pt idx="302">
                  <c:v>0.3</c:v>
                </c:pt>
                <c:pt idx="303">
                  <c:v>-0.3</c:v>
                </c:pt>
                <c:pt idx="304">
                  <c:v>0.4</c:v>
                </c:pt>
                <c:pt idx="305">
                  <c:v>0.3</c:v>
                </c:pt>
                <c:pt idx="306">
                  <c:v>0.3</c:v>
                </c:pt>
                <c:pt idx="307">
                  <c:v>-0.7</c:v>
                </c:pt>
                <c:pt idx="308">
                  <c:v>0.7</c:v>
                </c:pt>
                <c:pt idx="309">
                  <c:v>0.4</c:v>
                </c:pt>
                <c:pt idx="310">
                  <c:v>0.4</c:v>
                </c:pt>
                <c:pt idx="311">
                  <c:v>-0.3</c:v>
                </c:pt>
                <c:pt idx="312">
                  <c:v>0.3</c:v>
                </c:pt>
                <c:pt idx="313">
                  <c:v>-0.4</c:v>
                </c:pt>
                <c:pt idx="314">
                  <c:v>0.3</c:v>
                </c:pt>
                <c:pt idx="315">
                  <c:v>0.4</c:v>
                </c:pt>
                <c:pt idx="316">
                  <c:v>0.5</c:v>
                </c:pt>
                <c:pt idx="317">
                  <c:v>0.3</c:v>
                </c:pt>
                <c:pt idx="318">
                  <c:v>0.5</c:v>
                </c:pt>
                <c:pt idx="319">
                  <c:v>-0.5</c:v>
                </c:pt>
                <c:pt idx="320">
                  <c:v>-0.4</c:v>
                </c:pt>
                <c:pt idx="321">
                  <c:v>-0.3</c:v>
                </c:pt>
                <c:pt idx="322">
                  <c:v>-0.4</c:v>
                </c:pt>
                <c:pt idx="323">
                  <c:v>2.7</c:v>
                </c:pt>
                <c:pt idx="324">
                  <c:v>1.4</c:v>
                </c:pt>
                <c:pt idx="325">
                  <c:v>-1.4</c:v>
                </c:pt>
                <c:pt idx="326">
                  <c:v>1.2</c:v>
                </c:pt>
                <c:pt idx="327">
                  <c:v>1.2</c:v>
                </c:pt>
                <c:pt idx="328">
                  <c:v>-1.6</c:v>
                </c:pt>
                <c:pt idx="329">
                  <c:v>1.5</c:v>
                </c:pt>
                <c:pt idx="330">
                  <c:v>0.5</c:v>
                </c:pt>
                <c:pt idx="331">
                  <c:v>1.4</c:v>
                </c:pt>
                <c:pt idx="332">
                  <c:v>1.2</c:v>
                </c:pt>
                <c:pt idx="333">
                  <c:v>1.5</c:v>
                </c:pt>
                <c:pt idx="334">
                  <c:v>0.7</c:v>
                </c:pt>
                <c:pt idx="335">
                  <c:v>0.5</c:v>
                </c:pt>
                <c:pt idx="336">
                  <c:v>-0.4</c:v>
                </c:pt>
                <c:pt idx="337">
                  <c:v>0.6</c:v>
                </c:pt>
                <c:pt idx="338">
                  <c:v>-0.8</c:v>
                </c:pt>
                <c:pt idx="339">
                  <c:v>-0.5</c:v>
                </c:pt>
                <c:pt idx="340">
                  <c:v>0.8</c:v>
                </c:pt>
                <c:pt idx="341">
                  <c:v>0.5</c:v>
                </c:pt>
                <c:pt idx="342">
                  <c:v>0.4</c:v>
                </c:pt>
                <c:pt idx="343">
                  <c:v>-0.6</c:v>
                </c:pt>
                <c:pt idx="344">
                  <c:v>0.4</c:v>
                </c:pt>
                <c:pt idx="345">
                  <c:v>2.8</c:v>
                </c:pt>
                <c:pt idx="346">
                  <c:v>0.6</c:v>
                </c:pt>
                <c:pt idx="347">
                  <c:v>0.6</c:v>
                </c:pt>
                <c:pt idx="348">
                  <c:v>1.8</c:v>
                </c:pt>
                <c:pt idx="349">
                  <c:v>1.9</c:v>
                </c:pt>
                <c:pt idx="350">
                  <c:v>-0.6</c:v>
                </c:pt>
                <c:pt idx="351">
                  <c:v>1.6</c:v>
                </c:pt>
                <c:pt idx="352">
                  <c:v>1.7</c:v>
                </c:pt>
                <c:pt idx="353">
                  <c:v>-2</c:v>
                </c:pt>
                <c:pt idx="354">
                  <c:v>-1.8</c:v>
                </c:pt>
                <c:pt idx="355">
                  <c:v>-1.8</c:v>
                </c:pt>
                <c:pt idx="356">
                  <c:v>0.5</c:v>
                </c:pt>
                <c:pt idx="357">
                  <c:v>0.8</c:v>
                </c:pt>
                <c:pt idx="358">
                  <c:v>0.5</c:v>
                </c:pt>
                <c:pt idx="359">
                  <c:v>-0.6</c:v>
                </c:pt>
                <c:pt idx="360">
                  <c:v>0.8</c:v>
                </c:pt>
                <c:pt idx="361">
                  <c:v>-0.5</c:v>
                </c:pt>
                <c:pt idx="362">
                  <c:v>1.3</c:v>
                </c:pt>
                <c:pt idx="363">
                  <c:v>0.5</c:v>
                </c:pt>
                <c:pt idx="364">
                  <c:v>2</c:v>
                </c:pt>
                <c:pt idx="365">
                  <c:v>-8.4</c:v>
                </c:pt>
                <c:pt idx="366">
                  <c:v>-2.9</c:v>
                </c:pt>
                <c:pt idx="367">
                  <c:v>-5.0999999999999996</c:v>
                </c:pt>
                <c:pt idx="368">
                  <c:v>-0.5</c:v>
                </c:pt>
                <c:pt idx="369">
                  <c:v>2</c:v>
                </c:pt>
                <c:pt idx="370">
                  <c:v>2.4</c:v>
                </c:pt>
                <c:pt idx="371">
                  <c:v>-2.2999999999999998</c:v>
                </c:pt>
                <c:pt idx="372">
                  <c:v>-0.7</c:v>
                </c:pt>
                <c:pt idx="373">
                  <c:v>2.2000000000000002</c:v>
                </c:pt>
                <c:pt idx="374">
                  <c:v>2</c:v>
                </c:pt>
                <c:pt idx="375">
                  <c:v>-3.2</c:v>
                </c:pt>
                <c:pt idx="376">
                  <c:v>3.4</c:v>
                </c:pt>
                <c:pt idx="377">
                  <c:v>-2</c:v>
                </c:pt>
                <c:pt idx="378">
                  <c:v>-1</c:v>
                </c:pt>
                <c:pt idx="379">
                  <c:v>1.5</c:v>
                </c:pt>
                <c:pt idx="380">
                  <c:v>-1.3</c:v>
                </c:pt>
                <c:pt idx="381">
                  <c:v>-0.4</c:v>
                </c:pt>
                <c:pt idx="382">
                  <c:v>-1.3</c:v>
                </c:pt>
                <c:pt idx="383">
                  <c:v>-0.5</c:v>
                </c:pt>
                <c:pt idx="384">
                  <c:v>0.3</c:v>
                </c:pt>
                <c:pt idx="385">
                  <c:v>1.2</c:v>
                </c:pt>
                <c:pt idx="386">
                  <c:v>1.4</c:v>
                </c:pt>
                <c:pt idx="387">
                  <c:v>1</c:v>
                </c:pt>
                <c:pt idx="388">
                  <c:v>0.4</c:v>
                </c:pt>
                <c:pt idx="389">
                  <c:v>-1.4</c:v>
                </c:pt>
                <c:pt idx="390">
                  <c:v>-3.2</c:v>
                </c:pt>
                <c:pt idx="391">
                  <c:v>-1.5</c:v>
                </c:pt>
                <c:pt idx="392">
                  <c:v>1.3</c:v>
                </c:pt>
                <c:pt idx="393">
                  <c:v>-1.6</c:v>
                </c:pt>
                <c:pt idx="394">
                  <c:v>1.3</c:v>
                </c:pt>
                <c:pt idx="395">
                  <c:v>2.4</c:v>
                </c:pt>
                <c:pt idx="396">
                  <c:v>-0.9</c:v>
                </c:pt>
                <c:pt idx="397">
                  <c:v>-1.6</c:v>
                </c:pt>
                <c:pt idx="398">
                  <c:v>0.3</c:v>
                </c:pt>
                <c:pt idx="399">
                  <c:v>1.2</c:v>
                </c:pt>
                <c:pt idx="400">
                  <c:v>-1.2</c:v>
                </c:pt>
                <c:pt idx="401">
                  <c:v>-1.6</c:v>
                </c:pt>
                <c:pt idx="402">
                  <c:v>1.2</c:v>
                </c:pt>
                <c:pt idx="403">
                  <c:v>-1.4</c:v>
                </c:pt>
                <c:pt idx="404">
                  <c:v>-1.3</c:v>
                </c:pt>
                <c:pt idx="405">
                  <c:v>-1.3</c:v>
                </c:pt>
                <c:pt idx="406">
                  <c:v>-0.4</c:v>
                </c:pt>
                <c:pt idx="407">
                  <c:v>-0.3</c:v>
                </c:pt>
                <c:pt idx="408">
                  <c:v>0.4</c:v>
                </c:pt>
                <c:pt idx="409">
                  <c:v>-0.4</c:v>
                </c:pt>
                <c:pt idx="410">
                  <c:v>0.5</c:v>
                </c:pt>
                <c:pt idx="411">
                  <c:v>-0.4</c:v>
                </c:pt>
                <c:pt idx="412">
                  <c:v>-0.3</c:v>
                </c:pt>
                <c:pt idx="413">
                  <c:v>0.6</c:v>
                </c:pt>
                <c:pt idx="414">
                  <c:v>0.4</c:v>
                </c:pt>
                <c:pt idx="415">
                  <c:v>-0.4</c:v>
                </c:pt>
                <c:pt idx="416">
                  <c:v>-0.4</c:v>
                </c:pt>
                <c:pt idx="417">
                  <c:v>0.3</c:v>
                </c:pt>
                <c:pt idx="418">
                  <c:v>0.3</c:v>
                </c:pt>
                <c:pt idx="419">
                  <c:v>-0.5</c:v>
                </c:pt>
                <c:pt idx="420">
                  <c:v>0.4</c:v>
                </c:pt>
                <c:pt idx="421">
                  <c:v>-0.6</c:v>
                </c:pt>
                <c:pt idx="422">
                  <c:v>-0.3</c:v>
                </c:pt>
                <c:pt idx="423">
                  <c:v>0.5</c:v>
                </c:pt>
                <c:pt idx="424">
                  <c:v>0.3</c:v>
                </c:pt>
                <c:pt idx="425">
                  <c:v>-0.3</c:v>
                </c:pt>
                <c:pt idx="426">
                  <c:v>-0.5</c:v>
                </c:pt>
                <c:pt idx="427">
                  <c:v>-0.4</c:v>
                </c:pt>
                <c:pt idx="428">
                  <c:v>0.8</c:v>
                </c:pt>
                <c:pt idx="429">
                  <c:v>0.5</c:v>
                </c:pt>
                <c:pt idx="430">
                  <c:v>0.3</c:v>
                </c:pt>
                <c:pt idx="431">
                  <c:v>0.3</c:v>
                </c:pt>
                <c:pt idx="432">
                  <c:v>-0.5</c:v>
                </c:pt>
                <c:pt idx="433">
                  <c:v>0.3</c:v>
                </c:pt>
                <c:pt idx="434">
                  <c:v>-0.6</c:v>
                </c:pt>
                <c:pt idx="435">
                  <c:v>-0.6</c:v>
                </c:pt>
                <c:pt idx="436">
                  <c:v>-0.4</c:v>
                </c:pt>
                <c:pt idx="437">
                  <c:v>-0.3</c:v>
                </c:pt>
                <c:pt idx="438">
                  <c:v>-0.3</c:v>
                </c:pt>
                <c:pt idx="439">
                  <c:v>0.5</c:v>
                </c:pt>
                <c:pt idx="440">
                  <c:v>0.4</c:v>
                </c:pt>
                <c:pt idx="441">
                  <c:v>0.4</c:v>
                </c:pt>
                <c:pt idx="442">
                  <c:v>-0.6</c:v>
                </c:pt>
                <c:pt idx="443">
                  <c:v>0.4</c:v>
                </c:pt>
                <c:pt idx="444">
                  <c:v>0.4</c:v>
                </c:pt>
                <c:pt idx="445">
                  <c:v>0.5</c:v>
                </c:pt>
                <c:pt idx="446">
                  <c:v>-0.4</c:v>
                </c:pt>
                <c:pt idx="447">
                  <c:v>0.5</c:v>
                </c:pt>
                <c:pt idx="448">
                  <c:v>0.3</c:v>
                </c:pt>
                <c:pt idx="449">
                  <c:v>-0.4</c:v>
                </c:pt>
                <c:pt idx="450">
                  <c:v>-0.3</c:v>
                </c:pt>
                <c:pt idx="451">
                  <c:v>0.5</c:v>
                </c:pt>
                <c:pt idx="452">
                  <c:v>0.4</c:v>
                </c:pt>
                <c:pt idx="453">
                  <c:v>-1.4</c:v>
                </c:pt>
                <c:pt idx="454">
                  <c:v>0.4</c:v>
                </c:pt>
                <c:pt idx="455">
                  <c:v>0.4</c:v>
                </c:pt>
                <c:pt idx="456">
                  <c:v>-1.2</c:v>
                </c:pt>
                <c:pt idx="457">
                  <c:v>0.3</c:v>
                </c:pt>
                <c:pt idx="458">
                  <c:v>-0.3</c:v>
                </c:pt>
                <c:pt idx="459">
                  <c:v>-0.9</c:v>
                </c:pt>
                <c:pt idx="460">
                  <c:v>0.3</c:v>
                </c:pt>
                <c:pt idx="461">
                  <c:v>-0.4</c:v>
                </c:pt>
                <c:pt idx="462">
                  <c:v>-0.3</c:v>
                </c:pt>
                <c:pt idx="463">
                  <c:v>0.3</c:v>
                </c:pt>
                <c:pt idx="464">
                  <c:v>3.8</c:v>
                </c:pt>
                <c:pt idx="465">
                  <c:v>-2.2000000000000002</c:v>
                </c:pt>
                <c:pt idx="466">
                  <c:v>-0.5</c:v>
                </c:pt>
                <c:pt idx="467">
                  <c:v>-2.9</c:v>
                </c:pt>
                <c:pt idx="468">
                  <c:v>3.1</c:v>
                </c:pt>
                <c:pt idx="469">
                  <c:v>-2</c:v>
                </c:pt>
                <c:pt idx="470">
                  <c:v>2.1</c:v>
                </c:pt>
                <c:pt idx="471">
                  <c:v>-1.7</c:v>
                </c:pt>
                <c:pt idx="472">
                  <c:v>1.9</c:v>
                </c:pt>
                <c:pt idx="473">
                  <c:v>3.7</c:v>
                </c:pt>
                <c:pt idx="474">
                  <c:v>-3.7</c:v>
                </c:pt>
                <c:pt idx="475">
                  <c:v>0.3</c:v>
                </c:pt>
                <c:pt idx="476">
                  <c:v>0.3</c:v>
                </c:pt>
                <c:pt idx="477">
                  <c:v>3.2</c:v>
                </c:pt>
                <c:pt idx="478">
                  <c:v>-2.9</c:v>
                </c:pt>
                <c:pt idx="479">
                  <c:v>3</c:v>
                </c:pt>
                <c:pt idx="480">
                  <c:v>1.7</c:v>
                </c:pt>
                <c:pt idx="481">
                  <c:v>-1.8</c:v>
                </c:pt>
                <c:pt idx="482">
                  <c:v>-2.8</c:v>
                </c:pt>
                <c:pt idx="483">
                  <c:v>3.9</c:v>
                </c:pt>
                <c:pt idx="484">
                  <c:v>-3.7</c:v>
                </c:pt>
                <c:pt idx="485">
                  <c:v>-4.0999999999999996</c:v>
                </c:pt>
                <c:pt idx="486">
                  <c:v>3.5</c:v>
                </c:pt>
                <c:pt idx="487">
                  <c:v>1.9</c:v>
                </c:pt>
                <c:pt idx="488">
                  <c:v>-1.6</c:v>
                </c:pt>
                <c:pt idx="489">
                  <c:v>2</c:v>
                </c:pt>
                <c:pt idx="490">
                  <c:v>3.3</c:v>
                </c:pt>
                <c:pt idx="491">
                  <c:v>-0.4</c:v>
                </c:pt>
                <c:pt idx="492">
                  <c:v>1.8</c:v>
                </c:pt>
                <c:pt idx="493">
                  <c:v>1.8</c:v>
                </c:pt>
                <c:pt idx="494">
                  <c:v>-5.2</c:v>
                </c:pt>
                <c:pt idx="495">
                  <c:v>-1.6</c:v>
                </c:pt>
                <c:pt idx="496">
                  <c:v>2.4</c:v>
                </c:pt>
                <c:pt idx="497">
                  <c:v>-3.4</c:v>
                </c:pt>
                <c:pt idx="498">
                  <c:v>-1.6</c:v>
                </c:pt>
                <c:pt idx="499">
                  <c:v>2.2000000000000002</c:v>
                </c:pt>
                <c:pt idx="500">
                  <c:v>-0.4</c:v>
                </c:pt>
                <c:pt idx="501">
                  <c:v>3.2</c:v>
                </c:pt>
                <c:pt idx="502">
                  <c:v>-1.7</c:v>
                </c:pt>
                <c:pt idx="503">
                  <c:v>1.6</c:v>
                </c:pt>
                <c:pt idx="504">
                  <c:v>-2.4</c:v>
                </c:pt>
                <c:pt idx="505">
                  <c:v>0.4</c:v>
                </c:pt>
                <c:pt idx="506">
                  <c:v>-4.7</c:v>
                </c:pt>
                <c:pt idx="507">
                  <c:v>-1.5</c:v>
                </c:pt>
                <c:pt idx="508">
                  <c:v>-2.5</c:v>
                </c:pt>
                <c:pt idx="509">
                  <c:v>-0.3</c:v>
                </c:pt>
                <c:pt idx="510">
                  <c:v>1.1000000000000001</c:v>
                </c:pt>
                <c:pt idx="511">
                  <c:v>-0.5</c:v>
                </c:pt>
                <c:pt idx="512">
                  <c:v>1.4</c:v>
                </c:pt>
                <c:pt idx="513">
                  <c:v>1.9</c:v>
                </c:pt>
                <c:pt idx="514">
                  <c:v>1.5</c:v>
                </c:pt>
                <c:pt idx="515">
                  <c:v>2.1</c:v>
                </c:pt>
                <c:pt idx="516">
                  <c:v>-1.9</c:v>
                </c:pt>
                <c:pt idx="517">
                  <c:v>2</c:v>
                </c:pt>
                <c:pt idx="518">
                  <c:v>-1.8</c:v>
                </c:pt>
                <c:pt idx="519">
                  <c:v>1.1000000000000001</c:v>
                </c:pt>
                <c:pt idx="520">
                  <c:v>1.1000000000000001</c:v>
                </c:pt>
                <c:pt idx="521">
                  <c:v>-1</c:v>
                </c:pt>
                <c:pt idx="522">
                  <c:v>1.4</c:v>
                </c:pt>
                <c:pt idx="523">
                  <c:v>1.1000000000000001</c:v>
                </c:pt>
                <c:pt idx="524">
                  <c:v>1.3</c:v>
                </c:pt>
                <c:pt idx="525">
                  <c:v>1.4</c:v>
                </c:pt>
                <c:pt idx="526">
                  <c:v>-0.4</c:v>
                </c:pt>
                <c:pt idx="527">
                  <c:v>1.2</c:v>
                </c:pt>
                <c:pt idx="528">
                  <c:v>0.8</c:v>
                </c:pt>
                <c:pt idx="529">
                  <c:v>-0.4</c:v>
                </c:pt>
                <c:pt idx="530">
                  <c:v>-1</c:v>
                </c:pt>
                <c:pt idx="531">
                  <c:v>-0.5</c:v>
                </c:pt>
                <c:pt idx="532">
                  <c:v>-0.4</c:v>
                </c:pt>
                <c:pt idx="533">
                  <c:v>0.4</c:v>
                </c:pt>
                <c:pt idx="534">
                  <c:v>0.4</c:v>
                </c:pt>
                <c:pt idx="535">
                  <c:v>0.4</c:v>
                </c:pt>
                <c:pt idx="536">
                  <c:v>-0.4</c:v>
                </c:pt>
                <c:pt idx="537">
                  <c:v>0.4</c:v>
                </c:pt>
                <c:pt idx="538">
                  <c:v>-0.4</c:v>
                </c:pt>
                <c:pt idx="539">
                  <c:v>0.3</c:v>
                </c:pt>
                <c:pt idx="540">
                  <c:v>0.6</c:v>
                </c:pt>
                <c:pt idx="541">
                  <c:v>0.5</c:v>
                </c:pt>
                <c:pt idx="542">
                  <c:v>0.7</c:v>
                </c:pt>
                <c:pt idx="543">
                  <c:v>0.6</c:v>
                </c:pt>
                <c:pt idx="544">
                  <c:v>0.5</c:v>
                </c:pt>
                <c:pt idx="545">
                  <c:v>-0.9</c:v>
                </c:pt>
                <c:pt idx="546">
                  <c:v>-0.7</c:v>
                </c:pt>
                <c:pt idx="547">
                  <c:v>-0.6</c:v>
                </c:pt>
                <c:pt idx="548">
                  <c:v>-2</c:v>
                </c:pt>
                <c:pt idx="549">
                  <c:v>0.9</c:v>
                </c:pt>
                <c:pt idx="550">
                  <c:v>0.9</c:v>
                </c:pt>
                <c:pt idx="551">
                  <c:v>-0.4</c:v>
                </c:pt>
                <c:pt idx="552">
                  <c:v>0.4</c:v>
                </c:pt>
                <c:pt idx="553">
                  <c:v>-0.9</c:v>
                </c:pt>
                <c:pt idx="554">
                  <c:v>-0.9</c:v>
                </c:pt>
                <c:pt idx="555">
                  <c:v>-0.9</c:v>
                </c:pt>
                <c:pt idx="556">
                  <c:v>-0.9</c:v>
                </c:pt>
                <c:pt idx="557">
                  <c:v>-0.8</c:v>
                </c:pt>
                <c:pt idx="558">
                  <c:v>-0.9</c:v>
                </c:pt>
                <c:pt idx="559">
                  <c:v>-0.3</c:v>
                </c:pt>
                <c:pt idx="560">
                  <c:v>0.4</c:v>
                </c:pt>
                <c:pt idx="561">
                  <c:v>-0.3</c:v>
                </c:pt>
                <c:pt idx="562">
                  <c:v>-0.4</c:v>
                </c:pt>
                <c:pt idx="563">
                  <c:v>0.3</c:v>
                </c:pt>
                <c:pt idx="564">
                  <c:v>-0.4</c:v>
                </c:pt>
                <c:pt idx="565">
                  <c:v>-0.5</c:v>
                </c:pt>
                <c:pt idx="566">
                  <c:v>0.5</c:v>
                </c:pt>
                <c:pt idx="567">
                  <c:v>-0.6</c:v>
                </c:pt>
                <c:pt idx="568">
                  <c:v>0.6</c:v>
                </c:pt>
                <c:pt idx="569">
                  <c:v>-0.4</c:v>
                </c:pt>
                <c:pt idx="570">
                  <c:v>-0.3</c:v>
                </c:pt>
                <c:pt idx="571">
                  <c:v>0.3</c:v>
                </c:pt>
                <c:pt idx="572">
                  <c:v>0.3</c:v>
                </c:pt>
                <c:pt idx="573">
                  <c:v>0.5</c:v>
                </c:pt>
                <c:pt idx="574">
                  <c:v>0.3</c:v>
                </c:pt>
                <c:pt idx="575">
                  <c:v>-0.5</c:v>
                </c:pt>
                <c:pt idx="576">
                  <c:v>-1.1000000000000001</c:v>
                </c:pt>
                <c:pt idx="577">
                  <c:v>0.5</c:v>
                </c:pt>
                <c:pt idx="578">
                  <c:v>-0.4</c:v>
                </c:pt>
                <c:pt idx="579">
                  <c:v>0.6</c:v>
                </c:pt>
                <c:pt idx="580">
                  <c:v>-3.4</c:v>
                </c:pt>
                <c:pt idx="581">
                  <c:v>2.5</c:v>
                </c:pt>
                <c:pt idx="582">
                  <c:v>-3.4</c:v>
                </c:pt>
                <c:pt idx="583">
                  <c:v>1.3</c:v>
                </c:pt>
                <c:pt idx="584">
                  <c:v>2.1</c:v>
                </c:pt>
                <c:pt idx="585">
                  <c:v>4.5</c:v>
                </c:pt>
                <c:pt idx="586">
                  <c:v>2</c:v>
                </c:pt>
                <c:pt idx="587">
                  <c:v>-2</c:v>
                </c:pt>
                <c:pt idx="588">
                  <c:v>2.2000000000000002</c:v>
                </c:pt>
                <c:pt idx="589">
                  <c:v>3.4</c:v>
                </c:pt>
                <c:pt idx="590">
                  <c:v>-6.9</c:v>
                </c:pt>
                <c:pt idx="591">
                  <c:v>-3</c:v>
                </c:pt>
                <c:pt idx="592">
                  <c:v>1.4</c:v>
                </c:pt>
                <c:pt idx="593">
                  <c:v>1.9</c:v>
                </c:pt>
                <c:pt idx="594">
                  <c:v>-0.4</c:v>
                </c:pt>
                <c:pt idx="595">
                  <c:v>-4.3</c:v>
                </c:pt>
                <c:pt idx="596">
                  <c:v>-0.3</c:v>
                </c:pt>
                <c:pt idx="597">
                  <c:v>-3.3</c:v>
                </c:pt>
                <c:pt idx="598">
                  <c:v>1.2</c:v>
                </c:pt>
                <c:pt idx="599">
                  <c:v>3.1</c:v>
                </c:pt>
                <c:pt idx="600">
                  <c:v>2.8</c:v>
                </c:pt>
                <c:pt idx="601">
                  <c:v>-2.2000000000000002</c:v>
                </c:pt>
                <c:pt idx="602">
                  <c:v>3</c:v>
                </c:pt>
                <c:pt idx="603">
                  <c:v>2.9</c:v>
                </c:pt>
                <c:pt idx="604">
                  <c:v>-1.8</c:v>
                </c:pt>
                <c:pt idx="605">
                  <c:v>2</c:v>
                </c:pt>
                <c:pt idx="606">
                  <c:v>-1.7</c:v>
                </c:pt>
                <c:pt idx="607">
                  <c:v>-2.7</c:v>
                </c:pt>
                <c:pt idx="608">
                  <c:v>-0.4</c:v>
                </c:pt>
                <c:pt idx="609">
                  <c:v>-2.1</c:v>
                </c:pt>
                <c:pt idx="610">
                  <c:v>-0.3</c:v>
                </c:pt>
                <c:pt idx="611">
                  <c:v>-0.4</c:v>
                </c:pt>
                <c:pt idx="612">
                  <c:v>-1.4</c:v>
                </c:pt>
                <c:pt idx="613">
                  <c:v>1</c:v>
                </c:pt>
                <c:pt idx="614">
                  <c:v>1.3</c:v>
                </c:pt>
                <c:pt idx="615">
                  <c:v>-0.5</c:v>
                </c:pt>
                <c:pt idx="616">
                  <c:v>-0.5</c:v>
                </c:pt>
                <c:pt idx="617">
                  <c:v>-1</c:v>
                </c:pt>
                <c:pt idx="618">
                  <c:v>-1.1000000000000001</c:v>
                </c:pt>
                <c:pt idx="619">
                  <c:v>0.9</c:v>
                </c:pt>
                <c:pt idx="620">
                  <c:v>-0.7</c:v>
                </c:pt>
                <c:pt idx="621">
                  <c:v>0.7</c:v>
                </c:pt>
                <c:pt idx="622">
                  <c:v>0.5</c:v>
                </c:pt>
                <c:pt idx="623">
                  <c:v>-0.8</c:v>
                </c:pt>
                <c:pt idx="624">
                  <c:v>0.5</c:v>
                </c:pt>
                <c:pt idx="625">
                  <c:v>-0.3</c:v>
                </c:pt>
                <c:pt idx="626">
                  <c:v>-0.2</c:v>
                </c:pt>
                <c:pt idx="627">
                  <c:v>-0.4</c:v>
                </c:pt>
                <c:pt idx="628">
                  <c:v>-0.3</c:v>
                </c:pt>
                <c:pt idx="629">
                  <c:v>-0.6</c:v>
                </c:pt>
                <c:pt idx="630">
                  <c:v>-0.3</c:v>
                </c:pt>
                <c:pt idx="631">
                  <c:v>0.4</c:v>
                </c:pt>
                <c:pt idx="632">
                  <c:v>-0.4</c:v>
                </c:pt>
                <c:pt idx="633">
                  <c:v>0.5</c:v>
                </c:pt>
                <c:pt idx="634">
                  <c:v>1.3</c:v>
                </c:pt>
                <c:pt idx="635">
                  <c:v>0.6</c:v>
                </c:pt>
                <c:pt idx="636">
                  <c:v>-0.7</c:v>
                </c:pt>
                <c:pt idx="637">
                  <c:v>-0.7</c:v>
                </c:pt>
                <c:pt idx="638">
                  <c:v>-0.7</c:v>
                </c:pt>
                <c:pt idx="639">
                  <c:v>0.7</c:v>
                </c:pt>
                <c:pt idx="640">
                  <c:v>-0.7</c:v>
                </c:pt>
                <c:pt idx="641">
                  <c:v>0.7</c:v>
                </c:pt>
                <c:pt idx="642">
                  <c:v>-0.3</c:v>
                </c:pt>
                <c:pt idx="643">
                  <c:v>-0.6</c:v>
                </c:pt>
                <c:pt idx="644">
                  <c:v>0.5</c:v>
                </c:pt>
                <c:pt idx="645">
                  <c:v>0.3</c:v>
                </c:pt>
                <c:pt idx="646">
                  <c:v>1</c:v>
                </c:pt>
                <c:pt idx="647">
                  <c:v>0.5</c:v>
                </c:pt>
                <c:pt idx="648">
                  <c:v>0.4</c:v>
                </c:pt>
                <c:pt idx="649">
                  <c:v>0.3</c:v>
                </c:pt>
                <c:pt idx="650">
                  <c:v>-0.3</c:v>
                </c:pt>
                <c:pt idx="651">
                  <c:v>0.7</c:v>
                </c:pt>
                <c:pt idx="652">
                  <c:v>0.3</c:v>
                </c:pt>
                <c:pt idx="653">
                  <c:v>0.4</c:v>
                </c:pt>
                <c:pt idx="654">
                  <c:v>-0.5</c:v>
                </c:pt>
                <c:pt idx="655">
                  <c:v>-0.3</c:v>
                </c:pt>
                <c:pt idx="656">
                  <c:v>-0.4</c:v>
                </c:pt>
                <c:pt idx="657">
                  <c:v>-0.4</c:v>
                </c:pt>
                <c:pt idx="658">
                  <c:v>-0.4</c:v>
                </c:pt>
                <c:pt idx="659">
                  <c:v>-0.4</c:v>
                </c:pt>
                <c:pt idx="660">
                  <c:v>0.3</c:v>
                </c:pt>
                <c:pt idx="661">
                  <c:v>-0.3</c:v>
                </c:pt>
                <c:pt idx="662">
                  <c:v>3.3</c:v>
                </c:pt>
                <c:pt idx="663">
                  <c:v>1.4</c:v>
                </c:pt>
                <c:pt idx="664">
                  <c:v>-3.2</c:v>
                </c:pt>
                <c:pt idx="665">
                  <c:v>2.4</c:v>
                </c:pt>
                <c:pt idx="666">
                  <c:v>3.5</c:v>
                </c:pt>
                <c:pt idx="667">
                  <c:v>0.4</c:v>
                </c:pt>
                <c:pt idx="668">
                  <c:v>-2.2000000000000002</c:v>
                </c:pt>
                <c:pt idx="669">
                  <c:v>-0.4</c:v>
                </c:pt>
                <c:pt idx="670">
                  <c:v>0.5</c:v>
                </c:pt>
                <c:pt idx="671">
                  <c:v>-2.1</c:v>
                </c:pt>
                <c:pt idx="672">
                  <c:v>4.3</c:v>
                </c:pt>
                <c:pt idx="673">
                  <c:v>-3.7</c:v>
                </c:pt>
                <c:pt idx="674">
                  <c:v>1.7</c:v>
                </c:pt>
                <c:pt idx="675">
                  <c:v>0.7</c:v>
                </c:pt>
                <c:pt idx="676">
                  <c:v>4.4000000000000004</c:v>
                </c:pt>
                <c:pt idx="677">
                  <c:v>-0.5</c:v>
                </c:pt>
                <c:pt idx="678">
                  <c:v>-0.4</c:v>
                </c:pt>
                <c:pt idx="679">
                  <c:v>4.0999999999999996</c:v>
                </c:pt>
                <c:pt idx="680">
                  <c:v>1.9</c:v>
                </c:pt>
                <c:pt idx="681">
                  <c:v>-3.2</c:v>
                </c:pt>
                <c:pt idx="682">
                  <c:v>4.5999999999999996</c:v>
                </c:pt>
                <c:pt idx="683">
                  <c:v>-0.6</c:v>
                </c:pt>
                <c:pt idx="684">
                  <c:v>-3.4</c:v>
                </c:pt>
                <c:pt idx="685">
                  <c:v>1.9</c:v>
                </c:pt>
                <c:pt idx="686">
                  <c:v>-0.7</c:v>
                </c:pt>
                <c:pt idx="687">
                  <c:v>-3.3</c:v>
                </c:pt>
                <c:pt idx="688">
                  <c:v>-2</c:v>
                </c:pt>
                <c:pt idx="689">
                  <c:v>-3.6</c:v>
                </c:pt>
                <c:pt idx="690">
                  <c:v>-2.4</c:v>
                </c:pt>
                <c:pt idx="691">
                  <c:v>-2.7</c:v>
                </c:pt>
                <c:pt idx="692">
                  <c:v>-2.6</c:v>
                </c:pt>
                <c:pt idx="693">
                  <c:v>-1.2</c:v>
                </c:pt>
                <c:pt idx="694">
                  <c:v>-2</c:v>
                </c:pt>
                <c:pt idx="695">
                  <c:v>1.6</c:v>
                </c:pt>
                <c:pt idx="696">
                  <c:v>2.9</c:v>
                </c:pt>
                <c:pt idx="697">
                  <c:v>1.2</c:v>
                </c:pt>
                <c:pt idx="698">
                  <c:v>1.8</c:v>
                </c:pt>
                <c:pt idx="699">
                  <c:v>-1.6</c:v>
                </c:pt>
                <c:pt idx="700">
                  <c:v>1.5</c:v>
                </c:pt>
                <c:pt idx="701">
                  <c:v>1.8</c:v>
                </c:pt>
                <c:pt idx="702">
                  <c:v>2.2999999999999998</c:v>
                </c:pt>
                <c:pt idx="703">
                  <c:v>4.8</c:v>
                </c:pt>
                <c:pt idx="704">
                  <c:v>-3.9</c:v>
                </c:pt>
                <c:pt idx="705">
                  <c:v>-1.9</c:v>
                </c:pt>
                <c:pt idx="706">
                  <c:v>-1.5</c:v>
                </c:pt>
                <c:pt idx="707">
                  <c:v>-1.7</c:v>
                </c:pt>
                <c:pt idx="708">
                  <c:v>-2</c:v>
                </c:pt>
                <c:pt idx="709">
                  <c:v>-0.5</c:v>
                </c:pt>
                <c:pt idx="710">
                  <c:v>0.6</c:v>
                </c:pt>
                <c:pt idx="711">
                  <c:v>-1.4</c:v>
                </c:pt>
                <c:pt idx="712">
                  <c:v>-2.2000000000000002</c:v>
                </c:pt>
                <c:pt idx="713">
                  <c:v>1.8</c:v>
                </c:pt>
                <c:pt idx="714">
                  <c:v>-1.6</c:v>
                </c:pt>
                <c:pt idx="715">
                  <c:v>-0.9</c:v>
                </c:pt>
                <c:pt idx="716">
                  <c:v>0.9</c:v>
                </c:pt>
                <c:pt idx="717">
                  <c:v>0.8</c:v>
                </c:pt>
                <c:pt idx="718">
                  <c:v>-1.1000000000000001</c:v>
                </c:pt>
                <c:pt idx="719">
                  <c:v>-0.2</c:v>
                </c:pt>
                <c:pt idx="720">
                  <c:v>-0.7</c:v>
                </c:pt>
                <c:pt idx="721">
                  <c:v>-0.8</c:v>
                </c:pt>
                <c:pt idx="722">
                  <c:v>0.2</c:v>
                </c:pt>
                <c:pt idx="723">
                  <c:v>-0.3</c:v>
                </c:pt>
                <c:pt idx="724">
                  <c:v>-0.7</c:v>
                </c:pt>
                <c:pt idx="725">
                  <c:v>-0.2</c:v>
                </c:pt>
                <c:pt idx="726">
                  <c:v>0.2</c:v>
                </c:pt>
                <c:pt idx="727">
                  <c:v>0.2</c:v>
                </c:pt>
                <c:pt idx="728">
                  <c:v>-0.2</c:v>
                </c:pt>
                <c:pt idx="729">
                  <c:v>-0.2</c:v>
                </c:pt>
                <c:pt idx="730">
                  <c:v>0.2</c:v>
                </c:pt>
                <c:pt idx="731">
                  <c:v>0.2</c:v>
                </c:pt>
                <c:pt idx="732">
                  <c:v>-0.2</c:v>
                </c:pt>
                <c:pt idx="733">
                  <c:v>0.3</c:v>
                </c:pt>
                <c:pt idx="734">
                  <c:v>-0.2</c:v>
                </c:pt>
                <c:pt idx="735">
                  <c:v>0.4</c:v>
                </c:pt>
                <c:pt idx="736">
                  <c:v>0.2</c:v>
                </c:pt>
                <c:pt idx="737">
                  <c:v>-0.3</c:v>
                </c:pt>
                <c:pt idx="738">
                  <c:v>0.2</c:v>
                </c:pt>
                <c:pt idx="739">
                  <c:v>0.5</c:v>
                </c:pt>
                <c:pt idx="740">
                  <c:v>-0.4</c:v>
                </c:pt>
                <c:pt idx="741">
                  <c:v>1</c:v>
                </c:pt>
                <c:pt idx="742">
                  <c:v>-3.2</c:v>
                </c:pt>
                <c:pt idx="743">
                  <c:v>1.3</c:v>
                </c:pt>
                <c:pt idx="744">
                  <c:v>1.2</c:v>
                </c:pt>
                <c:pt idx="745">
                  <c:v>-0.3</c:v>
                </c:pt>
                <c:pt idx="746">
                  <c:v>1.7</c:v>
                </c:pt>
                <c:pt idx="747">
                  <c:v>1.1000000000000001</c:v>
                </c:pt>
                <c:pt idx="748">
                  <c:v>-3.4</c:v>
                </c:pt>
                <c:pt idx="749">
                  <c:v>3.2</c:v>
                </c:pt>
                <c:pt idx="750">
                  <c:v>-1.4</c:v>
                </c:pt>
                <c:pt idx="751">
                  <c:v>0.3</c:v>
                </c:pt>
                <c:pt idx="752">
                  <c:v>1</c:v>
                </c:pt>
                <c:pt idx="753">
                  <c:v>1.5</c:v>
                </c:pt>
                <c:pt idx="754">
                  <c:v>-1.2</c:v>
                </c:pt>
                <c:pt idx="755">
                  <c:v>1.2</c:v>
                </c:pt>
                <c:pt idx="756">
                  <c:v>-1.9</c:v>
                </c:pt>
                <c:pt idx="757">
                  <c:v>1.2</c:v>
                </c:pt>
                <c:pt idx="758">
                  <c:v>-1.1000000000000001</c:v>
                </c:pt>
                <c:pt idx="759">
                  <c:v>1.1000000000000001</c:v>
                </c:pt>
                <c:pt idx="760">
                  <c:v>-0.9</c:v>
                </c:pt>
                <c:pt idx="761">
                  <c:v>-0.3</c:v>
                </c:pt>
                <c:pt idx="762">
                  <c:v>-0.8</c:v>
                </c:pt>
                <c:pt idx="763">
                  <c:v>0.4</c:v>
                </c:pt>
                <c:pt idx="764">
                  <c:v>0.9</c:v>
                </c:pt>
                <c:pt idx="765">
                  <c:v>-1</c:v>
                </c:pt>
                <c:pt idx="766">
                  <c:v>-0.9</c:v>
                </c:pt>
                <c:pt idx="767">
                  <c:v>-0.5</c:v>
                </c:pt>
                <c:pt idx="768">
                  <c:v>0.6</c:v>
                </c:pt>
                <c:pt idx="769">
                  <c:v>-0.5</c:v>
                </c:pt>
                <c:pt idx="770">
                  <c:v>0.2</c:v>
                </c:pt>
                <c:pt idx="771">
                  <c:v>0.2</c:v>
                </c:pt>
                <c:pt idx="772">
                  <c:v>-0.2</c:v>
                </c:pt>
                <c:pt idx="773">
                  <c:v>0.6</c:v>
                </c:pt>
                <c:pt idx="774">
                  <c:v>-0.5</c:v>
                </c:pt>
                <c:pt idx="775">
                  <c:v>-0.5</c:v>
                </c:pt>
                <c:pt idx="776">
                  <c:v>-0.2</c:v>
                </c:pt>
                <c:pt idx="777">
                  <c:v>-0.2</c:v>
                </c:pt>
                <c:pt idx="778">
                  <c:v>0.4</c:v>
                </c:pt>
                <c:pt idx="779">
                  <c:v>0.2</c:v>
                </c:pt>
                <c:pt idx="780">
                  <c:v>0.2</c:v>
                </c:pt>
                <c:pt idx="781">
                  <c:v>-0.4</c:v>
                </c:pt>
                <c:pt idx="782">
                  <c:v>0.2</c:v>
                </c:pt>
                <c:pt idx="783">
                  <c:v>0.3</c:v>
                </c:pt>
                <c:pt idx="784">
                  <c:v>0.2</c:v>
                </c:pt>
                <c:pt idx="785">
                  <c:v>-0.3</c:v>
                </c:pt>
                <c:pt idx="786">
                  <c:v>0.2</c:v>
                </c:pt>
                <c:pt idx="787">
                  <c:v>0.2</c:v>
                </c:pt>
                <c:pt idx="788">
                  <c:v>0.2</c:v>
                </c:pt>
                <c:pt idx="789">
                  <c:v>0.3</c:v>
                </c:pt>
                <c:pt idx="790">
                  <c:v>0.3</c:v>
                </c:pt>
                <c:pt idx="791">
                  <c:v>0.6</c:v>
                </c:pt>
                <c:pt idx="792">
                  <c:v>0.2</c:v>
                </c:pt>
                <c:pt idx="793">
                  <c:v>-0.2</c:v>
                </c:pt>
                <c:pt idx="794">
                  <c:v>0.2</c:v>
                </c:pt>
                <c:pt idx="795">
                  <c:v>-0.4</c:v>
                </c:pt>
                <c:pt idx="796">
                  <c:v>2.6</c:v>
                </c:pt>
                <c:pt idx="797">
                  <c:v>1.3</c:v>
                </c:pt>
                <c:pt idx="798">
                  <c:v>-2.1</c:v>
                </c:pt>
                <c:pt idx="799">
                  <c:v>-1.7</c:v>
                </c:pt>
                <c:pt idx="800">
                  <c:v>-1.1000000000000001</c:v>
                </c:pt>
                <c:pt idx="801">
                  <c:v>-1</c:v>
                </c:pt>
                <c:pt idx="802">
                  <c:v>1.5</c:v>
                </c:pt>
                <c:pt idx="803">
                  <c:v>-1.8</c:v>
                </c:pt>
                <c:pt idx="804">
                  <c:v>-0.9</c:v>
                </c:pt>
                <c:pt idx="805">
                  <c:v>-1.5</c:v>
                </c:pt>
                <c:pt idx="806">
                  <c:v>0.2</c:v>
                </c:pt>
                <c:pt idx="807">
                  <c:v>-0.6</c:v>
                </c:pt>
                <c:pt idx="808">
                  <c:v>-0.7</c:v>
                </c:pt>
                <c:pt idx="809">
                  <c:v>0.7</c:v>
                </c:pt>
                <c:pt idx="810">
                  <c:v>0.6</c:v>
                </c:pt>
                <c:pt idx="811">
                  <c:v>-0.6</c:v>
                </c:pt>
                <c:pt idx="812">
                  <c:v>0.6</c:v>
                </c:pt>
                <c:pt idx="813">
                  <c:v>-0.2</c:v>
                </c:pt>
                <c:pt idx="814">
                  <c:v>0.3</c:v>
                </c:pt>
                <c:pt idx="815">
                  <c:v>-0.8</c:v>
                </c:pt>
                <c:pt idx="816">
                  <c:v>0.4</c:v>
                </c:pt>
                <c:pt idx="817">
                  <c:v>0.5</c:v>
                </c:pt>
                <c:pt idx="818">
                  <c:v>-0.2</c:v>
                </c:pt>
                <c:pt idx="819">
                  <c:v>-0.2</c:v>
                </c:pt>
                <c:pt idx="820">
                  <c:v>-0.2</c:v>
                </c:pt>
                <c:pt idx="821">
                  <c:v>-0.2</c:v>
                </c:pt>
                <c:pt idx="822">
                  <c:v>0.7</c:v>
                </c:pt>
                <c:pt idx="823">
                  <c:v>0.3</c:v>
                </c:pt>
                <c:pt idx="824">
                  <c:v>-0.3</c:v>
                </c:pt>
                <c:pt idx="825">
                  <c:v>0.2</c:v>
                </c:pt>
                <c:pt idx="826">
                  <c:v>-0.2</c:v>
                </c:pt>
                <c:pt idx="827">
                  <c:v>0.2</c:v>
                </c:pt>
                <c:pt idx="828">
                  <c:v>0.8</c:v>
                </c:pt>
                <c:pt idx="829">
                  <c:v>0.6</c:v>
                </c:pt>
                <c:pt idx="830">
                  <c:v>0.6</c:v>
                </c:pt>
                <c:pt idx="831">
                  <c:v>0.8</c:v>
                </c:pt>
                <c:pt idx="832">
                  <c:v>0.6</c:v>
                </c:pt>
                <c:pt idx="833">
                  <c:v>-0.6</c:v>
                </c:pt>
                <c:pt idx="834">
                  <c:v>-0.5</c:v>
                </c:pt>
                <c:pt idx="835">
                  <c:v>-0.5</c:v>
                </c:pt>
                <c:pt idx="836">
                  <c:v>0.6</c:v>
                </c:pt>
                <c:pt idx="837">
                  <c:v>0.6</c:v>
                </c:pt>
                <c:pt idx="838">
                  <c:v>0.5</c:v>
                </c:pt>
                <c:pt idx="839">
                  <c:v>-0.2</c:v>
                </c:pt>
                <c:pt idx="840">
                  <c:v>0.4</c:v>
                </c:pt>
                <c:pt idx="841">
                  <c:v>0.3</c:v>
                </c:pt>
                <c:pt idx="842">
                  <c:v>-0.6</c:v>
                </c:pt>
                <c:pt idx="843">
                  <c:v>0.5</c:v>
                </c:pt>
                <c:pt idx="844">
                  <c:v>0.2</c:v>
                </c:pt>
                <c:pt idx="845">
                  <c:v>0.2</c:v>
                </c:pt>
                <c:pt idx="846">
                  <c:v>-0.2</c:v>
                </c:pt>
                <c:pt idx="847">
                  <c:v>-0.8</c:v>
                </c:pt>
                <c:pt idx="848">
                  <c:v>-0.4</c:v>
                </c:pt>
                <c:pt idx="849">
                  <c:v>0.3</c:v>
                </c:pt>
                <c:pt idx="850">
                  <c:v>0.2</c:v>
                </c:pt>
                <c:pt idx="851">
                  <c:v>-0.2</c:v>
                </c:pt>
                <c:pt idx="852">
                  <c:v>-0.8</c:v>
                </c:pt>
                <c:pt idx="853">
                  <c:v>0.2</c:v>
                </c:pt>
                <c:pt idx="854">
                  <c:v>-0.4</c:v>
                </c:pt>
                <c:pt idx="855">
                  <c:v>-0.2</c:v>
                </c:pt>
                <c:pt idx="856">
                  <c:v>0.3</c:v>
                </c:pt>
                <c:pt idx="857">
                  <c:v>0.3</c:v>
                </c:pt>
                <c:pt idx="858">
                  <c:v>-0.2</c:v>
                </c:pt>
                <c:pt idx="859">
                  <c:v>0.7</c:v>
                </c:pt>
                <c:pt idx="860">
                  <c:v>0.3</c:v>
                </c:pt>
                <c:pt idx="861">
                  <c:v>-0.3</c:v>
                </c:pt>
                <c:pt idx="862">
                  <c:v>0.3</c:v>
                </c:pt>
                <c:pt idx="863">
                  <c:v>-0.5</c:v>
                </c:pt>
                <c:pt idx="864">
                  <c:v>-0.2</c:v>
                </c:pt>
                <c:pt idx="865">
                  <c:v>0.2</c:v>
                </c:pt>
                <c:pt idx="866">
                  <c:v>-1</c:v>
                </c:pt>
                <c:pt idx="867">
                  <c:v>0.5</c:v>
                </c:pt>
                <c:pt idx="868">
                  <c:v>-0.5</c:v>
                </c:pt>
                <c:pt idx="869">
                  <c:v>-0.6</c:v>
                </c:pt>
                <c:pt idx="870">
                  <c:v>-0.5</c:v>
                </c:pt>
                <c:pt idx="871">
                  <c:v>-0.2</c:v>
                </c:pt>
                <c:pt idx="872">
                  <c:v>0.4</c:v>
                </c:pt>
                <c:pt idx="873">
                  <c:v>-0.4</c:v>
                </c:pt>
                <c:pt idx="874">
                  <c:v>-0.4</c:v>
                </c:pt>
                <c:pt idx="875">
                  <c:v>0.5</c:v>
                </c:pt>
                <c:pt idx="876">
                  <c:v>0.2</c:v>
                </c:pt>
                <c:pt idx="877">
                  <c:v>-0.4</c:v>
                </c:pt>
                <c:pt idx="878">
                  <c:v>0.2</c:v>
                </c:pt>
                <c:pt idx="879">
                  <c:v>-0.3</c:v>
                </c:pt>
                <c:pt idx="880">
                  <c:v>0.2</c:v>
                </c:pt>
                <c:pt idx="881">
                  <c:v>-0.2</c:v>
                </c:pt>
                <c:pt idx="882">
                  <c:v>0.3</c:v>
                </c:pt>
                <c:pt idx="883">
                  <c:v>-0.3</c:v>
                </c:pt>
                <c:pt idx="884">
                  <c:v>-0.2</c:v>
                </c:pt>
                <c:pt idx="885">
                  <c:v>-1.4</c:v>
                </c:pt>
                <c:pt idx="886">
                  <c:v>0.6</c:v>
                </c:pt>
                <c:pt idx="887">
                  <c:v>0.7</c:v>
                </c:pt>
                <c:pt idx="888">
                  <c:v>-0.2</c:v>
                </c:pt>
                <c:pt idx="889">
                  <c:v>-0.6</c:v>
                </c:pt>
                <c:pt idx="890">
                  <c:v>0.4</c:v>
                </c:pt>
                <c:pt idx="891">
                  <c:v>0.6</c:v>
                </c:pt>
                <c:pt idx="892">
                  <c:v>0.6</c:v>
                </c:pt>
                <c:pt idx="893">
                  <c:v>0.6</c:v>
                </c:pt>
                <c:pt idx="894">
                  <c:v>0.7</c:v>
                </c:pt>
                <c:pt idx="895">
                  <c:v>-0.3</c:v>
                </c:pt>
                <c:pt idx="896">
                  <c:v>-0.3</c:v>
                </c:pt>
                <c:pt idx="897">
                  <c:v>-0.3</c:v>
                </c:pt>
                <c:pt idx="898">
                  <c:v>0.3</c:v>
                </c:pt>
                <c:pt idx="899">
                  <c:v>-0.2</c:v>
                </c:pt>
                <c:pt idx="900">
                  <c:v>-0.3</c:v>
                </c:pt>
                <c:pt idx="901">
                  <c:v>0.3</c:v>
                </c:pt>
                <c:pt idx="902">
                  <c:v>0.4</c:v>
                </c:pt>
                <c:pt idx="903">
                  <c:v>-0.5</c:v>
                </c:pt>
                <c:pt idx="904">
                  <c:v>-0.2</c:v>
                </c:pt>
                <c:pt idx="905">
                  <c:v>-0.2</c:v>
                </c:pt>
                <c:pt idx="906">
                  <c:v>0.2</c:v>
                </c:pt>
                <c:pt idx="907">
                  <c:v>0.2</c:v>
                </c:pt>
                <c:pt idx="908">
                  <c:v>3.6</c:v>
                </c:pt>
                <c:pt idx="909">
                  <c:v>1.1000000000000001</c:v>
                </c:pt>
                <c:pt idx="910">
                  <c:v>0.2</c:v>
                </c:pt>
                <c:pt idx="911">
                  <c:v>2.5</c:v>
                </c:pt>
                <c:pt idx="912">
                  <c:v>2.2999999999999998</c:v>
                </c:pt>
                <c:pt idx="913">
                  <c:v>-1.8</c:v>
                </c:pt>
                <c:pt idx="914">
                  <c:v>0.3</c:v>
                </c:pt>
                <c:pt idx="915">
                  <c:v>-1.8</c:v>
                </c:pt>
                <c:pt idx="916">
                  <c:v>3.9</c:v>
                </c:pt>
                <c:pt idx="917">
                  <c:v>-2.4</c:v>
                </c:pt>
                <c:pt idx="918">
                  <c:v>4</c:v>
                </c:pt>
                <c:pt idx="919">
                  <c:v>-0.4</c:v>
                </c:pt>
                <c:pt idx="920">
                  <c:v>-1.6</c:v>
                </c:pt>
                <c:pt idx="921">
                  <c:v>1.4</c:v>
                </c:pt>
                <c:pt idx="922">
                  <c:v>1.6</c:v>
                </c:pt>
                <c:pt idx="923">
                  <c:v>-4.2</c:v>
                </c:pt>
                <c:pt idx="924">
                  <c:v>1.8</c:v>
                </c:pt>
                <c:pt idx="925">
                  <c:v>-0.3</c:v>
                </c:pt>
                <c:pt idx="926">
                  <c:v>-1.8</c:v>
                </c:pt>
                <c:pt idx="927">
                  <c:v>2.4</c:v>
                </c:pt>
                <c:pt idx="928">
                  <c:v>-0.7</c:v>
                </c:pt>
                <c:pt idx="929">
                  <c:v>-0.4</c:v>
                </c:pt>
                <c:pt idx="930">
                  <c:v>3</c:v>
                </c:pt>
                <c:pt idx="931">
                  <c:v>2.2999999999999998</c:v>
                </c:pt>
                <c:pt idx="932">
                  <c:v>3.1</c:v>
                </c:pt>
                <c:pt idx="933">
                  <c:v>2.8</c:v>
                </c:pt>
                <c:pt idx="934">
                  <c:v>-2.1</c:v>
                </c:pt>
                <c:pt idx="935">
                  <c:v>-2.8</c:v>
                </c:pt>
                <c:pt idx="936">
                  <c:v>2.4</c:v>
                </c:pt>
                <c:pt idx="937">
                  <c:v>1.9</c:v>
                </c:pt>
                <c:pt idx="938">
                  <c:v>-0.7</c:v>
                </c:pt>
                <c:pt idx="939">
                  <c:v>2.2000000000000002</c:v>
                </c:pt>
                <c:pt idx="940">
                  <c:v>-2</c:v>
                </c:pt>
                <c:pt idx="941">
                  <c:v>0.5</c:v>
                </c:pt>
                <c:pt idx="942">
                  <c:v>-1.5</c:v>
                </c:pt>
                <c:pt idx="943">
                  <c:v>1.5</c:v>
                </c:pt>
                <c:pt idx="944">
                  <c:v>-1.7</c:v>
                </c:pt>
                <c:pt idx="945">
                  <c:v>-1.5</c:v>
                </c:pt>
                <c:pt idx="946">
                  <c:v>-1.6</c:v>
                </c:pt>
                <c:pt idx="947">
                  <c:v>1</c:v>
                </c:pt>
                <c:pt idx="948">
                  <c:v>1.1000000000000001</c:v>
                </c:pt>
                <c:pt idx="949">
                  <c:v>-0.9</c:v>
                </c:pt>
                <c:pt idx="950">
                  <c:v>0.6</c:v>
                </c:pt>
                <c:pt idx="951">
                  <c:v>0.5</c:v>
                </c:pt>
                <c:pt idx="952">
                  <c:v>0.7</c:v>
                </c:pt>
                <c:pt idx="953">
                  <c:v>-0.9</c:v>
                </c:pt>
                <c:pt idx="954">
                  <c:v>-0.7</c:v>
                </c:pt>
                <c:pt idx="955">
                  <c:v>0.3</c:v>
                </c:pt>
                <c:pt idx="956">
                  <c:v>-0.5</c:v>
                </c:pt>
                <c:pt idx="957">
                  <c:v>0.4</c:v>
                </c:pt>
                <c:pt idx="958">
                  <c:v>0.5</c:v>
                </c:pt>
                <c:pt idx="959">
                  <c:v>-0.6</c:v>
                </c:pt>
                <c:pt idx="960">
                  <c:v>0.5</c:v>
                </c:pt>
                <c:pt idx="961">
                  <c:v>0.7</c:v>
                </c:pt>
                <c:pt idx="962">
                  <c:v>-0.7</c:v>
                </c:pt>
                <c:pt idx="963">
                  <c:v>0.4</c:v>
                </c:pt>
                <c:pt idx="964">
                  <c:v>-0.4</c:v>
                </c:pt>
                <c:pt idx="965">
                  <c:v>-0.6</c:v>
                </c:pt>
                <c:pt idx="966">
                  <c:v>-0.8</c:v>
                </c:pt>
                <c:pt idx="967">
                  <c:v>0.3</c:v>
                </c:pt>
                <c:pt idx="968">
                  <c:v>-0.6</c:v>
                </c:pt>
                <c:pt idx="969">
                  <c:v>0.8</c:v>
                </c:pt>
                <c:pt idx="970">
                  <c:v>2.2000000000000002</c:v>
                </c:pt>
                <c:pt idx="971">
                  <c:v>-1</c:v>
                </c:pt>
                <c:pt idx="972">
                  <c:v>0.5</c:v>
                </c:pt>
                <c:pt idx="973">
                  <c:v>1</c:v>
                </c:pt>
                <c:pt idx="974">
                  <c:v>0.4</c:v>
                </c:pt>
                <c:pt idx="975">
                  <c:v>1.2</c:v>
                </c:pt>
                <c:pt idx="976">
                  <c:v>1.3</c:v>
                </c:pt>
                <c:pt idx="977">
                  <c:v>-1</c:v>
                </c:pt>
                <c:pt idx="978">
                  <c:v>0.7</c:v>
                </c:pt>
                <c:pt idx="979">
                  <c:v>1.2</c:v>
                </c:pt>
                <c:pt idx="980">
                  <c:v>1.1000000000000001</c:v>
                </c:pt>
                <c:pt idx="981">
                  <c:v>-0.5</c:v>
                </c:pt>
                <c:pt idx="982">
                  <c:v>0.5</c:v>
                </c:pt>
                <c:pt idx="983">
                  <c:v>0.7</c:v>
                </c:pt>
                <c:pt idx="984">
                  <c:v>-0.6</c:v>
                </c:pt>
                <c:pt idx="985">
                  <c:v>-0.6</c:v>
                </c:pt>
                <c:pt idx="986">
                  <c:v>0.6</c:v>
                </c:pt>
                <c:pt idx="987">
                  <c:v>0.5</c:v>
                </c:pt>
                <c:pt idx="988">
                  <c:v>-1.1000000000000001</c:v>
                </c:pt>
                <c:pt idx="989">
                  <c:v>-1.7</c:v>
                </c:pt>
                <c:pt idx="990">
                  <c:v>0.6</c:v>
                </c:pt>
                <c:pt idx="991">
                  <c:v>0.7</c:v>
                </c:pt>
                <c:pt idx="992">
                  <c:v>0.6</c:v>
                </c:pt>
                <c:pt idx="993">
                  <c:v>0.4</c:v>
                </c:pt>
                <c:pt idx="994">
                  <c:v>-0.6</c:v>
                </c:pt>
                <c:pt idx="995">
                  <c:v>-0.5</c:v>
                </c:pt>
                <c:pt idx="996">
                  <c:v>-0.4</c:v>
                </c:pt>
                <c:pt idx="997">
                  <c:v>0.4</c:v>
                </c:pt>
                <c:pt idx="998">
                  <c:v>0.6</c:v>
                </c:pt>
                <c:pt idx="999">
                  <c:v>3.1</c:v>
                </c:pt>
                <c:pt idx="1000">
                  <c:v>1.6</c:v>
                </c:pt>
                <c:pt idx="1001">
                  <c:v>1.7</c:v>
                </c:pt>
                <c:pt idx="1002">
                  <c:v>-2.1</c:v>
                </c:pt>
                <c:pt idx="1003">
                  <c:v>1.7</c:v>
                </c:pt>
                <c:pt idx="1004">
                  <c:v>-1.8</c:v>
                </c:pt>
                <c:pt idx="1005">
                  <c:v>-1.6</c:v>
                </c:pt>
                <c:pt idx="1006">
                  <c:v>-1.6</c:v>
                </c:pt>
                <c:pt idx="1007">
                  <c:v>1.5</c:v>
                </c:pt>
                <c:pt idx="1008">
                  <c:v>1.9</c:v>
                </c:pt>
                <c:pt idx="1009">
                  <c:v>-1.8</c:v>
                </c:pt>
                <c:pt idx="1010">
                  <c:v>-0.9</c:v>
                </c:pt>
                <c:pt idx="1011">
                  <c:v>-0.5</c:v>
                </c:pt>
                <c:pt idx="1012">
                  <c:v>1.1000000000000001</c:v>
                </c:pt>
                <c:pt idx="1013">
                  <c:v>-0.8</c:v>
                </c:pt>
                <c:pt idx="1014">
                  <c:v>0.9</c:v>
                </c:pt>
                <c:pt idx="1015">
                  <c:v>-0.4</c:v>
                </c:pt>
                <c:pt idx="1016">
                  <c:v>0.5</c:v>
                </c:pt>
                <c:pt idx="1017">
                  <c:v>-0.7</c:v>
                </c:pt>
                <c:pt idx="1018">
                  <c:v>0.9</c:v>
                </c:pt>
                <c:pt idx="1019">
                  <c:v>-0.6</c:v>
                </c:pt>
                <c:pt idx="1020">
                  <c:v>0.5</c:v>
                </c:pt>
                <c:pt idx="1021">
                  <c:v>-0.8</c:v>
                </c:pt>
                <c:pt idx="1022">
                  <c:v>1.6</c:v>
                </c:pt>
                <c:pt idx="1023">
                  <c:v>-0.6</c:v>
                </c:pt>
                <c:pt idx="1024">
                  <c:v>-1</c:v>
                </c:pt>
                <c:pt idx="1025">
                  <c:v>-1.2</c:v>
                </c:pt>
                <c:pt idx="1026">
                  <c:v>0.5</c:v>
                </c:pt>
                <c:pt idx="1027">
                  <c:v>-0.7</c:v>
                </c:pt>
                <c:pt idx="1028">
                  <c:v>0.9</c:v>
                </c:pt>
                <c:pt idx="1029">
                  <c:v>0.9</c:v>
                </c:pt>
                <c:pt idx="1030">
                  <c:v>0.8</c:v>
                </c:pt>
                <c:pt idx="1031">
                  <c:v>1.2</c:v>
                </c:pt>
                <c:pt idx="1032">
                  <c:v>-0.5</c:v>
                </c:pt>
                <c:pt idx="1033">
                  <c:v>-0.7</c:v>
                </c:pt>
                <c:pt idx="1034">
                  <c:v>-0.5</c:v>
                </c:pt>
                <c:pt idx="1035">
                  <c:v>1.3</c:v>
                </c:pt>
                <c:pt idx="1036">
                  <c:v>0.9</c:v>
                </c:pt>
                <c:pt idx="1037">
                  <c:v>1.1000000000000001</c:v>
                </c:pt>
                <c:pt idx="1038">
                  <c:v>0.5</c:v>
                </c:pt>
                <c:pt idx="1039">
                  <c:v>0.5</c:v>
                </c:pt>
                <c:pt idx="1040">
                  <c:v>-2.5</c:v>
                </c:pt>
                <c:pt idx="1041">
                  <c:v>-1.2</c:v>
                </c:pt>
                <c:pt idx="1042">
                  <c:v>-1.3</c:v>
                </c:pt>
                <c:pt idx="1043">
                  <c:v>1.5</c:v>
                </c:pt>
                <c:pt idx="1044">
                  <c:v>-1.4</c:v>
                </c:pt>
                <c:pt idx="1045">
                  <c:v>1.1000000000000001</c:v>
                </c:pt>
                <c:pt idx="1046">
                  <c:v>-1.3</c:v>
                </c:pt>
                <c:pt idx="1047">
                  <c:v>-1.5</c:v>
                </c:pt>
                <c:pt idx="1048">
                  <c:v>1</c:v>
                </c:pt>
                <c:pt idx="1049">
                  <c:v>1.1000000000000001</c:v>
                </c:pt>
                <c:pt idx="1050">
                  <c:v>-1.2</c:v>
                </c:pt>
                <c:pt idx="1051">
                  <c:v>-0.9</c:v>
                </c:pt>
                <c:pt idx="1052">
                  <c:v>0.5</c:v>
                </c:pt>
                <c:pt idx="1053">
                  <c:v>0.8</c:v>
                </c:pt>
                <c:pt idx="1054">
                  <c:v>-1</c:v>
                </c:pt>
                <c:pt idx="1055">
                  <c:v>-1.3</c:v>
                </c:pt>
                <c:pt idx="1056">
                  <c:v>-1</c:v>
                </c:pt>
                <c:pt idx="1057">
                  <c:v>0.5</c:v>
                </c:pt>
                <c:pt idx="1058">
                  <c:v>0.4</c:v>
                </c:pt>
                <c:pt idx="1059">
                  <c:v>-0.4</c:v>
                </c:pt>
                <c:pt idx="1060">
                  <c:v>1</c:v>
                </c:pt>
                <c:pt idx="1061">
                  <c:v>-0.4</c:v>
                </c:pt>
                <c:pt idx="1062">
                  <c:v>-2.1</c:v>
                </c:pt>
                <c:pt idx="1063">
                  <c:v>1.1000000000000001</c:v>
                </c:pt>
                <c:pt idx="1064">
                  <c:v>-1</c:v>
                </c:pt>
                <c:pt idx="1065">
                  <c:v>-1.3</c:v>
                </c:pt>
                <c:pt idx="1066">
                  <c:v>-1.3</c:v>
                </c:pt>
                <c:pt idx="1067">
                  <c:v>-1.1000000000000001</c:v>
                </c:pt>
                <c:pt idx="1068">
                  <c:v>1</c:v>
                </c:pt>
                <c:pt idx="1069">
                  <c:v>-1</c:v>
                </c:pt>
                <c:pt idx="1070">
                  <c:v>-1.2</c:v>
                </c:pt>
                <c:pt idx="1071">
                  <c:v>1</c:v>
                </c:pt>
                <c:pt idx="1072">
                  <c:v>-1.1000000000000001</c:v>
                </c:pt>
                <c:pt idx="1073">
                  <c:v>0.4</c:v>
                </c:pt>
                <c:pt idx="1074">
                  <c:v>-0.4</c:v>
                </c:pt>
                <c:pt idx="1075">
                  <c:v>-0.9</c:v>
                </c:pt>
                <c:pt idx="1076">
                  <c:v>-0.4</c:v>
                </c:pt>
                <c:pt idx="1077">
                  <c:v>1.2</c:v>
                </c:pt>
                <c:pt idx="1078">
                  <c:v>-0.4</c:v>
                </c:pt>
                <c:pt idx="1079">
                  <c:v>-1.5</c:v>
                </c:pt>
                <c:pt idx="1080">
                  <c:v>0.3</c:v>
                </c:pt>
                <c:pt idx="1081">
                  <c:v>-0.8</c:v>
                </c:pt>
                <c:pt idx="1082">
                  <c:v>-0.5</c:v>
                </c:pt>
                <c:pt idx="1083">
                  <c:v>4.0999999999999996</c:v>
                </c:pt>
                <c:pt idx="1084">
                  <c:v>-2</c:v>
                </c:pt>
                <c:pt idx="1085">
                  <c:v>2.4</c:v>
                </c:pt>
                <c:pt idx="1086">
                  <c:v>0.5</c:v>
                </c:pt>
                <c:pt idx="1087">
                  <c:v>-2.8</c:v>
                </c:pt>
                <c:pt idx="1088">
                  <c:v>-1.7</c:v>
                </c:pt>
                <c:pt idx="1089">
                  <c:v>-1.7</c:v>
                </c:pt>
                <c:pt idx="1090">
                  <c:v>-1.6</c:v>
                </c:pt>
                <c:pt idx="1091">
                  <c:v>-1.6</c:v>
                </c:pt>
                <c:pt idx="1092">
                  <c:v>-1.4</c:v>
                </c:pt>
                <c:pt idx="1093">
                  <c:v>-1.3</c:v>
                </c:pt>
                <c:pt idx="1094">
                  <c:v>-0.4</c:v>
                </c:pt>
                <c:pt idx="1095">
                  <c:v>-0.8</c:v>
                </c:pt>
                <c:pt idx="1096">
                  <c:v>0.8</c:v>
                </c:pt>
                <c:pt idx="1097">
                  <c:v>0.8</c:v>
                </c:pt>
                <c:pt idx="1098">
                  <c:v>0.6</c:v>
                </c:pt>
                <c:pt idx="1099">
                  <c:v>0.7</c:v>
                </c:pt>
                <c:pt idx="1100">
                  <c:v>-0.8</c:v>
                </c:pt>
                <c:pt idx="1101">
                  <c:v>0.7</c:v>
                </c:pt>
                <c:pt idx="1102">
                  <c:v>0.7</c:v>
                </c:pt>
                <c:pt idx="1103">
                  <c:v>0.8</c:v>
                </c:pt>
                <c:pt idx="1104">
                  <c:v>0.3</c:v>
                </c:pt>
                <c:pt idx="1105">
                  <c:v>0.6</c:v>
                </c:pt>
                <c:pt idx="1106">
                  <c:v>0.3</c:v>
                </c:pt>
                <c:pt idx="1107">
                  <c:v>0.3</c:v>
                </c:pt>
                <c:pt idx="1108">
                  <c:v>-1.1000000000000001</c:v>
                </c:pt>
                <c:pt idx="1109">
                  <c:v>-0.7</c:v>
                </c:pt>
                <c:pt idx="1110">
                  <c:v>-0.3</c:v>
                </c:pt>
                <c:pt idx="1111">
                  <c:v>-0.3</c:v>
                </c:pt>
                <c:pt idx="1112">
                  <c:v>0.3</c:v>
                </c:pt>
                <c:pt idx="1113">
                  <c:v>-0.3</c:v>
                </c:pt>
                <c:pt idx="1114">
                  <c:v>-0.4</c:v>
                </c:pt>
                <c:pt idx="1115">
                  <c:v>0.7</c:v>
                </c:pt>
                <c:pt idx="1116">
                  <c:v>-0.3</c:v>
                </c:pt>
                <c:pt idx="1117">
                  <c:v>-0.6</c:v>
                </c:pt>
                <c:pt idx="1118">
                  <c:v>-1.1000000000000001</c:v>
                </c:pt>
                <c:pt idx="1119">
                  <c:v>-0.4</c:v>
                </c:pt>
                <c:pt idx="1120">
                  <c:v>0.3</c:v>
                </c:pt>
                <c:pt idx="1121">
                  <c:v>1.8</c:v>
                </c:pt>
                <c:pt idx="1122">
                  <c:v>-1.2</c:v>
                </c:pt>
                <c:pt idx="1123">
                  <c:v>1.2</c:v>
                </c:pt>
                <c:pt idx="1124">
                  <c:v>-1.2</c:v>
                </c:pt>
                <c:pt idx="1125">
                  <c:v>1.4</c:v>
                </c:pt>
                <c:pt idx="1126">
                  <c:v>-0.9</c:v>
                </c:pt>
                <c:pt idx="1127">
                  <c:v>-1.2</c:v>
                </c:pt>
                <c:pt idx="1128">
                  <c:v>-0.9</c:v>
                </c:pt>
                <c:pt idx="1129">
                  <c:v>-0.2</c:v>
                </c:pt>
                <c:pt idx="1130">
                  <c:v>-0.3</c:v>
                </c:pt>
                <c:pt idx="1131">
                  <c:v>1.1000000000000001</c:v>
                </c:pt>
                <c:pt idx="1132">
                  <c:v>0.4</c:v>
                </c:pt>
                <c:pt idx="1133">
                  <c:v>0.2</c:v>
                </c:pt>
                <c:pt idx="1134">
                  <c:v>-0.8</c:v>
                </c:pt>
                <c:pt idx="1135">
                  <c:v>-0.6</c:v>
                </c:pt>
                <c:pt idx="1136">
                  <c:v>0.3</c:v>
                </c:pt>
                <c:pt idx="1137">
                  <c:v>-0.4</c:v>
                </c:pt>
                <c:pt idx="1138">
                  <c:v>0.2</c:v>
                </c:pt>
                <c:pt idx="1139">
                  <c:v>-0.4</c:v>
                </c:pt>
                <c:pt idx="1140">
                  <c:v>-1.2</c:v>
                </c:pt>
                <c:pt idx="1141">
                  <c:v>-0.6</c:v>
                </c:pt>
                <c:pt idx="1142">
                  <c:v>-0.6</c:v>
                </c:pt>
                <c:pt idx="1143">
                  <c:v>0.3</c:v>
                </c:pt>
                <c:pt idx="1144">
                  <c:v>0.7</c:v>
                </c:pt>
                <c:pt idx="1145">
                  <c:v>-0.4</c:v>
                </c:pt>
                <c:pt idx="1146">
                  <c:v>0.7</c:v>
                </c:pt>
                <c:pt idx="1147">
                  <c:v>-0.7</c:v>
                </c:pt>
                <c:pt idx="1148">
                  <c:v>0.7</c:v>
                </c:pt>
                <c:pt idx="1149">
                  <c:v>-0.3</c:v>
                </c:pt>
                <c:pt idx="1150">
                  <c:v>0.6</c:v>
                </c:pt>
                <c:pt idx="1151">
                  <c:v>-0.2</c:v>
                </c:pt>
                <c:pt idx="1152">
                  <c:v>-0.3</c:v>
                </c:pt>
                <c:pt idx="1153">
                  <c:v>-0.2</c:v>
                </c:pt>
                <c:pt idx="1154">
                  <c:v>-0.4</c:v>
                </c:pt>
                <c:pt idx="1155">
                  <c:v>0.2</c:v>
                </c:pt>
                <c:pt idx="1156">
                  <c:v>0.3</c:v>
                </c:pt>
                <c:pt idx="1157">
                  <c:v>-0.4</c:v>
                </c:pt>
                <c:pt idx="1158">
                  <c:v>0.3</c:v>
                </c:pt>
                <c:pt idx="1159">
                  <c:v>0.3</c:v>
                </c:pt>
                <c:pt idx="1160">
                  <c:v>-0.3</c:v>
                </c:pt>
                <c:pt idx="1161">
                  <c:v>0.3</c:v>
                </c:pt>
                <c:pt idx="1162">
                  <c:v>-0.2</c:v>
                </c:pt>
                <c:pt idx="1163">
                  <c:v>0.2</c:v>
                </c:pt>
                <c:pt idx="1164">
                  <c:v>0.4</c:v>
                </c:pt>
                <c:pt idx="1165">
                  <c:v>0.3</c:v>
                </c:pt>
                <c:pt idx="1166">
                  <c:v>0.3</c:v>
                </c:pt>
                <c:pt idx="1167">
                  <c:v>-0.4</c:v>
                </c:pt>
                <c:pt idx="1168">
                  <c:v>1.3</c:v>
                </c:pt>
                <c:pt idx="1169">
                  <c:v>0.7</c:v>
                </c:pt>
                <c:pt idx="1170">
                  <c:v>1.2</c:v>
                </c:pt>
                <c:pt idx="1171">
                  <c:v>0.7</c:v>
                </c:pt>
                <c:pt idx="1172">
                  <c:v>0.7</c:v>
                </c:pt>
                <c:pt idx="1173">
                  <c:v>-0.7</c:v>
                </c:pt>
                <c:pt idx="1174">
                  <c:v>-0.3</c:v>
                </c:pt>
                <c:pt idx="1175">
                  <c:v>0.8</c:v>
                </c:pt>
                <c:pt idx="1176">
                  <c:v>0.7</c:v>
                </c:pt>
                <c:pt idx="1177">
                  <c:v>0.3</c:v>
                </c:pt>
                <c:pt idx="1178">
                  <c:v>0.6</c:v>
                </c:pt>
                <c:pt idx="1179">
                  <c:v>0.4</c:v>
                </c:pt>
                <c:pt idx="1180">
                  <c:v>-0.8</c:v>
                </c:pt>
                <c:pt idx="1181">
                  <c:v>-0.3</c:v>
                </c:pt>
                <c:pt idx="1182">
                  <c:v>0.4</c:v>
                </c:pt>
                <c:pt idx="1183">
                  <c:v>-0.3</c:v>
                </c:pt>
                <c:pt idx="1184">
                  <c:v>-0.6</c:v>
                </c:pt>
                <c:pt idx="1185">
                  <c:v>0.6</c:v>
                </c:pt>
                <c:pt idx="1186">
                  <c:v>-1.3</c:v>
                </c:pt>
                <c:pt idx="1187">
                  <c:v>0.3</c:v>
                </c:pt>
                <c:pt idx="1188">
                  <c:v>0.6</c:v>
                </c:pt>
                <c:pt idx="1189">
                  <c:v>0.3</c:v>
                </c:pt>
                <c:pt idx="1190">
                  <c:v>0.4</c:v>
                </c:pt>
                <c:pt idx="1191">
                  <c:v>0.4</c:v>
                </c:pt>
                <c:pt idx="1192">
                  <c:v>-0.3</c:v>
                </c:pt>
                <c:pt idx="1193">
                  <c:v>-0.3</c:v>
                </c:pt>
                <c:pt idx="1194">
                  <c:v>0.3</c:v>
                </c:pt>
                <c:pt idx="1195">
                  <c:v>0.5</c:v>
                </c:pt>
                <c:pt idx="1196">
                  <c:v>0.3</c:v>
                </c:pt>
                <c:pt idx="1197">
                  <c:v>-0.5</c:v>
                </c:pt>
                <c:pt idx="1198">
                  <c:v>0.3</c:v>
                </c:pt>
                <c:pt idx="1199">
                  <c:v>0.6</c:v>
                </c:pt>
                <c:pt idx="1200">
                  <c:v>0.3</c:v>
                </c:pt>
                <c:pt idx="1201">
                  <c:v>-0.6</c:v>
                </c:pt>
                <c:pt idx="1202">
                  <c:v>0.3</c:v>
                </c:pt>
                <c:pt idx="1203">
                  <c:v>-0.3</c:v>
                </c:pt>
                <c:pt idx="1204">
                  <c:v>-0.5</c:v>
                </c:pt>
                <c:pt idx="1205">
                  <c:v>-1</c:v>
                </c:pt>
                <c:pt idx="1206">
                  <c:v>0.4</c:v>
                </c:pt>
                <c:pt idx="1207">
                  <c:v>-0.4</c:v>
                </c:pt>
                <c:pt idx="1208">
                  <c:v>0.3</c:v>
                </c:pt>
                <c:pt idx="1209">
                  <c:v>0.3</c:v>
                </c:pt>
                <c:pt idx="1210">
                  <c:v>-1.1000000000000001</c:v>
                </c:pt>
                <c:pt idx="1211">
                  <c:v>0.5</c:v>
                </c:pt>
                <c:pt idx="1212">
                  <c:v>-0.3</c:v>
                </c:pt>
                <c:pt idx="1213">
                  <c:v>0.8</c:v>
                </c:pt>
                <c:pt idx="1214">
                  <c:v>0.3</c:v>
                </c:pt>
                <c:pt idx="1215">
                  <c:v>0.3</c:v>
                </c:pt>
                <c:pt idx="1216">
                  <c:v>0.3</c:v>
                </c:pt>
                <c:pt idx="1217">
                  <c:v>-0.5</c:v>
                </c:pt>
                <c:pt idx="1218">
                  <c:v>-0.6</c:v>
                </c:pt>
                <c:pt idx="1219">
                  <c:v>0.3</c:v>
                </c:pt>
                <c:pt idx="1220">
                  <c:v>-0.7</c:v>
                </c:pt>
                <c:pt idx="1221">
                  <c:v>-0.3</c:v>
                </c:pt>
                <c:pt idx="1222">
                  <c:v>-0.4</c:v>
                </c:pt>
                <c:pt idx="1223">
                  <c:v>-1.1000000000000001</c:v>
                </c:pt>
                <c:pt idx="1224">
                  <c:v>0.5</c:v>
                </c:pt>
                <c:pt idx="1225">
                  <c:v>-0.3</c:v>
                </c:pt>
                <c:pt idx="1226">
                  <c:v>-0.3</c:v>
                </c:pt>
                <c:pt idx="1227">
                  <c:v>0.8</c:v>
                </c:pt>
                <c:pt idx="1228">
                  <c:v>0.4</c:v>
                </c:pt>
                <c:pt idx="1229">
                  <c:v>0.3</c:v>
                </c:pt>
                <c:pt idx="1230">
                  <c:v>0.5</c:v>
                </c:pt>
                <c:pt idx="1231">
                  <c:v>0.3</c:v>
                </c:pt>
                <c:pt idx="1232">
                  <c:v>0.4</c:v>
                </c:pt>
                <c:pt idx="1233">
                  <c:v>0.5</c:v>
                </c:pt>
                <c:pt idx="1234">
                  <c:v>-1</c:v>
                </c:pt>
                <c:pt idx="1235">
                  <c:v>0.3</c:v>
                </c:pt>
                <c:pt idx="1236">
                  <c:v>1.3</c:v>
                </c:pt>
                <c:pt idx="1237">
                  <c:v>-0.5</c:v>
                </c:pt>
                <c:pt idx="1238">
                  <c:v>0.5</c:v>
                </c:pt>
                <c:pt idx="1239">
                  <c:v>-0.4</c:v>
                </c:pt>
                <c:pt idx="1240">
                  <c:v>0.3</c:v>
                </c:pt>
                <c:pt idx="1241">
                  <c:v>-0.4</c:v>
                </c:pt>
                <c:pt idx="1242">
                  <c:v>-0.4</c:v>
                </c:pt>
                <c:pt idx="1243">
                  <c:v>0.5</c:v>
                </c:pt>
                <c:pt idx="1244">
                  <c:v>-0.3</c:v>
                </c:pt>
                <c:pt idx="1245">
                  <c:v>1</c:v>
                </c:pt>
                <c:pt idx="1246">
                  <c:v>-0.3</c:v>
                </c:pt>
                <c:pt idx="1247">
                  <c:v>0.3</c:v>
                </c:pt>
                <c:pt idx="1248">
                  <c:v>0.8</c:v>
                </c:pt>
                <c:pt idx="1249">
                  <c:v>1</c:v>
                </c:pt>
                <c:pt idx="1250">
                  <c:v>0.4</c:v>
                </c:pt>
                <c:pt idx="1251">
                  <c:v>-0.9</c:v>
                </c:pt>
                <c:pt idx="1252">
                  <c:v>0.5</c:v>
                </c:pt>
                <c:pt idx="1253">
                  <c:v>0.6</c:v>
                </c:pt>
                <c:pt idx="1254">
                  <c:v>0.4</c:v>
                </c:pt>
                <c:pt idx="1255">
                  <c:v>-0.4</c:v>
                </c:pt>
                <c:pt idx="1256">
                  <c:v>0.8</c:v>
                </c:pt>
                <c:pt idx="1257">
                  <c:v>-0.9</c:v>
                </c:pt>
                <c:pt idx="1258">
                  <c:v>-0.5</c:v>
                </c:pt>
                <c:pt idx="1259">
                  <c:v>0.4</c:v>
                </c:pt>
                <c:pt idx="1260">
                  <c:v>0.4</c:v>
                </c:pt>
                <c:pt idx="1261">
                  <c:v>-0.3</c:v>
                </c:pt>
                <c:pt idx="1262">
                  <c:v>-0.8</c:v>
                </c:pt>
                <c:pt idx="1263">
                  <c:v>-0.5</c:v>
                </c:pt>
                <c:pt idx="1264">
                  <c:v>-0.5</c:v>
                </c:pt>
                <c:pt idx="1265">
                  <c:v>-0.4</c:v>
                </c:pt>
                <c:pt idx="1266">
                  <c:v>-0.4</c:v>
                </c:pt>
                <c:pt idx="1267">
                  <c:v>0.5</c:v>
                </c:pt>
                <c:pt idx="1268">
                  <c:v>-0.3</c:v>
                </c:pt>
                <c:pt idx="1269">
                  <c:v>0.9</c:v>
                </c:pt>
                <c:pt idx="1270">
                  <c:v>-0.3</c:v>
                </c:pt>
                <c:pt idx="1271">
                  <c:v>0.3</c:v>
                </c:pt>
                <c:pt idx="1272">
                  <c:v>-0.4</c:v>
                </c:pt>
                <c:pt idx="1273">
                  <c:v>0.3</c:v>
                </c:pt>
                <c:pt idx="1274">
                  <c:v>0.6</c:v>
                </c:pt>
                <c:pt idx="1275">
                  <c:v>0.4</c:v>
                </c:pt>
                <c:pt idx="1276">
                  <c:v>0.6</c:v>
                </c:pt>
                <c:pt idx="1277">
                  <c:v>-0.4</c:v>
                </c:pt>
                <c:pt idx="1278">
                  <c:v>-0.3</c:v>
                </c:pt>
                <c:pt idx="1279">
                  <c:v>0.5</c:v>
                </c:pt>
                <c:pt idx="1280">
                  <c:v>0.4</c:v>
                </c:pt>
                <c:pt idx="1281">
                  <c:v>2.6</c:v>
                </c:pt>
                <c:pt idx="1282">
                  <c:v>1.6</c:v>
                </c:pt>
                <c:pt idx="1283">
                  <c:v>1.4</c:v>
                </c:pt>
                <c:pt idx="1284">
                  <c:v>-1.7</c:v>
                </c:pt>
                <c:pt idx="1285">
                  <c:v>-1.3</c:v>
                </c:pt>
                <c:pt idx="1286">
                  <c:v>-0.6</c:v>
                </c:pt>
                <c:pt idx="1287">
                  <c:v>1.4</c:v>
                </c:pt>
                <c:pt idx="1288">
                  <c:v>1.2</c:v>
                </c:pt>
                <c:pt idx="1289">
                  <c:v>-0.6</c:v>
                </c:pt>
                <c:pt idx="1290">
                  <c:v>1.6</c:v>
                </c:pt>
                <c:pt idx="1291">
                  <c:v>-1.8</c:v>
                </c:pt>
                <c:pt idx="1292">
                  <c:v>1.2</c:v>
                </c:pt>
                <c:pt idx="1293">
                  <c:v>0.5</c:v>
                </c:pt>
                <c:pt idx="1294">
                  <c:v>0.4</c:v>
                </c:pt>
                <c:pt idx="1295">
                  <c:v>2.1</c:v>
                </c:pt>
                <c:pt idx="1296">
                  <c:v>1</c:v>
                </c:pt>
                <c:pt idx="1297">
                  <c:v>-0.5</c:v>
                </c:pt>
                <c:pt idx="1298">
                  <c:v>1.2</c:v>
                </c:pt>
                <c:pt idx="1299">
                  <c:v>-1.3</c:v>
                </c:pt>
                <c:pt idx="1300">
                  <c:v>-1.4</c:v>
                </c:pt>
                <c:pt idx="1301">
                  <c:v>1</c:v>
                </c:pt>
                <c:pt idx="1302">
                  <c:v>-0.7</c:v>
                </c:pt>
                <c:pt idx="1303">
                  <c:v>-1.3</c:v>
                </c:pt>
                <c:pt idx="1304">
                  <c:v>-1.2</c:v>
                </c:pt>
                <c:pt idx="1305">
                  <c:v>1.1000000000000001</c:v>
                </c:pt>
                <c:pt idx="1306">
                  <c:v>0.6</c:v>
                </c:pt>
                <c:pt idx="1307">
                  <c:v>1</c:v>
                </c:pt>
                <c:pt idx="1308">
                  <c:v>-1.3</c:v>
                </c:pt>
                <c:pt idx="1309">
                  <c:v>-0.4</c:v>
                </c:pt>
                <c:pt idx="1310">
                  <c:v>2.6</c:v>
                </c:pt>
                <c:pt idx="1311">
                  <c:v>0.5</c:v>
                </c:pt>
                <c:pt idx="1312">
                  <c:v>-1.6</c:v>
                </c:pt>
                <c:pt idx="1313">
                  <c:v>1.3</c:v>
                </c:pt>
                <c:pt idx="1314">
                  <c:v>-1.5</c:v>
                </c:pt>
                <c:pt idx="1315">
                  <c:v>1.9</c:v>
                </c:pt>
                <c:pt idx="1316">
                  <c:v>-2</c:v>
                </c:pt>
                <c:pt idx="1317">
                  <c:v>-1.3</c:v>
                </c:pt>
                <c:pt idx="1318">
                  <c:v>-1.5</c:v>
                </c:pt>
                <c:pt idx="1319">
                  <c:v>1.6</c:v>
                </c:pt>
                <c:pt idx="1320">
                  <c:v>-1.8</c:v>
                </c:pt>
                <c:pt idx="1321">
                  <c:v>1.4</c:v>
                </c:pt>
                <c:pt idx="1322">
                  <c:v>2.4</c:v>
                </c:pt>
                <c:pt idx="1323">
                  <c:v>1</c:v>
                </c:pt>
                <c:pt idx="1324">
                  <c:v>-1.3</c:v>
                </c:pt>
                <c:pt idx="1325">
                  <c:v>-1.2</c:v>
                </c:pt>
                <c:pt idx="1326">
                  <c:v>1.2</c:v>
                </c:pt>
                <c:pt idx="1327">
                  <c:v>-1</c:v>
                </c:pt>
                <c:pt idx="1328">
                  <c:v>1.1000000000000001</c:v>
                </c:pt>
                <c:pt idx="1329">
                  <c:v>1</c:v>
                </c:pt>
                <c:pt idx="1330">
                  <c:v>1.3</c:v>
                </c:pt>
                <c:pt idx="1331">
                  <c:v>-1.2</c:v>
                </c:pt>
                <c:pt idx="1332">
                  <c:v>-1.1000000000000001</c:v>
                </c:pt>
                <c:pt idx="1333">
                  <c:v>0.4</c:v>
                </c:pt>
                <c:pt idx="1334">
                  <c:v>0.7</c:v>
                </c:pt>
                <c:pt idx="1335">
                  <c:v>-0.4</c:v>
                </c:pt>
                <c:pt idx="1336">
                  <c:v>1</c:v>
                </c:pt>
                <c:pt idx="1337">
                  <c:v>0.4</c:v>
                </c:pt>
                <c:pt idx="1338">
                  <c:v>0.5</c:v>
                </c:pt>
                <c:pt idx="1339">
                  <c:v>-1</c:v>
                </c:pt>
                <c:pt idx="1340">
                  <c:v>-0.6</c:v>
                </c:pt>
                <c:pt idx="1341">
                  <c:v>-1</c:v>
                </c:pt>
                <c:pt idx="1342">
                  <c:v>-0.5</c:v>
                </c:pt>
                <c:pt idx="1343">
                  <c:v>-1.3</c:v>
                </c:pt>
                <c:pt idx="1344">
                  <c:v>-0.4</c:v>
                </c:pt>
                <c:pt idx="1345">
                  <c:v>-0.4</c:v>
                </c:pt>
                <c:pt idx="1346">
                  <c:v>0.6</c:v>
                </c:pt>
                <c:pt idx="1347">
                  <c:v>-1.2</c:v>
                </c:pt>
                <c:pt idx="1348">
                  <c:v>0.4</c:v>
                </c:pt>
                <c:pt idx="1349">
                  <c:v>-0.6</c:v>
                </c:pt>
                <c:pt idx="1350">
                  <c:v>0.4</c:v>
                </c:pt>
                <c:pt idx="1351">
                  <c:v>-0.5</c:v>
                </c:pt>
                <c:pt idx="1352">
                  <c:v>-0.5</c:v>
                </c:pt>
                <c:pt idx="1353">
                  <c:v>-0.4</c:v>
                </c:pt>
                <c:pt idx="1354">
                  <c:v>-1.1000000000000001</c:v>
                </c:pt>
                <c:pt idx="1355">
                  <c:v>-0.6</c:v>
                </c:pt>
                <c:pt idx="1356">
                  <c:v>-0.5</c:v>
                </c:pt>
                <c:pt idx="1357">
                  <c:v>-0.4</c:v>
                </c:pt>
                <c:pt idx="1358">
                  <c:v>-0.7</c:v>
                </c:pt>
                <c:pt idx="1359">
                  <c:v>0.4</c:v>
                </c:pt>
                <c:pt idx="1360">
                  <c:v>0.6</c:v>
                </c:pt>
                <c:pt idx="1361">
                  <c:v>0.4</c:v>
                </c:pt>
                <c:pt idx="1362">
                  <c:v>0.4</c:v>
                </c:pt>
                <c:pt idx="1363">
                  <c:v>-1.9</c:v>
                </c:pt>
                <c:pt idx="1364">
                  <c:v>-1</c:v>
                </c:pt>
                <c:pt idx="1365">
                  <c:v>-0.8</c:v>
                </c:pt>
                <c:pt idx="1366">
                  <c:v>-1</c:v>
                </c:pt>
                <c:pt idx="1367">
                  <c:v>0.8</c:v>
                </c:pt>
                <c:pt idx="1368">
                  <c:v>0.7</c:v>
                </c:pt>
                <c:pt idx="1369">
                  <c:v>0.9</c:v>
                </c:pt>
                <c:pt idx="1370">
                  <c:v>-0.8</c:v>
                </c:pt>
                <c:pt idx="1371">
                  <c:v>0.9</c:v>
                </c:pt>
                <c:pt idx="1372">
                  <c:v>-0.8</c:v>
                </c:pt>
                <c:pt idx="1373">
                  <c:v>-0.9</c:v>
                </c:pt>
                <c:pt idx="1374">
                  <c:v>-0.5</c:v>
                </c:pt>
                <c:pt idx="1375">
                  <c:v>-3.3</c:v>
                </c:pt>
                <c:pt idx="1376">
                  <c:v>1.3</c:v>
                </c:pt>
                <c:pt idx="1377">
                  <c:v>-2.2999999999999998</c:v>
                </c:pt>
                <c:pt idx="1378">
                  <c:v>-1.4</c:v>
                </c:pt>
                <c:pt idx="1379">
                  <c:v>-2.1</c:v>
                </c:pt>
                <c:pt idx="1380">
                  <c:v>-2.2000000000000002</c:v>
                </c:pt>
                <c:pt idx="1381">
                  <c:v>2</c:v>
                </c:pt>
                <c:pt idx="1382">
                  <c:v>1</c:v>
                </c:pt>
                <c:pt idx="1383">
                  <c:v>0.3</c:v>
                </c:pt>
                <c:pt idx="1384">
                  <c:v>-0.3</c:v>
                </c:pt>
                <c:pt idx="1385">
                  <c:v>-1.2</c:v>
                </c:pt>
                <c:pt idx="1386">
                  <c:v>0.3</c:v>
                </c:pt>
                <c:pt idx="1387">
                  <c:v>1.6</c:v>
                </c:pt>
                <c:pt idx="1388">
                  <c:v>0.4</c:v>
                </c:pt>
                <c:pt idx="1389">
                  <c:v>-2</c:v>
                </c:pt>
                <c:pt idx="1390">
                  <c:v>0.3</c:v>
                </c:pt>
                <c:pt idx="1391">
                  <c:v>1.6</c:v>
                </c:pt>
                <c:pt idx="1392">
                  <c:v>0.4</c:v>
                </c:pt>
                <c:pt idx="1393">
                  <c:v>0.9</c:v>
                </c:pt>
                <c:pt idx="1394">
                  <c:v>1</c:v>
                </c:pt>
                <c:pt idx="1395">
                  <c:v>-1.1000000000000001</c:v>
                </c:pt>
                <c:pt idx="1396">
                  <c:v>1.1000000000000001</c:v>
                </c:pt>
                <c:pt idx="1397">
                  <c:v>1</c:v>
                </c:pt>
                <c:pt idx="1398">
                  <c:v>0.3</c:v>
                </c:pt>
                <c:pt idx="1399">
                  <c:v>-0.9</c:v>
                </c:pt>
                <c:pt idx="1400">
                  <c:v>-1</c:v>
                </c:pt>
                <c:pt idx="1401">
                  <c:v>1.1000000000000001</c:v>
                </c:pt>
                <c:pt idx="1402">
                  <c:v>0.7</c:v>
                </c:pt>
                <c:pt idx="1403">
                  <c:v>0.5</c:v>
                </c:pt>
                <c:pt idx="1404">
                  <c:v>1</c:v>
                </c:pt>
                <c:pt idx="1405">
                  <c:v>0.7</c:v>
                </c:pt>
                <c:pt idx="1406">
                  <c:v>-0.3</c:v>
                </c:pt>
                <c:pt idx="1407">
                  <c:v>-0.3</c:v>
                </c:pt>
                <c:pt idx="1408">
                  <c:v>-0.3</c:v>
                </c:pt>
                <c:pt idx="1409">
                  <c:v>2.9</c:v>
                </c:pt>
                <c:pt idx="1410">
                  <c:v>-4.9000000000000004</c:v>
                </c:pt>
                <c:pt idx="1411">
                  <c:v>-3.5</c:v>
                </c:pt>
                <c:pt idx="1412">
                  <c:v>-0.2</c:v>
                </c:pt>
                <c:pt idx="1413">
                  <c:v>-1.6</c:v>
                </c:pt>
                <c:pt idx="1414">
                  <c:v>-1.8</c:v>
                </c:pt>
                <c:pt idx="1415">
                  <c:v>-1</c:v>
                </c:pt>
                <c:pt idx="1416">
                  <c:v>-1.1000000000000001</c:v>
                </c:pt>
                <c:pt idx="1417">
                  <c:v>1</c:v>
                </c:pt>
                <c:pt idx="1418">
                  <c:v>0.9</c:v>
                </c:pt>
                <c:pt idx="1419">
                  <c:v>1.1000000000000001</c:v>
                </c:pt>
                <c:pt idx="1420">
                  <c:v>-2.7</c:v>
                </c:pt>
                <c:pt idx="1421">
                  <c:v>-0.9</c:v>
                </c:pt>
                <c:pt idx="1422">
                  <c:v>-0.8</c:v>
                </c:pt>
                <c:pt idx="1423">
                  <c:v>1</c:v>
                </c:pt>
                <c:pt idx="1424">
                  <c:v>-0.8</c:v>
                </c:pt>
                <c:pt idx="1425">
                  <c:v>1.2</c:v>
                </c:pt>
                <c:pt idx="1426">
                  <c:v>-0.8</c:v>
                </c:pt>
                <c:pt idx="1427">
                  <c:v>-1.2</c:v>
                </c:pt>
                <c:pt idx="1428">
                  <c:v>-0.1</c:v>
                </c:pt>
                <c:pt idx="1429">
                  <c:v>-0.6</c:v>
                </c:pt>
                <c:pt idx="1430">
                  <c:v>-0.7</c:v>
                </c:pt>
                <c:pt idx="1431">
                  <c:v>-0.4</c:v>
                </c:pt>
                <c:pt idx="1432">
                  <c:v>-0.5</c:v>
                </c:pt>
                <c:pt idx="1433">
                  <c:v>-0.4</c:v>
                </c:pt>
                <c:pt idx="1434">
                  <c:v>0.5</c:v>
                </c:pt>
                <c:pt idx="1435">
                  <c:v>0.5</c:v>
                </c:pt>
                <c:pt idx="1436">
                  <c:v>0.1</c:v>
                </c:pt>
                <c:pt idx="1437">
                  <c:v>-0.5</c:v>
                </c:pt>
                <c:pt idx="1438">
                  <c:v>0.3</c:v>
                </c:pt>
                <c:pt idx="1439">
                  <c:v>-0.4</c:v>
                </c:pt>
                <c:pt idx="1440">
                  <c:v>-0.3</c:v>
                </c:pt>
                <c:pt idx="1441">
                  <c:v>-0.6</c:v>
                </c:pt>
                <c:pt idx="1442">
                  <c:v>-0.3</c:v>
                </c:pt>
                <c:pt idx="1443">
                  <c:v>-0.3</c:v>
                </c:pt>
                <c:pt idx="1444">
                  <c:v>-0.2</c:v>
                </c:pt>
                <c:pt idx="1445">
                  <c:v>0.3</c:v>
                </c:pt>
                <c:pt idx="1446">
                  <c:v>-0.3</c:v>
                </c:pt>
                <c:pt idx="1447">
                  <c:v>0.2</c:v>
                </c:pt>
                <c:pt idx="1448">
                  <c:v>-0.3</c:v>
                </c:pt>
                <c:pt idx="1449">
                  <c:v>-0.3</c:v>
                </c:pt>
                <c:pt idx="1450">
                  <c:v>-0.3</c:v>
                </c:pt>
                <c:pt idx="1451">
                  <c:v>0.3</c:v>
                </c:pt>
                <c:pt idx="1452">
                  <c:v>0.1</c:v>
                </c:pt>
                <c:pt idx="1453">
                  <c:v>0.2</c:v>
                </c:pt>
                <c:pt idx="1454">
                  <c:v>-0.1</c:v>
                </c:pt>
                <c:pt idx="1455">
                  <c:v>0.1</c:v>
                </c:pt>
                <c:pt idx="1456">
                  <c:v>-0.3</c:v>
                </c:pt>
                <c:pt idx="1457">
                  <c:v>0.1</c:v>
                </c:pt>
                <c:pt idx="1458">
                  <c:v>-0.2</c:v>
                </c:pt>
                <c:pt idx="1459">
                  <c:v>0.1</c:v>
                </c:pt>
                <c:pt idx="1460">
                  <c:v>0.1</c:v>
                </c:pt>
                <c:pt idx="1461">
                  <c:v>0.1</c:v>
                </c:pt>
                <c:pt idx="1462">
                  <c:v>-0.4</c:v>
                </c:pt>
                <c:pt idx="1463">
                  <c:v>-1.7</c:v>
                </c:pt>
                <c:pt idx="1464">
                  <c:v>-1.1000000000000001</c:v>
                </c:pt>
                <c:pt idx="1465">
                  <c:v>0.4</c:v>
                </c:pt>
                <c:pt idx="1466">
                  <c:v>-0.7</c:v>
                </c:pt>
                <c:pt idx="1467">
                  <c:v>-0.2</c:v>
                </c:pt>
                <c:pt idx="1468">
                  <c:v>0.6</c:v>
                </c:pt>
                <c:pt idx="1469">
                  <c:v>0.4</c:v>
                </c:pt>
                <c:pt idx="1470">
                  <c:v>-0.5</c:v>
                </c:pt>
                <c:pt idx="1471">
                  <c:v>-0.9</c:v>
                </c:pt>
                <c:pt idx="1472">
                  <c:v>0.1</c:v>
                </c:pt>
                <c:pt idx="1473">
                  <c:v>0.3</c:v>
                </c:pt>
                <c:pt idx="1474">
                  <c:v>-0.4</c:v>
                </c:pt>
                <c:pt idx="1475">
                  <c:v>-0.5</c:v>
                </c:pt>
                <c:pt idx="1476">
                  <c:v>0.3</c:v>
                </c:pt>
                <c:pt idx="1477">
                  <c:v>0.5</c:v>
                </c:pt>
                <c:pt idx="1478">
                  <c:v>-0.3</c:v>
                </c:pt>
                <c:pt idx="1479">
                  <c:v>-0.1</c:v>
                </c:pt>
                <c:pt idx="1480">
                  <c:v>-0.2</c:v>
                </c:pt>
                <c:pt idx="1481">
                  <c:v>-0.4</c:v>
                </c:pt>
                <c:pt idx="1482">
                  <c:v>0.2</c:v>
                </c:pt>
                <c:pt idx="1483">
                  <c:v>-0.2</c:v>
                </c:pt>
                <c:pt idx="1484">
                  <c:v>-0.2</c:v>
                </c:pt>
                <c:pt idx="1485">
                  <c:v>0.2</c:v>
                </c:pt>
                <c:pt idx="1486">
                  <c:v>-0.2</c:v>
                </c:pt>
                <c:pt idx="1487">
                  <c:v>-0.2</c:v>
                </c:pt>
                <c:pt idx="1488">
                  <c:v>-0.2</c:v>
                </c:pt>
                <c:pt idx="1489">
                  <c:v>-0.2</c:v>
                </c:pt>
                <c:pt idx="1490">
                  <c:v>0</c:v>
                </c:pt>
                <c:pt idx="1491">
                  <c:v>-0.2</c:v>
                </c:pt>
                <c:pt idx="1492">
                  <c:v>0</c:v>
                </c:pt>
                <c:pt idx="1493">
                  <c:v>-0.3</c:v>
                </c:pt>
                <c:pt idx="1494">
                  <c:v>-0.1</c:v>
                </c:pt>
                <c:pt idx="1495">
                  <c:v>0.2</c:v>
                </c:pt>
                <c:pt idx="1496">
                  <c:v>-0.1</c:v>
                </c:pt>
                <c:pt idx="1497">
                  <c:v>0.1</c:v>
                </c:pt>
                <c:pt idx="1498">
                  <c:v>0.1</c:v>
                </c:pt>
                <c:pt idx="1499">
                  <c:v>-0.1</c:v>
                </c:pt>
                <c:pt idx="1500">
                  <c:v>0.1</c:v>
                </c:pt>
                <c:pt idx="1501">
                  <c:v>-0.2</c:v>
                </c:pt>
                <c:pt idx="1502">
                  <c:v>-0.2</c:v>
                </c:pt>
                <c:pt idx="1503">
                  <c:v>0.1</c:v>
                </c:pt>
                <c:pt idx="1504">
                  <c:v>0</c:v>
                </c:pt>
                <c:pt idx="1505">
                  <c:v>-0.1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0.2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-0.1</c:v>
                </c:pt>
                <c:pt idx="1514">
                  <c:v>0</c:v>
                </c:pt>
                <c:pt idx="1515">
                  <c:v>0</c:v>
                </c:pt>
                <c:pt idx="1516">
                  <c:v>-0.1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0.1</c:v>
                </c:pt>
                <c:pt idx="1522">
                  <c:v>0.1</c:v>
                </c:pt>
                <c:pt idx="1523">
                  <c:v>0</c:v>
                </c:pt>
                <c:pt idx="1524">
                  <c:v>0.1</c:v>
                </c:pt>
                <c:pt idx="1525">
                  <c:v>0.1</c:v>
                </c:pt>
                <c:pt idx="1526">
                  <c:v>0</c:v>
                </c:pt>
                <c:pt idx="1527">
                  <c:v>0.1</c:v>
                </c:pt>
                <c:pt idx="1528">
                  <c:v>0.2</c:v>
                </c:pt>
                <c:pt idx="1529">
                  <c:v>0.1</c:v>
                </c:pt>
                <c:pt idx="1530">
                  <c:v>-0.1</c:v>
                </c:pt>
                <c:pt idx="1531">
                  <c:v>0.1</c:v>
                </c:pt>
                <c:pt idx="1532">
                  <c:v>0.1</c:v>
                </c:pt>
                <c:pt idx="1533">
                  <c:v>0.1</c:v>
                </c:pt>
                <c:pt idx="1534">
                  <c:v>0.1</c:v>
                </c:pt>
                <c:pt idx="1535">
                  <c:v>-0.1</c:v>
                </c:pt>
                <c:pt idx="1536">
                  <c:v>0.1</c:v>
                </c:pt>
                <c:pt idx="1537">
                  <c:v>-0.1</c:v>
                </c:pt>
                <c:pt idx="1538">
                  <c:v>-0.1</c:v>
                </c:pt>
                <c:pt idx="1539">
                  <c:v>0</c:v>
                </c:pt>
                <c:pt idx="1540">
                  <c:v>0.3</c:v>
                </c:pt>
                <c:pt idx="1541">
                  <c:v>0.1</c:v>
                </c:pt>
                <c:pt idx="1542">
                  <c:v>-0.1</c:v>
                </c:pt>
                <c:pt idx="1543">
                  <c:v>0.1</c:v>
                </c:pt>
                <c:pt idx="1544">
                  <c:v>-0.1</c:v>
                </c:pt>
                <c:pt idx="1545">
                  <c:v>0.1</c:v>
                </c:pt>
                <c:pt idx="1546">
                  <c:v>-0.1</c:v>
                </c:pt>
                <c:pt idx="1547">
                  <c:v>-0.1</c:v>
                </c:pt>
                <c:pt idx="1548">
                  <c:v>-0.1</c:v>
                </c:pt>
                <c:pt idx="1549">
                  <c:v>0.1</c:v>
                </c:pt>
                <c:pt idx="1550">
                  <c:v>0.1</c:v>
                </c:pt>
                <c:pt idx="1551">
                  <c:v>-0.1</c:v>
                </c:pt>
                <c:pt idx="1552">
                  <c:v>0.1</c:v>
                </c:pt>
                <c:pt idx="1553">
                  <c:v>0.1</c:v>
                </c:pt>
                <c:pt idx="1554">
                  <c:v>-0.1</c:v>
                </c:pt>
                <c:pt idx="1555">
                  <c:v>0.2</c:v>
                </c:pt>
                <c:pt idx="1556">
                  <c:v>-0.1</c:v>
                </c:pt>
                <c:pt idx="1557">
                  <c:v>0.1</c:v>
                </c:pt>
                <c:pt idx="1558">
                  <c:v>0.1</c:v>
                </c:pt>
                <c:pt idx="1559">
                  <c:v>0.1</c:v>
                </c:pt>
                <c:pt idx="1560">
                  <c:v>-0.6</c:v>
                </c:pt>
                <c:pt idx="1561">
                  <c:v>-0.7</c:v>
                </c:pt>
                <c:pt idx="1562">
                  <c:v>-0.3</c:v>
                </c:pt>
                <c:pt idx="1563">
                  <c:v>-0.3</c:v>
                </c:pt>
                <c:pt idx="1564">
                  <c:v>-0.2</c:v>
                </c:pt>
                <c:pt idx="1565">
                  <c:v>0.3</c:v>
                </c:pt>
                <c:pt idx="1566">
                  <c:v>0.1</c:v>
                </c:pt>
                <c:pt idx="1567">
                  <c:v>-0.3</c:v>
                </c:pt>
                <c:pt idx="1568">
                  <c:v>0.3</c:v>
                </c:pt>
                <c:pt idx="1569">
                  <c:v>0.3</c:v>
                </c:pt>
                <c:pt idx="1570">
                  <c:v>-0.4</c:v>
                </c:pt>
                <c:pt idx="1571">
                  <c:v>-0.2</c:v>
                </c:pt>
                <c:pt idx="1572">
                  <c:v>-0.1</c:v>
                </c:pt>
                <c:pt idx="1573">
                  <c:v>0.2</c:v>
                </c:pt>
                <c:pt idx="1574">
                  <c:v>0</c:v>
                </c:pt>
                <c:pt idx="1575">
                  <c:v>0.5</c:v>
                </c:pt>
                <c:pt idx="1576">
                  <c:v>-0.5</c:v>
                </c:pt>
                <c:pt idx="1577">
                  <c:v>-0.3</c:v>
                </c:pt>
                <c:pt idx="1578">
                  <c:v>-0.2</c:v>
                </c:pt>
                <c:pt idx="1579">
                  <c:v>-0.3</c:v>
                </c:pt>
                <c:pt idx="1580">
                  <c:v>0.3</c:v>
                </c:pt>
                <c:pt idx="1581">
                  <c:v>0.2</c:v>
                </c:pt>
                <c:pt idx="1582">
                  <c:v>-0.3</c:v>
                </c:pt>
                <c:pt idx="1583">
                  <c:v>0.1</c:v>
                </c:pt>
                <c:pt idx="1584">
                  <c:v>0.3</c:v>
                </c:pt>
                <c:pt idx="1585">
                  <c:v>0.2</c:v>
                </c:pt>
                <c:pt idx="1586">
                  <c:v>0.3</c:v>
                </c:pt>
                <c:pt idx="1587">
                  <c:v>-0.3</c:v>
                </c:pt>
                <c:pt idx="1588">
                  <c:v>0.1</c:v>
                </c:pt>
                <c:pt idx="1589">
                  <c:v>-0.4</c:v>
                </c:pt>
                <c:pt idx="1590">
                  <c:v>-0.3</c:v>
                </c:pt>
                <c:pt idx="1591">
                  <c:v>0.1</c:v>
                </c:pt>
                <c:pt idx="1592">
                  <c:v>0.1</c:v>
                </c:pt>
                <c:pt idx="1593">
                  <c:v>-0.4</c:v>
                </c:pt>
                <c:pt idx="1594">
                  <c:v>0.2</c:v>
                </c:pt>
                <c:pt idx="1595">
                  <c:v>0.2</c:v>
                </c:pt>
                <c:pt idx="1596">
                  <c:v>-0.2</c:v>
                </c:pt>
                <c:pt idx="1597">
                  <c:v>0.3</c:v>
                </c:pt>
                <c:pt idx="1598">
                  <c:v>-0.1</c:v>
                </c:pt>
                <c:pt idx="1599">
                  <c:v>0.1</c:v>
                </c:pt>
                <c:pt idx="1600">
                  <c:v>0.1</c:v>
                </c:pt>
                <c:pt idx="1601">
                  <c:v>0.3</c:v>
                </c:pt>
                <c:pt idx="1602">
                  <c:v>0.3</c:v>
                </c:pt>
                <c:pt idx="1603">
                  <c:v>0.5</c:v>
                </c:pt>
                <c:pt idx="1604">
                  <c:v>0.7</c:v>
                </c:pt>
                <c:pt idx="1605">
                  <c:v>0.8</c:v>
                </c:pt>
                <c:pt idx="1606">
                  <c:v>0.4</c:v>
                </c:pt>
                <c:pt idx="1607">
                  <c:v>0.2</c:v>
                </c:pt>
                <c:pt idx="1608">
                  <c:v>0.3</c:v>
                </c:pt>
                <c:pt idx="1609">
                  <c:v>0.4</c:v>
                </c:pt>
                <c:pt idx="1610">
                  <c:v>-0.6</c:v>
                </c:pt>
                <c:pt idx="1611">
                  <c:v>0.4</c:v>
                </c:pt>
                <c:pt idx="1612">
                  <c:v>-0.5</c:v>
                </c:pt>
                <c:pt idx="1613">
                  <c:v>1</c:v>
                </c:pt>
                <c:pt idx="1614">
                  <c:v>0.6</c:v>
                </c:pt>
                <c:pt idx="1615">
                  <c:v>0.4</c:v>
                </c:pt>
                <c:pt idx="1616">
                  <c:v>0.4</c:v>
                </c:pt>
                <c:pt idx="1617">
                  <c:v>-1.2</c:v>
                </c:pt>
                <c:pt idx="1618">
                  <c:v>0.4</c:v>
                </c:pt>
                <c:pt idx="1619">
                  <c:v>1.4</c:v>
                </c:pt>
                <c:pt idx="1620">
                  <c:v>-0.7</c:v>
                </c:pt>
                <c:pt idx="1621">
                  <c:v>0.1</c:v>
                </c:pt>
                <c:pt idx="1622">
                  <c:v>0.7</c:v>
                </c:pt>
                <c:pt idx="1623">
                  <c:v>0.5</c:v>
                </c:pt>
                <c:pt idx="1624">
                  <c:v>-0.6</c:v>
                </c:pt>
                <c:pt idx="1625">
                  <c:v>0.5</c:v>
                </c:pt>
                <c:pt idx="1626">
                  <c:v>-0.8</c:v>
                </c:pt>
                <c:pt idx="1627">
                  <c:v>1</c:v>
                </c:pt>
                <c:pt idx="1628">
                  <c:v>-1.2</c:v>
                </c:pt>
                <c:pt idx="1629">
                  <c:v>0.4</c:v>
                </c:pt>
                <c:pt idx="1630">
                  <c:v>-0.5</c:v>
                </c:pt>
                <c:pt idx="1631">
                  <c:v>-0.6</c:v>
                </c:pt>
                <c:pt idx="1632">
                  <c:v>-0.5</c:v>
                </c:pt>
                <c:pt idx="1633">
                  <c:v>-0.9</c:v>
                </c:pt>
                <c:pt idx="1634">
                  <c:v>0.4</c:v>
                </c:pt>
                <c:pt idx="1635">
                  <c:v>0.7</c:v>
                </c:pt>
                <c:pt idx="1636">
                  <c:v>-0.9</c:v>
                </c:pt>
                <c:pt idx="1637">
                  <c:v>-0.4</c:v>
                </c:pt>
                <c:pt idx="1638">
                  <c:v>-0.3</c:v>
                </c:pt>
                <c:pt idx="1639">
                  <c:v>-0.3</c:v>
                </c:pt>
                <c:pt idx="1640">
                  <c:v>0.4</c:v>
                </c:pt>
                <c:pt idx="1641">
                  <c:v>0.5</c:v>
                </c:pt>
                <c:pt idx="1642">
                  <c:v>0.4</c:v>
                </c:pt>
                <c:pt idx="1643">
                  <c:v>-0.7</c:v>
                </c:pt>
                <c:pt idx="1644">
                  <c:v>0.3</c:v>
                </c:pt>
                <c:pt idx="1645">
                  <c:v>-0.4</c:v>
                </c:pt>
                <c:pt idx="1646">
                  <c:v>0.4</c:v>
                </c:pt>
                <c:pt idx="1647">
                  <c:v>0.3</c:v>
                </c:pt>
                <c:pt idx="1648">
                  <c:v>0.1</c:v>
                </c:pt>
                <c:pt idx="1649">
                  <c:v>0.1</c:v>
                </c:pt>
                <c:pt idx="1650">
                  <c:v>0.6</c:v>
                </c:pt>
                <c:pt idx="1651">
                  <c:v>-0.1</c:v>
                </c:pt>
                <c:pt idx="1652">
                  <c:v>-0.2</c:v>
                </c:pt>
                <c:pt idx="1653">
                  <c:v>-0.8</c:v>
                </c:pt>
                <c:pt idx="1654">
                  <c:v>0.6</c:v>
                </c:pt>
                <c:pt idx="1655">
                  <c:v>0.5</c:v>
                </c:pt>
                <c:pt idx="1656">
                  <c:v>-0.3</c:v>
                </c:pt>
                <c:pt idx="1657">
                  <c:v>-0.4</c:v>
                </c:pt>
                <c:pt idx="1658">
                  <c:v>0.4</c:v>
                </c:pt>
                <c:pt idx="1659">
                  <c:v>-0.6</c:v>
                </c:pt>
                <c:pt idx="1660">
                  <c:v>-0.4</c:v>
                </c:pt>
                <c:pt idx="1661">
                  <c:v>-0.3</c:v>
                </c:pt>
                <c:pt idx="1662">
                  <c:v>-0.5</c:v>
                </c:pt>
                <c:pt idx="1663">
                  <c:v>-0.5</c:v>
                </c:pt>
                <c:pt idx="1664">
                  <c:v>-0.2</c:v>
                </c:pt>
                <c:pt idx="1665">
                  <c:v>0.2</c:v>
                </c:pt>
                <c:pt idx="1666">
                  <c:v>0.2</c:v>
                </c:pt>
                <c:pt idx="1667">
                  <c:v>-0.1</c:v>
                </c:pt>
                <c:pt idx="1668">
                  <c:v>-0.2</c:v>
                </c:pt>
                <c:pt idx="1669">
                  <c:v>-0.2</c:v>
                </c:pt>
                <c:pt idx="1670">
                  <c:v>0.1</c:v>
                </c:pt>
                <c:pt idx="1671">
                  <c:v>0.2</c:v>
                </c:pt>
                <c:pt idx="1672">
                  <c:v>0.2</c:v>
                </c:pt>
                <c:pt idx="1673">
                  <c:v>-0.2</c:v>
                </c:pt>
                <c:pt idx="1674">
                  <c:v>0.1</c:v>
                </c:pt>
                <c:pt idx="1675">
                  <c:v>-0.1</c:v>
                </c:pt>
                <c:pt idx="1676">
                  <c:v>-0.2</c:v>
                </c:pt>
                <c:pt idx="1677">
                  <c:v>0.1</c:v>
                </c:pt>
                <c:pt idx="1678">
                  <c:v>0.1</c:v>
                </c:pt>
                <c:pt idx="1679">
                  <c:v>0</c:v>
                </c:pt>
                <c:pt idx="1680">
                  <c:v>0</c:v>
                </c:pt>
                <c:pt idx="1681">
                  <c:v>-0.1</c:v>
                </c:pt>
                <c:pt idx="1682">
                  <c:v>-0.1</c:v>
                </c:pt>
                <c:pt idx="1683">
                  <c:v>-0.4</c:v>
                </c:pt>
                <c:pt idx="1684">
                  <c:v>-0.2</c:v>
                </c:pt>
                <c:pt idx="1685">
                  <c:v>-0.1</c:v>
                </c:pt>
                <c:pt idx="1686">
                  <c:v>-0.2</c:v>
                </c:pt>
                <c:pt idx="1687">
                  <c:v>0.1</c:v>
                </c:pt>
                <c:pt idx="1688">
                  <c:v>-0.2</c:v>
                </c:pt>
                <c:pt idx="1689">
                  <c:v>0.2</c:v>
                </c:pt>
                <c:pt idx="1690">
                  <c:v>0.2</c:v>
                </c:pt>
                <c:pt idx="1691">
                  <c:v>0</c:v>
                </c:pt>
                <c:pt idx="1692">
                  <c:v>0.1</c:v>
                </c:pt>
                <c:pt idx="1693">
                  <c:v>0.2</c:v>
                </c:pt>
                <c:pt idx="1694">
                  <c:v>0.1</c:v>
                </c:pt>
                <c:pt idx="1695">
                  <c:v>0.1</c:v>
                </c:pt>
                <c:pt idx="1696">
                  <c:v>-0.2</c:v>
                </c:pt>
                <c:pt idx="1697">
                  <c:v>-0.1</c:v>
                </c:pt>
                <c:pt idx="1698">
                  <c:v>-0.1</c:v>
                </c:pt>
                <c:pt idx="1699">
                  <c:v>-0.1</c:v>
                </c:pt>
                <c:pt idx="1700">
                  <c:v>0</c:v>
                </c:pt>
                <c:pt idx="1701">
                  <c:v>0</c:v>
                </c:pt>
                <c:pt idx="1702">
                  <c:v>-0.2</c:v>
                </c:pt>
                <c:pt idx="1703">
                  <c:v>0</c:v>
                </c:pt>
                <c:pt idx="1704">
                  <c:v>-0.1</c:v>
                </c:pt>
                <c:pt idx="1705">
                  <c:v>0.1</c:v>
                </c:pt>
                <c:pt idx="1706">
                  <c:v>0.2</c:v>
                </c:pt>
                <c:pt idx="1707">
                  <c:v>0.1</c:v>
                </c:pt>
                <c:pt idx="1708">
                  <c:v>-0.1</c:v>
                </c:pt>
                <c:pt idx="1709">
                  <c:v>-0.1</c:v>
                </c:pt>
                <c:pt idx="1710">
                  <c:v>-0.1</c:v>
                </c:pt>
                <c:pt idx="1711">
                  <c:v>-0.1</c:v>
                </c:pt>
                <c:pt idx="1712">
                  <c:v>0.1</c:v>
                </c:pt>
                <c:pt idx="1713">
                  <c:v>-0.1</c:v>
                </c:pt>
                <c:pt idx="1714">
                  <c:v>-0.1</c:v>
                </c:pt>
                <c:pt idx="1715">
                  <c:v>0.1</c:v>
                </c:pt>
                <c:pt idx="1716">
                  <c:v>0</c:v>
                </c:pt>
                <c:pt idx="1717">
                  <c:v>0.1</c:v>
                </c:pt>
                <c:pt idx="1718">
                  <c:v>0.1</c:v>
                </c:pt>
                <c:pt idx="1719">
                  <c:v>-0.9</c:v>
                </c:pt>
                <c:pt idx="1720">
                  <c:v>0.2</c:v>
                </c:pt>
                <c:pt idx="1721">
                  <c:v>0.2</c:v>
                </c:pt>
                <c:pt idx="1722">
                  <c:v>-0.3</c:v>
                </c:pt>
                <c:pt idx="1723">
                  <c:v>-0.2</c:v>
                </c:pt>
                <c:pt idx="1724">
                  <c:v>0.2</c:v>
                </c:pt>
                <c:pt idx="1725">
                  <c:v>0.2</c:v>
                </c:pt>
                <c:pt idx="1726">
                  <c:v>0</c:v>
                </c:pt>
                <c:pt idx="1727">
                  <c:v>0</c:v>
                </c:pt>
                <c:pt idx="1728">
                  <c:v>0.1</c:v>
                </c:pt>
                <c:pt idx="1729">
                  <c:v>0.4</c:v>
                </c:pt>
                <c:pt idx="1730">
                  <c:v>0.2</c:v>
                </c:pt>
                <c:pt idx="1731">
                  <c:v>-0.7</c:v>
                </c:pt>
                <c:pt idx="1732">
                  <c:v>-0.3</c:v>
                </c:pt>
                <c:pt idx="1733">
                  <c:v>0.2</c:v>
                </c:pt>
                <c:pt idx="1734">
                  <c:v>-0.2</c:v>
                </c:pt>
                <c:pt idx="1735">
                  <c:v>-0.1</c:v>
                </c:pt>
                <c:pt idx="1736">
                  <c:v>-0.2</c:v>
                </c:pt>
                <c:pt idx="1737">
                  <c:v>0.3</c:v>
                </c:pt>
                <c:pt idx="1738">
                  <c:v>0.2</c:v>
                </c:pt>
                <c:pt idx="1739">
                  <c:v>0.1</c:v>
                </c:pt>
                <c:pt idx="1740">
                  <c:v>0.2</c:v>
                </c:pt>
                <c:pt idx="1741">
                  <c:v>0</c:v>
                </c:pt>
                <c:pt idx="1742">
                  <c:v>-0.1</c:v>
                </c:pt>
                <c:pt idx="1743">
                  <c:v>-0.1</c:v>
                </c:pt>
                <c:pt idx="1744">
                  <c:v>0.1</c:v>
                </c:pt>
                <c:pt idx="1745">
                  <c:v>-0.1</c:v>
                </c:pt>
                <c:pt idx="1746">
                  <c:v>-0.1</c:v>
                </c:pt>
                <c:pt idx="1747">
                  <c:v>-0.1</c:v>
                </c:pt>
                <c:pt idx="1748">
                  <c:v>0.1</c:v>
                </c:pt>
                <c:pt idx="1749">
                  <c:v>0.1</c:v>
                </c:pt>
                <c:pt idx="1750">
                  <c:v>0</c:v>
                </c:pt>
                <c:pt idx="1751">
                  <c:v>0</c:v>
                </c:pt>
                <c:pt idx="1752">
                  <c:v>0.3</c:v>
                </c:pt>
                <c:pt idx="1753">
                  <c:v>0.1</c:v>
                </c:pt>
                <c:pt idx="1754">
                  <c:v>-0.2</c:v>
                </c:pt>
                <c:pt idx="1755">
                  <c:v>0.1</c:v>
                </c:pt>
                <c:pt idx="1756">
                  <c:v>0</c:v>
                </c:pt>
                <c:pt idx="1757">
                  <c:v>-0.1</c:v>
                </c:pt>
                <c:pt idx="1758">
                  <c:v>0.1</c:v>
                </c:pt>
                <c:pt idx="1759">
                  <c:v>-0.2</c:v>
                </c:pt>
                <c:pt idx="1760">
                  <c:v>-0.2</c:v>
                </c:pt>
                <c:pt idx="1761">
                  <c:v>-0.1</c:v>
                </c:pt>
                <c:pt idx="1762">
                  <c:v>-0.1</c:v>
                </c:pt>
                <c:pt idx="1763">
                  <c:v>0</c:v>
                </c:pt>
                <c:pt idx="1764">
                  <c:v>-0.1</c:v>
                </c:pt>
                <c:pt idx="1765">
                  <c:v>0</c:v>
                </c:pt>
                <c:pt idx="1766">
                  <c:v>0</c:v>
                </c:pt>
                <c:pt idx="1767">
                  <c:v>-0.2</c:v>
                </c:pt>
                <c:pt idx="1768">
                  <c:v>0</c:v>
                </c:pt>
                <c:pt idx="1769">
                  <c:v>-0.1</c:v>
                </c:pt>
                <c:pt idx="1770">
                  <c:v>0.1</c:v>
                </c:pt>
                <c:pt idx="1771">
                  <c:v>-0.1</c:v>
                </c:pt>
                <c:pt idx="1772">
                  <c:v>-0.1</c:v>
                </c:pt>
                <c:pt idx="1773">
                  <c:v>0.1</c:v>
                </c:pt>
                <c:pt idx="1774">
                  <c:v>-0.1</c:v>
                </c:pt>
                <c:pt idx="1775">
                  <c:v>0.1</c:v>
                </c:pt>
                <c:pt idx="1776">
                  <c:v>0.1</c:v>
                </c:pt>
                <c:pt idx="1777">
                  <c:v>-0.1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0.1</c:v>
                </c:pt>
                <c:pt idx="1783">
                  <c:v>-0.1</c:v>
                </c:pt>
                <c:pt idx="1784">
                  <c:v>0</c:v>
                </c:pt>
                <c:pt idx="1785">
                  <c:v>-0.2</c:v>
                </c:pt>
                <c:pt idx="1786">
                  <c:v>0.1</c:v>
                </c:pt>
                <c:pt idx="1787">
                  <c:v>-0.1</c:v>
                </c:pt>
                <c:pt idx="1788">
                  <c:v>0</c:v>
                </c:pt>
                <c:pt idx="1789">
                  <c:v>0.1</c:v>
                </c:pt>
                <c:pt idx="1790">
                  <c:v>0.1</c:v>
                </c:pt>
                <c:pt idx="1791">
                  <c:v>0</c:v>
                </c:pt>
                <c:pt idx="1792">
                  <c:v>0.1</c:v>
                </c:pt>
                <c:pt idx="1793">
                  <c:v>0.1</c:v>
                </c:pt>
                <c:pt idx="1794">
                  <c:v>-0.1</c:v>
                </c:pt>
                <c:pt idx="1795">
                  <c:v>-0.3</c:v>
                </c:pt>
                <c:pt idx="1796">
                  <c:v>-0.1</c:v>
                </c:pt>
                <c:pt idx="1797">
                  <c:v>-0.1</c:v>
                </c:pt>
                <c:pt idx="1798">
                  <c:v>0</c:v>
                </c:pt>
                <c:pt idx="1799">
                  <c:v>0.1</c:v>
                </c:pt>
                <c:pt idx="1800">
                  <c:v>0.4</c:v>
                </c:pt>
                <c:pt idx="1801">
                  <c:v>-0.1</c:v>
                </c:pt>
                <c:pt idx="1802">
                  <c:v>-0.3</c:v>
                </c:pt>
                <c:pt idx="1803">
                  <c:v>0.1</c:v>
                </c:pt>
                <c:pt idx="1804">
                  <c:v>0.3</c:v>
                </c:pt>
                <c:pt idx="1805">
                  <c:v>-0.3</c:v>
                </c:pt>
                <c:pt idx="1806">
                  <c:v>-0.2</c:v>
                </c:pt>
                <c:pt idx="1807">
                  <c:v>0</c:v>
                </c:pt>
                <c:pt idx="1808">
                  <c:v>0.1</c:v>
                </c:pt>
                <c:pt idx="1809">
                  <c:v>-0.2</c:v>
                </c:pt>
                <c:pt idx="1810">
                  <c:v>0.1</c:v>
                </c:pt>
                <c:pt idx="1811">
                  <c:v>-0.2</c:v>
                </c:pt>
                <c:pt idx="1812">
                  <c:v>0.1</c:v>
                </c:pt>
                <c:pt idx="1813">
                  <c:v>0.2</c:v>
                </c:pt>
                <c:pt idx="1814">
                  <c:v>0</c:v>
                </c:pt>
                <c:pt idx="1815">
                  <c:v>-0.2</c:v>
                </c:pt>
                <c:pt idx="1816">
                  <c:v>0.1</c:v>
                </c:pt>
                <c:pt idx="1817">
                  <c:v>0.1</c:v>
                </c:pt>
                <c:pt idx="1818">
                  <c:v>0.1</c:v>
                </c:pt>
                <c:pt idx="1819">
                  <c:v>-0.1</c:v>
                </c:pt>
                <c:pt idx="1820">
                  <c:v>-0.3</c:v>
                </c:pt>
                <c:pt idx="1821">
                  <c:v>0.1</c:v>
                </c:pt>
                <c:pt idx="1822">
                  <c:v>0.1</c:v>
                </c:pt>
                <c:pt idx="1823">
                  <c:v>-0.2</c:v>
                </c:pt>
                <c:pt idx="1824">
                  <c:v>-0.2</c:v>
                </c:pt>
                <c:pt idx="1825">
                  <c:v>-0.1</c:v>
                </c:pt>
                <c:pt idx="1826">
                  <c:v>-0.1</c:v>
                </c:pt>
                <c:pt idx="1827">
                  <c:v>0.2</c:v>
                </c:pt>
                <c:pt idx="1828">
                  <c:v>0.1</c:v>
                </c:pt>
                <c:pt idx="1829">
                  <c:v>0.1</c:v>
                </c:pt>
                <c:pt idx="1830">
                  <c:v>-0.2</c:v>
                </c:pt>
                <c:pt idx="1831">
                  <c:v>0</c:v>
                </c:pt>
                <c:pt idx="1832">
                  <c:v>-0.1</c:v>
                </c:pt>
                <c:pt idx="1833">
                  <c:v>-0.1</c:v>
                </c:pt>
                <c:pt idx="1834">
                  <c:v>0.1</c:v>
                </c:pt>
                <c:pt idx="1835">
                  <c:v>0.1</c:v>
                </c:pt>
                <c:pt idx="1836">
                  <c:v>-0.2</c:v>
                </c:pt>
                <c:pt idx="1837">
                  <c:v>0.1</c:v>
                </c:pt>
                <c:pt idx="1838">
                  <c:v>-0.2</c:v>
                </c:pt>
                <c:pt idx="1839">
                  <c:v>-0.1</c:v>
                </c:pt>
                <c:pt idx="1840">
                  <c:v>0.1</c:v>
                </c:pt>
                <c:pt idx="1841">
                  <c:v>0</c:v>
                </c:pt>
                <c:pt idx="1842">
                  <c:v>0.1</c:v>
                </c:pt>
                <c:pt idx="1843">
                  <c:v>-0.2</c:v>
                </c:pt>
                <c:pt idx="1844">
                  <c:v>0.1</c:v>
                </c:pt>
                <c:pt idx="1845">
                  <c:v>-0.1</c:v>
                </c:pt>
                <c:pt idx="1846">
                  <c:v>-0.1</c:v>
                </c:pt>
                <c:pt idx="1847">
                  <c:v>-0.1</c:v>
                </c:pt>
                <c:pt idx="1848">
                  <c:v>-0.1</c:v>
                </c:pt>
                <c:pt idx="1849">
                  <c:v>-0.1</c:v>
                </c:pt>
                <c:pt idx="1850">
                  <c:v>0.2</c:v>
                </c:pt>
                <c:pt idx="1851">
                  <c:v>0.1</c:v>
                </c:pt>
                <c:pt idx="1852">
                  <c:v>0.1</c:v>
                </c:pt>
                <c:pt idx="1853">
                  <c:v>0.1</c:v>
                </c:pt>
                <c:pt idx="1854">
                  <c:v>-0.1</c:v>
                </c:pt>
                <c:pt idx="1855">
                  <c:v>0</c:v>
                </c:pt>
                <c:pt idx="1856">
                  <c:v>-0.2</c:v>
                </c:pt>
                <c:pt idx="1857">
                  <c:v>-0.1</c:v>
                </c:pt>
                <c:pt idx="1858">
                  <c:v>-0.1</c:v>
                </c:pt>
                <c:pt idx="1859">
                  <c:v>0</c:v>
                </c:pt>
                <c:pt idx="1860">
                  <c:v>-0.1</c:v>
                </c:pt>
                <c:pt idx="1861">
                  <c:v>-0.1</c:v>
                </c:pt>
                <c:pt idx="1862">
                  <c:v>0</c:v>
                </c:pt>
                <c:pt idx="1863">
                  <c:v>-0.1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-0.1</c:v>
                </c:pt>
                <c:pt idx="1869">
                  <c:v>0</c:v>
                </c:pt>
                <c:pt idx="1870">
                  <c:v>0</c:v>
                </c:pt>
                <c:pt idx="1871">
                  <c:v>0.1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0.1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0.1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0.1</c:v>
                </c:pt>
                <c:pt idx="1941">
                  <c:v>0</c:v>
                </c:pt>
                <c:pt idx="1942">
                  <c:v>0</c:v>
                </c:pt>
                <c:pt idx="1943">
                  <c:v>0.1</c:v>
                </c:pt>
                <c:pt idx="1944">
                  <c:v>0.1</c:v>
                </c:pt>
                <c:pt idx="1945">
                  <c:v>0.1</c:v>
                </c:pt>
                <c:pt idx="1946">
                  <c:v>-0.1</c:v>
                </c:pt>
                <c:pt idx="1947">
                  <c:v>0</c:v>
                </c:pt>
                <c:pt idx="1948">
                  <c:v>0.1</c:v>
                </c:pt>
                <c:pt idx="1949">
                  <c:v>0</c:v>
                </c:pt>
                <c:pt idx="1950">
                  <c:v>0.1</c:v>
                </c:pt>
                <c:pt idx="1951">
                  <c:v>-0.1</c:v>
                </c:pt>
                <c:pt idx="1952">
                  <c:v>-0.1</c:v>
                </c:pt>
                <c:pt idx="1953">
                  <c:v>-0.1</c:v>
                </c:pt>
                <c:pt idx="1954">
                  <c:v>0.1</c:v>
                </c:pt>
                <c:pt idx="1955">
                  <c:v>0</c:v>
                </c:pt>
                <c:pt idx="1956">
                  <c:v>0</c:v>
                </c:pt>
                <c:pt idx="1957">
                  <c:v>-0.1</c:v>
                </c:pt>
                <c:pt idx="1958">
                  <c:v>0.1</c:v>
                </c:pt>
                <c:pt idx="1959">
                  <c:v>0</c:v>
                </c:pt>
                <c:pt idx="1960">
                  <c:v>0.1</c:v>
                </c:pt>
                <c:pt idx="1961">
                  <c:v>-0.1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-0.1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0.5</c:v>
                </c:pt>
                <c:pt idx="2001">
                  <c:v>0.2</c:v>
                </c:pt>
                <c:pt idx="2002">
                  <c:v>-0.2</c:v>
                </c:pt>
                <c:pt idx="2003">
                  <c:v>0.1</c:v>
                </c:pt>
                <c:pt idx="2004">
                  <c:v>-0.2</c:v>
                </c:pt>
                <c:pt idx="2005">
                  <c:v>0.2</c:v>
                </c:pt>
                <c:pt idx="2006">
                  <c:v>0.1</c:v>
                </c:pt>
                <c:pt idx="2007">
                  <c:v>0.2</c:v>
                </c:pt>
                <c:pt idx="2008">
                  <c:v>-0.2</c:v>
                </c:pt>
                <c:pt idx="2009">
                  <c:v>-0.2</c:v>
                </c:pt>
                <c:pt idx="2010">
                  <c:v>0</c:v>
                </c:pt>
                <c:pt idx="2011">
                  <c:v>0.3</c:v>
                </c:pt>
                <c:pt idx="2012">
                  <c:v>-0.1</c:v>
                </c:pt>
                <c:pt idx="2013">
                  <c:v>0.1</c:v>
                </c:pt>
                <c:pt idx="2014">
                  <c:v>0.2</c:v>
                </c:pt>
                <c:pt idx="2015">
                  <c:v>0.3</c:v>
                </c:pt>
                <c:pt idx="2016">
                  <c:v>-0.2</c:v>
                </c:pt>
                <c:pt idx="2017">
                  <c:v>-0.5</c:v>
                </c:pt>
                <c:pt idx="2018">
                  <c:v>0</c:v>
                </c:pt>
                <c:pt idx="2019">
                  <c:v>-0.1</c:v>
                </c:pt>
                <c:pt idx="2020">
                  <c:v>-0.1</c:v>
                </c:pt>
                <c:pt idx="2021">
                  <c:v>0.1</c:v>
                </c:pt>
                <c:pt idx="2022">
                  <c:v>-0.2</c:v>
                </c:pt>
                <c:pt idx="2023">
                  <c:v>-0.2</c:v>
                </c:pt>
                <c:pt idx="2024">
                  <c:v>0</c:v>
                </c:pt>
                <c:pt idx="2025">
                  <c:v>-0.1</c:v>
                </c:pt>
                <c:pt idx="2026">
                  <c:v>-0.1</c:v>
                </c:pt>
                <c:pt idx="2027">
                  <c:v>-0.1</c:v>
                </c:pt>
                <c:pt idx="2028">
                  <c:v>0.1</c:v>
                </c:pt>
                <c:pt idx="2029">
                  <c:v>-0.1</c:v>
                </c:pt>
                <c:pt idx="2030">
                  <c:v>-0.1</c:v>
                </c:pt>
                <c:pt idx="2031">
                  <c:v>-0.1</c:v>
                </c:pt>
                <c:pt idx="2032">
                  <c:v>0.1</c:v>
                </c:pt>
                <c:pt idx="2033">
                  <c:v>0</c:v>
                </c:pt>
                <c:pt idx="2034">
                  <c:v>0</c:v>
                </c:pt>
                <c:pt idx="2035">
                  <c:v>0.1</c:v>
                </c:pt>
                <c:pt idx="2036">
                  <c:v>-0.1</c:v>
                </c:pt>
                <c:pt idx="2037">
                  <c:v>0.1</c:v>
                </c:pt>
                <c:pt idx="2038">
                  <c:v>-0.1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-0.2</c:v>
                </c:pt>
                <c:pt idx="2055">
                  <c:v>0.1</c:v>
                </c:pt>
                <c:pt idx="2056">
                  <c:v>0.1</c:v>
                </c:pt>
                <c:pt idx="2057">
                  <c:v>0.1</c:v>
                </c:pt>
                <c:pt idx="2058">
                  <c:v>0</c:v>
                </c:pt>
                <c:pt idx="2059">
                  <c:v>0</c:v>
                </c:pt>
                <c:pt idx="2060">
                  <c:v>0.1</c:v>
                </c:pt>
                <c:pt idx="2061">
                  <c:v>0.1</c:v>
                </c:pt>
                <c:pt idx="2062">
                  <c:v>0</c:v>
                </c:pt>
                <c:pt idx="2063">
                  <c:v>-0.1</c:v>
                </c:pt>
                <c:pt idx="2064">
                  <c:v>-0.1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-0.5</c:v>
                </c:pt>
                <c:pt idx="2076">
                  <c:v>0.2</c:v>
                </c:pt>
                <c:pt idx="2077">
                  <c:v>0.1</c:v>
                </c:pt>
                <c:pt idx="2078">
                  <c:v>0.1</c:v>
                </c:pt>
                <c:pt idx="2079">
                  <c:v>-0.2</c:v>
                </c:pt>
                <c:pt idx="2080">
                  <c:v>0.2</c:v>
                </c:pt>
                <c:pt idx="2081">
                  <c:v>-0.1</c:v>
                </c:pt>
                <c:pt idx="2082">
                  <c:v>-0.1</c:v>
                </c:pt>
                <c:pt idx="2083">
                  <c:v>-0.1</c:v>
                </c:pt>
                <c:pt idx="2084">
                  <c:v>0.2</c:v>
                </c:pt>
                <c:pt idx="2085">
                  <c:v>0</c:v>
                </c:pt>
                <c:pt idx="2086">
                  <c:v>0</c:v>
                </c:pt>
                <c:pt idx="2087">
                  <c:v>-0.1</c:v>
                </c:pt>
                <c:pt idx="2088">
                  <c:v>0.1</c:v>
                </c:pt>
                <c:pt idx="2089">
                  <c:v>-0.1</c:v>
                </c:pt>
                <c:pt idx="2090">
                  <c:v>-0.1</c:v>
                </c:pt>
                <c:pt idx="2091">
                  <c:v>-0.1</c:v>
                </c:pt>
                <c:pt idx="2092">
                  <c:v>0.1</c:v>
                </c:pt>
                <c:pt idx="2093">
                  <c:v>0</c:v>
                </c:pt>
                <c:pt idx="2094">
                  <c:v>-0.1</c:v>
                </c:pt>
                <c:pt idx="2095">
                  <c:v>0.1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-0.1</c:v>
                </c:pt>
                <c:pt idx="2163">
                  <c:v>0.1</c:v>
                </c:pt>
                <c:pt idx="2164">
                  <c:v>-0.1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-0.1</c:v>
                </c:pt>
                <c:pt idx="2169">
                  <c:v>-0.1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0.1</c:v>
                </c:pt>
                <c:pt idx="2176">
                  <c:v>-0.1</c:v>
                </c:pt>
                <c:pt idx="2177">
                  <c:v>-0.1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-0.1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-0.1</c:v>
                </c:pt>
                <c:pt idx="2186">
                  <c:v>0</c:v>
                </c:pt>
                <c:pt idx="2187">
                  <c:v>0</c:v>
                </c:pt>
                <c:pt idx="2188">
                  <c:v>-0.1</c:v>
                </c:pt>
                <c:pt idx="2189">
                  <c:v>0</c:v>
                </c:pt>
                <c:pt idx="2190">
                  <c:v>0</c:v>
                </c:pt>
                <c:pt idx="2191">
                  <c:v>-0.1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-0.1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-0.1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-0.1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-0.1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</c:numCache>
            </c:numRef>
          </c:val>
        </c:ser>
        <c:axId val="116509696"/>
        <c:axId val="118166656"/>
      </c:barChart>
      <c:catAx>
        <c:axId val="116509696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Zeit [Handelstage]</a:t>
                </a:r>
              </a:p>
            </c:rich>
          </c:tx>
          <c:layout/>
        </c:title>
        <c:numFmt formatCode="General" sourceLinked="1"/>
        <c:tickLblPos val="low"/>
        <c:crossAx val="118166656"/>
        <c:crosses val="autoZero"/>
        <c:auto val="1"/>
        <c:lblAlgn val="ctr"/>
        <c:lblOffset val="10"/>
        <c:tickLblSkip val="100"/>
        <c:tickMarkSkip val="100"/>
      </c:catAx>
      <c:valAx>
        <c:axId val="118166656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Veränderung in Standardabweichungen</a:t>
                </a:r>
              </a:p>
            </c:rich>
          </c:tx>
          <c:layout>
            <c:manualLayout>
              <c:xMode val="edge"/>
              <c:yMode val="edge"/>
              <c:x val="1.2732407407407421E-2"/>
              <c:y val="0.23338055555555537"/>
            </c:manualLayout>
          </c:layout>
        </c:title>
        <c:numFmt formatCode="General" sourceLinked="1"/>
        <c:tickLblPos val="nextTo"/>
        <c:crossAx val="116509696"/>
        <c:crosses val="autoZero"/>
        <c:crossBetween val="between"/>
        <c:minorUnit val="2.5"/>
      </c:valAx>
    </c:plotArea>
    <c:plotVisOnly val="1"/>
  </c:chart>
  <c:spPr>
    <a:ln w="57150">
      <a:solidFill>
        <a:schemeClr val="accent1">
          <a:lumMod val="75000"/>
        </a:schemeClr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Verteilung der Veränderungen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559356565103706"/>
          <c:y val="0.17903499278499319"/>
          <c:w val="0.70745058687587425"/>
          <c:h val="0.60903860028860135"/>
        </c:manualLayout>
      </c:layout>
      <c:scatterChart>
        <c:scatterStyle val="lineMarker"/>
        <c:ser>
          <c:idx val="0"/>
          <c:order val="1"/>
          <c:tx>
            <c:v>Veränderungen</c:v>
          </c:tx>
          <c:spPr>
            <a:ln w="28575">
              <a:noFill/>
            </a:ln>
          </c:spPr>
          <c:marker>
            <c:symbol val="circle"/>
            <c:size val="2"/>
            <c:spPr>
              <a:solidFill>
                <a:schemeClr val="tx2"/>
              </a:solidFill>
              <a:ln cap="rnd">
                <a:solidFill>
                  <a:schemeClr val="tx2"/>
                </a:solidFill>
              </a:ln>
            </c:spPr>
          </c:marker>
          <c:xVal>
            <c:numRef>
              <c:f>'Multifraktales Kursmodell'!$R$35:$R$2534</c:f>
              <c:numCache>
                <c:formatCode>General</c:formatCode>
                <c:ptCount val="2500"/>
                <c:pt idx="0">
                  <c:v>-8.4</c:v>
                </c:pt>
                <c:pt idx="1">
                  <c:v>-6.9</c:v>
                </c:pt>
                <c:pt idx="2">
                  <c:v>-5.2</c:v>
                </c:pt>
                <c:pt idx="3">
                  <c:v>-5.0999999999999996</c:v>
                </c:pt>
                <c:pt idx="4">
                  <c:v>-4.9000000000000004</c:v>
                </c:pt>
                <c:pt idx="5">
                  <c:v>-4.7</c:v>
                </c:pt>
                <c:pt idx="6">
                  <c:v>0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-3.6</c:v>
                </c:pt>
                <c:pt idx="17">
                  <c:v>-3.5</c:v>
                </c:pt>
                <c:pt idx="18">
                  <c:v>-3.4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-3.3</c:v>
                </c:pt>
                <c:pt idx="24">
                  <c:v>0</c:v>
                </c:pt>
                <c:pt idx="25">
                  <c:v>0</c:v>
                </c:pt>
                <c:pt idx="26">
                  <c:v>-3.2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-3</c:v>
                </c:pt>
                <c:pt idx="34">
                  <c:v>-2.9</c:v>
                </c:pt>
                <c:pt idx="35">
                  <c:v>0</c:v>
                </c:pt>
                <c:pt idx="36">
                  <c:v>0</c:v>
                </c:pt>
                <c:pt idx="37">
                  <c:v>-2.8</c:v>
                </c:pt>
                <c:pt idx="38">
                  <c:v>0</c:v>
                </c:pt>
                <c:pt idx="39">
                  <c:v>0</c:v>
                </c:pt>
                <c:pt idx="40">
                  <c:v>-2.7</c:v>
                </c:pt>
                <c:pt idx="41">
                  <c:v>0</c:v>
                </c:pt>
                <c:pt idx="42">
                  <c:v>0</c:v>
                </c:pt>
                <c:pt idx="43">
                  <c:v>-2.6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-2.5</c:v>
                </c:pt>
                <c:pt idx="48">
                  <c:v>0</c:v>
                </c:pt>
                <c:pt idx="49">
                  <c:v>-2.4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-2.2999999999999998</c:v>
                </c:pt>
                <c:pt idx="54">
                  <c:v>0</c:v>
                </c:pt>
                <c:pt idx="55">
                  <c:v>-2.2000000000000002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-2.1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-1.9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-1.7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-1.6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-1.5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-1.4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-1.3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-1.2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-1.1000000000000001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-1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-0.9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-0.8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-0.7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-0.6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-0.5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-0.4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-0.3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-0.2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-0.1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0.1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0.2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0.3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0.4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0.5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0.6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0.7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0.8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0.9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1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1.1000000000000001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1.2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1.3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1.4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1.5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1.6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1.7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1.8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1.9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2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2.1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2.2000000000000002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2.2999999999999998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2.4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2.5</c:v>
                </c:pt>
                <c:pt idx="2455">
                  <c:v>0</c:v>
                </c:pt>
                <c:pt idx="2456">
                  <c:v>0</c:v>
                </c:pt>
                <c:pt idx="2457">
                  <c:v>2.6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2.7</c:v>
                </c:pt>
                <c:pt idx="2462">
                  <c:v>2.8</c:v>
                </c:pt>
                <c:pt idx="2463">
                  <c:v>0</c:v>
                </c:pt>
                <c:pt idx="2464">
                  <c:v>0</c:v>
                </c:pt>
                <c:pt idx="2465">
                  <c:v>2.9</c:v>
                </c:pt>
                <c:pt idx="2466">
                  <c:v>0</c:v>
                </c:pt>
                <c:pt idx="2467">
                  <c:v>0</c:v>
                </c:pt>
                <c:pt idx="2468">
                  <c:v>3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3.1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3.2</c:v>
                </c:pt>
                <c:pt idx="2478">
                  <c:v>0</c:v>
                </c:pt>
                <c:pt idx="2479">
                  <c:v>0</c:v>
                </c:pt>
                <c:pt idx="2480">
                  <c:v>3.3</c:v>
                </c:pt>
                <c:pt idx="2481">
                  <c:v>0</c:v>
                </c:pt>
                <c:pt idx="2482">
                  <c:v>0</c:v>
                </c:pt>
                <c:pt idx="2483">
                  <c:v>3.4</c:v>
                </c:pt>
                <c:pt idx="2484">
                  <c:v>0</c:v>
                </c:pt>
                <c:pt idx="2485">
                  <c:v>3.5</c:v>
                </c:pt>
                <c:pt idx="2486">
                  <c:v>0</c:v>
                </c:pt>
                <c:pt idx="2487">
                  <c:v>3.6</c:v>
                </c:pt>
                <c:pt idx="2488">
                  <c:v>3.7</c:v>
                </c:pt>
                <c:pt idx="2489">
                  <c:v>3.8</c:v>
                </c:pt>
                <c:pt idx="2490">
                  <c:v>3.9</c:v>
                </c:pt>
                <c:pt idx="2491">
                  <c:v>0</c:v>
                </c:pt>
                <c:pt idx="2492">
                  <c:v>4</c:v>
                </c:pt>
                <c:pt idx="2493">
                  <c:v>4.0999999999999996</c:v>
                </c:pt>
                <c:pt idx="2494">
                  <c:v>0</c:v>
                </c:pt>
                <c:pt idx="2495">
                  <c:v>4.3</c:v>
                </c:pt>
                <c:pt idx="2496">
                  <c:v>4.4000000000000004</c:v>
                </c:pt>
                <c:pt idx="2497">
                  <c:v>4.5</c:v>
                </c:pt>
                <c:pt idx="2498">
                  <c:v>4.5999999999999996</c:v>
                </c:pt>
                <c:pt idx="2499">
                  <c:v>4.8</c:v>
                </c:pt>
              </c:numCache>
            </c:numRef>
          </c:xVal>
          <c:yVal>
            <c:numRef>
              <c:f>'Multifraktales Kursmodell'!$T$35:$T$2534</c:f>
              <c:numCache>
                <c:formatCode>General</c:formatCode>
                <c:ptCount val="2500"/>
                <c:pt idx="0">
                  <c:v>4.0000000000000002E-4</c:v>
                </c:pt>
                <c:pt idx="1">
                  <c:v>4.0000000000000002E-4</c:v>
                </c:pt>
                <c:pt idx="2">
                  <c:v>4.0000000000000002E-4</c:v>
                </c:pt>
                <c:pt idx="3">
                  <c:v>4.0000000000000002E-4</c:v>
                </c:pt>
                <c:pt idx="4">
                  <c:v>4.0000000000000002E-4</c:v>
                </c:pt>
                <c:pt idx="5">
                  <c:v>8.0000000000000004E-4</c:v>
                </c:pt>
                <c:pt idx="6">
                  <c:v>#N/A</c:v>
                </c:pt>
                <c:pt idx="7">
                  <c:v>4.0000000000000002E-4</c:v>
                </c:pt>
                <c:pt idx="8">
                  <c:v>4.0000000000000002E-4</c:v>
                </c:pt>
                <c:pt idx="9">
                  <c:v>4.0000000000000002E-4</c:v>
                </c:pt>
                <c:pt idx="10">
                  <c:v>4.0000000000000002E-4</c:v>
                </c:pt>
                <c:pt idx="11">
                  <c:v>4.0000000000000002E-4</c:v>
                </c:pt>
                <c:pt idx="12">
                  <c:v>1.6000000000000001E-3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4.0000000000000002E-4</c:v>
                </c:pt>
                <c:pt idx="17">
                  <c:v>4.0000000000000002E-4</c:v>
                </c:pt>
                <c:pt idx="18">
                  <c:v>2E-3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1.1999999999999999E-3</c:v>
                </c:pt>
                <c:pt idx="24">
                  <c:v>#N/A</c:v>
                </c:pt>
                <c:pt idx="25">
                  <c:v>#N/A</c:v>
                </c:pt>
                <c:pt idx="26">
                  <c:v>2.8E-3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4.0000000000000002E-4</c:v>
                </c:pt>
                <c:pt idx="34">
                  <c:v>1.1999999999999999E-3</c:v>
                </c:pt>
                <c:pt idx="35">
                  <c:v>#N/A</c:v>
                </c:pt>
                <c:pt idx="36">
                  <c:v>#N/A</c:v>
                </c:pt>
                <c:pt idx="37">
                  <c:v>1.1999999999999999E-3</c:v>
                </c:pt>
                <c:pt idx="38">
                  <c:v>#N/A</c:v>
                </c:pt>
                <c:pt idx="39">
                  <c:v>#N/A</c:v>
                </c:pt>
                <c:pt idx="40">
                  <c:v>1.1999999999999999E-3</c:v>
                </c:pt>
                <c:pt idx="41">
                  <c:v>#N/A</c:v>
                </c:pt>
                <c:pt idx="42">
                  <c:v>#N/A</c:v>
                </c:pt>
                <c:pt idx="43">
                  <c:v>1.6000000000000001E-3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8.0000000000000004E-4</c:v>
                </c:pt>
                <c:pt idx="48">
                  <c:v>#N/A</c:v>
                </c:pt>
                <c:pt idx="49">
                  <c:v>1.6000000000000001E-3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8.0000000000000004E-4</c:v>
                </c:pt>
                <c:pt idx="54">
                  <c:v>#N/A</c:v>
                </c:pt>
                <c:pt idx="55">
                  <c:v>2.3999999999999998E-3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3.2000000000000002E-3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5.5999999999999999E-3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1.6000000000000001E-3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6.7999999999999996E-3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5.5999999999999999E-3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8.0000000000000002E-3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5.1999999999999998E-3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7.1999999999999998E-3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8.3999999999999995E-3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1.04E-2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0.01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0.01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1.4E-2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1.1599999999999999E-2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1.4800000000000001E-2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2.3599999999999999E-2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2.5999999999999999E-2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4.4400000000000002E-2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4.9599999999999998E-2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4.0800000000000003E-2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4.8000000000000001E-2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0.2364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5.1200000000000002E-2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3.5200000000000002E-2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5.1999999999999998E-2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3.8399999999999997E-2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3.2000000000000001E-2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2.52E-2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2.12E-2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1.4E-2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8.0000000000000002E-3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1.32E-2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1.24E-2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1.2E-2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8.8000000000000005E-3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6.0000000000000001E-3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4.7999999999999996E-3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4.7999999999999996E-3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2.8E-3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3.5999999999999999E-3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4.7999999999999996E-3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5.1999999999999998E-3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2E-3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3.2000000000000002E-3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2E-3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3.2000000000000002E-3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1.1999999999999999E-3</c:v>
                </c:pt>
                <c:pt idx="2455">
                  <c:v>#N/A</c:v>
                </c:pt>
                <c:pt idx="2456">
                  <c:v>#N/A</c:v>
                </c:pt>
                <c:pt idx="2457">
                  <c:v>1.6000000000000001E-3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4.0000000000000002E-4</c:v>
                </c:pt>
                <c:pt idx="2462">
                  <c:v>1.1999999999999999E-3</c:v>
                </c:pt>
                <c:pt idx="2463">
                  <c:v>#N/A</c:v>
                </c:pt>
                <c:pt idx="2464">
                  <c:v>#N/A</c:v>
                </c:pt>
                <c:pt idx="2465">
                  <c:v>1.1999999999999999E-3</c:v>
                </c:pt>
                <c:pt idx="2466">
                  <c:v>#N/A</c:v>
                </c:pt>
                <c:pt idx="2467">
                  <c:v>#N/A</c:v>
                </c:pt>
                <c:pt idx="2468">
                  <c:v>1.6000000000000001E-3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2E-3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1.1999999999999999E-3</c:v>
                </c:pt>
                <c:pt idx="2478">
                  <c:v>#N/A</c:v>
                </c:pt>
                <c:pt idx="2479">
                  <c:v>#N/A</c:v>
                </c:pt>
                <c:pt idx="2480">
                  <c:v>1.1999999999999999E-3</c:v>
                </c:pt>
                <c:pt idx="2481">
                  <c:v>#N/A</c:v>
                </c:pt>
                <c:pt idx="2482">
                  <c:v>#N/A</c:v>
                </c:pt>
                <c:pt idx="2483">
                  <c:v>8.0000000000000004E-4</c:v>
                </c:pt>
                <c:pt idx="2484">
                  <c:v>#N/A</c:v>
                </c:pt>
                <c:pt idx="2485">
                  <c:v>8.0000000000000004E-4</c:v>
                </c:pt>
                <c:pt idx="2486">
                  <c:v>#N/A</c:v>
                </c:pt>
                <c:pt idx="2487">
                  <c:v>4.0000000000000002E-4</c:v>
                </c:pt>
                <c:pt idx="2488">
                  <c:v>4.0000000000000002E-4</c:v>
                </c:pt>
                <c:pt idx="2489">
                  <c:v>4.0000000000000002E-4</c:v>
                </c:pt>
                <c:pt idx="2490">
                  <c:v>8.0000000000000004E-4</c:v>
                </c:pt>
                <c:pt idx="2491">
                  <c:v>#N/A</c:v>
                </c:pt>
                <c:pt idx="2492">
                  <c:v>4.0000000000000002E-4</c:v>
                </c:pt>
                <c:pt idx="2493">
                  <c:v>8.0000000000000004E-4</c:v>
                </c:pt>
                <c:pt idx="2494">
                  <c:v>#N/A</c:v>
                </c:pt>
                <c:pt idx="2495">
                  <c:v>4.0000000000000002E-4</c:v>
                </c:pt>
                <c:pt idx="2496">
                  <c:v>4.0000000000000002E-4</c:v>
                </c:pt>
                <c:pt idx="2497">
                  <c:v>4.0000000000000002E-4</c:v>
                </c:pt>
                <c:pt idx="2498">
                  <c:v>4.0000000000000002E-4</c:v>
                </c:pt>
                <c:pt idx="2499">
                  <c:v>4.0000000000000002E-4</c:v>
                </c:pt>
              </c:numCache>
            </c:numRef>
          </c:yVal>
        </c:ser>
        <c:axId val="118201344"/>
        <c:axId val="118207616"/>
      </c:scatterChart>
      <c:scatterChart>
        <c:scatterStyle val="smoothMarker"/>
        <c:ser>
          <c:idx val="1"/>
          <c:order val="0"/>
          <c:tx>
            <c:v>Lévy-Verteilung (α = 0,5)</c:v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'Multifraktales Kursmodell'!$R$35:$R$2534</c:f>
              <c:numCache>
                <c:formatCode>General</c:formatCode>
                <c:ptCount val="2500"/>
                <c:pt idx="0">
                  <c:v>-8.4</c:v>
                </c:pt>
                <c:pt idx="1">
                  <c:v>-6.9</c:v>
                </c:pt>
                <c:pt idx="2">
                  <c:v>-5.2</c:v>
                </c:pt>
                <c:pt idx="3">
                  <c:v>-5.0999999999999996</c:v>
                </c:pt>
                <c:pt idx="4">
                  <c:v>-4.9000000000000004</c:v>
                </c:pt>
                <c:pt idx="5">
                  <c:v>-4.7</c:v>
                </c:pt>
                <c:pt idx="6">
                  <c:v>0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-3.6</c:v>
                </c:pt>
                <c:pt idx="17">
                  <c:v>-3.5</c:v>
                </c:pt>
                <c:pt idx="18">
                  <c:v>-3.4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-3.3</c:v>
                </c:pt>
                <c:pt idx="24">
                  <c:v>0</c:v>
                </c:pt>
                <c:pt idx="25">
                  <c:v>0</c:v>
                </c:pt>
                <c:pt idx="26">
                  <c:v>-3.2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-3</c:v>
                </c:pt>
                <c:pt idx="34">
                  <c:v>-2.9</c:v>
                </c:pt>
                <c:pt idx="35">
                  <c:v>0</c:v>
                </c:pt>
                <c:pt idx="36">
                  <c:v>0</c:v>
                </c:pt>
                <c:pt idx="37">
                  <c:v>-2.8</c:v>
                </c:pt>
                <c:pt idx="38">
                  <c:v>0</c:v>
                </c:pt>
                <c:pt idx="39">
                  <c:v>0</c:v>
                </c:pt>
                <c:pt idx="40">
                  <c:v>-2.7</c:v>
                </c:pt>
                <c:pt idx="41">
                  <c:v>0</c:v>
                </c:pt>
                <c:pt idx="42">
                  <c:v>0</c:v>
                </c:pt>
                <c:pt idx="43">
                  <c:v>-2.6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-2.5</c:v>
                </c:pt>
                <c:pt idx="48">
                  <c:v>0</c:v>
                </c:pt>
                <c:pt idx="49">
                  <c:v>-2.4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-2.2999999999999998</c:v>
                </c:pt>
                <c:pt idx="54">
                  <c:v>0</c:v>
                </c:pt>
                <c:pt idx="55">
                  <c:v>-2.2000000000000002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-2.1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-1.9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-1.7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-1.6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-1.5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-1.4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-1.3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-1.2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-1.1000000000000001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-1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-0.9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-0.8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-0.7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-0.6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-0.5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-0.4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-0.3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-0.2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-0.1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0.1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0.2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0.3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0.4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0.5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0.6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0.7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0.8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0.9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1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1.1000000000000001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1.2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1.3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1.4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1.5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1.6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1.7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1.8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1.9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2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2.1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2.2000000000000002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2.2999999999999998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2.4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2.5</c:v>
                </c:pt>
                <c:pt idx="2455">
                  <c:v>0</c:v>
                </c:pt>
                <c:pt idx="2456">
                  <c:v>0</c:v>
                </c:pt>
                <c:pt idx="2457">
                  <c:v>2.6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2.7</c:v>
                </c:pt>
                <c:pt idx="2462">
                  <c:v>2.8</c:v>
                </c:pt>
                <c:pt idx="2463">
                  <c:v>0</c:v>
                </c:pt>
                <c:pt idx="2464">
                  <c:v>0</c:v>
                </c:pt>
                <c:pt idx="2465">
                  <c:v>2.9</c:v>
                </c:pt>
                <c:pt idx="2466">
                  <c:v>0</c:v>
                </c:pt>
                <c:pt idx="2467">
                  <c:v>0</c:v>
                </c:pt>
                <c:pt idx="2468">
                  <c:v>3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3.1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3.2</c:v>
                </c:pt>
                <c:pt idx="2478">
                  <c:v>0</c:v>
                </c:pt>
                <c:pt idx="2479">
                  <c:v>0</c:v>
                </c:pt>
                <c:pt idx="2480">
                  <c:v>3.3</c:v>
                </c:pt>
                <c:pt idx="2481">
                  <c:v>0</c:v>
                </c:pt>
                <c:pt idx="2482">
                  <c:v>0</c:v>
                </c:pt>
                <c:pt idx="2483">
                  <c:v>3.4</c:v>
                </c:pt>
                <c:pt idx="2484">
                  <c:v>0</c:v>
                </c:pt>
                <c:pt idx="2485">
                  <c:v>3.5</c:v>
                </c:pt>
                <c:pt idx="2486">
                  <c:v>0</c:v>
                </c:pt>
                <c:pt idx="2487">
                  <c:v>3.6</c:v>
                </c:pt>
                <c:pt idx="2488">
                  <c:v>3.7</c:v>
                </c:pt>
                <c:pt idx="2489">
                  <c:v>3.8</c:v>
                </c:pt>
                <c:pt idx="2490">
                  <c:v>3.9</c:v>
                </c:pt>
                <c:pt idx="2491">
                  <c:v>0</c:v>
                </c:pt>
                <c:pt idx="2492">
                  <c:v>4</c:v>
                </c:pt>
                <c:pt idx="2493">
                  <c:v>4.0999999999999996</c:v>
                </c:pt>
                <c:pt idx="2494">
                  <c:v>0</c:v>
                </c:pt>
                <c:pt idx="2495">
                  <c:v>4.3</c:v>
                </c:pt>
                <c:pt idx="2496">
                  <c:v>4.4000000000000004</c:v>
                </c:pt>
                <c:pt idx="2497">
                  <c:v>4.5</c:v>
                </c:pt>
                <c:pt idx="2498">
                  <c:v>4.5999999999999996</c:v>
                </c:pt>
                <c:pt idx="2499">
                  <c:v>4.8</c:v>
                </c:pt>
              </c:numCache>
            </c:numRef>
          </c:xVal>
          <c:yVal>
            <c:numRef>
              <c:f>'Multifraktales Kursmodell'!$U$35:$U$2534</c:f>
              <c:numCache>
                <c:formatCode>0.0000000000</c:formatCode>
                <c:ptCount val="2500"/>
                <c:pt idx="0">
                  <c:v>3.437027627277284E-4</c:v>
                </c:pt>
                <c:pt idx="1">
                  <c:v>5.9246710278555085E-4</c:v>
                </c:pt>
                <c:pt idx="2">
                  <c:v>1.1900003036283899E-3</c:v>
                </c:pt>
                <c:pt idx="3">
                  <c:v>1.2440925089241604E-3</c:v>
                </c:pt>
                <c:pt idx="4">
                  <c:v>1.3616199674021563E-3</c:v>
                </c:pt>
                <c:pt idx="5">
                  <c:v>1.4931015021835902E-3</c:v>
                </c:pt>
                <c:pt idx="6">
                  <c:v>#N/A</c:v>
                </c:pt>
                <c:pt idx="7">
                  <c:v>1.8066212556504583E-3</c:v>
                </c:pt>
                <c:pt idx="8">
                  <c:v>1.8974559373231281E-3</c:v>
                </c:pt>
                <c:pt idx="9">
                  <c:v>1.9940577489992567E-3</c:v>
                </c:pt>
                <c:pt idx="10">
                  <c:v>2.0968860833932824E-3</c:v>
                </c:pt>
                <c:pt idx="11">
                  <c:v>2.206445720820324E-3</c:v>
                </c:pt>
                <c:pt idx="12">
                  <c:v>2.4480386590015201E-3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2.5813619306631706E-3</c:v>
                </c:pt>
                <c:pt idx="17">
                  <c:v>2.7240119805861012E-3</c:v>
                </c:pt>
                <c:pt idx="18">
                  <c:v>2.8768209653808516E-3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3.0407145074492336E-3</c:v>
                </c:pt>
                <c:pt idx="24">
                  <c:v>#N/A</c:v>
                </c:pt>
                <c:pt idx="25">
                  <c:v>#N/A</c:v>
                </c:pt>
                <c:pt idx="26">
                  <c:v>3.2167246979656868E-3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3.6098496219336097E-3</c:v>
                </c:pt>
                <c:pt idx="34">
                  <c:v>3.8297115488397479E-3</c:v>
                </c:pt>
                <c:pt idx="35">
                  <c:v>#N/A</c:v>
                </c:pt>
                <c:pt idx="36">
                  <c:v>#N/A</c:v>
                </c:pt>
                <c:pt idx="37">
                  <c:v>4.0672305372416919E-3</c:v>
                </c:pt>
                <c:pt idx="38">
                  <c:v>#N/A</c:v>
                </c:pt>
                <c:pt idx="39">
                  <c:v>#N/A</c:v>
                </c:pt>
                <c:pt idx="40">
                  <c:v>4.3242613313151847E-3</c:v>
                </c:pt>
                <c:pt idx="41">
                  <c:v>#N/A</c:v>
                </c:pt>
                <c:pt idx="42">
                  <c:v>#N/A</c:v>
                </c:pt>
                <c:pt idx="43">
                  <c:v>4.6029095697444821E-3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4.9055746656020884E-3</c:v>
                </c:pt>
                <c:pt idx="48">
                  <c:v>#N/A</c:v>
                </c:pt>
                <c:pt idx="49">
                  <c:v>5.2350017687082112E-3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5.5943451533226E-3</c:v>
                </c:pt>
                <c:pt idx="54">
                  <c:v>#N/A</c:v>
                </c:pt>
                <c:pt idx="55">
                  <c:v>5.9872460990879539E-3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6.417929324123846E-3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6.8913234004834584E-3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7.4132125055663646E-3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7.9904296007880984E-3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8.6311050890145197E-3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9.3449908336048527E-3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1.0143888179080102E-2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1.1042222055761525E-2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1.2057824397657863E-2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1.3213024305260505E-2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1.4536199475712724E-2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1.6064042238083397E-2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1.7844971929394975E-2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1.9944463824575084E-2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2.2453746411777428E-2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2.5504794877449156E-2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2.9298051246594913E-2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3.4158662596334238E-2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4.0666475613889058E-2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5.0023099928477137E-2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6.5544136751545967E-2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0.12607089540688257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6.5386162275110071E-2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4.978225916796148E-2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4.0373140732062697E-2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3.3830534433318821E-2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2.8946678280845042E-2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2.5138180198138096E-2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2.2077648442827374E-2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1.9563131107723765E-2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1.7461593313561726E-2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1.5681039088001378E-2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1.4155423727192668E-2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1.2835897306625269E-2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1.1685436904748664E-2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1.0675407858591267E-2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9.7832793198026312E-3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8.9910596660692406E-3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8.2841967421732263E-3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7.6507873219611609E-3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7.0809976408274366E-3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6.5666312822675035E-3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6.1008019988983706E-3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5.677682590050053E-3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5.2923097824880052E-3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4.9404309385804685E-3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4.6183824089998408E-3</c:v>
                </c:pt>
                <c:pt idx="2455">
                  <c:v>#N/A</c:v>
                </c:pt>
                <c:pt idx="2456">
                  <c:v>#N/A</c:v>
                </c:pt>
                <c:pt idx="2457">
                  <c:v>4.3229921079560958E-3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4.0515008290995897E-3</c:v>
                </c:pt>
                <c:pt idx="2462">
                  <c:v>3.8014982038021478E-3</c:v>
                </c:pt>
                <c:pt idx="2463">
                  <c:v>#N/A</c:v>
                </c:pt>
                <c:pt idx="2464">
                  <c:v>#N/A</c:v>
                </c:pt>
                <c:pt idx="2465">
                  <c:v>3.5708702035755543E-3</c:v>
                </c:pt>
                <c:pt idx="2466">
                  <c:v>#N/A</c:v>
                </c:pt>
                <c:pt idx="2467">
                  <c:v>#N/A</c:v>
                </c:pt>
                <c:pt idx="2468">
                  <c:v>3.3577558202359044E-3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3.1605110991558731E-3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2.9776791062172121E-3</c:v>
                </c:pt>
                <c:pt idx="2478">
                  <c:v>#N/A</c:v>
                </c:pt>
                <c:pt idx="2479">
                  <c:v>#N/A</c:v>
                </c:pt>
                <c:pt idx="2480">
                  <c:v>2.8079647152506517E-3</c:v>
                </c:pt>
                <c:pt idx="2481">
                  <c:v>#N/A</c:v>
                </c:pt>
                <c:pt idx="2482">
                  <c:v>#N/A</c:v>
                </c:pt>
                <c:pt idx="2483">
                  <c:v>2.6502133361851902E-3</c:v>
                </c:pt>
                <c:pt idx="2484">
                  <c:v>#N/A</c:v>
                </c:pt>
                <c:pt idx="2485">
                  <c:v>2.5033928836303535E-3</c:v>
                </c:pt>
                <c:pt idx="2486">
                  <c:v>#N/A</c:v>
                </c:pt>
                <c:pt idx="2487">
                  <c:v>2.3665784247505176E-3</c:v>
                </c:pt>
                <c:pt idx="2488">
                  <c:v>2.2389390539477787E-3</c:v>
                </c:pt>
                <c:pt idx="2489">
                  <c:v>2.1197266273241533E-3</c:v>
                </c:pt>
                <c:pt idx="2490">
                  <c:v>2.0082660575466193E-3</c:v>
                </c:pt>
                <c:pt idx="2491">
                  <c:v>#N/A</c:v>
                </c:pt>
                <c:pt idx="2492">
                  <c:v>1.9039469236331629E-3</c:v>
                </c:pt>
                <c:pt idx="2493">
                  <c:v>1.8062161933667337E-3</c:v>
                </c:pt>
                <c:pt idx="2494">
                  <c:v>#N/A</c:v>
                </c:pt>
                <c:pt idx="2495">
                  <c:v>1.628557569883128E-3</c:v>
                </c:pt>
                <c:pt idx="2496">
                  <c:v>1.5477574768893421E-3</c:v>
                </c:pt>
                <c:pt idx="2497">
                  <c:v>1.4717923057174585E-3</c:v>
                </c:pt>
                <c:pt idx="2498">
                  <c:v>1.400315462301671E-3</c:v>
                </c:pt>
                <c:pt idx="2499">
                  <c:v>1.269584554849086E-3</c:v>
                </c:pt>
              </c:numCache>
            </c:numRef>
          </c:yVal>
          <c:smooth val="1"/>
        </c:ser>
        <c:axId val="118201344"/>
        <c:axId val="118207616"/>
      </c:scatterChart>
      <c:valAx>
        <c:axId val="118201344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Veränderung in Standardabweichungen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8207616"/>
        <c:crosses val="autoZero"/>
        <c:crossBetween val="midCat"/>
      </c:valAx>
      <c:valAx>
        <c:axId val="118207616"/>
        <c:scaling>
          <c:orientation val="minMax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Relative Häufigkeit</a:t>
                </a:r>
              </a:p>
            </c:rich>
          </c:tx>
          <c:layout/>
        </c:title>
        <c:numFmt formatCode="General" sourceLinked="1"/>
        <c:majorTickMark val="none"/>
        <c:tickLblPos val="low"/>
        <c:crossAx val="118201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455224107522829"/>
          <c:y val="0.48499206349206425"/>
          <c:w val="0.16146262847412274"/>
          <c:h val="0.28795454545454607"/>
        </c:manualLayout>
      </c:layout>
      <c:txPr>
        <a:bodyPr/>
        <a:lstStyle/>
        <a:p>
          <a:pPr>
            <a:defRPr sz="800"/>
          </a:pPr>
          <a:endParaRPr lang="de-DE"/>
        </a:p>
      </c:txPr>
    </c:legend>
    <c:plotVisOnly val="1"/>
    <c:dispBlanksAs val="gap"/>
  </c:chart>
  <c:spPr>
    <a:ln w="57150">
      <a:solidFill>
        <a:schemeClr val="accent1">
          <a:lumMod val="75000"/>
        </a:schemeClr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Schwankungsverhalten der Renditen (Betrag)</a:t>
            </a:r>
          </a:p>
        </c:rich>
      </c:tx>
      <c:layout>
        <c:manualLayout>
          <c:xMode val="edge"/>
          <c:yMode val="edge"/>
          <c:x val="0.28736519607843136"/>
          <c:y val="5.4002222222222389E-2"/>
        </c:manualLayout>
      </c:layout>
    </c:title>
    <c:plotArea>
      <c:layout>
        <c:manualLayout>
          <c:layoutTarget val="inner"/>
          <c:xMode val="edge"/>
          <c:yMode val="edge"/>
          <c:x val="9.2469444444444465E-2"/>
          <c:y val="0.23729611111111143"/>
          <c:w val="0.87213692810457599"/>
          <c:h val="0.53620277777777758"/>
        </c:manualLayout>
      </c:layout>
      <c:barChart>
        <c:barDir val="col"/>
        <c:grouping val="clustered"/>
        <c:ser>
          <c:idx val="0"/>
          <c:order val="0"/>
          <c:tx>
            <c:v>Renditen</c:v>
          </c:tx>
          <c:spPr>
            <a:ln w="3175"/>
          </c:spPr>
          <c:cat>
            <c:numRef>
              <c:f>'Multifraktales Kursmodell'!$M$34:$M$2535</c:f>
              <c:numCache>
                <c:formatCode>General</c:formatCode>
                <c:ptCount val="25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'Multifraktales Kursmodell'!$A$35:$A$2535</c:f>
              <c:numCache>
                <c:formatCode>General</c:formatCode>
                <c:ptCount val="2501"/>
                <c:pt idx="0">
                  <c:v>1.2E-2</c:v>
                </c:pt>
                <c:pt idx="1">
                  <c:v>1.6E-2</c:v>
                </c:pt>
                <c:pt idx="2">
                  <c:v>1.0999999999999999E-2</c:v>
                </c:pt>
                <c:pt idx="3">
                  <c:v>0.02</c:v>
                </c:pt>
                <c:pt idx="4">
                  <c:v>8.8999999999999996E-2</c:v>
                </c:pt>
                <c:pt idx="5">
                  <c:v>4.1000000000000002E-2</c:v>
                </c:pt>
                <c:pt idx="6">
                  <c:v>3.6999999999999998E-2</c:v>
                </c:pt>
                <c:pt idx="7">
                  <c:v>4.1000000000000002E-2</c:v>
                </c:pt>
                <c:pt idx="8">
                  <c:v>4.1000000000000002E-2</c:v>
                </c:pt>
                <c:pt idx="9">
                  <c:v>0.01</c:v>
                </c:pt>
                <c:pt idx="10">
                  <c:v>4.2999999999999997E-2</c:v>
                </c:pt>
                <c:pt idx="11">
                  <c:v>2.1000000000000001E-2</c:v>
                </c:pt>
                <c:pt idx="12">
                  <c:v>4.3999999999999997E-2</c:v>
                </c:pt>
                <c:pt idx="13">
                  <c:v>4.4999999999999998E-2</c:v>
                </c:pt>
                <c:pt idx="14">
                  <c:v>3.7999999999999999E-2</c:v>
                </c:pt>
                <c:pt idx="15">
                  <c:v>3.6999999999999998E-2</c:v>
                </c:pt>
                <c:pt idx="16">
                  <c:v>0.06</c:v>
                </c:pt>
                <c:pt idx="17">
                  <c:v>2.4E-2</c:v>
                </c:pt>
                <c:pt idx="18">
                  <c:v>0.03</c:v>
                </c:pt>
                <c:pt idx="19">
                  <c:v>2.8000000000000001E-2</c:v>
                </c:pt>
                <c:pt idx="20">
                  <c:v>3.2000000000000001E-2</c:v>
                </c:pt>
                <c:pt idx="21">
                  <c:v>2.7E-2</c:v>
                </c:pt>
                <c:pt idx="22">
                  <c:v>3.4000000000000002E-2</c:v>
                </c:pt>
                <c:pt idx="23">
                  <c:v>2.7E-2</c:v>
                </c:pt>
                <c:pt idx="24">
                  <c:v>1.6E-2</c:v>
                </c:pt>
                <c:pt idx="25">
                  <c:v>0.02</c:v>
                </c:pt>
                <c:pt idx="26">
                  <c:v>3.2000000000000001E-2</c:v>
                </c:pt>
                <c:pt idx="27">
                  <c:v>1.0999999999999999E-2</c:v>
                </c:pt>
                <c:pt idx="28">
                  <c:v>1.4999999999999999E-2</c:v>
                </c:pt>
                <c:pt idx="29">
                  <c:v>1.7000000000000001E-2</c:v>
                </c:pt>
                <c:pt idx="30">
                  <c:v>3.7999999999999999E-2</c:v>
                </c:pt>
                <c:pt idx="31">
                  <c:v>6.9000000000000006E-2</c:v>
                </c:pt>
                <c:pt idx="32">
                  <c:v>3.2000000000000001E-2</c:v>
                </c:pt>
                <c:pt idx="33">
                  <c:v>3.5000000000000003E-2</c:v>
                </c:pt>
                <c:pt idx="34">
                  <c:v>2.9000000000000001E-2</c:v>
                </c:pt>
                <c:pt idx="35">
                  <c:v>3.1E-2</c:v>
                </c:pt>
                <c:pt idx="36">
                  <c:v>2.8000000000000001E-2</c:v>
                </c:pt>
                <c:pt idx="37">
                  <c:v>2.9000000000000001E-2</c:v>
                </c:pt>
                <c:pt idx="38">
                  <c:v>3.1E-2</c:v>
                </c:pt>
                <c:pt idx="39">
                  <c:v>2.8000000000000001E-2</c:v>
                </c:pt>
                <c:pt idx="40">
                  <c:v>2.8000000000000001E-2</c:v>
                </c:pt>
                <c:pt idx="41">
                  <c:v>2.5000000000000001E-2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1.4999999999999999E-2</c:v>
                </c:pt>
                <c:pt idx="45">
                  <c:v>1.4999999999999999E-2</c:v>
                </c:pt>
                <c:pt idx="46">
                  <c:v>1.2E-2</c:v>
                </c:pt>
                <c:pt idx="47">
                  <c:v>2.3E-2</c:v>
                </c:pt>
                <c:pt idx="48">
                  <c:v>1.0999999999999999E-2</c:v>
                </c:pt>
                <c:pt idx="49">
                  <c:v>1.7999999999999999E-2</c:v>
                </c:pt>
                <c:pt idx="50">
                  <c:v>0.01</c:v>
                </c:pt>
                <c:pt idx="51">
                  <c:v>1.2999999999999999E-2</c:v>
                </c:pt>
                <c:pt idx="52">
                  <c:v>0.01</c:v>
                </c:pt>
                <c:pt idx="53">
                  <c:v>8.5000000000000006E-2</c:v>
                </c:pt>
                <c:pt idx="54">
                  <c:v>3.9E-2</c:v>
                </c:pt>
                <c:pt idx="55">
                  <c:v>4.9000000000000002E-2</c:v>
                </c:pt>
                <c:pt idx="56">
                  <c:v>4.2000000000000003E-2</c:v>
                </c:pt>
                <c:pt idx="57">
                  <c:v>4.3999999999999997E-2</c:v>
                </c:pt>
                <c:pt idx="58">
                  <c:v>3.9E-2</c:v>
                </c:pt>
                <c:pt idx="59">
                  <c:v>4.2999999999999997E-2</c:v>
                </c:pt>
                <c:pt idx="60">
                  <c:v>6.2E-2</c:v>
                </c:pt>
                <c:pt idx="61">
                  <c:v>4.7E-2</c:v>
                </c:pt>
                <c:pt idx="62">
                  <c:v>4.2999999999999997E-2</c:v>
                </c:pt>
                <c:pt idx="63">
                  <c:v>2.1999999999999999E-2</c:v>
                </c:pt>
                <c:pt idx="64">
                  <c:v>3.4000000000000002E-2</c:v>
                </c:pt>
                <c:pt idx="65">
                  <c:v>3.2000000000000001E-2</c:v>
                </c:pt>
                <c:pt idx="66">
                  <c:v>2.7E-2</c:v>
                </c:pt>
                <c:pt idx="67">
                  <c:v>2.5999999999999999E-2</c:v>
                </c:pt>
                <c:pt idx="68">
                  <c:v>2.7E-2</c:v>
                </c:pt>
                <c:pt idx="69">
                  <c:v>2.7E-2</c:v>
                </c:pt>
                <c:pt idx="70">
                  <c:v>3.3000000000000002E-2</c:v>
                </c:pt>
                <c:pt idx="71">
                  <c:v>1.9E-2</c:v>
                </c:pt>
                <c:pt idx="72">
                  <c:v>1.9E-2</c:v>
                </c:pt>
                <c:pt idx="73">
                  <c:v>0.01</c:v>
                </c:pt>
                <c:pt idx="74">
                  <c:v>9.9000000000000005E-2</c:v>
                </c:pt>
                <c:pt idx="75">
                  <c:v>3.6999999999999998E-2</c:v>
                </c:pt>
                <c:pt idx="76">
                  <c:v>3.6999999999999998E-2</c:v>
                </c:pt>
                <c:pt idx="77">
                  <c:v>4.1000000000000002E-2</c:v>
                </c:pt>
                <c:pt idx="78">
                  <c:v>1.7999999999999999E-2</c:v>
                </c:pt>
                <c:pt idx="79">
                  <c:v>4.2000000000000003E-2</c:v>
                </c:pt>
                <c:pt idx="80">
                  <c:v>3.5999999999999997E-2</c:v>
                </c:pt>
                <c:pt idx="81">
                  <c:v>1.4E-2</c:v>
                </c:pt>
                <c:pt idx="82">
                  <c:v>4.7E-2</c:v>
                </c:pt>
                <c:pt idx="83">
                  <c:v>4.1000000000000002E-2</c:v>
                </c:pt>
                <c:pt idx="84">
                  <c:v>1.0999999999999999E-2</c:v>
                </c:pt>
                <c:pt idx="85">
                  <c:v>0.109</c:v>
                </c:pt>
                <c:pt idx="86">
                  <c:v>0.113</c:v>
                </c:pt>
                <c:pt idx="87">
                  <c:v>8.6999999999999994E-2</c:v>
                </c:pt>
                <c:pt idx="88">
                  <c:v>6.9000000000000006E-2</c:v>
                </c:pt>
                <c:pt idx="89">
                  <c:v>8.2000000000000003E-2</c:v>
                </c:pt>
                <c:pt idx="90">
                  <c:v>0.05</c:v>
                </c:pt>
                <c:pt idx="91">
                  <c:v>0.19500000000000001</c:v>
                </c:pt>
                <c:pt idx="92">
                  <c:v>5.7000000000000002E-2</c:v>
                </c:pt>
                <c:pt idx="93">
                  <c:v>1.2E-2</c:v>
                </c:pt>
                <c:pt idx="94">
                  <c:v>0.11799999999999999</c:v>
                </c:pt>
                <c:pt idx="95">
                  <c:v>6.2E-2</c:v>
                </c:pt>
                <c:pt idx="96">
                  <c:v>5.8999999999999997E-2</c:v>
                </c:pt>
                <c:pt idx="97">
                  <c:v>7.4999999999999997E-2</c:v>
                </c:pt>
                <c:pt idx="98">
                  <c:v>0.10299999999999999</c:v>
                </c:pt>
                <c:pt idx="99">
                  <c:v>6.9000000000000006E-2</c:v>
                </c:pt>
                <c:pt idx="100">
                  <c:v>1.4999999999999999E-2</c:v>
                </c:pt>
                <c:pt idx="101">
                  <c:v>0.03</c:v>
                </c:pt>
                <c:pt idx="102">
                  <c:v>2.3E-2</c:v>
                </c:pt>
                <c:pt idx="103">
                  <c:v>6.2E-2</c:v>
                </c:pt>
                <c:pt idx="104">
                  <c:v>0.14099999999999999</c:v>
                </c:pt>
                <c:pt idx="105">
                  <c:v>5.0999999999999997E-2</c:v>
                </c:pt>
                <c:pt idx="106">
                  <c:v>0.15</c:v>
                </c:pt>
                <c:pt idx="107">
                  <c:v>0.05</c:v>
                </c:pt>
                <c:pt idx="108">
                  <c:v>1.2E-2</c:v>
                </c:pt>
                <c:pt idx="109">
                  <c:v>1.0999999999999999E-2</c:v>
                </c:pt>
                <c:pt idx="110">
                  <c:v>5.2999999999999999E-2</c:v>
                </c:pt>
                <c:pt idx="111">
                  <c:v>0.10299999999999999</c:v>
                </c:pt>
                <c:pt idx="112">
                  <c:v>0.152</c:v>
                </c:pt>
                <c:pt idx="113">
                  <c:v>9.7000000000000003E-2</c:v>
                </c:pt>
                <c:pt idx="114">
                  <c:v>7.0999999999999994E-2</c:v>
                </c:pt>
                <c:pt idx="115">
                  <c:v>5.6000000000000001E-2</c:v>
                </c:pt>
                <c:pt idx="116">
                  <c:v>0.16</c:v>
                </c:pt>
                <c:pt idx="117">
                  <c:v>7.3999999999999996E-2</c:v>
                </c:pt>
                <c:pt idx="118">
                  <c:v>0.11799999999999999</c:v>
                </c:pt>
                <c:pt idx="119">
                  <c:v>9.8000000000000004E-2</c:v>
                </c:pt>
                <c:pt idx="120">
                  <c:v>5.2999999999999999E-2</c:v>
                </c:pt>
                <c:pt idx="121">
                  <c:v>5.8999999999999997E-2</c:v>
                </c:pt>
                <c:pt idx="122">
                  <c:v>5.0999999999999997E-2</c:v>
                </c:pt>
                <c:pt idx="123">
                  <c:v>0.13</c:v>
                </c:pt>
                <c:pt idx="124">
                  <c:v>5.8999999999999997E-2</c:v>
                </c:pt>
                <c:pt idx="125">
                  <c:v>5.8999999999999997E-2</c:v>
                </c:pt>
                <c:pt idx="126">
                  <c:v>5.5E-2</c:v>
                </c:pt>
                <c:pt idx="127">
                  <c:v>1.6E-2</c:v>
                </c:pt>
                <c:pt idx="128">
                  <c:v>5.5E-2</c:v>
                </c:pt>
                <c:pt idx="129">
                  <c:v>8.2000000000000003E-2</c:v>
                </c:pt>
                <c:pt idx="130">
                  <c:v>6.5000000000000002E-2</c:v>
                </c:pt>
                <c:pt idx="131">
                  <c:v>5.8000000000000003E-2</c:v>
                </c:pt>
                <c:pt idx="132">
                  <c:v>0.13800000000000001</c:v>
                </c:pt>
                <c:pt idx="133">
                  <c:v>0.17100000000000001</c:v>
                </c:pt>
                <c:pt idx="134">
                  <c:v>8.1000000000000003E-2</c:v>
                </c:pt>
                <c:pt idx="135">
                  <c:v>1.2999999999999999E-2</c:v>
                </c:pt>
                <c:pt idx="136">
                  <c:v>1.2999999999999999E-2</c:v>
                </c:pt>
                <c:pt idx="137">
                  <c:v>0.13</c:v>
                </c:pt>
                <c:pt idx="138">
                  <c:v>8.3000000000000004E-2</c:v>
                </c:pt>
                <c:pt idx="139">
                  <c:v>1.2E-2</c:v>
                </c:pt>
                <c:pt idx="140">
                  <c:v>5.3999999999999999E-2</c:v>
                </c:pt>
                <c:pt idx="141">
                  <c:v>7.4999999999999997E-2</c:v>
                </c:pt>
                <c:pt idx="142">
                  <c:v>1.0999999999999999E-2</c:v>
                </c:pt>
                <c:pt idx="143">
                  <c:v>5.2999999999999999E-2</c:v>
                </c:pt>
                <c:pt idx="144">
                  <c:v>0.115</c:v>
                </c:pt>
                <c:pt idx="145">
                  <c:v>0.05</c:v>
                </c:pt>
                <c:pt idx="146">
                  <c:v>6.5000000000000002E-2</c:v>
                </c:pt>
                <c:pt idx="147">
                  <c:v>5.3999999999999999E-2</c:v>
                </c:pt>
                <c:pt idx="148">
                  <c:v>1.2999999999999999E-2</c:v>
                </c:pt>
                <c:pt idx="149">
                  <c:v>8.5999999999999993E-2</c:v>
                </c:pt>
                <c:pt idx="150">
                  <c:v>5.1999999999999998E-2</c:v>
                </c:pt>
                <c:pt idx="151">
                  <c:v>0.11600000000000001</c:v>
                </c:pt>
                <c:pt idx="152">
                  <c:v>0.17899999999999999</c:v>
                </c:pt>
                <c:pt idx="153">
                  <c:v>0.122</c:v>
                </c:pt>
                <c:pt idx="154">
                  <c:v>9.9000000000000005E-2</c:v>
                </c:pt>
                <c:pt idx="155">
                  <c:v>5.1999999999999998E-2</c:v>
                </c:pt>
                <c:pt idx="156">
                  <c:v>9.7000000000000003E-2</c:v>
                </c:pt>
                <c:pt idx="157">
                  <c:v>6.6000000000000003E-2</c:v>
                </c:pt>
                <c:pt idx="158">
                  <c:v>5.5E-2</c:v>
                </c:pt>
                <c:pt idx="159">
                  <c:v>6.8000000000000005E-2</c:v>
                </c:pt>
                <c:pt idx="160">
                  <c:v>0.115</c:v>
                </c:pt>
                <c:pt idx="161">
                  <c:v>6.8000000000000005E-2</c:v>
                </c:pt>
                <c:pt idx="162">
                  <c:v>6.2E-2</c:v>
                </c:pt>
                <c:pt idx="163">
                  <c:v>0.161</c:v>
                </c:pt>
                <c:pt idx="164">
                  <c:v>5.2999999999999999E-2</c:v>
                </c:pt>
                <c:pt idx="165">
                  <c:v>9.4E-2</c:v>
                </c:pt>
                <c:pt idx="166">
                  <c:v>0.1</c:v>
                </c:pt>
                <c:pt idx="167">
                  <c:v>0.104</c:v>
                </c:pt>
                <c:pt idx="168">
                  <c:v>6.5000000000000002E-2</c:v>
                </c:pt>
                <c:pt idx="169">
                  <c:v>0.108</c:v>
                </c:pt>
                <c:pt idx="170">
                  <c:v>7.5999999999999998E-2</c:v>
                </c:pt>
                <c:pt idx="171">
                  <c:v>2.8000000000000001E-2</c:v>
                </c:pt>
                <c:pt idx="172">
                  <c:v>0.06</c:v>
                </c:pt>
                <c:pt idx="173">
                  <c:v>6.0999999999999999E-2</c:v>
                </c:pt>
                <c:pt idx="174">
                  <c:v>8.4000000000000005E-2</c:v>
                </c:pt>
                <c:pt idx="175">
                  <c:v>6.3E-2</c:v>
                </c:pt>
                <c:pt idx="176">
                  <c:v>7.6999999999999999E-2</c:v>
                </c:pt>
                <c:pt idx="177">
                  <c:v>0.10299999999999999</c:v>
                </c:pt>
                <c:pt idx="178">
                  <c:v>0.16200000000000001</c:v>
                </c:pt>
                <c:pt idx="179">
                  <c:v>5.3999999999999999E-2</c:v>
                </c:pt>
                <c:pt idx="180">
                  <c:v>5.3999999999999999E-2</c:v>
                </c:pt>
                <c:pt idx="181">
                  <c:v>5.1999999999999998E-2</c:v>
                </c:pt>
                <c:pt idx="182">
                  <c:v>1.2E-2</c:v>
                </c:pt>
                <c:pt idx="183">
                  <c:v>7.1999999999999995E-2</c:v>
                </c:pt>
                <c:pt idx="184">
                  <c:v>5.8000000000000003E-2</c:v>
                </c:pt>
                <c:pt idx="185">
                  <c:v>1.4E-2</c:v>
                </c:pt>
                <c:pt idx="186">
                  <c:v>5.1999999999999998E-2</c:v>
                </c:pt>
                <c:pt idx="187">
                  <c:v>5.0999999999999997E-2</c:v>
                </c:pt>
                <c:pt idx="188">
                  <c:v>1.0999999999999999E-2</c:v>
                </c:pt>
                <c:pt idx="189">
                  <c:v>1.7999999999999999E-2</c:v>
                </c:pt>
                <c:pt idx="190">
                  <c:v>2.1000000000000001E-2</c:v>
                </c:pt>
                <c:pt idx="191">
                  <c:v>0.05</c:v>
                </c:pt>
                <c:pt idx="192">
                  <c:v>3.5999999999999997E-2</c:v>
                </c:pt>
                <c:pt idx="193">
                  <c:v>3.7999999999999999E-2</c:v>
                </c:pt>
                <c:pt idx="194">
                  <c:v>3.1E-2</c:v>
                </c:pt>
                <c:pt idx="195">
                  <c:v>3.3000000000000002E-2</c:v>
                </c:pt>
                <c:pt idx="196">
                  <c:v>3.4000000000000002E-2</c:v>
                </c:pt>
                <c:pt idx="197">
                  <c:v>3.3000000000000002E-2</c:v>
                </c:pt>
                <c:pt idx="198">
                  <c:v>1.2E-2</c:v>
                </c:pt>
                <c:pt idx="199">
                  <c:v>2.5999999999999999E-2</c:v>
                </c:pt>
                <c:pt idx="200">
                  <c:v>1.0999999999999999E-2</c:v>
                </c:pt>
                <c:pt idx="201">
                  <c:v>1.6E-2</c:v>
                </c:pt>
                <c:pt idx="202">
                  <c:v>1.2E-2</c:v>
                </c:pt>
                <c:pt idx="203">
                  <c:v>8.5000000000000006E-2</c:v>
                </c:pt>
                <c:pt idx="204">
                  <c:v>3.9E-2</c:v>
                </c:pt>
                <c:pt idx="205">
                  <c:v>3.7999999999999999E-2</c:v>
                </c:pt>
                <c:pt idx="206">
                  <c:v>4.2000000000000003E-2</c:v>
                </c:pt>
                <c:pt idx="207">
                  <c:v>3.9E-2</c:v>
                </c:pt>
                <c:pt idx="208">
                  <c:v>1.0999999999999999E-2</c:v>
                </c:pt>
                <c:pt idx="209">
                  <c:v>4.2999999999999997E-2</c:v>
                </c:pt>
                <c:pt idx="210">
                  <c:v>4.1000000000000002E-2</c:v>
                </c:pt>
                <c:pt idx="211">
                  <c:v>4.2000000000000003E-2</c:v>
                </c:pt>
                <c:pt idx="212">
                  <c:v>4.3999999999999997E-2</c:v>
                </c:pt>
                <c:pt idx="213">
                  <c:v>1.0999999999999999E-2</c:v>
                </c:pt>
                <c:pt idx="214">
                  <c:v>0.03</c:v>
                </c:pt>
                <c:pt idx="215">
                  <c:v>1.4E-2</c:v>
                </c:pt>
                <c:pt idx="216">
                  <c:v>1.0999999999999999E-2</c:v>
                </c:pt>
                <c:pt idx="217">
                  <c:v>1.4E-2</c:v>
                </c:pt>
                <c:pt idx="218">
                  <c:v>2.5000000000000001E-2</c:v>
                </c:pt>
                <c:pt idx="219">
                  <c:v>4.2000000000000003E-2</c:v>
                </c:pt>
                <c:pt idx="220">
                  <c:v>0.01</c:v>
                </c:pt>
                <c:pt idx="221">
                  <c:v>1.0999999999999999E-2</c:v>
                </c:pt>
                <c:pt idx="222">
                  <c:v>1.2999999999999999E-2</c:v>
                </c:pt>
                <c:pt idx="223">
                  <c:v>3.1E-2</c:v>
                </c:pt>
                <c:pt idx="224">
                  <c:v>2.4E-2</c:v>
                </c:pt>
                <c:pt idx="225">
                  <c:v>1.4999999999999999E-2</c:v>
                </c:pt>
                <c:pt idx="226">
                  <c:v>1.0999999999999999E-2</c:v>
                </c:pt>
                <c:pt idx="227">
                  <c:v>1.9E-2</c:v>
                </c:pt>
                <c:pt idx="228">
                  <c:v>2.1999999999999999E-2</c:v>
                </c:pt>
                <c:pt idx="229">
                  <c:v>3.3000000000000002E-2</c:v>
                </c:pt>
                <c:pt idx="230">
                  <c:v>7.3999999999999996E-2</c:v>
                </c:pt>
                <c:pt idx="231">
                  <c:v>4.8000000000000001E-2</c:v>
                </c:pt>
                <c:pt idx="232">
                  <c:v>4.7E-2</c:v>
                </c:pt>
                <c:pt idx="233">
                  <c:v>4.9000000000000002E-2</c:v>
                </c:pt>
                <c:pt idx="234">
                  <c:v>3.5999999999999997E-2</c:v>
                </c:pt>
                <c:pt idx="235">
                  <c:v>1.2E-2</c:v>
                </c:pt>
                <c:pt idx="236">
                  <c:v>1.6E-2</c:v>
                </c:pt>
                <c:pt idx="237">
                  <c:v>4.3999999999999997E-2</c:v>
                </c:pt>
                <c:pt idx="238">
                  <c:v>0.01</c:v>
                </c:pt>
                <c:pt idx="239">
                  <c:v>2.5999999999999999E-2</c:v>
                </c:pt>
                <c:pt idx="240">
                  <c:v>4.4999999999999998E-2</c:v>
                </c:pt>
                <c:pt idx="241">
                  <c:v>1.6E-2</c:v>
                </c:pt>
                <c:pt idx="242">
                  <c:v>6.3E-2</c:v>
                </c:pt>
                <c:pt idx="243">
                  <c:v>2.8000000000000001E-2</c:v>
                </c:pt>
                <c:pt idx="244">
                  <c:v>0.03</c:v>
                </c:pt>
                <c:pt idx="245">
                  <c:v>0.03</c:v>
                </c:pt>
                <c:pt idx="246">
                  <c:v>2.7E-2</c:v>
                </c:pt>
                <c:pt idx="247">
                  <c:v>1.4E-2</c:v>
                </c:pt>
                <c:pt idx="248">
                  <c:v>2.5999999999999999E-2</c:v>
                </c:pt>
                <c:pt idx="249">
                  <c:v>2.1000000000000001E-2</c:v>
                </c:pt>
                <c:pt idx="250">
                  <c:v>2.8000000000000001E-2</c:v>
                </c:pt>
                <c:pt idx="251">
                  <c:v>2.9000000000000001E-2</c:v>
                </c:pt>
                <c:pt idx="252">
                  <c:v>3.4000000000000002E-2</c:v>
                </c:pt>
                <c:pt idx="253">
                  <c:v>1.2999999999999999E-2</c:v>
                </c:pt>
                <c:pt idx="254">
                  <c:v>1.4999999999999999E-2</c:v>
                </c:pt>
                <c:pt idx="255">
                  <c:v>1.2E-2</c:v>
                </c:pt>
                <c:pt idx="256">
                  <c:v>1.7000000000000001E-2</c:v>
                </c:pt>
                <c:pt idx="257">
                  <c:v>1.7999999999999999E-2</c:v>
                </c:pt>
                <c:pt idx="258">
                  <c:v>1.2999999999999999E-2</c:v>
                </c:pt>
                <c:pt idx="259">
                  <c:v>1.2999999999999999E-2</c:v>
                </c:pt>
                <c:pt idx="260">
                  <c:v>1.4E-2</c:v>
                </c:pt>
                <c:pt idx="261">
                  <c:v>1.9E-2</c:v>
                </c:pt>
                <c:pt idx="262">
                  <c:v>1.2E-2</c:v>
                </c:pt>
                <c:pt idx="263">
                  <c:v>2.1000000000000001E-2</c:v>
                </c:pt>
                <c:pt idx="264">
                  <c:v>1.0999999999999999E-2</c:v>
                </c:pt>
                <c:pt idx="265">
                  <c:v>1.7000000000000001E-2</c:v>
                </c:pt>
                <c:pt idx="266">
                  <c:v>1.0999999999999999E-2</c:v>
                </c:pt>
                <c:pt idx="267">
                  <c:v>1.0999999999999999E-2</c:v>
                </c:pt>
                <c:pt idx="268">
                  <c:v>1.2999999999999999E-2</c:v>
                </c:pt>
                <c:pt idx="269">
                  <c:v>2.1000000000000001E-2</c:v>
                </c:pt>
                <c:pt idx="270">
                  <c:v>1.2E-2</c:v>
                </c:pt>
                <c:pt idx="271">
                  <c:v>1.2E-2</c:v>
                </c:pt>
                <c:pt idx="272">
                  <c:v>1.2999999999999999E-2</c:v>
                </c:pt>
                <c:pt idx="273">
                  <c:v>1.7000000000000001E-2</c:v>
                </c:pt>
                <c:pt idx="274">
                  <c:v>2.7E-2</c:v>
                </c:pt>
                <c:pt idx="275">
                  <c:v>1.4999999999999999E-2</c:v>
                </c:pt>
                <c:pt idx="276">
                  <c:v>1.4999999999999999E-2</c:v>
                </c:pt>
                <c:pt idx="277">
                  <c:v>2.5000000000000001E-2</c:v>
                </c:pt>
                <c:pt idx="278">
                  <c:v>1.6E-2</c:v>
                </c:pt>
                <c:pt idx="279">
                  <c:v>1.7999999999999999E-2</c:v>
                </c:pt>
                <c:pt idx="280">
                  <c:v>1.2E-2</c:v>
                </c:pt>
                <c:pt idx="281">
                  <c:v>0.01</c:v>
                </c:pt>
                <c:pt idx="282">
                  <c:v>3.5999999999999997E-2</c:v>
                </c:pt>
                <c:pt idx="283">
                  <c:v>2.5999999999999999E-2</c:v>
                </c:pt>
                <c:pt idx="284">
                  <c:v>1.4E-2</c:v>
                </c:pt>
                <c:pt idx="285">
                  <c:v>1.0999999999999999E-2</c:v>
                </c:pt>
                <c:pt idx="286">
                  <c:v>1.0999999999999999E-2</c:v>
                </c:pt>
                <c:pt idx="287">
                  <c:v>1.0999999999999999E-2</c:v>
                </c:pt>
                <c:pt idx="288">
                  <c:v>1.2999999999999999E-2</c:v>
                </c:pt>
                <c:pt idx="289">
                  <c:v>1.7999999999999999E-2</c:v>
                </c:pt>
                <c:pt idx="290">
                  <c:v>1.6E-2</c:v>
                </c:pt>
                <c:pt idx="291">
                  <c:v>2.8000000000000001E-2</c:v>
                </c:pt>
                <c:pt idx="292">
                  <c:v>0.01</c:v>
                </c:pt>
                <c:pt idx="293">
                  <c:v>1.2999999999999999E-2</c:v>
                </c:pt>
                <c:pt idx="294">
                  <c:v>0.01</c:v>
                </c:pt>
                <c:pt idx="295">
                  <c:v>2.3E-2</c:v>
                </c:pt>
                <c:pt idx="296">
                  <c:v>1.0999999999999999E-2</c:v>
                </c:pt>
                <c:pt idx="297">
                  <c:v>0.01</c:v>
                </c:pt>
                <c:pt idx="298">
                  <c:v>1.4999999999999999E-2</c:v>
                </c:pt>
                <c:pt idx="299">
                  <c:v>1.4E-2</c:v>
                </c:pt>
                <c:pt idx="300">
                  <c:v>1.6E-2</c:v>
                </c:pt>
                <c:pt idx="301">
                  <c:v>1.2999999999999999E-2</c:v>
                </c:pt>
                <c:pt idx="302">
                  <c:v>1.2999999999999999E-2</c:v>
                </c:pt>
                <c:pt idx="303">
                  <c:v>1.2E-2</c:v>
                </c:pt>
                <c:pt idx="304">
                  <c:v>1.6E-2</c:v>
                </c:pt>
                <c:pt idx="305">
                  <c:v>1.2999999999999999E-2</c:v>
                </c:pt>
                <c:pt idx="306">
                  <c:v>1.2999999999999999E-2</c:v>
                </c:pt>
                <c:pt idx="307">
                  <c:v>2.5999999999999999E-2</c:v>
                </c:pt>
                <c:pt idx="308">
                  <c:v>2.7E-2</c:v>
                </c:pt>
                <c:pt idx="309">
                  <c:v>1.6E-2</c:v>
                </c:pt>
                <c:pt idx="310">
                  <c:v>1.4999999999999999E-2</c:v>
                </c:pt>
                <c:pt idx="311">
                  <c:v>0.01</c:v>
                </c:pt>
                <c:pt idx="312">
                  <c:v>0.01</c:v>
                </c:pt>
                <c:pt idx="313">
                  <c:v>1.4E-2</c:v>
                </c:pt>
                <c:pt idx="314">
                  <c:v>1.2E-2</c:v>
                </c:pt>
                <c:pt idx="315">
                  <c:v>1.2999999999999999E-2</c:v>
                </c:pt>
                <c:pt idx="316">
                  <c:v>0.02</c:v>
                </c:pt>
                <c:pt idx="317">
                  <c:v>1.0999999999999999E-2</c:v>
                </c:pt>
                <c:pt idx="318">
                  <c:v>1.6E-2</c:v>
                </c:pt>
                <c:pt idx="319">
                  <c:v>1.6E-2</c:v>
                </c:pt>
                <c:pt idx="320">
                  <c:v>1.2999999999999999E-2</c:v>
                </c:pt>
                <c:pt idx="321">
                  <c:v>1.0999999999999999E-2</c:v>
                </c:pt>
                <c:pt idx="322">
                  <c:v>1.6E-2</c:v>
                </c:pt>
                <c:pt idx="323">
                  <c:v>9.8000000000000004E-2</c:v>
                </c:pt>
                <c:pt idx="324">
                  <c:v>4.8000000000000001E-2</c:v>
                </c:pt>
                <c:pt idx="325">
                  <c:v>4.3999999999999997E-2</c:v>
                </c:pt>
                <c:pt idx="326">
                  <c:v>0.04</c:v>
                </c:pt>
                <c:pt idx="327">
                  <c:v>3.9E-2</c:v>
                </c:pt>
                <c:pt idx="328">
                  <c:v>4.8000000000000001E-2</c:v>
                </c:pt>
                <c:pt idx="329">
                  <c:v>4.9000000000000002E-2</c:v>
                </c:pt>
                <c:pt idx="330">
                  <c:v>1.4E-2</c:v>
                </c:pt>
                <c:pt idx="331">
                  <c:v>4.2999999999999997E-2</c:v>
                </c:pt>
                <c:pt idx="332">
                  <c:v>3.5000000000000003E-2</c:v>
                </c:pt>
                <c:pt idx="333">
                  <c:v>4.2000000000000003E-2</c:v>
                </c:pt>
                <c:pt idx="334">
                  <c:v>1.9E-2</c:v>
                </c:pt>
                <c:pt idx="335">
                  <c:v>1.2E-2</c:v>
                </c:pt>
                <c:pt idx="336">
                  <c:v>1.0999999999999999E-2</c:v>
                </c:pt>
                <c:pt idx="337">
                  <c:v>1.6E-2</c:v>
                </c:pt>
                <c:pt idx="338">
                  <c:v>2.1999999999999999E-2</c:v>
                </c:pt>
                <c:pt idx="339">
                  <c:v>1.2999999999999999E-2</c:v>
                </c:pt>
                <c:pt idx="340">
                  <c:v>2.1000000000000001E-2</c:v>
                </c:pt>
                <c:pt idx="341">
                  <c:v>1.4E-2</c:v>
                </c:pt>
                <c:pt idx="342">
                  <c:v>1.0999999999999999E-2</c:v>
                </c:pt>
                <c:pt idx="343">
                  <c:v>1.4999999999999999E-2</c:v>
                </c:pt>
                <c:pt idx="344">
                  <c:v>0.01</c:v>
                </c:pt>
                <c:pt idx="345">
                  <c:v>7.2999999999999995E-2</c:v>
                </c:pt>
                <c:pt idx="346">
                  <c:v>1.4999999999999999E-2</c:v>
                </c:pt>
                <c:pt idx="347">
                  <c:v>1.4999999999999999E-2</c:v>
                </c:pt>
                <c:pt idx="348">
                  <c:v>4.2999999999999997E-2</c:v>
                </c:pt>
                <c:pt idx="349">
                  <c:v>4.2999999999999997E-2</c:v>
                </c:pt>
                <c:pt idx="350">
                  <c:v>1.2999999999999999E-2</c:v>
                </c:pt>
                <c:pt idx="351">
                  <c:v>3.5999999999999997E-2</c:v>
                </c:pt>
                <c:pt idx="352">
                  <c:v>3.5999999999999997E-2</c:v>
                </c:pt>
                <c:pt idx="353">
                  <c:v>0.04</c:v>
                </c:pt>
                <c:pt idx="354">
                  <c:v>3.9E-2</c:v>
                </c:pt>
                <c:pt idx="355">
                  <c:v>3.9E-2</c:v>
                </c:pt>
                <c:pt idx="356">
                  <c:v>1.2E-2</c:v>
                </c:pt>
                <c:pt idx="357">
                  <c:v>1.9E-2</c:v>
                </c:pt>
                <c:pt idx="358">
                  <c:v>1.0999999999999999E-2</c:v>
                </c:pt>
                <c:pt idx="359">
                  <c:v>1.2999999999999999E-2</c:v>
                </c:pt>
                <c:pt idx="360">
                  <c:v>1.9E-2</c:v>
                </c:pt>
                <c:pt idx="361">
                  <c:v>0.01</c:v>
                </c:pt>
                <c:pt idx="362">
                  <c:v>2.9000000000000001E-2</c:v>
                </c:pt>
                <c:pt idx="363">
                  <c:v>0.01</c:v>
                </c:pt>
                <c:pt idx="364">
                  <c:v>4.2000000000000003E-2</c:v>
                </c:pt>
                <c:pt idx="365">
                  <c:v>0.17199999999999999</c:v>
                </c:pt>
                <c:pt idx="366">
                  <c:v>7.2999999999999995E-2</c:v>
                </c:pt>
                <c:pt idx="367">
                  <c:v>0.13700000000000001</c:v>
                </c:pt>
                <c:pt idx="368">
                  <c:v>1.4E-2</c:v>
                </c:pt>
                <c:pt idx="369">
                  <c:v>6.2E-2</c:v>
                </c:pt>
                <c:pt idx="370">
                  <c:v>7.1999999999999995E-2</c:v>
                </c:pt>
                <c:pt idx="371">
                  <c:v>6.4000000000000001E-2</c:v>
                </c:pt>
                <c:pt idx="372">
                  <c:v>2.1000000000000001E-2</c:v>
                </c:pt>
                <c:pt idx="373">
                  <c:v>6.7000000000000004E-2</c:v>
                </c:pt>
                <c:pt idx="374">
                  <c:v>5.5E-2</c:v>
                </c:pt>
                <c:pt idx="375">
                  <c:v>8.5999999999999993E-2</c:v>
                </c:pt>
                <c:pt idx="376">
                  <c:v>9.8000000000000004E-2</c:v>
                </c:pt>
                <c:pt idx="377">
                  <c:v>5.2999999999999999E-2</c:v>
                </c:pt>
                <c:pt idx="378">
                  <c:v>2.8000000000000001E-2</c:v>
                </c:pt>
                <c:pt idx="379">
                  <c:v>4.2999999999999997E-2</c:v>
                </c:pt>
                <c:pt idx="380">
                  <c:v>3.5000000000000003E-2</c:v>
                </c:pt>
                <c:pt idx="381">
                  <c:v>1.2E-2</c:v>
                </c:pt>
                <c:pt idx="382">
                  <c:v>3.9E-2</c:v>
                </c:pt>
                <c:pt idx="383">
                  <c:v>1.4E-2</c:v>
                </c:pt>
                <c:pt idx="384">
                  <c:v>0.01</c:v>
                </c:pt>
                <c:pt idx="385">
                  <c:v>3.6999999999999998E-2</c:v>
                </c:pt>
                <c:pt idx="386">
                  <c:v>4.2000000000000003E-2</c:v>
                </c:pt>
                <c:pt idx="387">
                  <c:v>2.9000000000000001E-2</c:v>
                </c:pt>
                <c:pt idx="388">
                  <c:v>1.0999999999999999E-2</c:v>
                </c:pt>
                <c:pt idx="389">
                  <c:v>3.9E-2</c:v>
                </c:pt>
                <c:pt idx="390">
                  <c:v>8.8999999999999996E-2</c:v>
                </c:pt>
                <c:pt idx="391">
                  <c:v>4.4999999999999998E-2</c:v>
                </c:pt>
                <c:pt idx="392">
                  <c:v>4.1000000000000002E-2</c:v>
                </c:pt>
                <c:pt idx="393">
                  <c:v>4.9000000000000002E-2</c:v>
                </c:pt>
                <c:pt idx="394">
                  <c:v>4.2999999999999997E-2</c:v>
                </c:pt>
                <c:pt idx="395">
                  <c:v>7.4999999999999997E-2</c:v>
                </c:pt>
                <c:pt idx="396">
                  <c:v>2.5999999999999999E-2</c:v>
                </c:pt>
                <c:pt idx="397">
                  <c:v>4.8000000000000001E-2</c:v>
                </c:pt>
                <c:pt idx="398">
                  <c:v>1.0999999999999999E-2</c:v>
                </c:pt>
                <c:pt idx="399">
                  <c:v>3.6999999999999998E-2</c:v>
                </c:pt>
                <c:pt idx="400">
                  <c:v>3.5000000000000003E-2</c:v>
                </c:pt>
                <c:pt idx="401">
                  <c:v>4.9000000000000002E-2</c:v>
                </c:pt>
                <c:pt idx="402">
                  <c:v>0.04</c:v>
                </c:pt>
                <c:pt idx="403">
                  <c:v>4.4999999999999998E-2</c:v>
                </c:pt>
                <c:pt idx="404">
                  <c:v>4.3999999999999997E-2</c:v>
                </c:pt>
                <c:pt idx="405">
                  <c:v>4.3999999999999997E-2</c:v>
                </c:pt>
                <c:pt idx="406">
                  <c:v>1.4E-2</c:v>
                </c:pt>
                <c:pt idx="407">
                  <c:v>1.0999999999999999E-2</c:v>
                </c:pt>
                <c:pt idx="408">
                  <c:v>1.4999999999999999E-2</c:v>
                </c:pt>
                <c:pt idx="409">
                  <c:v>1.6E-2</c:v>
                </c:pt>
                <c:pt idx="410">
                  <c:v>1.7999999999999999E-2</c:v>
                </c:pt>
                <c:pt idx="411">
                  <c:v>1.4E-2</c:v>
                </c:pt>
                <c:pt idx="412">
                  <c:v>0.01</c:v>
                </c:pt>
                <c:pt idx="413">
                  <c:v>2.1999999999999999E-2</c:v>
                </c:pt>
                <c:pt idx="414">
                  <c:v>1.4E-2</c:v>
                </c:pt>
                <c:pt idx="415">
                  <c:v>1.4E-2</c:v>
                </c:pt>
                <c:pt idx="416">
                  <c:v>1.4999999999999999E-2</c:v>
                </c:pt>
                <c:pt idx="417">
                  <c:v>1.2E-2</c:v>
                </c:pt>
                <c:pt idx="418">
                  <c:v>1.2E-2</c:v>
                </c:pt>
                <c:pt idx="419">
                  <c:v>1.7999999999999999E-2</c:v>
                </c:pt>
                <c:pt idx="420">
                  <c:v>1.2999999999999999E-2</c:v>
                </c:pt>
                <c:pt idx="421">
                  <c:v>2.1999999999999999E-2</c:v>
                </c:pt>
                <c:pt idx="422">
                  <c:v>1.2999999999999999E-2</c:v>
                </c:pt>
                <c:pt idx="423">
                  <c:v>1.9E-2</c:v>
                </c:pt>
                <c:pt idx="424">
                  <c:v>1.0999999999999999E-2</c:v>
                </c:pt>
                <c:pt idx="425">
                  <c:v>1.2E-2</c:v>
                </c:pt>
                <c:pt idx="426">
                  <c:v>1.9E-2</c:v>
                </c:pt>
                <c:pt idx="427">
                  <c:v>1.4999999999999999E-2</c:v>
                </c:pt>
                <c:pt idx="428">
                  <c:v>0.03</c:v>
                </c:pt>
                <c:pt idx="429">
                  <c:v>1.7000000000000001E-2</c:v>
                </c:pt>
                <c:pt idx="430">
                  <c:v>1.2E-2</c:v>
                </c:pt>
                <c:pt idx="431">
                  <c:v>1.0999999999999999E-2</c:v>
                </c:pt>
                <c:pt idx="432">
                  <c:v>1.7999999999999999E-2</c:v>
                </c:pt>
                <c:pt idx="433">
                  <c:v>1.2E-2</c:v>
                </c:pt>
                <c:pt idx="434">
                  <c:v>2.1999999999999999E-2</c:v>
                </c:pt>
                <c:pt idx="435">
                  <c:v>2.1000000000000001E-2</c:v>
                </c:pt>
                <c:pt idx="436">
                  <c:v>1.4999999999999999E-2</c:v>
                </c:pt>
                <c:pt idx="437">
                  <c:v>1.2E-2</c:v>
                </c:pt>
                <c:pt idx="438">
                  <c:v>0.01</c:v>
                </c:pt>
                <c:pt idx="439">
                  <c:v>1.7999999999999999E-2</c:v>
                </c:pt>
                <c:pt idx="440">
                  <c:v>1.7000000000000001E-2</c:v>
                </c:pt>
                <c:pt idx="441">
                  <c:v>1.4999999999999999E-2</c:v>
                </c:pt>
                <c:pt idx="442">
                  <c:v>2.1999999999999999E-2</c:v>
                </c:pt>
                <c:pt idx="443">
                  <c:v>1.6E-2</c:v>
                </c:pt>
                <c:pt idx="444">
                  <c:v>1.4E-2</c:v>
                </c:pt>
                <c:pt idx="445">
                  <c:v>1.7000000000000001E-2</c:v>
                </c:pt>
                <c:pt idx="446">
                  <c:v>1.2999999999999999E-2</c:v>
                </c:pt>
                <c:pt idx="447">
                  <c:v>1.7999999999999999E-2</c:v>
                </c:pt>
                <c:pt idx="448">
                  <c:v>1.2E-2</c:v>
                </c:pt>
                <c:pt idx="449">
                  <c:v>1.4E-2</c:v>
                </c:pt>
                <c:pt idx="450">
                  <c:v>1.0999999999999999E-2</c:v>
                </c:pt>
                <c:pt idx="451">
                  <c:v>1.7999999999999999E-2</c:v>
                </c:pt>
                <c:pt idx="452">
                  <c:v>1.2999999999999999E-2</c:v>
                </c:pt>
                <c:pt idx="453">
                  <c:v>4.9000000000000002E-2</c:v>
                </c:pt>
                <c:pt idx="454">
                  <c:v>1.6E-2</c:v>
                </c:pt>
                <c:pt idx="455">
                  <c:v>1.6E-2</c:v>
                </c:pt>
                <c:pt idx="456">
                  <c:v>4.2000000000000003E-2</c:v>
                </c:pt>
                <c:pt idx="457">
                  <c:v>1.2999999999999999E-2</c:v>
                </c:pt>
                <c:pt idx="458">
                  <c:v>1.0999999999999999E-2</c:v>
                </c:pt>
                <c:pt idx="459">
                  <c:v>3.2000000000000001E-2</c:v>
                </c:pt>
                <c:pt idx="460">
                  <c:v>1.0999999999999999E-2</c:v>
                </c:pt>
                <c:pt idx="461">
                  <c:v>1.4999999999999999E-2</c:v>
                </c:pt>
                <c:pt idx="462">
                  <c:v>1.2999999999999999E-2</c:v>
                </c:pt>
                <c:pt idx="463">
                  <c:v>1.0999999999999999E-2</c:v>
                </c:pt>
                <c:pt idx="464">
                  <c:v>0.14799999999999999</c:v>
                </c:pt>
                <c:pt idx="465">
                  <c:v>7.3999999999999996E-2</c:v>
                </c:pt>
                <c:pt idx="466">
                  <c:v>0.02</c:v>
                </c:pt>
                <c:pt idx="467">
                  <c:v>0.107</c:v>
                </c:pt>
                <c:pt idx="468">
                  <c:v>0.129</c:v>
                </c:pt>
                <c:pt idx="469">
                  <c:v>7.3999999999999996E-2</c:v>
                </c:pt>
                <c:pt idx="470">
                  <c:v>8.5999999999999993E-2</c:v>
                </c:pt>
                <c:pt idx="471">
                  <c:v>6.2E-2</c:v>
                </c:pt>
                <c:pt idx="472">
                  <c:v>7.3999999999999996E-2</c:v>
                </c:pt>
                <c:pt idx="473">
                  <c:v>0.13700000000000001</c:v>
                </c:pt>
                <c:pt idx="474">
                  <c:v>0.11899999999999999</c:v>
                </c:pt>
                <c:pt idx="475">
                  <c:v>1.0999999999999999E-2</c:v>
                </c:pt>
                <c:pt idx="476">
                  <c:v>1.0999999999999999E-2</c:v>
                </c:pt>
                <c:pt idx="477">
                  <c:v>0.113</c:v>
                </c:pt>
                <c:pt idx="478">
                  <c:v>9.1999999999999998E-2</c:v>
                </c:pt>
                <c:pt idx="479">
                  <c:v>0.106</c:v>
                </c:pt>
                <c:pt idx="480">
                  <c:v>5.3999999999999999E-2</c:v>
                </c:pt>
                <c:pt idx="481">
                  <c:v>5.3999999999999999E-2</c:v>
                </c:pt>
                <c:pt idx="482">
                  <c:v>0.09</c:v>
                </c:pt>
                <c:pt idx="483">
                  <c:v>0.13900000000000001</c:v>
                </c:pt>
                <c:pt idx="484">
                  <c:v>0.114</c:v>
                </c:pt>
                <c:pt idx="485">
                  <c:v>0.14399999999999999</c:v>
                </c:pt>
                <c:pt idx="486">
                  <c:v>0.14099999999999999</c:v>
                </c:pt>
                <c:pt idx="487">
                  <c:v>6.8000000000000005E-2</c:v>
                </c:pt>
                <c:pt idx="488">
                  <c:v>5.3999999999999999E-2</c:v>
                </c:pt>
                <c:pt idx="489">
                  <c:v>7.1999999999999995E-2</c:v>
                </c:pt>
                <c:pt idx="490">
                  <c:v>0.108</c:v>
                </c:pt>
                <c:pt idx="491">
                  <c:v>1.2E-2</c:v>
                </c:pt>
                <c:pt idx="492">
                  <c:v>5.3999999999999999E-2</c:v>
                </c:pt>
                <c:pt idx="493">
                  <c:v>5.0999999999999997E-2</c:v>
                </c:pt>
                <c:pt idx="494">
                  <c:v>0.14299999999999999</c:v>
                </c:pt>
                <c:pt idx="495">
                  <c:v>5.1999999999999998E-2</c:v>
                </c:pt>
                <c:pt idx="496">
                  <c:v>8.2000000000000003E-2</c:v>
                </c:pt>
                <c:pt idx="497">
                  <c:v>0.106</c:v>
                </c:pt>
                <c:pt idx="498">
                  <c:v>5.5E-2</c:v>
                </c:pt>
                <c:pt idx="499">
                  <c:v>0.08</c:v>
                </c:pt>
                <c:pt idx="500">
                  <c:v>1.2E-2</c:v>
                </c:pt>
                <c:pt idx="501">
                  <c:v>0.109</c:v>
                </c:pt>
                <c:pt idx="502">
                  <c:v>5.2999999999999999E-2</c:v>
                </c:pt>
                <c:pt idx="503">
                  <c:v>5.1999999999999998E-2</c:v>
                </c:pt>
                <c:pt idx="504">
                  <c:v>7.4999999999999997E-2</c:v>
                </c:pt>
                <c:pt idx="505">
                  <c:v>1.2E-2</c:v>
                </c:pt>
                <c:pt idx="506">
                  <c:v>0.155</c:v>
                </c:pt>
                <c:pt idx="507">
                  <c:v>0.06</c:v>
                </c:pt>
                <c:pt idx="508">
                  <c:v>0.104</c:v>
                </c:pt>
                <c:pt idx="509">
                  <c:v>1.2E-2</c:v>
                </c:pt>
                <c:pt idx="510">
                  <c:v>5.0999999999999997E-2</c:v>
                </c:pt>
                <c:pt idx="511">
                  <c:v>2.3E-2</c:v>
                </c:pt>
                <c:pt idx="512">
                  <c:v>6.3E-2</c:v>
                </c:pt>
                <c:pt idx="513">
                  <c:v>8.4000000000000005E-2</c:v>
                </c:pt>
                <c:pt idx="514">
                  <c:v>5.8999999999999997E-2</c:v>
                </c:pt>
                <c:pt idx="515">
                  <c:v>0.08</c:v>
                </c:pt>
                <c:pt idx="516">
                  <c:v>6.6000000000000003E-2</c:v>
                </c:pt>
                <c:pt idx="517">
                  <c:v>7.2999999999999995E-2</c:v>
                </c:pt>
                <c:pt idx="518">
                  <c:v>6.2E-2</c:v>
                </c:pt>
                <c:pt idx="519">
                  <c:v>0.04</c:v>
                </c:pt>
                <c:pt idx="520">
                  <c:v>3.7999999999999999E-2</c:v>
                </c:pt>
                <c:pt idx="521">
                  <c:v>3.5999999999999997E-2</c:v>
                </c:pt>
                <c:pt idx="522">
                  <c:v>4.9000000000000002E-2</c:v>
                </c:pt>
                <c:pt idx="523">
                  <c:v>3.6999999999999998E-2</c:v>
                </c:pt>
                <c:pt idx="524">
                  <c:v>4.2000000000000003E-2</c:v>
                </c:pt>
                <c:pt idx="525">
                  <c:v>4.2999999999999997E-2</c:v>
                </c:pt>
                <c:pt idx="526">
                  <c:v>1.2E-2</c:v>
                </c:pt>
                <c:pt idx="527">
                  <c:v>3.5999999999999997E-2</c:v>
                </c:pt>
                <c:pt idx="528">
                  <c:v>2.5000000000000001E-2</c:v>
                </c:pt>
                <c:pt idx="529">
                  <c:v>1.2E-2</c:v>
                </c:pt>
                <c:pt idx="530">
                  <c:v>2.9000000000000001E-2</c:v>
                </c:pt>
                <c:pt idx="531">
                  <c:v>1.4E-2</c:v>
                </c:pt>
                <c:pt idx="532">
                  <c:v>1.2999999999999999E-2</c:v>
                </c:pt>
                <c:pt idx="533">
                  <c:v>1.0999999999999999E-2</c:v>
                </c:pt>
                <c:pt idx="534">
                  <c:v>1.2999999999999999E-2</c:v>
                </c:pt>
                <c:pt idx="535">
                  <c:v>1.2999999999999999E-2</c:v>
                </c:pt>
                <c:pt idx="536">
                  <c:v>1.2E-2</c:v>
                </c:pt>
                <c:pt idx="537">
                  <c:v>1.0999999999999999E-2</c:v>
                </c:pt>
                <c:pt idx="538">
                  <c:v>1.2E-2</c:v>
                </c:pt>
                <c:pt idx="539">
                  <c:v>0.01</c:v>
                </c:pt>
                <c:pt idx="540">
                  <c:v>1.7000000000000001E-2</c:v>
                </c:pt>
                <c:pt idx="541">
                  <c:v>1.4E-2</c:v>
                </c:pt>
                <c:pt idx="542">
                  <c:v>1.9E-2</c:v>
                </c:pt>
                <c:pt idx="543">
                  <c:v>1.7000000000000001E-2</c:v>
                </c:pt>
                <c:pt idx="544">
                  <c:v>1.4999999999999999E-2</c:v>
                </c:pt>
                <c:pt idx="545">
                  <c:v>2.5999999999999999E-2</c:v>
                </c:pt>
                <c:pt idx="546">
                  <c:v>2.1000000000000001E-2</c:v>
                </c:pt>
                <c:pt idx="547">
                  <c:v>1.7999999999999999E-2</c:v>
                </c:pt>
                <c:pt idx="548">
                  <c:v>5.8999999999999997E-2</c:v>
                </c:pt>
                <c:pt idx="549">
                  <c:v>2.7E-2</c:v>
                </c:pt>
                <c:pt idx="550">
                  <c:v>2.7E-2</c:v>
                </c:pt>
                <c:pt idx="551">
                  <c:v>1.2E-2</c:v>
                </c:pt>
                <c:pt idx="552">
                  <c:v>1.0999999999999999E-2</c:v>
                </c:pt>
                <c:pt idx="553">
                  <c:v>2.8000000000000001E-2</c:v>
                </c:pt>
                <c:pt idx="554">
                  <c:v>2.5999999999999999E-2</c:v>
                </c:pt>
                <c:pt idx="555">
                  <c:v>2.8000000000000001E-2</c:v>
                </c:pt>
                <c:pt idx="556">
                  <c:v>0.03</c:v>
                </c:pt>
                <c:pt idx="557">
                  <c:v>2.7E-2</c:v>
                </c:pt>
                <c:pt idx="558">
                  <c:v>3.1E-2</c:v>
                </c:pt>
                <c:pt idx="559">
                  <c:v>1.2E-2</c:v>
                </c:pt>
                <c:pt idx="560">
                  <c:v>1.2999999999999999E-2</c:v>
                </c:pt>
                <c:pt idx="561">
                  <c:v>1.0999999999999999E-2</c:v>
                </c:pt>
                <c:pt idx="562">
                  <c:v>1.4999999999999999E-2</c:v>
                </c:pt>
                <c:pt idx="563">
                  <c:v>0.01</c:v>
                </c:pt>
                <c:pt idx="564">
                  <c:v>1.2999999999999999E-2</c:v>
                </c:pt>
                <c:pt idx="565">
                  <c:v>1.7000000000000001E-2</c:v>
                </c:pt>
                <c:pt idx="566">
                  <c:v>1.7000000000000001E-2</c:v>
                </c:pt>
                <c:pt idx="567">
                  <c:v>0.02</c:v>
                </c:pt>
                <c:pt idx="568">
                  <c:v>2.4E-2</c:v>
                </c:pt>
                <c:pt idx="569">
                  <c:v>1.2999999999999999E-2</c:v>
                </c:pt>
                <c:pt idx="570">
                  <c:v>1.0999999999999999E-2</c:v>
                </c:pt>
                <c:pt idx="571">
                  <c:v>1.2E-2</c:v>
                </c:pt>
                <c:pt idx="572">
                  <c:v>0.01</c:v>
                </c:pt>
                <c:pt idx="573">
                  <c:v>1.9E-2</c:v>
                </c:pt>
                <c:pt idx="574">
                  <c:v>1.2E-2</c:v>
                </c:pt>
                <c:pt idx="575">
                  <c:v>1.9E-2</c:v>
                </c:pt>
                <c:pt idx="576">
                  <c:v>0.04</c:v>
                </c:pt>
                <c:pt idx="577">
                  <c:v>1.7000000000000001E-2</c:v>
                </c:pt>
                <c:pt idx="578">
                  <c:v>1.2999999999999999E-2</c:v>
                </c:pt>
                <c:pt idx="579">
                  <c:v>2.1000000000000001E-2</c:v>
                </c:pt>
                <c:pt idx="580">
                  <c:v>0.123</c:v>
                </c:pt>
                <c:pt idx="581">
                  <c:v>0.10199999999999999</c:v>
                </c:pt>
                <c:pt idx="582">
                  <c:v>0.129</c:v>
                </c:pt>
                <c:pt idx="583">
                  <c:v>5.6000000000000001E-2</c:v>
                </c:pt>
                <c:pt idx="584">
                  <c:v>8.6999999999999994E-2</c:v>
                </c:pt>
                <c:pt idx="585">
                  <c:v>0.16800000000000001</c:v>
                </c:pt>
                <c:pt idx="586">
                  <c:v>6.3E-2</c:v>
                </c:pt>
                <c:pt idx="587">
                  <c:v>6.2E-2</c:v>
                </c:pt>
                <c:pt idx="588">
                  <c:v>7.0000000000000007E-2</c:v>
                </c:pt>
                <c:pt idx="589">
                  <c:v>0.10299999999999999</c:v>
                </c:pt>
                <c:pt idx="590">
                  <c:v>0.19</c:v>
                </c:pt>
                <c:pt idx="591">
                  <c:v>0.10100000000000001</c:v>
                </c:pt>
                <c:pt idx="592">
                  <c:v>5.0999999999999997E-2</c:v>
                </c:pt>
                <c:pt idx="593">
                  <c:v>6.9000000000000006E-2</c:v>
                </c:pt>
                <c:pt idx="594">
                  <c:v>1.2E-2</c:v>
                </c:pt>
                <c:pt idx="595">
                  <c:v>0.14499999999999999</c:v>
                </c:pt>
                <c:pt idx="596">
                  <c:v>1.2E-2</c:v>
                </c:pt>
                <c:pt idx="597">
                  <c:v>0.13100000000000001</c:v>
                </c:pt>
                <c:pt idx="598">
                  <c:v>5.6000000000000001E-2</c:v>
                </c:pt>
                <c:pt idx="599">
                  <c:v>0.13700000000000001</c:v>
                </c:pt>
                <c:pt idx="600">
                  <c:v>0.108</c:v>
                </c:pt>
                <c:pt idx="601">
                  <c:v>7.5999999999999998E-2</c:v>
                </c:pt>
                <c:pt idx="602">
                  <c:v>0.113</c:v>
                </c:pt>
                <c:pt idx="603">
                  <c:v>9.9000000000000005E-2</c:v>
                </c:pt>
                <c:pt idx="604">
                  <c:v>5.6000000000000001E-2</c:v>
                </c:pt>
                <c:pt idx="605">
                  <c:v>6.4000000000000001E-2</c:v>
                </c:pt>
                <c:pt idx="606">
                  <c:v>5.0999999999999997E-2</c:v>
                </c:pt>
                <c:pt idx="607">
                  <c:v>8.5999999999999993E-2</c:v>
                </c:pt>
                <c:pt idx="608">
                  <c:v>1.2999999999999999E-2</c:v>
                </c:pt>
                <c:pt idx="609">
                  <c:v>7.4999999999999997E-2</c:v>
                </c:pt>
                <c:pt idx="610">
                  <c:v>1.0999999999999999E-2</c:v>
                </c:pt>
                <c:pt idx="611">
                  <c:v>1.4999999999999999E-2</c:v>
                </c:pt>
                <c:pt idx="612">
                  <c:v>5.5E-2</c:v>
                </c:pt>
                <c:pt idx="613">
                  <c:v>4.1000000000000002E-2</c:v>
                </c:pt>
                <c:pt idx="614">
                  <c:v>5.1999999999999998E-2</c:v>
                </c:pt>
                <c:pt idx="615">
                  <c:v>1.9E-2</c:v>
                </c:pt>
                <c:pt idx="616">
                  <c:v>1.9E-2</c:v>
                </c:pt>
                <c:pt idx="617">
                  <c:v>4.1000000000000002E-2</c:v>
                </c:pt>
                <c:pt idx="618">
                  <c:v>4.4999999999999998E-2</c:v>
                </c:pt>
                <c:pt idx="619">
                  <c:v>3.9E-2</c:v>
                </c:pt>
                <c:pt idx="620">
                  <c:v>0.03</c:v>
                </c:pt>
                <c:pt idx="621">
                  <c:v>2.8000000000000001E-2</c:v>
                </c:pt>
                <c:pt idx="622">
                  <c:v>1.9E-2</c:v>
                </c:pt>
                <c:pt idx="623">
                  <c:v>3.4000000000000002E-2</c:v>
                </c:pt>
                <c:pt idx="624">
                  <c:v>2.1999999999999999E-2</c:v>
                </c:pt>
                <c:pt idx="625">
                  <c:v>1.0999999999999999E-2</c:v>
                </c:pt>
                <c:pt idx="626">
                  <c:v>0.01</c:v>
                </c:pt>
                <c:pt idx="627">
                  <c:v>1.6E-2</c:v>
                </c:pt>
                <c:pt idx="628">
                  <c:v>1.0999999999999999E-2</c:v>
                </c:pt>
                <c:pt idx="629">
                  <c:v>2.8000000000000001E-2</c:v>
                </c:pt>
                <c:pt idx="630">
                  <c:v>1.2999999999999999E-2</c:v>
                </c:pt>
                <c:pt idx="631">
                  <c:v>1.6E-2</c:v>
                </c:pt>
                <c:pt idx="632">
                  <c:v>1.9E-2</c:v>
                </c:pt>
                <c:pt idx="633">
                  <c:v>2.1999999999999999E-2</c:v>
                </c:pt>
                <c:pt idx="634">
                  <c:v>5.7000000000000002E-2</c:v>
                </c:pt>
                <c:pt idx="635">
                  <c:v>2.7E-2</c:v>
                </c:pt>
                <c:pt idx="636">
                  <c:v>0.03</c:v>
                </c:pt>
                <c:pt idx="637">
                  <c:v>3.1E-2</c:v>
                </c:pt>
                <c:pt idx="638">
                  <c:v>3.1E-2</c:v>
                </c:pt>
                <c:pt idx="639">
                  <c:v>3.2000000000000001E-2</c:v>
                </c:pt>
                <c:pt idx="640">
                  <c:v>3.1E-2</c:v>
                </c:pt>
                <c:pt idx="641">
                  <c:v>0.03</c:v>
                </c:pt>
                <c:pt idx="642">
                  <c:v>1.0999999999999999E-2</c:v>
                </c:pt>
                <c:pt idx="643">
                  <c:v>2.5999999999999999E-2</c:v>
                </c:pt>
                <c:pt idx="644">
                  <c:v>2.5000000000000001E-2</c:v>
                </c:pt>
                <c:pt idx="645">
                  <c:v>1.2E-2</c:v>
                </c:pt>
                <c:pt idx="646">
                  <c:v>4.2000000000000003E-2</c:v>
                </c:pt>
                <c:pt idx="647">
                  <c:v>1.9E-2</c:v>
                </c:pt>
                <c:pt idx="648">
                  <c:v>1.4999999999999999E-2</c:v>
                </c:pt>
                <c:pt idx="649">
                  <c:v>1.0999999999999999E-2</c:v>
                </c:pt>
                <c:pt idx="650">
                  <c:v>1.2999999999999999E-2</c:v>
                </c:pt>
                <c:pt idx="651">
                  <c:v>2.8000000000000001E-2</c:v>
                </c:pt>
                <c:pt idx="652">
                  <c:v>1.0999999999999999E-2</c:v>
                </c:pt>
                <c:pt idx="653">
                  <c:v>1.4E-2</c:v>
                </c:pt>
                <c:pt idx="654">
                  <c:v>1.9E-2</c:v>
                </c:pt>
                <c:pt idx="655">
                  <c:v>0.01</c:v>
                </c:pt>
                <c:pt idx="656">
                  <c:v>1.7000000000000001E-2</c:v>
                </c:pt>
                <c:pt idx="657">
                  <c:v>1.4999999999999999E-2</c:v>
                </c:pt>
                <c:pt idx="658">
                  <c:v>1.7999999999999999E-2</c:v>
                </c:pt>
                <c:pt idx="659">
                  <c:v>1.4999999999999999E-2</c:v>
                </c:pt>
                <c:pt idx="660">
                  <c:v>1.2E-2</c:v>
                </c:pt>
                <c:pt idx="661">
                  <c:v>1.0999999999999999E-2</c:v>
                </c:pt>
                <c:pt idx="662">
                  <c:v>0.14000000000000001</c:v>
                </c:pt>
                <c:pt idx="663">
                  <c:v>5.0999999999999997E-2</c:v>
                </c:pt>
                <c:pt idx="664">
                  <c:v>0.113</c:v>
                </c:pt>
                <c:pt idx="665">
                  <c:v>9.5000000000000001E-2</c:v>
                </c:pt>
                <c:pt idx="666">
                  <c:v>0.127</c:v>
                </c:pt>
                <c:pt idx="667">
                  <c:v>1.2E-2</c:v>
                </c:pt>
                <c:pt idx="668">
                  <c:v>6.9000000000000006E-2</c:v>
                </c:pt>
                <c:pt idx="669">
                  <c:v>1.2999999999999999E-2</c:v>
                </c:pt>
                <c:pt idx="670">
                  <c:v>1.6E-2</c:v>
                </c:pt>
                <c:pt idx="671">
                  <c:v>7.1999999999999995E-2</c:v>
                </c:pt>
                <c:pt idx="672">
                  <c:v>0.159</c:v>
                </c:pt>
                <c:pt idx="673">
                  <c:v>0.11799999999999999</c:v>
                </c:pt>
                <c:pt idx="674">
                  <c:v>0.06</c:v>
                </c:pt>
                <c:pt idx="675">
                  <c:v>2.4E-2</c:v>
                </c:pt>
                <c:pt idx="676">
                  <c:v>0.14799999999999999</c:v>
                </c:pt>
                <c:pt idx="677">
                  <c:v>1.4E-2</c:v>
                </c:pt>
                <c:pt idx="678">
                  <c:v>1.2E-2</c:v>
                </c:pt>
                <c:pt idx="679">
                  <c:v>0.122</c:v>
                </c:pt>
                <c:pt idx="680">
                  <c:v>5.0999999999999997E-2</c:v>
                </c:pt>
                <c:pt idx="681">
                  <c:v>0.08</c:v>
                </c:pt>
                <c:pt idx="682">
                  <c:v>0.126</c:v>
                </c:pt>
                <c:pt idx="683">
                  <c:v>1.4E-2</c:v>
                </c:pt>
                <c:pt idx="684">
                  <c:v>8.3000000000000004E-2</c:v>
                </c:pt>
                <c:pt idx="685">
                  <c:v>5.0999999999999997E-2</c:v>
                </c:pt>
                <c:pt idx="686">
                  <c:v>1.7000000000000001E-2</c:v>
                </c:pt>
                <c:pt idx="687">
                  <c:v>8.5999999999999993E-2</c:v>
                </c:pt>
                <c:pt idx="688">
                  <c:v>5.6000000000000001E-2</c:v>
                </c:pt>
                <c:pt idx="689">
                  <c:v>0.11</c:v>
                </c:pt>
                <c:pt idx="690">
                  <c:v>8.1000000000000003E-2</c:v>
                </c:pt>
                <c:pt idx="691">
                  <c:v>0.10100000000000001</c:v>
                </c:pt>
                <c:pt idx="692">
                  <c:v>0.106</c:v>
                </c:pt>
                <c:pt idx="693">
                  <c:v>5.6000000000000001E-2</c:v>
                </c:pt>
                <c:pt idx="694">
                  <c:v>9.6000000000000002E-2</c:v>
                </c:pt>
                <c:pt idx="695">
                  <c:v>8.7999999999999995E-2</c:v>
                </c:pt>
                <c:pt idx="696">
                  <c:v>0.14299999999999999</c:v>
                </c:pt>
                <c:pt idx="697">
                  <c:v>5.1999999999999998E-2</c:v>
                </c:pt>
                <c:pt idx="698">
                  <c:v>7.2999999999999995E-2</c:v>
                </c:pt>
                <c:pt idx="699">
                  <c:v>6.2E-2</c:v>
                </c:pt>
                <c:pt idx="700">
                  <c:v>6.2E-2</c:v>
                </c:pt>
                <c:pt idx="701">
                  <c:v>6.9000000000000006E-2</c:v>
                </c:pt>
                <c:pt idx="702">
                  <c:v>8.4000000000000005E-2</c:v>
                </c:pt>
                <c:pt idx="703">
                  <c:v>0.159</c:v>
                </c:pt>
                <c:pt idx="704">
                  <c:v>0.112</c:v>
                </c:pt>
                <c:pt idx="705">
                  <c:v>6.2E-2</c:v>
                </c:pt>
                <c:pt idx="706">
                  <c:v>5.0999999999999997E-2</c:v>
                </c:pt>
                <c:pt idx="707">
                  <c:v>6.2E-2</c:v>
                </c:pt>
                <c:pt idx="708">
                  <c:v>7.9000000000000001E-2</c:v>
                </c:pt>
                <c:pt idx="709">
                  <c:v>2.1000000000000001E-2</c:v>
                </c:pt>
                <c:pt idx="710">
                  <c:v>2.4E-2</c:v>
                </c:pt>
                <c:pt idx="711">
                  <c:v>5.7000000000000002E-2</c:v>
                </c:pt>
                <c:pt idx="712">
                  <c:v>9.6000000000000002E-2</c:v>
                </c:pt>
                <c:pt idx="713">
                  <c:v>8.6999999999999994E-2</c:v>
                </c:pt>
                <c:pt idx="714">
                  <c:v>7.0999999999999994E-2</c:v>
                </c:pt>
                <c:pt idx="715">
                  <c:v>4.4999999999999998E-2</c:v>
                </c:pt>
                <c:pt idx="716">
                  <c:v>4.5999999999999999E-2</c:v>
                </c:pt>
                <c:pt idx="717">
                  <c:v>0.04</c:v>
                </c:pt>
                <c:pt idx="718">
                  <c:v>0.05</c:v>
                </c:pt>
                <c:pt idx="719">
                  <c:v>1.0999999999999999E-2</c:v>
                </c:pt>
                <c:pt idx="720">
                  <c:v>3.5000000000000003E-2</c:v>
                </c:pt>
                <c:pt idx="721">
                  <c:v>3.9E-2</c:v>
                </c:pt>
                <c:pt idx="722">
                  <c:v>0.01</c:v>
                </c:pt>
                <c:pt idx="723">
                  <c:v>1.4999999999999999E-2</c:v>
                </c:pt>
                <c:pt idx="724">
                  <c:v>3.6999999999999998E-2</c:v>
                </c:pt>
                <c:pt idx="725">
                  <c:v>1.2999999999999999E-2</c:v>
                </c:pt>
                <c:pt idx="726">
                  <c:v>0.01</c:v>
                </c:pt>
                <c:pt idx="727">
                  <c:v>1.2E-2</c:v>
                </c:pt>
                <c:pt idx="728">
                  <c:v>1.2999999999999999E-2</c:v>
                </c:pt>
                <c:pt idx="729">
                  <c:v>1.2E-2</c:v>
                </c:pt>
                <c:pt idx="730">
                  <c:v>1.2E-2</c:v>
                </c:pt>
                <c:pt idx="731">
                  <c:v>1.0999999999999999E-2</c:v>
                </c:pt>
                <c:pt idx="732">
                  <c:v>1.0999999999999999E-2</c:v>
                </c:pt>
                <c:pt idx="733">
                  <c:v>1.9E-2</c:v>
                </c:pt>
                <c:pt idx="734">
                  <c:v>1.2E-2</c:v>
                </c:pt>
                <c:pt idx="735">
                  <c:v>2.3E-2</c:v>
                </c:pt>
                <c:pt idx="736">
                  <c:v>0.01</c:v>
                </c:pt>
                <c:pt idx="737">
                  <c:v>1.4999999999999999E-2</c:v>
                </c:pt>
                <c:pt idx="738">
                  <c:v>1.2999999999999999E-2</c:v>
                </c:pt>
                <c:pt idx="739">
                  <c:v>2.5000000000000001E-2</c:v>
                </c:pt>
                <c:pt idx="740">
                  <c:v>1.9E-2</c:v>
                </c:pt>
                <c:pt idx="741">
                  <c:v>5.5E-2</c:v>
                </c:pt>
                <c:pt idx="742">
                  <c:v>0.16500000000000001</c:v>
                </c:pt>
                <c:pt idx="743">
                  <c:v>7.6999999999999999E-2</c:v>
                </c:pt>
                <c:pt idx="744">
                  <c:v>6.7000000000000004E-2</c:v>
                </c:pt>
                <c:pt idx="745">
                  <c:v>1.7999999999999999E-2</c:v>
                </c:pt>
                <c:pt idx="746">
                  <c:v>9.0999999999999998E-2</c:v>
                </c:pt>
                <c:pt idx="747">
                  <c:v>5.6000000000000001E-2</c:v>
                </c:pt>
                <c:pt idx="748">
                  <c:v>0.161</c:v>
                </c:pt>
                <c:pt idx="749">
                  <c:v>0.17899999999999999</c:v>
                </c:pt>
                <c:pt idx="750">
                  <c:v>6.8000000000000005E-2</c:v>
                </c:pt>
                <c:pt idx="751">
                  <c:v>1.2999999999999999E-2</c:v>
                </c:pt>
                <c:pt idx="752">
                  <c:v>5.1999999999999998E-2</c:v>
                </c:pt>
                <c:pt idx="753">
                  <c:v>7.3999999999999996E-2</c:v>
                </c:pt>
                <c:pt idx="754">
                  <c:v>5.2999999999999999E-2</c:v>
                </c:pt>
                <c:pt idx="755">
                  <c:v>5.7000000000000002E-2</c:v>
                </c:pt>
                <c:pt idx="756">
                  <c:v>8.6999999999999994E-2</c:v>
                </c:pt>
                <c:pt idx="757">
                  <c:v>5.7000000000000002E-2</c:v>
                </c:pt>
                <c:pt idx="758">
                  <c:v>5.1999999999999998E-2</c:v>
                </c:pt>
                <c:pt idx="759">
                  <c:v>5.3999999999999999E-2</c:v>
                </c:pt>
                <c:pt idx="760">
                  <c:v>4.2000000000000003E-2</c:v>
                </c:pt>
                <c:pt idx="761">
                  <c:v>1.2999999999999999E-2</c:v>
                </c:pt>
                <c:pt idx="762">
                  <c:v>3.9E-2</c:v>
                </c:pt>
                <c:pt idx="763">
                  <c:v>2.1000000000000001E-2</c:v>
                </c:pt>
                <c:pt idx="764">
                  <c:v>4.7E-2</c:v>
                </c:pt>
                <c:pt idx="765">
                  <c:v>4.7E-2</c:v>
                </c:pt>
                <c:pt idx="766">
                  <c:v>4.3999999999999997E-2</c:v>
                </c:pt>
                <c:pt idx="767">
                  <c:v>2.5999999999999999E-2</c:v>
                </c:pt>
                <c:pt idx="768">
                  <c:v>3.2000000000000001E-2</c:v>
                </c:pt>
                <c:pt idx="769">
                  <c:v>2.5999999999999999E-2</c:v>
                </c:pt>
                <c:pt idx="770">
                  <c:v>1.0999999999999999E-2</c:v>
                </c:pt>
                <c:pt idx="771">
                  <c:v>1.2E-2</c:v>
                </c:pt>
                <c:pt idx="772">
                  <c:v>1.2E-2</c:v>
                </c:pt>
                <c:pt idx="773">
                  <c:v>3.2000000000000001E-2</c:v>
                </c:pt>
                <c:pt idx="774">
                  <c:v>2.5000000000000001E-2</c:v>
                </c:pt>
                <c:pt idx="775">
                  <c:v>2.7E-2</c:v>
                </c:pt>
                <c:pt idx="776">
                  <c:v>1.2999999999999999E-2</c:v>
                </c:pt>
                <c:pt idx="777">
                  <c:v>1.2999999999999999E-2</c:v>
                </c:pt>
                <c:pt idx="778">
                  <c:v>2.3E-2</c:v>
                </c:pt>
                <c:pt idx="779">
                  <c:v>0.01</c:v>
                </c:pt>
                <c:pt idx="780">
                  <c:v>1.0999999999999999E-2</c:v>
                </c:pt>
                <c:pt idx="781">
                  <c:v>2.1999999999999999E-2</c:v>
                </c:pt>
                <c:pt idx="782">
                  <c:v>1.2999999999999999E-2</c:v>
                </c:pt>
                <c:pt idx="783">
                  <c:v>1.4999999999999999E-2</c:v>
                </c:pt>
                <c:pt idx="784">
                  <c:v>1.0999999999999999E-2</c:v>
                </c:pt>
                <c:pt idx="785">
                  <c:v>1.7000000000000001E-2</c:v>
                </c:pt>
                <c:pt idx="786">
                  <c:v>1.0999999999999999E-2</c:v>
                </c:pt>
                <c:pt idx="787">
                  <c:v>0.01</c:v>
                </c:pt>
                <c:pt idx="788">
                  <c:v>0.01</c:v>
                </c:pt>
                <c:pt idx="789">
                  <c:v>1.7000000000000001E-2</c:v>
                </c:pt>
                <c:pt idx="790">
                  <c:v>1.4E-2</c:v>
                </c:pt>
                <c:pt idx="791">
                  <c:v>2.9000000000000001E-2</c:v>
                </c:pt>
                <c:pt idx="792">
                  <c:v>1.2E-2</c:v>
                </c:pt>
                <c:pt idx="793">
                  <c:v>0.01</c:v>
                </c:pt>
                <c:pt idx="794">
                  <c:v>1.2E-2</c:v>
                </c:pt>
                <c:pt idx="795">
                  <c:v>1.9E-2</c:v>
                </c:pt>
                <c:pt idx="796">
                  <c:v>0.126</c:v>
                </c:pt>
                <c:pt idx="797">
                  <c:v>5.7000000000000002E-2</c:v>
                </c:pt>
                <c:pt idx="798">
                  <c:v>8.6999999999999994E-2</c:v>
                </c:pt>
                <c:pt idx="799">
                  <c:v>7.6999999999999999E-2</c:v>
                </c:pt>
                <c:pt idx="800">
                  <c:v>5.6000000000000001E-2</c:v>
                </c:pt>
                <c:pt idx="801">
                  <c:v>5.3999999999999999E-2</c:v>
                </c:pt>
                <c:pt idx="802">
                  <c:v>8.4000000000000005E-2</c:v>
                </c:pt>
                <c:pt idx="803">
                  <c:v>0.09</c:v>
                </c:pt>
                <c:pt idx="804">
                  <c:v>5.1999999999999998E-2</c:v>
                </c:pt>
                <c:pt idx="805">
                  <c:v>8.8999999999999996E-2</c:v>
                </c:pt>
                <c:pt idx="806">
                  <c:v>0.01</c:v>
                </c:pt>
                <c:pt idx="807">
                  <c:v>3.5999999999999997E-2</c:v>
                </c:pt>
                <c:pt idx="808">
                  <c:v>4.2999999999999997E-2</c:v>
                </c:pt>
                <c:pt idx="809">
                  <c:v>4.7E-2</c:v>
                </c:pt>
                <c:pt idx="810">
                  <c:v>4.2000000000000003E-2</c:v>
                </c:pt>
                <c:pt idx="811">
                  <c:v>3.5999999999999997E-2</c:v>
                </c:pt>
                <c:pt idx="812">
                  <c:v>3.9E-2</c:v>
                </c:pt>
                <c:pt idx="813">
                  <c:v>1.2999999999999999E-2</c:v>
                </c:pt>
                <c:pt idx="814">
                  <c:v>2.1000000000000001E-2</c:v>
                </c:pt>
                <c:pt idx="815">
                  <c:v>4.9000000000000002E-2</c:v>
                </c:pt>
                <c:pt idx="816">
                  <c:v>2.8000000000000001E-2</c:v>
                </c:pt>
                <c:pt idx="817">
                  <c:v>2.9000000000000001E-2</c:v>
                </c:pt>
                <c:pt idx="818">
                  <c:v>1.4E-2</c:v>
                </c:pt>
                <c:pt idx="819">
                  <c:v>1.2E-2</c:v>
                </c:pt>
                <c:pt idx="820">
                  <c:v>0.01</c:v>
                </c:pt>
                <c:pt idx="821">
                  <c:v>1.4E-2</c:v>
                </c:pt>
                <c:pt idx="822">
                  <c:v>4.8000000000000001E-2</c:v>
                </c:pt>
                <c:pt idx="823">
                  <c:v>1.6E-2</c:v>
                </c:pt>
                <c:pt idx="824">
                  <c:v>1.9E-2</c:v>
                </c:pt>
                <c:pt idx="825">
                  <c:v>1.2999999999999999E-2</c:v>
                </c:pt>
                <c:pt idx="826">
                  <c:v>0.01</c:v>
                </c:pt>
                <c:pt idx="827">
                  <c:v>1.2999999999999999E-2</c:v>
                </c:pt>
                <c:pt idx="828">
                  <c:v>5.1999999999999998E-2</c:v>
                </c:pt>
                <c:pt idx="829">
                  <c:v>3.3000000000000002E-2</c:v>
                </c:pt>
                <c:pt idx="830">
                  <c:v>3.4000000000000002E-2</c:v>
                </c:pt>
                <c:pt idx="831">
                  <c:v>4.5999999999999999E-2</c:v>
                </c:pt>
                <c:pt idx="832">
                  <c:v>0.03</c:v>
                </c:pt>
                <c:pt idx="833">
                  <c:v>3.3000000000000002E-2</c:v>
                </c:pt>
                <c:pt idx="834">
                  <c:v>2.5999999999999999E-2</c:v>
                </c:pt>
                <c:pt idx="835">
                  <c:v>2.5999999999999999E-2</c:v>
                </c:pt>
                <c:pt idx="836">
                  <c:v>3.3000000000000002E-2</c:v>
                </c:pt>
                <c:pt idx="837">
                  <c:v>3.3000000000000002E-2</c:v>
                </c:pt>
                <c:pt idx="838">
                  <c:v>2.5000000000000001E-2</c:v>
                </c:pt>
                <c:pt idx="839">
                  <c:v>1.2E-2</c:v>
                </c:pt>
                <c:pt idx="840">
                  <c:v>1.9E-2</c:v>
                </c:pt>
                <c:pt idx="841">
                  <c:v>1.6E-2</c:v>
                </c:pt>
                <c:pt idx="842">
                  <c:v>2.8000000000000001E-2</c:v>
                </c:pt>
                <c:pt idx="843">
                  <c:v>2.5999999999999999E-2</c:v>
                </c:pt>
                <c:pt idx="844">
                  <c:v>1.2E-2</c:v>
                </c:pt>
                <c:pt idx="845">
                  <c:v>0.01</c:v>
                </c:pt>
                <c:pt idx="846">
                  <c:v>1.2E-2</c:v>
                </c:pt>
                <c:pt idx="847">
                  <c:v>3.7999999999999999E-2</c:v>
                </c:pt>
                <c:pt idx="848">
                  <c:v>2.3E-2</c:v>
                </c:pt>
                <c:pt idx="849">
                  <c:v>1.4E-2</c:v>
                </c:pt>
                <c:pt idx="850">
                  <c:v>1.0999999999999999E-2</c:v>
                </c:pt>
                <c:pt idx="851">
                  <c:v>0.01</c:v>
                </c:pt>
                <c:pt idx="852">
                  <c:v>4.2000000000000003E-2</c:v>
                </c:pt>
                <c:pt idx="853">
                  <c:v>1.0999999999999999E-2</c:v>
                </c:pt>
                <c:pt idx="854">
                  <c:v>2.3E-2</c:v>
                </c:pt>
                <c:pt idx="855">
                  <c:v>0.01</c:v>
                </c:pt>
                <c:pt idx="856">
                  <c:v>1.4E-2</c:v>
                </c:pt>
                <c:pt idx="857">
                  <c:v>1.4999999999999999E-2</c:v>
                </c:pt>
                <c:pt idx="858">
                  <c:v>1.2E-2</c:v>
                </c:pt>
                <c:pt idx="859">
                  <c:v>0.04</c:v>
                </c:pt>
                <c:pt idx="860">
                  <c:v>1.6E-2</c:v>
                </c:pt>
                <c:pt idx="861">
                  <c:v>1.7000000000000001E-2</c:v>
                </c:pt>
                <c:pt idx="862">
                  <c:v>1.4E-2</c:v>
                </c:pt>
                <c:pt idx="863">
                  <c:v>2.7E-2</c:v>
                </c:pt>
                <c:pt idx="864">
                  <c:v>1.2999999999999999E-2</c:v>
                </c:pt>
                <c:pt idx="865">
                  <c:v>1.2E-2</c:v>
                </c:pt>
                <c:pt idx="866">
                  <c:v>5.2999999999999999E-2</c:v>
                </c:pt>
                <c:pt idx="867">
                  <c:v>2.9000000000000001E-2</c:v>
                </c:pt>
                <c:pt idx="868">
                  <c:v>2.9000000000000001E-2</c:v>
                </c:pt>
                <c:pt idx="869">
                  <c:v>3.1E-2</c:v>
                </c:pt>
                <c:pt idx="870">
                  <c:v>3.1E-2</c:v>
                </c:pt>
                <c:pt idx="871">
                  <c:v>1.2999999999999999E-2</c:v>
                </c:pt>
                <c:pt idx="872">
                  <c:v>2.5000000000000001E-2</c:v>
                </c:pt>
                <c:pt idx="873">
                  <c:v>2.5999999999999999E-2</c:v>
                </c:pt>
                <c:pt idx="874">
                  <c:v>2.7E-2</c:v>
                </c:pt>
                <c:pt idx="875">
                  <c:v>3.1E-2</c:v>
                </c:pt>
                <c:pt idx="876">
                  <c:v>0.01</c:v>
                </c:pt>
                <c:pt idx="877">
                  <c:v>2.1000000000000001E-2</c:v>
                </c:pt>
                <c:pt idx="878">
                  <c:v>1.2E-2</c:v>
                </c:pt>
                <c:pt idx="879">
                  <c:v>1.6E-2</c:v>
                </c:pt>
                <c:pt idx="880">
                  <c:v>1.2E-2</c:v>
                </c:pt>
                <c:pt idx="881">
                  <c:v>1.2E-2</c:v>
                </c:pt>
                <c:pt idx="882">
                  <c:v>1.9E-2</c:v>
                </c:pt>
                <c:pt idx="883">
                  <c:v>1.7000000000000001E-2</c:v>
                </c:pt>
                <c:pt idx="884">
                  <c:v>1.4E-2</c:v>
                </c:pt>
                <c:pt idx="885">
                  <c:v>8.5999999999999993E-2</c:v>
                </c:pt>
                <c:pt idx="886">
                  <c:v>0.04</c:v>
                </c:pt>
                <c:pt idx="887">
                  <c:v>4.2999999999999997E-2</c:v>
                </c:pt>
                <c:pt idx="888">
                  <c:v>1.2999999999999999E-2</c:v>
                </c:pt>
                <c:pt idx="889">
                  <c:v>3.5999999999999997E-2</c:v>
                </c:pt>
                <c:pt idx="890">
                  <c:v>2.7E-2</c:v>
                </c:pt>
                <c:pt idx="891">
                  <c:v>0.04</c:v>
                </c:pt>
                <c:pt idx="892">
                  <c:v>3.5999999999999997E-2</c:v>
                </c:pt>
                <c:pt idx="893">
                  <c:v>3.6999999999999998E-2</c:v>
                </c:pt>
                <c:pt idx="894">
                  <c:v>3.7999999999999999E-2</c:v>
                </c:pt>
                <c:pt idx="895">
                  <c:v>1.4E-2</c:v>
                </c:pt>
                <c:pt idx="896">
                  <c:v>1.6E-2</c:v>
                </c:pt>
                <c:pt idx="897">
                  <c:v>1.4999999999999999E-2</c:v>
                </c:pt>
                <c:pt idx="898">
                  <c:v>1.9E-2</c:v>
                </c:pt>
                <c:pt idx="899">
                  <c:v>1.0999999999999999E-2</c:v>
                </c:pt>
                <c:pt idx="900">
                  <c:v>1.9E-2</c:v>
                </c:pt>
                <c:pt idx="901">
                  <c:v>1.4999999999999999E-2</c:v>
                </c:pt>
                <c:pt idx="902">
                  <c:v>2.4E-2</c:v>
                </c:pt>
                <c:pt idx="903">
                  <c:v>0.03</c:v>
                </c:pt>
                <c:pt idx="904">
                  <c:v>1.2999999999999999E-2</c:v>
                </c:pt>
                <c:pt idx="905">
                  <c:v>1.4E-2</c:v>
                </c:pt>
                <c:pt idx="906">
                  <c:v>1.4E-2</c:v>
                </c:pt>
                <c:pt idx="907">
                  <c:v>1.2E-2</c:v>
                </c:pt>
                <c:pt idx="908">
                  <c:v>0.20699999999999999</c:v>
                </c:pt>
                <c:pt idx="909">
                  <c:v>5.3999999999999999E-2</c:v>
                </c:pt>
                <c:pt idx="910">
                  <c:v>1.0999999999999999E-2</c:v>
                </c:pt>
                <c:pt idx="911">
                  <c:v>0.114</c:v>
                </c:pt>
                <c:pt idx="912">
                  <c:v>9.5000000000000001E-2</c:v>
                </c:pt>
                <c:pt idx="913">
                  <c:v>6.8000000000000005E-2</c:v>
                </c:pt>
                <c:pt idx="914">
                  <c:v>0.01</c:v>
                </c:pt>
                <c:pt idx="915">
                  <c:v>7.0000000000000007E-2</c:v>
                </c:pt>
                <c:pt idx="916">
                  <c:v>0.16600000000000001</c:v>
                </c:pt>
                <c:pt idx="917">
                  <c:v>8.5999999999999993E-2</c:v>
                </c:pt>
                <c:pt idx="918">
                  <c:v>0.16</c:v>
                </c:pt>
                <c:pt idx="919">
                  <c:v>1.2E-2</c:v>
                </c:pt>
                <c:pt idx="920">
                  <c:v>5.5E-2</c:v>
                </c:pt>
                <c:pt idx="921">
                  <c:v>5.0999999999999997E-2</c:v>
                </c:pt>
                <c:pt idx="922">
                  <c:v>5.3999999999999999E-2</c:v>
                </c:pt>
                <c:pt idx="923">
                  <c:v>0.14000000000000001</c:v>
                </c:pt>
                <c:pt idx="924">
                  <c:v>7.0000000000000007E-2</c:v>
                </c:pt>
                <c:pt idx="925">
                  <c:v>1.0999999999999999E-2</c:v>
                </c:pt>
                <c:pt idx="926">
                  <c:v>6.4000000000000001E-2</c:v>
                </c:pt>
                <c:pt idx="927">
                  <c:v>9.4E-2</c:v>
                </c:pt>
                <c:pt idx="928">
                  <c:v>2.5999999999999999E-2</c:v>
                </c:pt>
                <c:pt idx="929">
                  <c:v>1.4999999999999999E-2</c:v>
                </c:pt>
                <c:pt idx="930">
                  <c:v>0.11</c:v>
                </c:pt>
                <c:pt idx="931">
                  <c:v>7.8E-2</c:v>
                </c:pt>
                <c:pt idx="932">
                  <c:v>9.7000000000000003E-2</c:v>
                </c:pt>
                <c:pt idx="933">
                  <c:v>7.9000000000000001E-2</c:v>
                </c:pt>
                <c:pt idx="934">
                  <c:v>5.5E-2</c:v>
                </c:pt>
                <c:pt idx="935">
                  <c:v>7.8E-2</c:v>
                </c:pt>
                <c:pt idx="936">
                  <c:v>7.2999999999999995E-2</c:v>
                </c:pt>
                <c:pt idx="937">
                  <c:v>5.1999999999999998E-2</c:v>
                </c:pt>
                <c:pt idx="938">
                  <c:v>1.9E-2</c:v>
                </c:pt>
                <c:pt idx="939">
                  <c:v>5.8999999999999997E-2</c:v>
                </c:pt>
                <c:pt idx="940">
                  <c:v>5.0999999999999997E-2</c:v>
                </c:pt>
                <c:pt idx="941">
                  <c:v>1.2999999999999999E-2</c:v>
                </c:pt>
                <c:pt idx="942">
                  <c:v>3.9E-2</c:v>
                </c:pt>
                <c:pt idx="943">
                  <c:v>4.1000000000000002E-2</c:v>
                </c:pt>
                <c:pt idx="944">
                  <c:v>4.3999999999999997E-2</c:v>
                </c:pt>
                <c:pt idx="945">
                  <c:v>4.2000000000000003E-2</c:v>
                </c:pt>
                <c:pt idx="946">
                  <c:v>4.5999999999999999E-2</c:v>
                </c:pt>
                <c:pt idx="947">
                  <c:v>0.03</c:v>
                </c:pt>
                <c:pt idx="948">
                  <c:v>3.1E-2</c:v>
                </c:pt>
                <c:pt idx="949">
                  <c:v>2.5999999999999999E-2</c:v>
                </c:pt>
                <c:pt idx="950">
                  <c:v>1.9E-2</c:v>
                </c:pt>
                <c:pt idx="951">
                  <c:v>1.4999999999999999E-2</c:v>
                </c:pt>
                <c:pt idx="952">
                  <c:v>1.9E-2</c:v>
                </c:pt>
                <c:pt idx="953">
                  <c:v>2.5000000000000001E-2</c:v>
                </c:pt>
                <c:pt idx="954">
                  <c:v>1.9E-2</c:v>
                </c:pt>
                <c:pt idx="955">
                  <c:v>0.01</c:v>
                </c:pt>
                <c:pt idx="956">
                  <c:v>1.2999999999999999E-2</c:v>
                </c:pt>
                <c:pt idx="957">
                  <c:v>1.2E-2</c:v>
                </c:pt>
                <c:pt idx="958">
                  <c:v>1.4E-2</c:v>
                </c:pt>
                <c:pt idx="959">
                  <c:v>1.6E-2</c:v>
                </c:pt>
                <c:pt idx="960">
                  <c:v>1.4E-2</c:v>
                </c:pt>
                <c:pt idx="961">
                  <c:v>0.02</c:v>
                </c:pt>
                <c:pt idx="962">
                  <c:v>0.02</c:v>
                </c:pt>
                <c:pt idx="963">
                  <c:v>1.0999999999999999E-2</c:v>
                </c:pt>
                <c:pt idx="964">
                  <c:v>0.01</c:v>
                </c:pt>
                <c:pt idx="965">
                  <c:v>1.6E-2</c:v>
                </c:pt>
                <c:pt idx="966">
                  <c:v>2.3E-2</c:v>
                </c:pt>
                <c:pt idx="967">
                  <c:v>0.01</c:v>
                </c:pt>
                <c:pt idx="968">
                  <c:v>1.7999999999999999E-2</c:v>
                </c:pt>
                <c:pt idx="969">
                  <c:v>2.5000000000000001E-2</c:v>
                </c:pt>
                <c:pt idx="970">
                  <c:v>6.3E-2</c:v>
                </c:pt>
                <c:pt idx="971">
                  <c:v>2.7E-2</c:v>
                </c:pt>
                <c:pt idx="972">
                  <c:v>1.4999999999999999E-2</c:v>
                </c:pt>
                <c:pt idx="973">
                  <c:v>2.8000000000000001E-2</c:v>
                </c:pt>
                <c:pt idx="974">
                  <c:v>1.0999999999999999E-2</c:v>
                </c:pt>
                <c:pt idx="975">
                  <c:v>3.1E-2</c:v>
                </c:pt>
                <c:pt idx="976">
                  <c:v>3.3000000000000002E-2</c:v>
                </c:pt>
                <c:pt idx="977">
                  <c:v>2.5999999999999999E-2</c:v>
                </c:pt>
                <c:pt idx="978">
                  <c:v>1.7999999999999999E-2</c:v>
                </c:pt>
                <c:pt idx="979">
                  <c:v>0.03</c:v>
                </c:pt>
                <c:pt idx="980">
                  <c:v>2.5999999999999999E-2</c:v>
                </c:pt>
                <c:pt idx="981">
                  <c:v>1.0999999999999999E-2</c:v>
                </c:pt>
                <c:pt idx="982">
                  <c:v>1.2E-2</c:v>
                </c:pt>
                <c:pt idx="983">
                  <c:v>1.6E-2</c:v>
                </c:pt>
                <c:pt idx="984">
                  <c:v>1.4E-2</c:v>
                </c:pt>
                <c:pt idx="985">
                  <c:v>1.4E-2</c:v>
                </c:pt>
                <c:pt idx="986">
                  <c:v>1.4E-2</c:v>
                </c:pt>
                <c:pt idx="987">
                  <c:v>1.2999999999999999E-2</c:v>
                </c:pt>
                <c:pt idx="988">
                  <c:v>2.5999999999999999E-2</c:v>
                </c:pt>
                <c:pt idx="989">
                  <c:v>4.1000000000000002E-2</c:v>
                </c:pt>
                <c:pt idx="990">
                  <c:v>1.4E-2</c:v>
                </c:pt>
                <c:pt idx="991">
                  <c:v>1.7000000000000001E-2</c:v>
                </c:pt>
                <c:pt idx="992">
                  <c:v>1.4E-2</c:v>
                </c:pt>
                <c:pt idx="993">
                  <c:v>0.01</c:v>
                </c:pt>
                <c:pt idx="994">
                  <c:v>1.4999999999999999E-2</c:v>
                </c:pt>
                <c:pt idx="995">
                  <c:v>1.0999999999999999E-2</c:v>
                </c:pt>
                <c:pt idx="996">
                  <c:v>1.0999999999999999E-2</c:v>
                </c:pt>
                <c:pt idx="997">
                  <c:v>0.01</c:v>
                </c:pt>
                <c:pt idx="998">
                  <c:v>1.4999999999999999E-2</c:v>
                </c:pt>
                <c:pt idx="999">
                  <c:v>7.5999999999999998E-2</c:v>
                </c:pt>
                <c:pt idx="1000">
                  <c:v>3.5999999999999997E-2</c:v>
                </c:pt>
                <c:pt idx="1001">
                  <c:v>3.5999999999999997E-2</c:v>
                </c:pt>
                <c:pt idx="1002">
                  <c:v>4.2999999999999997E-2</c:v>
                </c:pt>
                <c:pt idx="1003">
                  <c:v>3.6999999999999998E-2</c:v>
                </c:pt>
                <c:pt idx="1004">
                  <c:v>3.6999999999999998E-2</c:v>
                </c:pt>
                <c:pt idx="1005">
                  <c:v>3.5000000000000003E-2</c:v>
                </c:pt>
                <c:pt idx="1006">
                  <c:v>3.5999999999999997E-2</c:v>
                </c:pt>
                <c:pt idx="1007">
                  <c:v>3.5999999999999997E-2</c:v>
                </c:pt>
                <c:pt idx="1008">
                  <c:v>4.2999999999999997E-2</c:v>
                </c:pt>
                <c:pt idx="1009">
                  <c:v>3.9E-2</c:v>
                </c:pt>
                <c:pt idx="1010">
                  <c:v>2.1000000000000001E-2</c:v>
                </c:pt>
                <c:pt idx="1011">
                  <c:v>1.0999999999999999E-2</c:v>
                </c:pt>
                <c:pt idx="1012">
                  <c:v>2.5000000000000001E-2</c:v>
                </c:pt>
                <c:pt idx="1013">
                  <c:v>1.9E-2</c:v>
                </c:pt>
                <c:pt idx="1014">
                  <c:v>2.1000000000000001E-2</c:v>
                </c:pt>
                <c:pt idx="1015">
                  <c:v>0.01</c:v>
                </c:pt>
                <c:pt idx="1016">
                  <c:v>1.0999999999999999E-2</c:v>
                </c:pt>
                <c:pt idx="1017">
                  <c:v>1.4999999999999999E-2</c:v>
                </c:pt>
                <c:pt idx="1018">
                  <c:v>2.1999999999999999E-2</c:v>
                </c:pt>
                <c:pt idx="1019">
                  <c:v>1.4E-2</c:v>
                </c:pt>
                <c:pt idx="1020">
                  <c:v>1.0999999999999999E-2</c:v>
                </c:pt>
                <c:pt idx="1021">
                  <c:v>1.9E-2</c:v>
                </c:pt>
                <c:pt idx="1022">
                  <c:v>3.5999999999999997E-2</c:v>
                </c:pt>
                <c:pt idx="1023">
                  <c:v>1.2999999999999999E-2</c:v>
                </c:pt>
                <c:pt idx="1024">
                  <c:v>2.1999999999999999E-2</c:v>
                </c:pt>
                <c:pt idx="1025">
                  <c:v>2.8000000000000001E-2</c:v>
                </c:pt>
                <c:pt idx="1026">
                  <c:v>1.0999999999999999E-2</c:v>
                </c:pt>
                <c:pt idx="1027">
                  <c:v>1.7000000000000001E-2</c:v>
                </c:pt>
                <c:pt idx="1028">
                  <c:v>2.1000000000000001E-2</c:v>
                </c:pt>
                <c:pt idx="1029">
                  <c:v>2.1000000000000001E-2</c:v>
                </c:pt>
                <c:pt idx="1030">
                  <c:v>1.7999999999999999E-2</c:v>
                </c:pt>
                <c:pt idx="1031">
                  <c:v>2.8000000000000001E-2</c:v>
                </c:pt>
                <c:pt idx="1032">
                  <c:v>1.2E-2</c:v>
                </c:pt>
                <c:pt idx="1033">
                  <c:v>1.4999999999999999E-2</c:v>
                </c:pt>
                <c:pt idx="1034">
                  <c:v>1.2E-2</c:v>
                </c:pt>
                <c:pt idx="1035">
                  <c:v>2.9000000000000001E-2</c:v>
                </c:pt>
                <c:pt idx="1036">
                  <c:v>1.9E-2</c:v>
                </c:pt>
                <c:pt idx="1037">
                  <c:v>2.5000000000000001E-2</c:v>
                </c:pt>
                <c:pt idx="1038">
                  <c:v>1.0999999999999999E-2</c:v>
                </c:pt>
                <c:pt idx="1039">
                  <c:v>1.0999999999999999E-2</c:v>
                </c:pt>
                <c:pt idx="1040">
                  <c:v>5.1999999999999998E-2</c:v>
                </c:pt>
                <c:pt idx="1041">
                  <c:v>2.7E-2</c:v>
                </c:pt>
                <c:pt idx="1042">
                  <c:v>0.03</c:v>
                </c:pt>
                <c:pt idx="1043">
                  <c:v>3.4000000000000002E-2</c:v>
                </c:pt>
                <c:pt idx="1044">
                  <c:v>3.1E-2</c:v>
                </c:pt>
                <c:pt idx="1045">
                  <c:v>2.5999999999999999E-2</c:v>
                </c:pt>
                <c:pt idx="1046">
                  <c:v>2.9000000000000001E-2</c:v>
                </c:pt>
                <c:pt idx="1047">
                  <c:v>3.4000000000000002E-2</c:v>
                </c:pt>
                <c:pt idx="1048">
                  <c:v>2.5000000000000001E-2</c:v>
                </c:pt>
                <c:pt idx="1049">
                  <c:v>2.5999999999999999E-2</c:v>
                </c:pt>
                <c:pt idx="1050">
                  <c:v>2.8000000000000001E-2</c:v>
                </c:pt>
                <c:pt idx="1051">
                  <c:v>2.1999999999999999E-2</c:v>
                </c:pt>
                <c:pt idx="1052">
                  <c:v>1.2E-2</c:v>
                </c:pt>
                <c:pt idx="1053">
                  <c:v>1.9E-2</c:v>
                </c:pt>
                <c:pt idx="1054">
                  <c:v>2.4E-2</c:v>
                </c:pt>
                <c:pt idx="1055">
                  <c:v>3.2000000000000001E-2</c:v>
                </c:pt>
                <c:pt idx="1056">
                  <c:v>2.5000000000000001E-2</c:v>
                </c:pt>
                <c:pt idx="1057">
                  <c:v>1.2E-2</c:v>
                </c:pt>
                <c:pt idx="1058">
                  <c:v>0.01</c:v>
                </c:pt>
                <c:pt idx="1059">
                  <c:v>1.0999999999999999E-2</c:v>
                </c:pt>
                <c:pt idx="1060">
                  <c:v>2.5000000000000001E-2</c:v>
                </c:pt>
                <c:pt idx="1061">
                  <c:v>1.0999999999999999E-2</c:v>
                </c:pt>
                <c:pt idx="1062">
                  <c:v>5.1999999999999998E-2</c:v>
                </c:pt>
                <c:pt idx="1063">
                  <c:v>2.8000000000000001E-2</c:v>
                </c:pt>
                <c:pt idx="1064">
                  <c:v>2.5999999999999999E-2</c:v>
                </c:pt>
                <c:pt idx="1065">
                  <c:v>3.4000000000000002E-2</c:v>
                </c:pt>
                <c:pt idx="1066">
                  <c:v>3.4000000000000002E-2</c:v>
                </c:pt>
                <c:pt idx="1067">
                  <c:v>3.2000000000000001E-2</c:v>
                </c:pt>
                <c:pt idx="1068">
                  <c:v>2.9000000000000001E-2</c:v>
                </c:pt>
                <c:pt idx="1069">
                  <c:v>2.8000000000000001E-2</c:v>
                </c:pt>
                <c:pt idx="1070">
                  <c:v>3.4000000000000002E-2</c:v>
                </c:pt>
                <c:pt idx="1071">
                  <c:v>2.9000000000000001E-2</c:v>
                </c:pt>
                <c:pt idx="1072">
                  <c:v>3.1E-2</c:v>
                </c:pt>
                <c:pt idx="1073">
                  <c:v>1.0999999999999999E-2</c:v>
                </c:pt>
                <c:pt idx="1074">
                  <c:v>1.0999999999999999E-2</c:v>
                </c:pt>
                <c:pt idx="1075">
                  <c:v>2.7E-2</c:v>
                </c:pt>
                <c:pt idx="1076">
                  <c:v>1.2E-2</c:v>
                </c:pt>
                <c:pt idx="1077">
                  <c:v>3.7999999999999999E-2</c:v>
                </c:pt>
                <c:pt idx="1078">
                  <c:v>1.0999999999999999E-2</c:v>
                </c:pt>
                <c:pt idx="1079">
                  <c:v>4.7E-2</c:v>
                </c:pt>
                <c:pt idx="1080">
                  <c:v>1.0999999999999999E-2</c:v>
                </c:pt>
                <c:pt idx="1081">
                  <c:v>2.4E-2</c:v>
                </c:pt>
                <c:pt idx="1082">
                  <c:v>1.7000000000000001E-2</c:v>
                </c:pt>
                <c:pt idx="1083">
                  <c:v>0.13600000000000001</c:v>
                </c:pt>
                <c:pt idx="1084">
                  <c:v>5.7000000000000002E-2</c:v>
                </c:pt>
                <c:pt idx="1085">
                  <c:v>7.4999999999999997E-2</c:v>
                </c:pt>
                <c:pt idx="1086">
                  <c:v>1.4E-2</c:v>
                </c:pt>
                <c:pt idx="1087">
                  <c:v>0.08</c:v>
                </c:pt>
                <c:pt idx="1088">
                  <c:v>5.1999999999999998E-2</c:v>
                </c:pt>
                <c:pt idx="1089">
                  <c:v>5.6000000000000001E-2</c:v>
                </c:pt>
                <c:pt idx="1090">
                  <c:v>5.3999999999999999E-2</c:v>
                </c:pt>
                <c:pt idx="1091">
                  <c:v>5.8000000000000003E-2</c:v>
                </c:pt>
                <c:pt idx="1092">
                  <c:v>5.5E-2</c:v>
                </c:pt>
                <c:pt idx="1093">
                  <c:v>5.0999999999999997E-2</c:v>
                </c:pt>
                <c:pt idx="1094">
                  <c:v>1.7000000000000001E-2</c:v>
                </c:pt>
                <c:pt idx="1095">
                  <c:v>3.6999999999999998E-2</c:v>
                </c:pt>
                <c:pt idx="1096">
                  <c:v>3.5999999999999997E-2</c:v>
                </c:pt>
                <c:pt idx="1097">
                  <c:v>3.6999999999999998E-2</c:v>
                </c:pt>
                <c:pt idx="1098">
                  <c:v>2.7E-2</c:v>
                </c:pt>
                <c:pt idx="1099">
                  <c:v>2.7E-2</c:v>
                </c:pt>
                <c:pt idx="1100">
                  <c:v>3.2000000000000001E-2</c:v>
                </c:pt>
                <c:pt idx="1101">
                  <c:v>2.7E-2</c:v>
                </c:pt>
                <c:pt idx="1102">
                  <c:v>0.03</c:v>
                </c:pt>
                <c:pt idx="1103">
                  <c:v>0.03</c:v>
                </c:pt>
                <c:pt idx="1104">
                  <c:v>1.2E-2</c:v>
                </c:pt>
                <c:pt idx="1105">
                  <c:v>2.3E-2</c:v>
                </c:pt>
                <c:pt idx="1106">
                  <c:v>1.0999999999999999E-2</c:v>
                </c:pt>
                <c:pt idx="1107">
                  <c:v>0.01</c:v>
                </c:pt>
                <c:pt idx="1108">
                  <c:v>0.04</c:v>
                </c:pt>
                <c:pt idx="1109">
                  <c:v>2.7E-2</c:v>
                </c:pt>
                <c:pt idx="1110">
                  <c:v>1.2999999999999999E-2</c:v>
                </c:pt>
                <c:pt idx="1111">
                  <c:v>1.2999999999999999E-2</c:v>
                </c:pt>
                <c:pt idx="1112">
                  <c:v>1.0999999999999999E-2</c:v>
                </c:pt>
                <c:pt idx="1113">
                  <c:v>1.2999999999999999E-2</c:v>
                </c:pt>
                <c:pt idx="1114">
                  <c:v>1.4E-2</c:v>
                </c:pt>
                <c:pt idx="1115">
                  <c:v>0.03</c:v>
                </c:pt>
                <c:pt idx="1116">
                  <c:v>1.0999999999999999E-2</c:v>
                </c:pt>
                <c:pt idx="1117">
                  <c:v>2.1999999999999999E-2</c:v>
                </c:pt>
                <c:pt idx="1118">
                  <c:v>4.5999999999999999E-2</c:v>
                </c:pt>
                <c:pt idx="1119">
                  <c:v>1.4999999999999999E-2</c:v>
                </c:pt>
                <c:pt idx="1120">
                  <c:v>1.0999999999999999E-2</c:v>
                </c:pt>
                <c:pt idx="1121">
                  <c:v>7.5999999999999998E-2</c:v>
                </c:pt>
                <c:pt idx="1122">
                  <c:v>4.8000000000000001E-2</c:v>
                </c:pt>
                <c:pt idx="1123">
                  <c:v>4.8000000000000001E-2</c:v>
                </c:pt>
                <c:pt idx="1124">
                  <c:v>4.8000000000000001E-2</c:v>
                </c:pt>
                <c:pt idx="1125">
                  <c:v>5.7000000000000002E-2</c:v>
                </c:pt>
                <c:pt idx="1126">
                  <c:v>3.5999999999999997E-2</c:v>
                </c:pt>
                <c:pt idx="1127">
                  <c:v>4.8000000000000001E-2</c:v>
                </c:pt>
                <c:pt idx="1128">
                  <c:v>3.7999999999999999E-2</c:v>
                </c:pt>
                <c:pt idx="1129">
                  <c:v>0.01</c:v>
                </c:pt>
                <c:pt idx="1130">
                  <c:v>1.2E-2</c:v>
                </c:pt>
                <c:pt idx="1131">
                  <c:v>4.8000000000000001E-2</c:v>
                </c:pt>
                <c:pt idx="1132">
                  <c:v>1.9E-2</c:v>
                </c:pt>
                <c:pt idx="1133">
                  <c:v>0.01</c:v>
                </c:pt>
                <c:pt idx="1134">
                  <c:v>3.2000000000000001E-2</c:v>
                </c:pt>
                <c:pt idx="1135">
                  <c:v>2.8000000000000001E-2</c:v>
                </c:pt>
                <c:pt idx="1136">
                  <c:v>1.4999999999999999E-2</c:v>
                </c:pt>
                <c:pt idx="1137">
                  <c:v>1.9E-2</c:v>
                </c:pt>
                <c:pt idx="1138">
                  <c:v>1.0999999999999999E-2</c:v>
                </c:pt>
                <c:pt idx="1139">
                  <c:v>1.7000000000000001E-2</c:v>
                </c:pt>
                <c:pt idx="1140">
                  <c:v>5.6000000000000001E-2</c:v>
                </c:pt>
                <c:pt idx="1141">
                  <c:v>2.7E-2</c:v>
                </c:pt>
                <c:pt idx="1142">
                  <c:v>2.9000000000000001E-2</c:v>
                </c:pt>
                <c:pt idx="1143">
                  <c:v>1.4999999999999999E-2</c:v>
                </c:pt>
                <c:pt idx="1144">
                  <c:v>3.3000000000000002E-2</c:v>
                </c:pt>
                <c:pt idx="1145">
                  <c:v>1.7999999999999999E-2</c:v>
                </c:pt>
                <c:pt idx="1146">
                  <c:v>3.4000000000000002E-2</c:v>
                </c:pt>
                <c:pt idx="1147">
                  <c:v>3.1E-2</c:v>
                </c:pt>
                <c:pt idx="1148">
                  <c:v>3.4000000000000002E-2</c:v>
                </c:pt>
                <c:pt idx="1149">
                  <c:v>1.2E-2</c:v>
                </c:pt>
                <c:pt idx="1150">
                  <c:v>0.03</c:v>
                </c:pt>
                <c:pt idx="1151">
                  <c:v>1.0999999999999999E-2</c:v>
                </c:pt>
                <c:pt idx="1152">
                  <c:v>1.2999999999999999E-2</c:v>
                </c:pt>
                <c:pt idx="1153">
                  <c:v>1.0999999999999999E-2</c:v>
                </c:pt>
                <c:pt idx="1154">
                  <c:v>1.7999999999999999E-2</c:v>
                </c:pt>
                <c:pt idx="1155">
                  <c:v>1.2E-2</c:v>
                </c:pt>
                <c:pt idx="1156">
                  <c:v>1.2999999999999999E-2</c:v>
                </c:pt>
                <c:pt idx="1157">
                  <c:v>1.9E-2</c:v>
                </c:pt>
                <c:pt idx="1158">
                  <c:v>1.4999999999999999E-2</c:v>
                </c:pt>
                <c:pt idx="1159">
                  <c:v>1.2999999999999999E-2</c:v>
                </c:pt>
                <c:pt idx="1160">
                  <c:v>1.4999999999999999E-2</c:v>
                </c:pt>
                <c:pt idx="1161">
                  <c:v>1.4999999999999999E-2</c:v>
                </c:pt>
                <c:pt idx="1162">
                  <c:v>1.0999999999999999E-2</c:v>
                </c:pt>
                <c:pt idx="1163">
                  <c:v>0.01</c:v>
                </c:pt>
                <c:pt idx="1164">
                  <c:v>1.7000000000000001E-2</c:v>
                </c:pt>
                <c:pt idx="1165">
                  <c:v>1.4E-2</c:v>
                </c:pt>
                <c:pt idx="1166">
                  <c:v>1.6E-2</c:v>
                </c:pt>
                <c:pt idx="1167">
                  <c:v>1.9E-2</c:v>
                </c:pt>
                <c:pt idx="1168">
                  <c:v>5.8999999999999997E-2</c:v>
                </c:pt>
                <c:pt idx="1169">
                  <c:v>2.9000000000000001E-2</c:v>
                </c:pt>
                <c:pt idx="1170">
                  <c:v>5.0999999999999997E-2</c:v>
                </c:pt>
                <c:pt idx="1171">
                  <c:v>2.8000000000000001E-2</c:v>
                </c:pt>
                <c:pt idx="1172">
                  <c:v>2.9000000000000001E-2</c:v>
                </c:pt>
                <c:pt idx="1173">
                  <c:v>2.5000000000000001E-2</c:v>
                </c:pt>
                <c:pt idx="1174">
                  <c:v>1.2E-2</c:v>
                </c:pt>
                <c:pt idx="1175">
                  <c:v>3.1E-2</c:v>
                </c:pt>
                <c:pt idx="1176">
                  <c:v>2.5999999999999999E-2</c:v>
                </c:pt>
                <c:pt idx="1177">
                  <c:v>1.2999999999999999E-2</c:v>
                </c:pt>
                <c:pt idx="1178">
                  <c:v>2.1999999999999999E-2</c:v>
                </c:pt>
                <c:pt idx="1179">
                  <c:v>1.4E-2</c:v>
                </c:pt>
                <c:pt idx="1180">
                  <c:v>0.03</c:v>
                </c:pt>
                <c:pt idx="1181">
                  <c:v>1.0999999999999999E-2</c:v>
                </c:pt>
                <c:pt idx="1182">
                  <c:v>1.6E-2</c:v>
                </c:pt>
                <c:pt idx="1183">
                  <c:v>1.0999999999999999E-2</c:v>
                </c:pt>
                <c:pt idx="1184">
                  <c:v>2.3E-2</c:v>
                </c:pt>
                <c:pt idx="1185">
                  <c:v>2.3E-2</c:v>
                </c:pt>
                <c:pt idx="1186">
                  <c:v>4.7E-2</c:v>
                </c:pt>
                <c:pt idx="1187">
                  <c:v>1.2E-2</c:v>
                </c:pt>
                <c:pt idx="1188">
                  <c:v>2.1999999999999999E-2</c:v>
                </c:pt>
                <c:pt idx="1189">
                  <c:v>1.0999999999999999E-2</c:v>
                </c:pt>
                <c:pt idx="1190">
                  <c:v>1.4999999999999999E-2</c:v>
                </c:pt>
                <c:pt idx="1191">
                  <c:v>1.4999999999999999E-2</c:v>
                </c:pt>
                <c:pt idx="1192">
                  <c:v>0.01</c:v>
                </c:pt>
                <c:pt idx="1193">
                  <c:v>1.0999999999999999E-2</c:v>
                </c:pt>
                <c:pt idx="1194">
                  <c:v>1.0999999999999999E-2</c:v>
                </c:pt>
                <c:pt idx="1195">
                  <c:v>1.7000000000000001E-2</c:v>
                </c:pt>
                <c:pt idx="1196">
                  <c:v>1.0999999999999999E-2</c:v>
                </c:pt>
                <c:pt idx="1197">
                  <c:v>1.7999999999999999E-2</c:v>
                </c:pt>
                <c:pt idx="1198">
                  <c:v>0.01</c:v>
                </c:pt>
                <c:pt idx="1199">
                  <c:v>2.1000000000000001E-2</c:v>
                </c:pt>
                <c:pt idx="1200">
                  <c:v>1.2E-2</c:v>
                </c:pt>
                <c:pt idx="1201">
                  <c:v>2.1999999999999999E-2</c:v>
                </c:pt>
                <c:pt idx="1202">
                  <c:v>1.2E-2</c:v>
                </c:pt>
                <c:pt idx="1203">
                  <c:v>1.0999999999999999E-2</c:v>
                </c:pt>
                <c:pt idx="1204">
                  <c:v>1.7000000000000001E-2</c:v>
                </c:pt>
                <c:pt idx="1205">
                  <c:v>3.6999999999999998E-2</c:v>
                </c:pt>
                <c:pt idx="1206">
                  <c:v>1.6E-2</c:v>
                </c:pt>
                <c:pt idx="1207">
                  <c:v>1.2999999999999999E-2</c:v>
                </c:pt>
                <c:pt idx="1208">
                  <c:v>1.2999999999999999E-2</c:v>
                </c:pt>
                <c:pt idx="1209">
                  <c:v>0.01</c:v>
                </c:pt>
                <c:pt idx="1210">
                  <c:v>0.04</c:v>
                </c:pt>
                <c:pt idx="1211">
                  <c:v>1.9E-2</c:v>
                </c:pt>
                <c:pt idx="1212">
                  <c:v>1.0999999999999999E-2</c:v>
                </c:pt>
                <c:pt idx="1213">
                  <c:v>0.03</c:v>
                </c:pt>
                <c:pt idx="1214">
                  <c:v>1.2E-2</c:v>
                </c:pt>
                <c:pt idx="1215">
                  <c:v>1.2E-2</c:v>
                </c:pt>
                <c:pt idx="1216">
                  <c:v>1.0999999999999999E-2</c:v>
                </c:pt>
                <c:pt idx="1217">
                  <c:v>1.7000000000000001E-2</c:v>
                </c:pt>
                <c:pt idx="1218">
                  <c:v>2.3E-2</c:v>
                </c:pt>
                <c:pt idx="1219">
                  <c:v>1.0999999999999999E-2</c:v>
                </c:pt>
                <c:pt idx="1220">
                  <c:v>2.4E-2</c:v>
                </c:pt>
                <c:pt idx="1221">
                  <c:v>0.01</c:v>
                </c:pt>
                <c:pt idx="1222">
                  <c:v>1.4999999999999999E-2</c:v>
                </c:pt>
                <c:pt idx="1223">
                  <c:v>4.3999999999999997E-2</c:v>
                </c:pt>
                <c:pt idx="1224">
                  <c:v>2.1000000000000001E-2</c:v>
                </c:pt>
                <c:pt idx="1225">
                  <c:v>1.2999999999999999E-2</c:v>
                </c:pt>
                <c:pt idx="1226">
                  <c:v>0.01</c:v>
                </c:pt>
                <c:pt idx="1227">
                  <c:v>3.4000000000000002E-2</c:v>
                </c:pt>
                <c:pt idx="1228">
                  <c:v>1.7000000000000001E-2</c:v>
                </c:pt>
                <c:pt idx="1229">
                  <c:v>1.2999999999999999E-2</c:v>
                </c:pt>
                <c:pt idx="1230">
                  <c:v>1.9E-2</c:v>
                </c:pt>
                <c:pt idx="1231">
                  <c:v>1.0999999999999999E-2</c:v>
                </c:pt>
                <c:pt idx="1232">
                  <c:v>1.4E-2</c:v>
                </c:pt>
                <c:pt idx="1233">
                  <c:v>1.9E-2</c:v>
                </c:pt>
                <c:pt idx="1234">
                  <c:v>3.5000000000000003E-2</c:v>
                </c:pt>
                <c:pt idx="1235">
                  <c:v>0.01</c:v>
                </c:pt>
                <c:pt idx="1236">
                  <c:v>4.8000000000000001E-2</c:v>
                </c:pt>
                <c:pt idx="1237">
                  <c:v>1.9E-2</c:v>
                </c:pt>
                <c:pt idx="1238">
                  <c:v>1.7000000000000001E-2</c:v>
                </c:pt>
                <c:pt idx="1239">
                  <c:v>1.2999999999999999E-2</c:v>
                </c:pt>
                <c:pt idx="1240">
                  <c:v>1.0999999999999999E-2</c:v>
                </c:pt>
                <c:pt idx="1241">
                  <c:v>1.4E-2</c:v>
                </c:pt>
                <c:pt idx="1242">
                  <c:v>1.4E-2</c:v>
                </c:pt>
                <c:pt idx="1243">
                  <c:v>1.7000000000000001E-2</c:v>
                </c:pt>
                <c:pt idx="1244">
                  <c:v>1.2E-2</c:v>
                </c:pt>
                <c:pt idx="1245">
                  <c:v>3.5000000000000003E-2</c:v>
                </c:pt>
                <c:pt idx="1246">
                  <c:v>1.2E-2</c:v>
                </c:pt>
                <c:pt idx="1247">
                  <c:v>1.2E-2</c:v>
                </c:pt>
                <c:pt idx="1248">
                  <c:v>2.7E-2</c:v>
                </c:pt>
                <c:pt idx="1249">
                  <c:v>3.3000000000000002E-2</c:v>
                </c:pt>
                <c:pt idx="1250">
                  <c:v>1.2999999999999999E-2</c:v>
                </c:pt>
                <c:pt idx="1251">
                  <c:v>2.9000000000000001E-2</c:v>
                </c:pt>
                <c:pt idx="1252">
                  <c:v>1.7000000000000001E-2</c:v>
                </c:pt>
                <c:pt idx="1253">
                  <c:v>0.02</c:v>
                </c:pt>
                <c:pt idx="1254">
                  <c:v>1.2E-2</c:v>
                </c:pt>
                <c:pt idx="1255">
                  <c:v>1.4E-2</c:v>
                </c:pt>
                <c:pt idx="1256">
                  <c:v>2.5000000000000001E-2</c:v>
                </c:pt>
                <c:pt idx="1257">
                  <c:v>2.9000000000000001E-2</c:v>
                </c:pt>
                <c:pt idx="1258">
                  <c:v>1.6E-2</c:v>
                </c:pt>
                <c:pt idx="1259">
                  <c:v>1.2999999999999999E-2</c:v>
                </c:pt>
                <c:pt idx="1260">
                  <c:v>1.2999999999999999E-2</c:v>
                </c:pt>
                <c:pt idx="1261">
                  <c:v>1.0999999999999999E-2</c:v>
                </c:pt>
                <c:pt idx="1262">
                  <c:v>2.5999999999999999E-2</c:v>
                </c:pt>
                <c:pt idx="1263">
                  <c:v>1.6E-2</c:v>
                </c:pt>
                <c:pt idx="1264">
                  <c:v>1.7999999999999999E-2</c:v>
                </c:pt>
                <c:pt idx="1265">
                  <c:v>1.4999999999999999E-2</c:v>
                </c:pt>
                <c:pt idx="1266">
                  <c:v>1.4E-2</c:v>
                </c:pt>
                <c:pt idx="1267">
                  <c:v>1.7999999999999999E-2</c:v>
                </c:pt>
                <c:pt idx="1268">
                  <c:v>1.0999999999999999E-2</c:v>
                </c:pt>
                <c:pt idx="1269">
                  <c:v>3.3000000000000002E-2</c:v>
                </c:pt>
                <c:pt idx="1270">
                  <c:v>1.0999999999999999E-2</c:v>
                </c:pt>
                <c:pt idx="1271">
                  <c:v>0.01</c:v>
                </c:pt>
                <c:pt idx="1272">
                  <c:v>1.2E-2</c:v>
                </c:pt>
                <c:pt idx="1273">
                  <c:v>0.01</c:v>
                </c:pt>
                <c:pt idx="1274">
                  <c:v>2.1000000000000001E-2</c:v>
                </c:pt>
                <c:pt idx="1275">
                  <c:v>1.4E-2</c:v>
                </c:pt>
                <c:pt idx="1276">
                  <c:v>1.7999999999999999E-2</c:v>
                </c:pt>
                <c:pt idx="1277">
                  <c:v>1.2E-2</c:v>
                </c:pt>
                <c:pt idx="1278">
                  <c:v>1.0999999999999999E-2</c:v>
                </c:pt>
                <c:pt idx="1279">
                  <c:v>1.4999999999999999E-2</c:v>
                </c:pt>
                <c:pt idx="1280">
                  <c:v>1.2999999999999999E-2</c:v>
                </c:pt>
                <c:pt idx="1281">
                  <c:v>8.2000000000000003E-2</c:v>
                </c:pt>
                <c:pt idx="1282">
                  <c:v>4.7E-2</c:v>
                </c:pt>
                <c:pt idx="1283">
                  <c:v>0.04</c:v>
                </c:pt>
                <c:pt idx="1284">
                  <c:v>4.7E-2</c:v>
                </c:pt>
                <c:pt idx="1285">
                  <c:v>3.6999999999999998E-2</c:v>
                </c:pt>
                <c:pt idx="1286">
                  <c:v>1.7000000000000001E-2</c:v>
                </c:pt>
                <c:pt idx="1287">
                  <c:v>4.2999999999999997E-2</c:v>
                </c:pt>
                <c:pt idx="1288">
                  <c:v>3.5000000000000003E-2</c:v>
                </c:pt>
                <c:pt idx="1289">
                  <c:v>1.7000000000000001E-2</c:v>
                </c:pt>
                <c:pt idx="1290">
                  <c:v>4.5999999999999999E-2</c:v>
                </c:pt>
                <c:pt idx="1291">
                  <c:v>4.8000000000000001E-2</c:v>
                </c:pt>
                <c:pt idx="1292">
                  <c:v>3.3000000000000002E-2</c:v>
                </c:pt>
                <c:pt idx="1293">
                  <c:v>1.2999999999999999E-2</c:v>
                </c:pt>
                <c:pt idx="1294">
                  <c:v>0.01</c:v>
                </c:pt>
                <c:pt idx="1295">
                  <c:v>5.7000000000000002E-2</c:v>
                </c:pt>
                <c:pt idx="1296">
                  <c:v>2.5999999999999999E-2</c:v>
                </c:pt>
                <c:pt idx="1297">
                  <c:v>1.2999999999999999E-2</c:v>
                </c:pt>
                <c:pt idx="1298">
                  <c:v>2.9000000000000001E-2</c:v>
                </c:pt>
                <c:pt idx="1299">
                  <c:v>3.2000000000000001E-2</c:v>
                </c:pt>
                <c:pt idx="1300">
                  <c:v>3.5000000000000003E-2</c:v>
                </c:pt>
                <c:pt idx="1301">
                  <c:v>2.5999999999999999E-2</c:v>
                </c:pt>
                <c:pt idx="1302">
                  <c:v>1.9E-2</c:v>
                </c:pt>
                <c:pt idx="1303">
                  <c:v>3.4000000000000002E-2</c:v>
                </c:pt>
                <c:pt idx="1304">
                  <c:v>3.3000000000000002E-2</c:v>
                </c:pt>
                <c:pt idx="1305">
                  <c:v>0.03</c:v>
                </c:pt>
                <c:pt idx="1306">
                  <c:v>1.4999999999999999E-2</c:v>
                </c:pt>
                <c:pt idx="1307">
                  <c:v>2.7E-2</c:v>
                </c:pt>
                <c:pt idx="1308">
                  <c:v>3.4000000000000002E-2</c:v>
                </c:pt>
                <c:pt idx="1309">
                  <c:v>0.01</c:v>
                </c:pt>
                <c:pt idx="1310">
                  <c:v>7.0999999999999994E-2</c:v>
                </c:pt>
                <c:pt idx="1311">
                  <c:v>1.2999999999999999E-2</c:v>
                </c:pt>
                <c:pt idx="1312">
                  <c:v>0.04</c:v>
                </c:pt>
                <c:pt idx="1313">
                  <c:v>3.5000000000000003E-2</c:v>
                </c:pt>
                <c:pt idx="1314">
                  <c:v>3.6999999999999998E-2</c:v>
                </c:pt>
                <c:pt idx="1315">
                  <c:v>0.05</c:v>
                </c:pt>
                <c:pt idx="1316">
                  <c:v>0.05</c:v>
                </c:pt>
                <c:pt idx="1317">
                  <c:v>3.5000000000000003E-2</c:v>
                </c:pt>
                <c:pt idx="1318">
                  <c:v>4.1000000000000002E-2</c:v>
                </c:pt>
                <c:pt idx="1319">
                  <c:v>4.5999999999999999E-2</c:v>
                </c:pt>
                <c:pt idx="1320">
                  <c:v>4.8000000000000001E-2</c:v>
                </c:pt>
                <c:pt idx="1321">
                  <c:v>4.1000000000000002E-2</c:v>
                </c:pt>
                <c:pt idx="1322">
                  <c:v>6.5000000000000002E-2</c:v>
                </c:pt>
                <c:pt idx="1323">
                  <c:v>2.5999999999999999E-2</c:v>
                </c:pt>
                <c:pt idx="1324">
                  <c:v>3.3000000000000002E-2</c:v>
                </c:pt>
                <c:pt idx="1325">
                  <c:v>0.03</c:v>
                </c:pt>
                <c:pt idx="1326">
                  <c:v>3.3000000000000002E-2</c:v>
                </c:pt>
                <c:pt idx="1327">
                  <c:v>2.5000000000000001E-2</c:v>
                </c:pt>
                <c:pt idx="1328">
                  <c:v>2.8000000000000001E-2</c:v>
                </c:pt>
                <c:pt idx="1329">
                  <c:v>2.5999999999999999E-2</c:v>
                </c:pt>
                <c:pt idx="1330">
                  <c:v>3.2000000000000001E-2</c:v>
                </c:pt>
                <c:pt idx="1331">
                  <c:v>2.8000000000000001E-2</c:v>
                </c:pt>
                <c:pt idx="1332">
                  <c:v>2.8000000000000001E-2</c:v>
                </c:pt>
                <c:pt idx="1333">
                  <c:v>1.0999999999999999E-2</c:v>
                </c:pt>
                <c:pt idx="1334">
                  <c:v>1.7000000000000001E-2</c:v>
                </c:pt>
                <c:pt idx="1335">
                  <c:v>0.01</c:v>
                </c:pt>
                <c:pt idx="1336">
                  <c:v>2.5000000000000001E-2</c:v>
                </c:pt>
                <c:pt idx="1337">
                  <c:v>1.0999999999999999E-2</c:v>
                </c:pt>
                <c:pt idx="1338">
                  <c:v>1.0999999999999999E-2</c:v>
                </c:pt>
                <c:pt idx="1339">
                  <c:v>2.5000000000000001E-2</c:v>
                </c:pt>
                <c:pt idx="1340">
                  <c:v>1.4E-2</c:v>
                </c:pt>
                <c:pt idx="1341">
                  <c:v>2.4E-2</c:v>
                </c:pt>
                <c:pt idx="1342">
                  <c:v>1.4E-2</c:v>
                </c:pt>
                <c:pt idx="1343">
                  <c:v>3.4000000000000002E-2</c:v>
                </c:pt>
                <c:pt idx="1344">
                  <c:v>1.2E-2</c:v>
                </c:pt>
                <c:pt idx="1345">
                  <c:v>1.0999999999999999E-2</c:v>
                </c:pt>
                <c:pt idx="1346">
                  <c:v>1.6E-2</c:v>
                </c:pt>
                <c:pt idx="1347">
                  <c:v>3.3000000000000002E-2</c:v>
                </c:pt>
                <c:pt idx="1348">
                  <c:v>0.01</c:v>
                </c:pt>
                <c:pt idx="1349">
                  <c:v>1.7999999999999999E-2</c:v>
                </c:pt>
                <c:pt idx="1350">
                  <c:v>1.2E-2</c:v>
                </c:pt>
                <c:pt idx="1351">
                  <c:v>1.4999999999999999E-2</c:v>
                </c:pt>
                <c:pt idx="1352">
                  <c:v>1.4E-2</c:v>
                </c:pt>
                <c:pt idx="1353">
                  <c:v>1.2E-2</c:v>
                </c:pt>
                <c:pt idx="1354">
                  <c:v>3.3000000000000002E-2</c:v>
                </c:pt>
                <c:pt idx="1355">
                  <c:v>1.7000000000000001E-2</c:v>
                </c:pt>
                <c:pt idx="1356">
                  <c:v>1.4999999999999999E-2</c:v>
                </c:pt>
                <c:pt idx="1357">
                  <c:v>1.2E-2</c:v>
                </c:pt>
                <c:pt idx="1358">
                  <c:v>2.1000000000000001E-2</c:v>
                </c:pt>
                <c:pt idx="1359">
                  <c:v>1.2E-2</c:v>
                </c:pt>
                <c:pt idx="1360">
                  <c:v>1.9E-2</c:v>
                </c:pt>
                <c:pt idx="1361">
                  <c:v>1.0999999999999999E-2</c:v>
                </c:pt>
                <c:pt idx="1362">
                  <c:v>1.2E-2</c:v>
                </c:pt>
                <c:pt idx="1363">
                  <c:v>5.8000000000000003E-2</c:v>
                </c:pt>
                <c:pt idx="1364">
                  <c:v>3.4000000000000002E-2</c:v>
                </c:pt>
                <c:pt idx="1365">
                  <c:v>2.7E-2</c:v>
                </c:pt>
                <c:pt idx="1366">
                  <c:v>3.5000000000000003E-2</c:v>
                </c:pt>
                <c:pt idx="1367">
                  <c:v>2.7E-2</c:v>
                </c:pt>
                <c:pt idx="1368">
                  <c:v>2.5000000000000001E-2</c:v>
                </c:pt>
                <c:pt idx="1369">
                  <c:v>3.2000000000000001E-2</c:v>
                </c:pt>
                <c:pt idx="1370">
                  <c:v>2.5999999999999999E-2</c:v>
                </c:pt>
                <c:pt idx="1371">
                  <c:v>3.2000000000000001E-2</c:v>
                </c:pt>
                <c:pt idx="1372">
                  <c:v>2.5999999999999999E-2</c:v>
                </c:pt>
                <c:pt idx="1373">
                  <c:v>3.1E-2</c:v>
                </c:pt>
                <c:pt idx="1374">
                  <c:v>1.6E-2</c:v>
                </c:pt>
                <c:pt idx="1375">
                  <c:v>0.11600000000000001</c:v>
                </c:pt>
                <c:pt idx="1376">
                  <c:v>5.0999999999999997E-2</c:v>
                </c:pt>
                <c:pt idx="1377">
                  <c:v>8.8999999999999996E-2</c:v>
                </c:pt>
                <c:pt idx="1378">
                  <c:v>5.8999999999999997E-2</c:v>
                </c:pt>
                <c:pt idx="1379">
                  <c:v>9.4E-2</c:v>
                </c:pt>
                <c:pt idx="1380">
                  <c:v>0.106</c:v>
                </c:pt>
                <c:pt idx="1381">
                  <c:v>0.108</c:v>
                </c:pt>
                <c:pt idx="1382">
                  <c:v>0.05</c:v>
                </c:pt>
                <c:pt idx="1383">
                  <c:v>1.6E-2</c:v>
                </c:pt>
                <c:pt idx="1384">
                  <c:v>1.4E-2</c:v>
                </c:pt>
                <c:pt idx="1385">
                  <c:v>5.5E-2</c:v>
                </c:pt>
                <c:pt idx="1386">
                  <c:v>1.2999999999999999E-2</c:v>
                </c:pt>
                <c:pt idx="1387">
                  <c:v>7.8E-2</c:v>
                </c:pt>
                <c:pt idx="1388">
                  <c:v>1.9E-2</c:v>
                </c:pt>
                <c:pt idx="1389">
                  <c:v>8.8999999999999996E-2</c:v>
                </c:pt>
                <c:pt idx="1390">
                  <c:v>1.4E-2</c:v>
                </c:pt>
                <c:pt idx="1391">
                  <c:v>7.5999999999999998E-2</c:v>
                </c:pt>
                <c:pt idx="1392">
                  <c:v>1.7000000000000001E-2</c:v>
                </c:pt>
                <c:pt idx="1393">
                  <c:v>0.04</c:v>
                </c:pt>
                <c:pt idx="1394">
                  <c:v>4.2999999999999997E-2</c:v>
                </c:pt>
                <c:pt idx="1395">
                  <c:v>4.3999999999999997E-2</c:v>
                </c:pt>
                <c:pt idx="1396">
                  <c:v>4.4999999999999998E-2</c:v>
                </c:pt>
                <c:pt idx="1397">
                  <c:v>0.04</c:v>
                </c:pt>
                <c:pt idx="1398">
                  <c:v>0.01</c:v>
                </c:pt>
                <c:pt idx="1399">
                  <c:v>3.5999999999999997E-2</c:v>
                </c:pt>
                <c:pt idx="1400">
                  <c:v>4.2000000000000003E-2</c:v>
                </c:pt>
                <c:pt idx="1401">
                  <c:v>4.8000000000000001E-2</c:v>
                </c:pt>
                <c:pt idx="1402">
                  <c:v>2.5999999999999999E-2</c:v>
                </c:pt>
                <c:pt idx="1403">
                  <c:v>1.7999999999999999E-2</c:v>
                </c:pt>
                <c:pt idx="1404">
                  <c:v>3.7999999999999999E-2</c:v>
                </c:pt>
                <c:pt idx="1405">
                  <c:v>2.5000000000000001E-2</c:v>
                </c:pt>
                <c:pt idx="1406">
                  <c:v>1.0999999999999999E-2</c:v>
                </c:pt>
                <c:pt idx="1407">
                  <c:v>1.0999999999999999E-2</c:v>
                </c:pt>
                <c:pt idx="1408">
                  <c:v>1.2E-2</c:v>
                </c:pt>
                <c:pt idx="1409">
                  <c:v>0.107</c:v>
                </c:pt>
                <c:pt idx="1410">
                  <c:v>0.16500000000000001</c:v>
                </c:pt>
                <c:pt idx="1411">
                  <c:v>0.14000000000000001</c:v>
                </c:pt>
                <c:pt idx="1412">
                  <c:v>1.0999999999999999E-2</c:v>
                </c:pt>
                <c:pt idx="1413">
                  <c:v>7.4999999999999997E-2</c:v>
                </c:pt>
                <c:pt idx="1414">
                  <c:v>0.09</c:v>
                </c:pt>
                <c:pt idx="1415">
                  <c:v>5.8999999999999997E-2</c:v>
                </c:pt>
                <c:pt idx="1416">
                  <c:v>6.7000000000000004E-2</c:v>
                </c:pt>
                <c:pt idx="1417">
                  <c:v>6.4000000000000001E-2</c:v>
                </c:pt>
                <c:pt idx="1418">
                  <c:v>5.2999999999999999E-2</c:v>
                </c:pt>
                <c:pt idx="1419">
                  <c:v>6.3E-2</c:v>
                </c:pt>
                <c:pt idx="1420">
                  <c:v>0.14499999999999999</c:v>
                </c:pt>
                <c:pt idx="1421">
                  <c:v>5.7000000000000002E-2</c:v>
                </c:pt>
                <c:pt idx="1422">
                  <c:v>5.2999999999999999E-2</c:v>
                </c:pt>
                <c:pt idx="1423">
                  <c:v>7.1999999999999995E-2</c:v>
                </c:pt>
                <c:pt idx="1424">
                  <c:v>0.05</c:v>
                </c:pt>
                <c:pt idx="1425">
                  <c:v>8.2000000000000003E-2</c:v>
                </c:pt>
                <c:pt idx="1426">
                  <c:v>5.3999999999999999E-2</c:v>
                </c:pt>
                <c:pt idx="1427">
                  <c:v>7.9000000000000001E-2</c:v>
                </c:pt>
                <c:pt idx="1428">
                  <c:v>0.01</c:v>
                </c:pt>
                <c:pt idx="1429">
                  <c:v>4.7E-2</c:v>
                </c:pt>
                <c:pt idx="1430">
                  <c:v>5.3999999999999999E-2</c:v>
                </c:pt>
                <c:pt idx="1431">
                  <c:v>3.6999999999999998E-2</c:v>
                </c:pt>
                <c:pt idx="1432">
                  <c:v>3.9E-2</c:v>
                </c:pt>
                <c:pt idx="1433">
                  <c:v>3.5999999999999997E-2</c:v>
                </c:pt>
                <c:pt idx="1434">
                  <c:v>4.2000000000000003E-2</c:v>
                </c:pt>
                <c:pt idx="1435">
                  <c:v>4.7E-2</c:v>
                </c:pt>
                <c:pt idx="1436">
                  <c:v>1.0999999999999999E-2</c:v>
                </c:pt>
                <c:pt idx="1437">
                  <c:v>4.2000000000000003E-2</c:v>
                </c:pt>
                <c:pt idx="1438">
                  <c:v>2.7E-2</c:v>
                </c:pt>
                <c:pt idx="1439">
                  <c:v>3.2000000000000001E-2</c:v>
                </c:pt>
                <c:pt idx="1440">
                  <c:v>0.03</c:v>
                </c:pt>
                <c:pt idx="1441">
                  <c:v>5.1999999999999998E-2</c:v>
                </c:pt>
                <c:pt idx="1442">
                  <c:v>2.5999999999999999E-2</c:v>
                </c:pt>
                <c:pt idx="1443">
                  <c:v>0.03</c:v>
                </c:pt>
                <c:pt idx="1444">
                  <c:v>2.5000000000000001E-2</c:v>
                </c:pt>
                <c:pt idx="1445">
                  <c:v>2.5999999999999999E-2</c:v>
                </c:pt>
                <c:pt idx="1446">
                  <c:v>3.2000000000000001E-2</c:v>
                </c:pt>
                <c:pt idx="1447">
                  <c:v>2.5999999999999999E-2</c:v>
                </c:pt>
                <c:pt idx="1448">
                  <c:v>0.03</c:v>
                </c:pt>
                <c:pt idx="1449">
                  <c:v>3.1E-2</c:v>
                </c:pt>
                <c:pt idx="1450">
                  <c:v>2.7E-2</c:v>
                </c:pt>
                <c:pt idx="1451">
                  <c:v>3.3000000000000002E-2</c:v>
                </c:pt>
                <c:pt idx="1452">
                  <c:v>1.6E-2</c:v>
                </c:pt>
                <c:pt idx="1453">
                  <c:v>1.6E-2</c:v>
                </c:pt>
                <c:pt idx="1454">
                  <c:v>1.2999999999999999E-2</c:v>
                </c:pt>
                <c:pt idx="1455">
                  <c:v>1.2999999999999999E-2</c:v>
                </c:pt>
                <c:pt idx="1456">
                  <c:v>3.1E-2</c:v>
                </c:pt>
                <c:pt idx="1457">
                  <c:v>1.0999999999999999E-2</c:v>
                </c:pt>
                <c:pt idx="1458">
                  <c:v>0.02</c:v>
                </c:pt>
                <c:pt idx="1459">
                  <c:v>1.0999999999999999E-2</c:v>
                </c:pt>
                <c:pt idx="1460">
                  <c:v>1.4E-2</c:v>
                </c:pt>
                <c:pt idx="1461">
                  <c:v>1.0999999999999999E-2</c:v>
                </c:pt>
                <c:pt idx="1462">
                  <c:v>3.6999999999999998E-2</c:v>
                </c:pt>
                <c:pt idx="1463">
                  <c:v>0.184</c:v>
                </c:pt>
                <c:pt idx="1464">
                  <c:v>0.14099999999999999</c:v>
                </c:pt>
                <c:pt idx="1465">
                  <c:v>6.6000000000000003E-2</c:v>
                </c:pt>
                <c:pt idx="1466">
                  <c:v>0.105</c:v>
                </c:pt>
                <c:pt idx="1467">
                  <c:v>0.04</c:v>
                </c:pt>
                <c:pt idx="1468">
                  <c:v>0.108</c:v>
                </c:pt>
                <c:pt idx="1469">
                  <c:v>5.5E-2</c:v>
                </c:pt>
                <c:pt idx="1470">
                  <c:v>6.6000000000000003E-2</c:v>
                </c:pt>
                <c:pt idx="1471">
                  <c:v>0.14299999999999999</c:v>
                </c:pt>
                <c:pt idx="1472">
                  <c:v>1.2999999999999999E-2</c:v>
                </c:pt>
                <c:pt idx="1473">
                  <c:v>0.06</c:v>
                </c:pt>
                <c:pt idx="1474">
                  <c:v>7.0000000000000007E-2</c:v>
                </c:pt>
                <c:pt idx="1475">
                  <c:v>8.7999999999999995E-2</c:v>
                </c:pt>
                <c:pt idx="1476">
                  <c:v>5.1999999999999998E-2</c:v>
                </c:pt>
                <c:pt idx="1477">
                  <c:v>9.6000000000000002E-2</c:v>
                </c:pt>
                <c:pt idx="1478">
                  <c:v>5.3999999999999999E-2</c:v>
                </c:pt>
                <c:pt idx="1479">
                  <c:v>2.1000000000000001E-2</c:v>
                </c:pt>
                <c:pt idx="1480">
                  <c:v>3.2000000000000001E-2</c:v>
                </c:pt>
                <c:pt idx="1481">
                  <c:v>7.6999999999999999E-2</c:v>
                </c:pt>
                <c:pt idx="1482">
                  <c:v>0.04</c:v>
                </c:pt>
                <c:pt idx="1483">
                  <c:v>4.2000000000000003E-2</c:v>
                </c:pt>
                <c:pt idx="1484">
                  <c:v>3.6999999999999998E-2</c:v>
                </c:pt>
                <c:pt idx="1485">
                  <c:v>3.6999999999999998E-2</c:v>
                </c:pt>
                <c:pt idx="1486">
                  <c:v>0.04</c:v>
                </c:pt>
                <c:pt idx="1487">
                  <c:v>4.3999999999999997E-2</c:v>
                </c:pt>
                <c:pt idx="1488">
                  <c:v>4.4999999999999998E-2</c:v>
                </c:pt>
                <c:pt idx="1489">
                  <c:v>3.9E-2</c:v>
                </c:pt>
                <c:pt idx="1490">
                  <c:v>0.01</c:v>
                </c:pt>
                <c:pt idx="1491">
                  <c:v>4.9000000000000002E-2</c:v>
                </c:pt>
                <c:pt idx="1492">
                  <c:v>1.0999999999999999E-2</c:v>
                </c:pt>
                <c:pt idx="1493">
                  <c:v>7.8E-2</c:v>
                </c:pt>
                <c:pt idx="1494">
                  <c:v>2.1000000000000001E-2</c:v>
                </c:pt>
                <c:pt idx="1495">
                  <c:v>4.7E-2</c:v>
                </c:pt>
                <c:pt idx="1496">
                  <c:v>3.5999999999999997E-2</c:v>
                </c:pt>
                <c:pt idx="1497">
                  <c:v>4.2999999999999997E-2</c:v>
                </c:pt>
                <c:pt idx="1498">
                  <c:v>3.5000000000000003E-2</c:v>
                </c:pt>
                <c:pt idx="1499">
                  <c:v>3.7999999999999999E-2</c:v>
                </c:pt>
                <c:pt idx="1500">
                  <c:v>3.5999999999999997E-2</c:v>
                </c:pt>
                <c:pt idx="1501">
                  <c:v>4.1000000000000002E-2</c:v>
                </c:pt>
                <c:pt idx="1502">
                  <c:v>4.4999999999999998E-2</c:v>
                </c:pt>
                <c:pt idx="1503">
                  <c:v>0.04</c:v>
                </c:pt>
                <c:pt idx="1504">
                  <c:v>1.2E-2</c:v>
                </c:pt>
                <c:pt idx="1505">
                  <c:v>4.1000000000000002E-2</c:v>
                </c:pt>
                <c:pt idx="1506">
                  <c:v>1.2E-2</c:v>
                </c:pt>
                <c:pt idx="1507">
                  <c:v>1.0999999999999999E-2</c:v>
                </c:pt>
                <c:pt idx="1508">
                  <c:v>1.2999999999999999E-2</c:v>
                </c:pt>
                <c:pt idx="1509">
                  <c:v>4.5999999999999999E-2</c:v>
                </c:pt>
                <c:pt idx="1510">
                  <c:v>1.0999999999999999E-2</c:v>
                </c:pt>
                <c:pt idx="1511">
                  <c:v>1.0999999999999999E-2</c:v>
                </c:pt>
                <c:pt idx="1512">
                  <c:v>1.2999999999999999E-2</c:v>
                </c:pt>
                <c:pt idx="1513">
                  <c:v>2.3E-2</c:v>
                </c:pt>
                <c:pt idx="1514">
                  <c:v>1.0999999999999999E-2</c:v>
                </c:pt>
                <c:pt idx="1515">
                  <c:v>1.2E-2</c:v>
                </c:pt>
                <c:pt idx="1516">
                  <c:v>2.1000000000000001E-2</c:v>
                </c:pt>
                <c:pt idx="1517">
                  <c:v>1.4E-2</c:v>
                </c:pt>
                <c:pt idx="1518">
                  <c:v>1.0999999999999999E-2</c:v>
                </c:pt>
                <c:pt idx="1519">
                  <c:v>1.4999999999999999E-2</c:v>
                </c:pt>
                <c:pt idx="1520">
                  <c:v>1.0999999999999999E-2</c:v>
                </c:pt>
                <c:pt idx="1521">
                  <c:v>0.02</c:v>
                </c:pt>
                <c:pt idx="1522">
                  <c:v>2.5000000000000001E-2</c:v>
                </c:pt>
                <c:pt idx="1523">
                  <c:v>1.2E-2</c:v>
                </c:pt>
                <c:pt idx="1524">
                  <c:v>3.9E-2</c:v>
                </c:pt>
                <c:pt idx="1525">
                  <c:v>4.2000000000000003E-2</c:v>
                </c:pt>
                <c:pt idx="1526">
                  <c:v>0.01</c:v>
                </c:pt>
                <c:pt idx="1527">
                  <c:v>3.5999999999999997E-2</c:v>
                </c:pt>
                <c:pt idx="1528">
                  <c:v>5.7000000000000002E-2</c:v>
                </c:pt>
                <c:pt idx="1529">
                  <c:v>3.1E-2</c:v>
                </c:pt>
                <c:pt idx="1530">
                  <c:v>2.9000000000000001E-2</c:v>
                </c:pt>
                <c:pt idx="1531">
                  <c:v>2.5999999999999999E-2</c:v>
                </c:pt>
                <c:pt idx="1532">
                  <c:v>0.03</c:v>
                </c:pt>
                <c:pt idx="1533">
                  <c:v>3.3000000000000002E-2</c:v>
                </c:pt>
                <c:pt idx="1534">
                  <c:v>2.7E-2</c:v>
                </c:pt>
                <c:pt idx="1535">
                  <c:v>2.8000000000000001E-2</c:v>
                </c:pt>
                <c:pt idx="1536">
                  <c:v>2.5999999999999999E-2</c:v>
                </c:pt>
                <c:pt idx="1537">
                  <c:v>2.5000000000000001E-2</c:v>
                </c:pt>
                <c:pt idx="1538">
                  <c:v>1.9E-2</c:v>
                </c:pt>
                <c:pt idx="1539">
                  <c:v>1.0999999999999999E-2</c:v>
                </c:pt>
                <c:pt idx="1540">
                  <c:v>6.6000000000000003E-2</c:v>
                </c:pt>
                <c:pt idx="1541">
                  <c:v>2.9000000000000001E-2</c:v>
                </c:pt>
                <c:pt idx="1542">
                  <c:v>2.8000000000000001E-2</c:v>
                </c:pt>
                <c:pt idx="1543">
                  <c:v>2.9000000000000001E-2</c:v>
                </c:pt>
                <c:pt idx="1544">
                  <c:v>3.1E-2</c:v>
                </c:pt>
                <c:pt idx="1545">
                  <c:v>3.2000000000000001E-2</c:v>
                </c:pt>
                <c:pt idx="1546">
                  <c:v>3.1E-2</c:v>
                </c:pt>
                <c:pt idx="1547">
                  <c:v>2.5000000000000001E-2</c:v>
                </c:pt>
                <c:pt idx="1548">
                  <c:v>1.4999999999999999E-2</c:v>
                </c:pt>
                <c:pt idx="1549">
                  <c:v>0.03</c:v>
                </c:pt>
                <c:pt idx="1550">
                  <c:v>2.8000000000000001E-2</c:v>
                </c:pt>
                <c:pt idx="1551">
                  <c:v>1.0999999999999999E-2</c:v>
                </c:pt>
                <c:pt idx="1552">
                  <c:v>1.2999999999999999E-2</c:v>
                </c:pt>
                <c:pt idx="1553">
                  <c:v>1.6E-2</c:v>
                </c:pt>
                <c:pt idx="1554">
                  <c:v>1.7000000000000001E-2</c:v>
                </c:pt>
                <c:pt idx="1555">
                  <c:v>3.5000000000000003E-2</c:v>
                </c:pt>
                <c:pt idx="1556">
                  <c:v>1.4999999999999999E-2</c:v>
                </c:pt>
                <c:pt idx="1557">
                  <c:v>1.9E-2</c:v>
                </c:pt>
                <c:pt idx="1558">
                  <c:v>1.2E-2</c:v>
                </c:pt>
                <c:pt idx="1559">
                  <c:v>1.0999999999999999E-2</c:v>
                </c:pt>
                <c:pt idx="1560">
                  <c:v>0.129</c:v>
                </c:pt>
                <c:pt idx="1561">
                  <c:v>0.17</c:v>
                </c:pt>
                <c:pt idx="1562">
                  <c:v>8.5000000000000006E-2</c:v>
                </c:pt>
                <c:pt idx="1563">
                  <c:v>9.0999999999999998E-2</c:v>
                </c:pt>
                <c:pt idx="1564">
                  <c:v>7.0999999999999994E-2</c:v>
                </c:pt>
                <c:pt idx="1565">
                  <c:v>9.6000000000000002E-2</c:v>
                </c:pt>
                <c:pt idx="1566">
                  <c:v>2.3E-2</c:v>
                </c:pt>
                <c:pt idx="1567">
                  <c:v>8.3000000000000004E-2</c:v>
                </c:pt>
                <c:pt idx="1568">
                  <c:v>9.0999999999999998E-2</c:v>
                </c:pt>
                <c:pt idx="1569">
                  <c:v>9.4E-2</c:v>
                </c:pt>
                <c:pt idx="1570">
                  <c:v>0.114</c:v>
                </c:pt>
                <c:pt idx="1571">
                  <c:v>6.2E-2</c:v>
                </c:pt>
                <c:pt idx="1572">
                  <c:v>0.02</c:v>
                </c:pt>
                <c:pt idx="1573">
                  <c:v>7.1999999999999995E-2</c:v>
                </c:pt>
                <c:pt idx="1574">
                  <c:v>0.01</c:v>
                </c:pt>
                <c:pt idx="1575">
                  <c:v>0.156</c:v>
                </c:pt>
                <c:pt idx="1576">
                  <c:v>0.14799999999999999</c:v>
                </c:pt>
                <c:pt idx="1577">
                  <c:v>9.4E-2</c:v>
                </c:pt>
                <c:pt idx="1578">
                  <c:v>7.2999999999999995E-2</c:v>
                </c:pt>
                <c:pt idx="1579">
                  <c:v>0.113</c:v>
                </c:pt>
                <c:pt idx="1580">
                  <c:v>0.16200000000000001</c:v>
                </c:pt>
                <c:pt idx="1581">
                  <c:v>8.1000000000000003E-2</c:v>
                </c:pt>
                <c:pt idx="1582">
                  <c:v>0.105</c:v>
                </c:pt>
                <c:pt idx="1583">
                  <c:v>5.1999999999999998E-2</c:v>
                </c:pt>
                <c:pt idx="1584">
                  <c:v>0.128</c:v>
                </c:pt>
                <c:pt idx="1585">
                  <c:v>7.3999999999999996E-2</c:v>
                </c:pt>
                <c:pt idx="1586">
                  <c:v>0.113</c:v>
                </c:pt>
                <c:pt idx="1587">
                  <c:v>7.9000000000000001E-2</c:v>
                </c:pt>
                <c:pt idx="1588">
                  <c:v>3.4000000000000002E-2</c:v>
                </c:pt>
                <c:pt idx="1589">
                  <c:v>0.12</c:v>
                </c:pt>
                <c:pt idx="1590">
                  <c:v>0.11799999999999999</c:v>
                </c:pt>
                <c:pt idx="1591">
                  <c:v>3.6999999999999998E-2</c:v>
                </c:pt>
                <c:pt idx="1592">
                  <c:v>5.2999999999999999E-2</c:v>
                </c:pt>
                <c:pt idx="1593">
                  <c:v>0.13800000000000001</c:v>
                </c:pt>
                <c:pt idx="1594">
                  <c:v>7.2999999999999995E-2</c:v>
                </c:pt>
                <c:pt idx="1595">
                  <c:v>6.4000000000000001E-2</c:v>
                </c:pt>
                <c:pt idx="1596">
                  <c:v>8.5999999999999993E-2</c:v>
                </c:pt>
                <c:pt idx="1597">
                  <c:v>0.113</c:v>
                </c:pt>
                <c:pt idx="1598">
                  <c:v>5.1999999999999998E-2</c:v>
                </c:pt>
                <c:pt idx="1599">
                  <c:v>5.3999999999999999E-2</c:v>
                </c:pt>
                <c:pt idx="1600">
                  <c:v>0.02</c:v>
                </c:pt>
                <c:pt idx="1601">
                  <c:v>9.7000000000000003E-2</c:v>
                </c:pt>
                <c:pt idx="1602">
                  <c:v>0.09</c:v>
                </c:pt>
                <c:pt idx="1603">
                  <c:v>0.14399999999999999</c:v>
                </c:pt>
                <c:pt idx="1604">
                  <c:v>0.17399999999999999</c:v>
                </c:pt>
                <c:pt idx="1605">
                  <c:v>0.17199999999999999</c:v>
                </c:pt>
                <c:pt idx="1606">
                  <c:v>7.4999999999999997E-2</c:v>
                </c:pt>
                <c:pt idx="1607">
                  <c:v>3.5999999999999997E-2</c:v>
                </c:pt>
                <c:pt idx="1608">
                  <c:v>5.2999999999999999E-2</c:v>
                </c:pt>
                <c:pt idx="1609">
                  <c:v>6.0999999999999999E-2</c:v>
                </c:pt>
                <c:pt idx="1610">
                  <c:v>8.7999999999999995E-2</c:v>
                </c:pt>
                <c:pt idx="1611">
                  <c:v>6.7000000000000004E-2</c:v>
                </c:pt>
                <c:pt idx="1612">
                  <c:v>8.4000000000000005E-2</c:v>
                </c:pt>
                <c:pt idx="1613">
                  <c:v>0.17599999999999999</c:v>
                </c:pt>
                <c:pt idx="1614">
                  <c:v>0.08</c:v>
                </c:pt>
                <c:pt idx="1615">
                  <c:v>5.5E-2</c:v>
                </c:pt>
                <c:pt idx="1616">
                  <c:v>5.0999999999999997E-2</c:v>
                </c:pt>
                <c:pt idx="1617">
                  <c:v>0.14000000000000001</c:v>
                </c:pt>
                <c:pt idx="1618">
                  <c:v>6.3E-2</c:v>
                </c:pt>
                <c:pt idx="1619">
                  <c:v>0.17899999999999999</c:v>
                </c:pt>
                <c:pt idx="1620">
                  <c:v>8.3000000000000004E-2</c:v>
                </c:pt>
                <c:pt idx="1621">
                  <c:v>1.0999999999999999E-2</c:v>
                </c:pt>
                <c:pt idx="1622">
                  <c:v>8.4000000000000005E-2</c:v>
                </c:pt>
                <c:pt idx="1623">
                  <c:v>5.2999999999999999E-2</c:v>
                </c:pt>
                <c:pt idx="1624">
                  <c:v>6.3E-2</c:v>
                </c:pt>
                <c:pt idx="1625">
                  <c:v>5.8000000000000003E-2</c:v>
                </c:pt>
                <c:pt idx="1626">
                  <c:v>8.3000000000000004E-2</c:v>
                </c:pt>
                <c:pt idx="1627">
                  <c:v>0.12</c:v>
                </c:pt>
                <c:pt idx="1628">
                  <c:v>0.127</c:v>
                </c:pt>
                <c:pt idx="1629">
                  <c:v>5.2999999999999999E-2</c:v>
                </c:pt>
                <c:pt idx="1630">
                  <c:v>6.2E-2</c:v>
                </c:pt>
                <c:pt idx="1631">
                  <c:v>7.0000000000000007E-2</c:v>
                </c:pt>
                <c:pt idx="1632">
                  <c:v>5.8999999999999997E-2</c:v>
                </c:pt>
                <c:pt idx="1633">
                  <c:v>0.124</c:v>
                </c:pt>
                <c:pt idx="1634">
                  <c:v>5.5E-2</c:v>
                </c:pt>
                <c:pt idx="1635">
                  <c:v>0.104</c:v>
                </c:pt>
                <c:pt idx="1636">
                  <c:v>0.11600000000000001</c:v>
                </c:pt>
                <c:pt idx="1637">
                  <c:v>6.4000000000000001E-2</c:v>
                </c:pt>
                <c:pt idx="1638">
                  <c:v>5.5E-2</c:v>
                </c:pt>
                <c:pt idx="1639">
                  <c:v>0.06</c:v>
                </c:pt>
                <c:pt idx="1640">
                  <c:v>7.0000000000000007E-2</c:v>
                </c:pt>
                <c:pt idx="1641">
                  <c:v>8.2000000000000003E-2</c:v>
                </c:pt>
                <c:pt idx="1642">
                  <c:v>5.8999999999999997E-2</c:v>
                </c:pt>
                <c:pt idx="1643">
                  <c:v>0.109</c:v>
                </c:pt>
                <c:pt idx="1644">
                  <c:v>4.7E-2</c:v>
                </c:pt>
                <c:pt idx="1645">
                  <c:v>0.06</c:v>
                </c:pt>
                <c:pt idx="1646">
                  <c:v>7.2999999999999995E-2</c:v>
                </c:pt>
                <c:pt idx="1647">
                  <c:v>5.2999999999999999E-2</c:v>
                </c:pt>
                <c:pt idx="1648">
                  <c:v>1.2999999999999999E-2</c:v>
                </c:pt>
                <c:pt idx="1649">
                  <c:v>1.7000000000000001E-2</c:v>
                </c:pt>
                <c:pt idx="1650">
                  <c:v>8.7999999999999995E-2</c:v>
                </c:pt>
                <c:pt idx="1651">
                  <c:v>1.0999999999999999E-2</c:v>
                </c:pt>
                <c:pt idx="1652">
                  <c:v>2.9000000000000001E-2</c:v>
                </c:pt>
                <c:pt idx="1653">
                  <c:v>0.108</c:v>
                </c:pt>
                <c:pt idx="1654">
                  <c:v>9.9000000000000005E-2</c:v>
                </c:pt>
                <c:pt idx="1655">
                  <c:v>6.8000000000000005E-2</c:v>
                </c:pt>
                <c:pt idx="1656">
                  <c:v>3.6999999999999998E-2</c:v>
                </c:pt>
                <c:pt idx="1657">
                  <c:v>6.0999999999999999E-2</c:v>
                </c:pt>
                <c:pt idx="1658">
                  <c:v>5.8999999999999997E-2</c:v>
                </c:pt>
                <c:pt idx="1659">
                  <c:v>7.6999999999999999E-2</c:v>
                </c:pt>
                <c:pt idx="1660">
                  <c:v>6.4000000000000001E-2</c:v>
                </c:pt>
                <c:pt idx="1661">
                  <c:v>5.6000000000000001E-2</c:v>
                </c:pt>
                <c:pt idx="1662">
                  <c:v>8.4000000000000005E-2</c:v>
                </c:pt>
                <c:pt idx="1663">
                  <c:v>9.9000000000000005E-2</c:v>
                </c:pt>
                <c:pt idx="1664">
                  <c:v>4.4999999999999998E-2</c:v>
                </c:pt>
                <c:pt idx="1665">
                  <c:v>0.05</c:v>
                </c:pt>
                <c:pt idx="1666">
                  <c:v>3.5000000000000003E-2</c:v>
                </c:pt>
                <c:pt idx="1667">
                  <c:v>1.9E-2</c:v>
                </c:pt>
                <c:pt idx="1668">
                  <c:v>3.7999999999999999E-2</c:v>
                </c:pt>
                <c:pt idx="1669">
                  <c:v>3.5999999999999997E-2</c:v>
                </c:pt>
                <c:pt idx="1670">
                  <c:v>1.2999999999999999E-2</c:v>
                </c:pt>
                <c:pt idx="1671">
                  <c:v>0.04</c:v>
                </c:pt>
                <c:pt idx="1672">
                  <c:v>4.1000000000000002E-2</c:v>
                </c:pt>
                <c:pt idx="1673">
                  <c:v>4.1000000000000002E-2</c:v>
                </c:pt>
                <c:pt idx="1674">
                  <c:v>1.0999999999999999E-2</c:v>
                </c:pt>
                <c:pt idx="1675">
                  <c:v>1.0999999999999999E-2</c:v>
                </c:pt>
                <c:pt idx="1676">
                  <c:v>0.04</c:v>
                </c:pt>
                <c:pt idx="1677">
                  <c:v>1.2E-2</c:v>
                </c:pt>
                <c:pt idx="1678">
                  <c:v>1.2999999999999999E-2</c:v>
                </c:pt>
                <c:pt idx="1679">
                  <c:v>0.01</c:v>
                </c:pt>
                <c:pt idx="1680">
                  <c:v>0.01</c:v>
                </c:pt>
                <c:pt idx="1681">
                  <c:v>1.7000000000000001E-2</c:v>
                </c:pt>
                <c:pt idx="1682">
                  <c:v>1.2999999999999999E-2</c:v>
                </c:pt>
                <c:pt idx="1683">
                  <c:v>8.4000000000000005E-2</c:v>
                </c:pt>
                <c:pt idx="1684">
                  <c:v>4.8000000000000001E-2</c:v>
                </c:pt>
                <c:pt idx="1685">
                  <c:v>3.6999999999999998E-2</c:v>
                </c:pt>
                <c:pt idx="1686">
                  <c:v>4.9000000000000002E-2</c:v>
                </c:pt>
                <c:pt idx="1687">
                  <c:v>3.5000000000000003E-2</c:v>
                </c:pt>
                <c:pt idx="1688">
                  <c:v>0.06</c:v>
                </c:pt>
                <c:pt idx="1689">
                  <c:v>4.4999999999999998E-2</c:v>
                </c:pt>
                <c:pt idx="1690">
                  <c:v>4.4999999999999998E-2</c:v>
                </c:pt>
                <c:pt idx="1691">
                  <c:v>1.2999999999999999E-2</c:v>
                </c:pt>
                <c:pt idx="1692">
                  <c:v>3.6999999999999998E-2</c:v>
                </c:pt>
                <c:pt idx="1693">
                  <c:v>4.2000000000000003E-2</c:v>
                </c:pt>
                <c:pt idx="1694">
                  <c:v>2.8000000000000001E-2</c:v>
                </c:pt>
                <c:pt idx="1695">
                  <c:v>2.8000000000000001E-2</c:v>
                </c:pt>
                <c:pt idx="1696">
                  <c:v>3.5000000000000003E-2</c:v>
                </c:pt>
                <c:pt idx="1697">
                  <c:v>0.03</c:v>
                </c:pt>
                <c:pt idx="1698">
                  <c:v>3.4000000000000002E-2</c:v>
                </c:pt>
                <c:pt idx="1699">
                  <c:v>1.7000000000000001E-2</c:v>
                </c:pt>
                <c:pt idx="1700">
                  <c:v>1.2999999999999999E-2</c:v>
                </c:pt>
                <c:pt idx="1701">
                  <c:v>1.0999999999999999E-2</c:v>
                </c:pt>
                <c:pt idx="1702">
                  <c:v>0.04</c:v>
                </c:pt>
                <c:pt idx="1703">
                  <c:v>1.2999999999999999E-2</c:v>
                </c:pt>
                <c:pt idx="1704">
                  <c:v>1.7999999999999999E-2</c:v>
                </c:pt>
                <c:pt idx="1705">
                  <c:v>4.2000000000000003E-2</c:v>
                </c:pt>
                <c:pt idx="1706">
                  <c:v>6.3E-2</c:v>
                </c:pt>
                <c:pt idx="1707">
                  <c:v>2.8000000000000001E-2</c:v>
                </c:pt>
                <c:pt idx="1708">
                  <c:v>2.9000000000000001E-2</c:v>
                </c:pt>
                <c:pt idx="1709">
                  <c:v>2.9000000000000001E-2</c:v>
                </c:pt>
                <c:pt idx="1710">
                  <c:v>2.8000000000000001E-2</c:v>
                </c:pt>
                <c:pt idx="1711">
                  <c:v>2.4E-2</c:v>
                </c:pt>
                <c:pt idx="1712">
                  <c:v>0.03</c:v>
                </c:pt>
                <c:pt idx="1713">
                  <c:v>2.8000000000000001E-2</c:v>
                </c:pt>
                <c:pt idx="1714">
                  <c:v>2.5000000000000001E-2</c:v>
                </c:pt>
                <c:pt idx="1715">
                  <c:v>3.1E-2</c:v>
                </c:pt>
                <c:pt idx="1716">
                  <c:v>1.2999999999999999E-2</c:v>
                </c:pt>
                <c:pt idx="1717">
                  <c:v>1.6E-2</c:v>
                </c:pt>
                <c:pt idx="1718">
                  <c:v>1.4E-2</c:v>
                </c:pt>
                <c:pt idx="1719">
                  <c:v>0.23400000000000001</c:v>
                </c:pt>
                <c:pt idx="1720">
                  <c:v>5.8999999999999997E-2</c:v>
                </c:pt>
                <c:pt idx="1721">
                  <c:v>7.5999999999999998E-2</c:v>
                </c:pt>
                <c:pt idx="1722">
                  <c:v>8.5999999999999993E-2</c:v>
                </c:pt>
                <c:pt idx="1723">
                  <c:v>5.8999999999999997E-2</c:v>
                </c:pt>
                <c:pt idx="1724">
                  <c:v>7.1999999999999995E-2</c:v>
                </c:pt>
                <c:pt idx="1725">
                  <c:v>6.0999999999999999E-2</c:v>
                </c:pt>
                <c:pt idx="1726">
                  <c:v>0.01</c:v>
                </c:pt>
                <c:pt idx="1727">
                  <c:v>1.2E-2</c:v>
                </c:pt>
                <c:pt idx="1728">
                  <c:v>2.5999999999999999E-2</c:v>
                </c:pt>
                <c:pt idx="1729">
                  <c:v>0.121</c:v>
                </c:pt>
                <c:pt idx="1730">
                  <c:v>5.6000000000000001E-2</c:v>
                </c:pt>
                <c:pt idx="1731">
                  <c:v>0.17899999999999999</c:v>
                </c:pt>
                <c:pt idx="1732">
                  <c:v>7.8E-2</c:v>
                </c:pt>
                <c:pt idx="1733">
                  <c:v>7.0999999999999994E-2</c:v>
                </c:pt>
                <c:pt idx="1734">
                  <c:v>5.3999999999999999E-2</c:v>
                </c:pt>
                <c:pt idx="1735">
                  <c:v>1.7999999999999999E-2</c:v>
                </c:pt>
                <c:pt idx="1736">
                  <c:v>7.0999999999999994E-2</c:v>
                </c:pt>
                <c:pt idx="1737">
                  <c:v>9.6000000000000002E-2</c:v>
                </c:pt>
                <c:pt idx="1738">
                  <c:v>5.0999999999999997E-2</c:v>
                </c:pt>
                <c:pt idx="1739">
                  <c:v>1.7999999999999999E-2</c:v>
                </c:pt>
                <c:pt idx="1740">
                  <c:v>7.2999999999999995E-2</c:v>
                </c:pt>
                <c:pt idx="1741">
                  <c:v>1.0999999999999999E-2</c:v>
                </c:pt>
                <c:pt idx="1742">
                  <c:v>2.7E-2</c:v>
                </c:pt>
                <c:pt idx="1743">
                  <c:v>0.02</c:v>
                </c:pt>
                <c:pt idx="1744">
                  <c:v>4.3999999999999997E-2</c:v>
                </c:pt>
                <c:pt idx="1745">
                  <c:v>3.9E-2</c:v>
                </c:pt>
                <c:pt idx="1746">
                  <c:v>3.5000000000000003E-2</c:v>
                </c:pt>
                <c:pt idx="1747">
                  <c:v>4.3999999999999997E-2</c:v>
                </c:pt>
                <c:pt idx="1748">
                  <c:v>3.5999999999999997E-2</c:v>
                </c:pt>
                <c:pt idx="1749">
                  <c:v>4.5999999999999999E-2</c:v>
                </c:pt>
                <c:pt idx="1750">
                  <c:v>0.01</c:v>
                </c:pt>
                <c:pt idx="1751">
                  <c:v>1.2E-2</c:v>
                </c:pt>
                <c:pt idx="1752">
                  <c:v>8.8999999999999996E-2</c:v>
                </c:pt>
                <c:pt idx="1753">
                  <c:v>3.5000000000000003E-2</c:v>
                </c:pt>
                <c:pt idx="1754">
                  <c:v>4.4999999999999998E-2</c:v>
                </c:pt>
                <c:pt idx="1755">
                  <c:v>3.5999999999999997E-2</c:v>
                </c:pt>
                <c:pt idx="1756">
                  <c:v>1.2999999999999999E-2</c:v>
                </c:pt>
                <c:pt idx="1757">
                  <c:v>3.5999999999999997E-2</c:v>
                </c:pt>
                <c:pt idx="1758">
                  <c:v>3.7999999999999999E-2</c:v>
                </c:pt>
                <c:pt idx="1759">
                  <c:v>4.9000000000000002E-2</c:v>
                </c:pt>
                <c:pt idx="1760">
                  <c:v>4.9000000000000002E-2</c:v>
                </c:pt>
                <c:pt idx="1761">
                  <c:v>1.6E-2</c:v>
                </c:pt>
                <c:pt idx="1762">
                  <c:v>3.5999999999999997E-2</c:v>
                </c:pt>
                <c:pt idx="1763">
                  <c:v>1.0999999999999999E-2</c:v>
                </c:pt>
                <c:pt idx="1764">
                  <c:v>2.5000000000000001E-2</c:v>
                </c:pt>
                <c:pt idx="1765">
                  <c:v>1.2999999999999999E-2</c:v>
                </c:pt>
                <c:pt idx="1766">
                  <c:v>1.2999999999999999E-2</c:v>
                </c:pt>
                <c:pt idx="1767">
                  <c:v>7.5999999999999998E-2</c:v>
                </c:pt>
                <c:pt idx="1768">
                  <c:v>1.6E-2</c:v>
                </c:pt>
                <c:pt idx="1769">
                  <c:v>3.7999999999999999E-2</c:v>
                </c:pt>
                <c:pt idx="1770">
                  <c:v>3.7999999999999999E-2</c:v>
                </c:pt>
                <c:pt idx="1771">
                  <c:v>4.9000000000000002E-2</c:v>
                </c:pt>
                <c:pt idx="1772">
                  <c:v>0.04</c:v>
                </c:pt>
                <c:pt idx="1773">
                  <c:v>4.5999999999999999E-2</c:v>
                </c:pt>
                <c:pt idx="1774">
                  <c:v>4.2999999999999997E-2</c:v>
                </c:pt>
                <c:pt idx="1775">
                  <c:v>3.5999999999999997E-2</c:v>
                </c:pt>
                <c:pt idx="1776">
                  <c:v>3.5999999999999997E-2</c:v>
                </c:pt>
                <c:pt idx="1777">
                  <c:v>4.1000000000000002E-2</c:v>
                </c:pt>
                <c:pt idx="1778">
                  <c:v>1.0999999999999999E-2</c:v>
                </c:pt>
                <c:pt idx="1779">
                  <c:v>1.2E-2</c:v>
                </c:pt>
                <c:pt idx="1780">
                  <c:v>1.0999999999999999E-2</c:v>
                </c:pt>
                <c:pt idx="1781">
                  <c:v>1.0999999999999999E-2</c:v>
                </c:pt>
                <c:pt idx="1782">
                  <c:v>2.3E-2</c:v>
                </c:pt>
                <c:pt idx="1783">
                  <c:v>2.1999999999999999E-2</c:v>
                </c:pt>
                <c:pt idx="1784">
                  <c:v>1.4999999999999999E-2</c:v>
                </c:pt>
                <c:pt idx="1785">
                  <c:v>8.5000000000000006E-2</c:v>
                </c:pt>
                <c:pt idx="1786">
                  <c:v>4.2999999999999997E-2</c:v>
                </c:pt>
                <c:pt idx="1787">
                  <c:v>4.2000000000000003E-2</c:v>
                </c:pt>
                <c:pt idx="1788">
                  <c:v>1.0999999999999999E-2</c:v>
                </c:pt>
                <c:pt idx="1789">
                  <c:v>4.2000000000000003E-2</c:v>
                </c:pt>
                <c:pt idx="1790">
                  <c:v>4.2999999999999997E-2</c:v>
                </c:pt>
                <c:pt idx="1791">
                  <c:v>1.2999999999999999E-2</c:v>
                </c:pt>
                <c:pt idx="1792">
                  <c:v>4.2999999999999997E-2</c:v>
                </c:pt>
                <c:pt idx="1793">
                  <c:v>4.8000000000000001E-2</c:v>
                </c:pt>
                <c:pt idx="1794">
                  <c:v>4.7E-2</c:v>
                </c:pt>
                <c:pt idx="1795">
                  <c:v>0.111</c:v>
                </c:pt>
                <c:pt idx="1796">
                  <c:v>5.5E-2</c:v>
                </c:pt>
                <c:pt idx="1797">
                  <c:v>3.1E-2</c:v>
                </c:pt>
                <c:pt idx="1798">
                  <c:v>1.4E-2</c:v>
                </c:pt>
                <c:pt idx="1799">
                  <c:v>5.8999999999999997E-2</c:v>
                </c:pt>
                <c:pt idx="1800">
                  <c:v>0.187</c:v>
                </c:pt>
                <c:pt idx="1801">
                  <c:v>5.2999999999999999E-2</c:v>
                </c:pt>
                <c:pt idx="1802">
                  <c:v>0.13700000000000001</c:v>
                </c:pt>
                <c:pt idx="1803">
                  <c:v>5.0999999999999997E-2</c:v>
                </c:pt>
                <c:pt idx="1804">
                  <c:v>0.115</c:v>
                </c:pt>
                <c:pt idx="1805">
                  <c:v>0.123</c:v>
                </c:pt>
                <c:pt idx="1806">
                  <c:v>7.9000000000000001E-2</c:v>
                </c:pt>
                <c:pt idx="1807">
                  <c:v>1.6E-2</c:v>
                </c:pt>
                <c:pt idx="1808">
                  <c:v>7.1999999999999995E-2</c:v>
                </c:pt>
                <c:pt idx="1809">
                  <c:v>8.7999999999999995E-2</c:v>
                </c:pt>
                <c:pt idx="1810">
                  <c:v>6.5000000000000002E-2</c:v>
                </c:pt>
                <c:pt idx="1811">
                  <c:v>9.0999999999999998E-2</c:v>
                </c:pt>
                <c:pt idx="1812">
                  <c:v>7.6999999999999999E-2</c:v>
                </c:pt>
                <c:pt idx="1813">
                  <c:v>0.108</c:v>
                </c:pt>
                <c:pt idx="1814">
                  <c:v>0.02</c:v>
                </c:pt>
                <c:pt idx="1815">
                  <c:v>0.1</c:v>
                </c:pt>
                <c:pt idx="1816">
                  <c:v>6.6000000000000003E-2</c:v>
                </c:pt>
                <c:pt idx="1817">
                  <c:v>5.2999999999999999E-2</c:v>
                </c:pt>
                <c:pt idx="1818">
                  <c:v>5.2999999999999999E-2</c:v>
                </c:pt>
                <c:pt idx="1819">
                  <c:v>5.6000000000000001E-2</c:v>
                </c:pt>
                <c:pt idx="1820">
                  <c:v>0.13800000000000001</c:v>
                </c:pt>
                <c:pt idx="1821">
                  <c:v>6.3E-2</c:v>
                </c:pt>
                <c:pt idx="1822">
                  <c:v>0.05</c:v>
                </c:pt>
                <c:pt idx="1823">
                  <c:v>0.106</c:v>
                </c:pt>
                <c:pt idx="1824">
                  <c:v>0.112</c:v>
                </c:pt>
                <c:pt idx="1825">
                  <c:v>5.3999999999999999E-2</c:v>
                </c:pt>
                <c:pt idx="1826">
                  <c:v>7.9000000000000001E-2</c:v>
                </c:pt>
                <c:pt idx="1827">
                  <c:v>0.115</c:v>
                </c:pt>
                <c:pt idx="1828">
                  <c:v>8.6999999999999994E-2</c:v>
                </c:pt>
                <c:pt idx="1829">
                  <c:v>5.1999999999999998E-2</c:v>
                </c:pt>
                <c:pt idx="1830">
                  <c:v>8.6999999999999994E-2</c:v>
                </c:pt>
                <c:pt idx="1831">
                  <c:v>0.01</c:v>
                </c:pt>
                <c:pt idx="1832">
                  <c:v>6.9000000000000006E-2</c:v>
                </c:pt>
                <c:pt idx="1833">
                  <c:v>8.1000000000000003E-2</c:v>
                </c:pt>
                <c:pt idx="1834">
                  <c:v>5.0999999999999997E-2</c:v>
                </c:pt>
                <c:pt idx="1835">
                  <c:v>9.0999999999999998E-2</c:v>
                </c:pt>
                <c:pt idx="1836">
                  <c:v>0.109</c:v>
                </c:pt>
                <c:pt idx="1837">
                  <c:v>0.05</c:v>
                </c:pt>
                <c:pt idx="1838">
                  <c:v>0.127</c:v>
                </c:pt>
                <c:pt idx="1839">
                  <c:v>5.2999999999999999E-2</c:v>
                </c:pt>
                <c:pt idx="1840">
                  <c:v>5.8000000000000003E-2</c:v>
                </c:pt>
                <c:pt idx="1841">
                  <c:v>1.4E-2</c:v>
                </c:pt>
                <c:pt idx="1842">
                  <c:v>0.08</c:v>
                </c:pt>
                <c:pt idx="1843">
                  <c:v>0.129</c:v>
                </c:pt>
                <c:pt idx="1844">
                  <c:v>5.8999999999999997E-2</c:v>
                </c:pt>
                <c:pt idx="1845">
                  <c:v>8.8999999999999996E-2</c:v>
                </c:pt>
                <c:pt idx="1846">
                  <c:v>8.1000000000000003E-2</c:v>
                </c:pt>
                <c:pt idx="1847">
                  <c:v>5.1999999999999998E-2</c:v>
                </c:pt>
                <c:pt idx="1848">
                  <c:v>7.5999999999999998E-2</c:v>
                </c:pt>
                <c:pt idx="1849">
                  <c:v>0.10100000000000001</c:v>
                </c:pt>
                <c:pt idx="1850">
                  <c:v>0.19700000000000001</c:v>
                </c:pt>
                <c:pt idx="1851">
                  <c:v>6.0999999999999999E-2</c:v>
                </c:pt>
                <c:pt idx="1852">
                  <c:v>9.2999999999999999E-2</c:v>
                </c:pt>
                <c:pt idx="1853">
                  <c:v>6.9000000000000006E-2</c:v>
                </c:pt>
                <c:pt idx="1854">
                  <c:v>7.0999999999999994E-2</c:v>
                </c:pt>
                <c:pt idx="1855">
                  <c:v>1.4999999999999999E-2</c:v>
                </c:pt>
                <c:pt idx="1856">
                  <c:v>0.13100000000000001</c:v>
                </c:pt>
                <c:pt idx="1857">
                  <c:v>5.5E-2</c:v>
                </c:pt>
                <c:pt idx="1858">
                  <c:v>8.5000000000000006E-2</c:v>
                </c:pt>
                <c:pt idx="1859">
                  <c:v>2.1000000000000001E-2</c:v>
                </c:pt>
                <c:pt idx="1860">
                  <c:v>6.2E-2</c:v>
                </c:pt>
                <c:pt idx="1861">
                  <c:v>0.106</c:v>
                </c:pt>
                <c:pt idx="1862">
                  <c:v>5.1999999999999998E-2</c:v>
                </c:pt>
                <c:pt idx="1863">
                  <c:v>0.113</c:v>
                </c:pt>
                <c:pt idx="1864">
                  <c:v>7.5999999999999998E-2</c:v>
                </c:pt>
                <c:pt idx="1865">
                  <c:v>6.0999999999999999E-2</c:v>
                </c:pt>
                <c:pt idx="1866">
                  <c:v>6.4000000000000001E-2</c:v>
                </c:pt>
                <c:pt idx="1867">
                  <c:v>7.0000000000000007E-2</c:v>
                </c:pt>
                <c:pt idx="1868">
                  <c:v>6.9000000000000006E-2</c:v>
                </c:pt>
                <c:pt idx="1869">
                  <c:v>6.6000000000000003E-2</c:v>
                </c:pt>
                <c:pt idx="1870">
                  <c:v>6.0999999999999999E-2</c:v>
                </c:pt>
                <c:pt idx="1871">
                  <c:v>8.8999999999999996E-2</c:v>
                </c:pt>
                <c:pt idx="1872">
                  <c:v>1.0999999999999999E-2</c:v>
                </c:pt>
                <c:pt idx="1873">
                  <c:v>6.0999999999999999E-2</c:v>
                </c:pt>
                <c:pt idx="1874">
                  <c:v>1.4E-2</c:v>
                </c:pt>
                <c:pt idx="1875">
                  <c:v>4.1000000000000002E-2</c:v>
                </c:pt>
                <c:pt idx="1876">
                  <c:v>0.04</c:v>
                </c:pt>
                <c:pt idx="1877">
                  <c:v>3.7999999999999999E-2</c:v>
                </c:pt>
                <c:pt idx="1878">
                  <c:v>3.9E-2</c:v>
                </c:pt>
                <c:pt idx="1879">
                  <c:v>4.2999999999999997E-2</c:v>
                </c:pt>
                <c:pt idx="1880">
                  <c:v>3.9E-2</c:v>
                </c:pt>
                <c:pt idx="1881">
                  <c:v>3.5999999999999997E-2</c:v>
                </c:pt>
                <c:pt idx="1882">
                  <c:v>2.3E-2</c:v>
                </c:pt>
                <c:pt idx="1883">
                  <c:v>2.5000000000000001E-2</c:v>
                </c:pt>
                <c:pt idx="1884">
                  <c:v>0.01</c:v>
                </c:pt>
                <c:pt idx="1885">
                  <c:v>1.0999999999999999E-2</c:v>
                </c:pt>
                <c:pt idx="1886">
                  <c:v>2.3E-2</c:v>
                </c:pt>
                <c:pt idx="1887">
                  <c:v>2.3E-2</c:v>
                </c:pt>
                <c:pt idx="1888">
                  <c:v>1.4999999999999999E-2</c:v>
                </c:pt>
                <c:pt idx="1889">
                  <c:v>2.7E-2</c:v>
                </c:pt>
                <c:pt idx="1890">
                  <c:v>0.01</c:v>
                </c:pt>
                <c:pt idx="1891">
                  <c:v>1.7999999999999999E-2</c:v>
                </c:pt>
                <c:pt idx="1892">
                  <c:v>1.4E-2</c:v>
                </c:pt>
                <c:pt idx="1893">
                  <c:v>1.0999999999999999E-2</c:v>
                </c:pt>
                <c:pt idx="1894">
                  <c:v>0.01</c:v>
                </c:pt>
                <c:pt idx="1895">
                  <c:v>1.2999999999999999E-2</c:v>
                </c:pt>
                <c:pt idx="1896">
                  <c:v>3.3000000000000002E-2</c:v>
                </c:pt>
                <c:pt idx="1897">
                  <c:v>1.2999999999999999E-2</c:v>
                </c:pt>
                <c:pt idx="1898">
                  <c:v>0.1</c:v>
                </c:pt>
                <c:pt idx="1899">
                  <c:v>4.2999999999999997E-2</c:v>
                </c:pt>
                <c:pt idx="1900">
                  <c:v>0.04</c:v>
                </c:pt>
                <c:pt idx="1901">
                  <c:v>0.04</c:v>
                </c:pt>
                <c:pt idx="1902">
                  <c:v>3.7999999999999999E-2</c:v>
                </c:pt>
                <c:pt idx="1903">
                  <c:v>3.7999999999999999E-2</c:v>
                </c:pt>
                <c:pt idx="1904">
                  <c:v>3.9E-2</c:v>
                </c:pt>
                <c:pt idx="1905">
                  <c:v>4.8000000000000001E-2</c:v>
                </c:pt>
                <c:pt idx="1906">
                  <c:v>3.6999999999999998E-2</c:v>
                </c:pt>
                <c:pt idx="1907">
                  <c:v>3.5999999999999997E-2</c:v>
                </c:pt>
                <c:pt idx="1908">
                  <c:v>4.2000000000000003E-2</c:v>
                </c:pt>
                <c:pt idx="1909">
                  <c:v>1.0999999999999999E-2</c:v>
                </c:pt>
                <c:pt idx="1910">
                  <c:v>8.8999999999999996E-2</c:v>
                </c:pt>
                <c:pt idx="1911">
                  <c:v>4.9000000000000002E-2</c:v>
                </c:pt>
                <c:pt idx="1912">
                  <c:v>3.5999999999999997E-2</c:v>
                </c:pt>
                <c:pt idx="1913">
                  <c:v>4.2999999999999997E-2</c:v>
                </c:pt>
                <c:pt idx="1914">
                  <c:v>0.04</c:v>
                </c:pt>
                <c:pt idx="1915">
                  <c:v>3.9E-2</c:v>
                </c:pt>
                <c:pt idx="1916">
                  <c:v>1.2E-2</c:v>
                </c:pt>
                <c:pt idx="1917">
                  <c:v>0.01</c:v>
                </c:pt>
                <c:pt idx="1918">
                  <c:v>3.5999999999999997E-2</c:v>
                </c:pt>
                <c:pt idx="1919">
                  <c:v>3.5999999999999997E-2</c:v>
                </c:pt>
                <c:pt idx="1920">
                  <c:v>0.04</c:v>
                </c:pt>
                <c:pt idx="1921">
                  <c:v>1.6E-2</c:v>
                </c:pt>
                <c:pt idx="1922">
                  <c:v>2.7E-2</c:v>
                </c:pt>
                <c:pt idx="1923">
                  <c:v>1.0999999999999999E-2</c:v>
                </c:pt>
                <c:pt idx="1924">
                  <c:v>1.2999999999999999E-2</c:v>
                </c:pt>
                <c:pt idx="1925">
                  <c:v>1.2E-2</c:v>
                </c:pt>
                <c:pt idx="1926">
                  <c:v>0.01</c:v>
                </c:pt>
                <c:pt idx="1927">
                  <c:v>1.6E-2</c:v>
                </c:pt>
                <c:pt idx="1928">
                  <c:v>2.1000000000000001E-2</c:v>
                </c:pt>
                <c:pt idx="1929">
                  <c:v>1.2999999999999999E-2</c:v>
                </c:pt>
                <c:pt idx="1930">
                  <c:v>1.7999999999999999E-2</c:v>
                </c:pt>
                <c:pt idx="1931">
                  <c:v>0.04</c:v>
                </c:pt>
                <c:pt idx="1932">
                  <c:v>1.0999999999999999E-2</c:v>
                </c:pt>
                <c:pt idx="1933">
                  <c:v>1.0999999999999999E-2</c:v>
                </c:pt>
                <c:pt idx="1934">
                  <c:v>2.1000000000000001E-2</c:v>
                </c:pt>
                <c:pt idx="1935">
                  <c:v>1.2E-2</c:v>
                </c:pt>
                <c:pt idx="1936">
                  <c:v>1.4E-2</c:v>
                </c:pt>
                <c:pt idx="1937">
                  <c:v>1.2E-2</c:v>
                </c:pt>
                <c:pt idx="1938">
                  <c:v>2.5000000000000001E-2</c:v>
                </c:pt>
                <c:pt idx="1939">
                  <c:v>3.6999999999999998E-2</c:v>
                </c:pt>
                <c:pt idx="1940">
                  <c:v>8.8999999999999996E-2</c:v>
                </c:pt>
                <c:pt idx="1941">
                  <c:v>0.04</c:v>
                </c:pt>
                <c:pt idx="1942">
                  <c:v>3.6999999999999998E-2</c:v>
                </c:pt>
                <c:pt idx="1943">
                  <c:v>4.2000000000000003E-2</c:v>
                </c:pt>
                <c:pt idx="1944">
                  <c:v>4.3999999999999997E-2</c:v>
                </c:pt>
                <c:pt idx="1945">
                  <c:v>4.8000000000000001E-2</c:v>
                </c:pt>
                <c:pt idx="1946">
                  <c:v>4.3999999999999997E-2</c:v>
                </c:pt>
                <c:pt idx="1947">
                  <c:v>1.2E-2</c:v>
                </c:pt>
                <c:pt idx="1948">
                  <c:v>0.04</c:v>
                </c:pt>
                <c:pt idx="1949">
                  <c:v>3.5000000000000003E-2</c:v>
                </c:pt>
                <c:pt idx="1950">
                  <c:v>0.04</c:v>
                </c:pt>
                <c:pt idx="1951">
                  <c:v>9.8000000000000004E-2</c:v>
                </c:pt>
                <c:pt idx="1952">
                  <c:v>4.5999999999999999E-2</c:v>
                </c:pt>
                <c:pt idx="1953">
                  <c:v>4.2000000000000003E-2</c:v>
                </c:pt>
                <c:pt idx="1954">
                  <c:v>0.05</c:v>
                </c:pt>
                <c:pt idx="1955">
                  <c:v>3.5999999999999997E-2</c:v>
                </c:pt>
                <c:pt idx="1956">
                  <c:v>1.0999999999999999E-2</c:v>
                </c:pt>
                <c:pt idx="1957">
                  <c:v>3.9E-2</c:v>
                </c:pt>
                <c:pt idx="1958">
                  <c:v>4.9000000000000002E-2</c:v>
                </c:pt>
                <c:pt idx="1959">
                  <c:v>1.6E-2</c:v>
                </c:pt>
                <c:pt idx="1960">
                  <c:v>4.3999999999999997E-2</c:v>
                </c:pt>
                <c:pt idx="1961">
                  <c:v>4.4999999999999998E-2</c:v>
                </c:pt>
                <c:pt idx="1962">
                  <c:v>1.0999999999999999E-2</c:v>
                </c:pt>
                <c:pt idx="1963">
                  <c:v>1.2999999999999999E-2</c:v>
                </c:pt>
                <c:pt idx="1964">
                  <c:v>2.4E-2</c:v>
                </c:pt>
                <c:pt idx="1965">
                  <c:v>1.6E-2</c:v>
                </c:pt>
                <c:pt idx="1966">
                  <c:v>1.2E-2</c:v>
                </c:pt>
                <c:pt idx="1967">
                  <c:v>1.2E-2</c:v>
                </c:pt>
                <c:pt idx="1968">
                  <c:v>2.5000000000000001E-2</c:v>
                </c:pt>
                <c:pt idx="1969">
                  <c:v>0.01</c:v>
                </c:pt>
                <c:pt idx="1970">
                  <c:v>1.4E-2</c:v>
                </c:pt>
                <c:pt idx="1971">
                  <c:v>1.2999999999999999E-2</c:v>
                </c:pt>
                <c:pt idx="1972">
                  <c:v>1.0999999999999999E-2</c:v>
                </c:pt>
                <c:pt idx="1973">
                  <c:v>1.2E-2</c:v>
                </c:pt>
                <c:pt idx="1974">
                  <c:v>1.2999999999999999E-2</c:v>
                </c:pt>
                <c:pt idx="1975">
                  <c:v>0.01</c:v>
                </c:pt>
                <c:pt idx="1976">
                  <c:v>2.1999999999999999E-2</c:v>
                </c:pt>
                <c:pt idx="1977">
                  <c:v>1.2E-2</c:v>
                </c:pt>
                <c:pt idx="1978">
                  <c:v>1.0999999999999999E-2</c:v>
                </c:pt>
                <c:pt idx="1979">
                  <c:v>1.0999999999999999E-2</c:v>
                </c:pt>
                <c:pt idx="1980">
                  <c:v>0.02</c:v>
                </c:pt>
                <c:pt idx="1981">
                  <c:v>1.0999999999999999E-2</c:v>
                </c:pt>
                <c:pt idx="1982">
                  <c:v>5.7000000000000002E-2</c:v>
                </c:pt>
                <c:pt idx="1983">
                  <c:v>3.2000000000000001E-2</c:v>
                </c:pt>
                <c:pt idx="1984">
                  <c:v>3.1E-2</c:v>
                </c:pt>
                <c:pt idx="1985">
                  <c:v>1.6E-2</c:v>
                </c:pt>
                <c:pt idx="1986">
                  <c:v>1.2999999999999999E-2</c:v>
                </c:pt>
                <c:pt idx="1987">
                  <c:v>0.01</c:v>
                </c:pt>
                <c:pt idx="1988">
                  <c:v>2.9000000000000001E-2</c:v>
                </c:pt>
                <c:pt idx="1989">
                  <c:v>2.9000000000000001E-2</c:v>
                </c:pt>
                <c:pt idx="1990">
                  <c:v>0.02</c:v>
                </c:pt>
                <c:pt idx="1991">
                  <c:v>2.5999999999999999E-2</c:v>
                </c:pt>
                <c:pt idx="1992">
                  <c:v>2.5999999999999999E-2</c:v>
                </c:pt>
                <c:pt idx="1993">
                  <c:v>0.01</c:v>
                </c:pt>
                <c:pt idx="1994">
                  <c:v>2.3E-2</c:v>
                </c:pt>
                <c:pt idx="1995">
                  <c:v>1.7999999999999999E-2</c:v>
                </c:pt>
                <c:pt idx="1996">
                  <c:v>1.9E-2</c:v>
                </c:pt>
                <c:pt idx="1997">
                  <c:v>1.6E-2</c:v>
                </c:pt>
                <c:pt idx="1998">
                  <c:v>1.2999999999999999E-2</c:v>
                </c:pt>
                <c:pt idx="1999">
                  <c:v>1.7999999999999999E-2</c:v>
                </c:pt>
                <c:pt idx="2000">
                  <c:v>0.29299999999999998</c:v>
                </c:pt>
                <c:pt idx="2001">
                  <c:v>7.9000000000000001E-2</c:v>
                </c:pt>
                <c:pt idx="2002">
                  <c:v>7.3999999999999996E-2</c:v>
                </c:pt>
                <c:pt idx="2003">
                  <c:v>5.1999999999999998E-2</c:v>
                </c:pt>
                <c:pt idx="2004">
                  <c:v>0.08</c:v>
                </c:pt>
                <c:pt idx="2005">
                  <c:v>0.115</c:v>
                </c:pt>
                <c:pt idx="2006">
                  <c:v>5.1999999999999998E-2</c:v>
                </c:pt>
                <c:pt idx="2007">
                  <c:v>8.7999999999999995E-2</c:v>
                </c:pt>
                <c:pt idx="2008">
                  <c:v>6.5000000000000002E-2</c:v>
                </c:pt>
                <c:pt idx="2009">
                  <c:v>6.6000000000000003E-2</c:v>
                </c:pt>
                <c:pt idx="2010">
                  <c:v>1.0999999999999999E-2</c:v>
                </c:pt>
                <c:pt idx="2011">
                  <c:v>0.128</c:v>
                </c:pt>
                <c:pt idx="2012">
                  <c:v>0.06</c:v>
                </c:pt>
                <c:pt idx="2013">
                  <c:v>5.3999999999999999E-2</c:v>
                </c:pt>
                <c:pt idx="2014">
                  <c:v>8.6999999999999994E-2</c:v>
                </c:pt>
                <c:pt idx="2015">
                  <c:v>0.104</c:v>
                </c:pt>
                <c:pt idx="2016">
                  <c:v>5.0999999999999997E-2</c:v>
                </c:pt>
                <c:pt idx="2017">
                  <c:v>0.16600000000000001</c:v>
                </c:pt>
                <c:pt idx="2018">
                  <c:v>1.0999999999999999E-2</c:v>
                </c:pt>
                <c:pt idx="2019">
                  <c:v>6.0999999999999999E-2</c:v>
                </c:pt>
                <c:pt idx="2020">
                  <c:v>0.05</c:v>
                </c:pt>
                <c:pt idx="2021">
                  <c:v>6.5000000000000002E-2</c:v>
                </c:pt>
                <c:pt idx="2022">
                  <c:v>8.1000000000000003E-2</c:v>
                </c:pt>
                <c:pt idx="2023">
                  <c:v>7.4999999999999997E-2</c:v>
                </c:pt>
                <c:pt idx="2024">
                  <c:v>1.0999999999999999E-2</c:v>
                </c:pt>
                <c:pt idx="2025">
                  <c:v>5.6000000000000001E-2</c:v>
                </c:pt>
                <c:pt idx="2026">
                  <c:v>5.6000000000000001E-2</c:v>
                </c:pt>
                <c:pt idx="2027">
                  <c:v>5.2999999999999999E-2</c:v>
                </c:pt>
                <c:pt idx="2028">
                  <c:v>0.09</c:v>
                </c:pt>
                <c:pt idx="2029">
                  <c:v>4.5999999999999999E-2</c:v>
                </c:pt>
                <c:pt idx="2030">
                  <c:v>3.9E-2</c:v>
                </c:pt>
                <c:pt idx="2031">
                  <c:v>4.4999999999999998E-2</c:v>
                </c:pt>
                <c:pt idx="2032">
                  <c:v>4.8000000000000001E-2</c:v>
                </c:pt>
                <c:pt idx="2033">
                  <c:v>2.8000000000000001E-2</c:v>
                </c:pt>
                <c:pt idx="2034">
                  <c:v>1.2E-2</c:v>
                </c:pt>
                <c:pt idx="2035">
                  <c:v>3.5999999999999997E-2</c:v>
                </c:pt>
                <c:pt idx="2036">
                  <c:v>3.6999999999999998E-2</c:v>
                </c:pt>
                <c:pt idx="2037">
                  <c:v>4.1000000000000002E-2</c:v>
                </c:pt>
                <c:pt idx="2038">
                  <c:v>4.2999999999999997E-2</c:v>
                </c:pt>
                <c:pt idx="2039">
                  <c:v>1.0999999999999999E-2</c:v>
                </c:pt>
                <c:pt idx="2040">
                  <c:v>1.2E-2</c:v>
                </c:pt>
                <c:pt idx="2041">
                  <c:v>2.1999999999999999E-2</c:v>
                </c:pt>
                <c:pt idx="2042">
                  <c:v>1.7000000000000001E-2</c:v>
                </c:pt>
                <c:pt idx="2043">
                  <c:v>1.9E-2</c:v>
                </c:pt>
                <c:pt idx="2044">
                  <c:v>2.1000000000000001E-2</c:v>
                </c:pt>
                <c:pt idx="2045">
                  <c:v>2.4E-2</c:v>
                </c:pt>
                <c:pt idx="2046">
                  <c:v>1.0999999999999999E-2</c:v>
                </c:pt>
                <c:pt idx="2047">
                  <c:v>1.4E-2</c:v>
                </c:pt>
                <c:pt idx="2048">
                  <c:v>1.7999999999999999E-2</c:v>
                </c:pt>
                <c:pt idx="2049">
                  <c:v>2.4E-2</c:v>
                </c:pt>
                <c:pt idx="2050">
                  <c:v>2.4E-2</c:v>
                </c:pt>
                <c:pt idx="2051">
                  <c:v>1.4E-2</c:v>
                </c:pt>
                <c:pt idx="2052">
                  <c:v>1.2E-2</c:v>
                </c:pt>
                <c:pt idx="2053">
                  <c:v>1.2E-2</c:v>
                </c:pt>
                <c:pt idx="2054">
                  <c:v>0.1</c:v>
                </c:pt>
                <c:pt idx="2055">
                  <c:v>3.6999999999999998E-2</c:v>
                </c:pt>
                <c:pt idx="2056">
                  <c:v>3.7999999999999999E-2</c:v>
                </c:pt>
                <c:pt idx="2057">
                  <c:v>4.5999999999999999E-2</c:v>
                </c:pt>
                <c:pt idx="2058">
                  <c:v>0.01</c:v>
                </c:pt>
                <c:pt idx="2059">
                  <c:v>2.1000000000000001E-2</c:v>
                </c:pt>
                <c:pt idx="2060">
                  <c:v>4.5999999999999999E-2</c:v>
                </c:pt>
                <c:pt idx="2061">
                  <c:v>3.6999999999999998E-2</c:v>
                </c:pt>
                <c:pt idx="2062">
                  <c:v>1.0999999999999999E-2</c:v>
                </c:pt>
                <c:pt idx="2063">
                  <c:v>4.4999999999999998E-2</c:v>
                </c:pt>
                <c:pt idx="2064">
                  <c:v>3.9E-2</c:v>
                </c:pt>
                <c:pt idx="2065">
                  <c:v>0.02</c:v>
                </c:pt>
                <c:pt idx="2066">
                  <c:v>1.4999999999999999E-2</c:v>
                </c:pt>
                <c:pt idx="2067">
                  <c:v>2.1000000000000001E-2</c:v>
                </c:pt>
                <c:pt idx="2068">
                  <c:v>1.7000000000000001E-2</c:v>
                </c:pt>
                <c:pt idx="2069">
                  <c:v>1.2E-2</c:v>
                </c:pt>
                <c:pt idx="2070">
                  <c:v>0.01</c:v>
                </c:pt>
                <c:pt idx="2071">
                  <c:v>1.2999999999999999E-2</c:v>
                </c:pt>
                <c:pt idx="2072">
                  <c:v>0.02</c:v>
                </c:pt>
                <c:pt idx="2073">
                  <c:v>1.0999999999999999E-2</c:v>
                </c:pt>
                <c:pt idx="2074">
                  <c:v>1.2E-2</c:v>
                </c:pt>
                <c:pt idx="2075">
                  <c:v>0.33200000000000002</c:v>
                </c:pt>
                <c:pt idx="2076">
                  <c:v>0.16500000000000001</c:v>
                </c:pt>
                <c:pt idx="2077">
                  <c:v>5.1999999999999998E-2</c:v>
                </c:pt>
                <c:pt idx="2078">
                  <c:v>7.2999999999999995E-2</c:v>
                </c:pt>
                <c:pt idx="2079">
                  <c:v>0.12</c:v>
                </c:pt>
                <c:pt idx="2080">
                  <c:v>0.17199999999999999</c:v>
                </c:pt>
                <c:pt idx="2081">
                  <c:v>9.8000000000000004E-2</c:v>
                </c:pt>
                <c:pt idx="2082">
                  <c:v>6.0999999999999999E-2</c:v>
                </c:pt>
                <c:pt idx="2083">
                  <c:v>0.104</c:v>
                </c:pt>
                <c:pt idx="2084">
                  <c:v>0.13800000000000001</c:v>
                </c:pt>
                <c:pt idx="2085">
                  <c:v>3.9E-2</c:v>
                </c:pt>
                <c:pt idx="2086">
                  <c:v>1.2E-2</c:v>
                </c:pt>
                <c:pt idx="2087">
                  <c:v>0.125</c:v>
                </c:pt>
                <c:pt idx="2088">
                  <c:v>5.3999999999999999E-2</c:v>
                </c:pt>
                <c:pt idx="2089">
                  <c:v>5.6000000000000001E-2</c:v>
                </c:pt>
                <c:pt idx="2090">
                  <c:v>9.6000000000000002E-2</c:v>
                </c:pt>
                <c:pt idx="2091">
                  <c:v>8.2000000000000003E-2</c:v>
                </c:pt>
                <c:pt idx="2092">
                  <c:v>8.3000000000000004E-2</c:v>
                </c:pt>
                <c:pt idx="2093">
                  <c:v>0.01</c:v>
                </c:pt>
                <c:pt idx="2094">
                  <c:v>7.0999999999999994E-2</c:v>
                </c:pt>
                <c:pt idx="2095">
                  <c:v>6.6000000000000003E-2</c:v>
                </c:pt>
                <c:pt idx="2096">
                  <c:v>5.0999999999999997E-2</c:v>
                </c:pt>
                <c:pt idx="2097">
                  <c:v>5.0999999999999997E-2</c:v>
                </c:pt>
                <c:pt idx="2098">
                  <c:v>1.6E-2</c:v>
                </c:pt>
                <c:pt idx="2099">
                  <c:v>0.03</c:v>
                </c:pt>
                <c:pt idx="2100">
                  <c:v>3.9E-2</c:v>
                </c:pt>
                <c:pt idx="2101">
                  <c:v>4.2000000000000003E-2</c:v>
                </c:pt>
                <c:pt idx="2102">
                  <c:v>4.8000000000000001E-2</c:v>
                </c:pt>
                <c:pt idx="2103">
                  <c:v>0.01</c:v>
                </c:pt>
                <c:pt idx="2104">
                  <c:v>3.9E-2</c:v>
                </c:pt>
                <c:pt idx="2105">
                  <c:v>2.8000000000000001E-2</c:v>
                </c:pt>
                <c:pt idx="2106">
                  <c:v>2.5000000000000001E-2</c:v>
                </c:pt>
                <c:pt idx="2107">
                  <c:v>2.5999999999999999E-2</c:v>
                </c:pt>
                <c:pt idx="2108">
                  <c:v>3.3000000000000002E-2</c:v>
                </c:pt>
                <c:pt idx="2109">
                  <c:v>1.4E-2</c:v>
                </c:pt>
                <c:pt idx="2110">
                  <c:v>1.0999999999999999E-2</c:v>
                </c:pt>
                <c:pt idx="2111">
                  <c:v>1.4E-2</c:v>
                </c:pt>
                <c:pt idx="2112">
                  <c:v>1.2999999999999999E-2</c:v>
                </c:pt>
                <c:pt idx="2113">
                  <c:v>1.2999999999999999E-2</c:v>
                </c:pt>
                <c:pt idx="2114">
                  <c:v>2.5000000000000001E-2</c:v>
                </c:pt>
                <c:pt idx="2115">
                  <c:v>0.02</c:v>
                </c:pt>
                <c:pt idx="2116">
                  <c:v>1.4999999999999999E-2</c:v>
                </c:pt>
                <c:pt idx="2117">
                  <c:v>1.9E-2</c:v>
                </c:pt>
                <c:pt idx="2118">
                  <c:v>1.0999999999999999E-2</c:v>
                </c:pt>
                <c:pt idx="2119">
                  <c:v>1.0999999999999999E-2</c:v>
                </c:pt>
                <c:pt idx="2120">
                  <c:v>1.0999999999999999E-2</c:v>
                </c:pt>
                <c:pt idx="2121">
                  <c:v>2.5000000000000001E-2</c:v>
                </c:pt>
                <c:pt idx="2122">
                  <c:v>1.0999999999999999E-2</c:v>
                </c:pt>
                <c:pt idx="2123">
                  <c:v>0.01</c:v>
                </c:pt>
                <c:pt idx="2124">
                  <c:v>1.0999999999999999E-2</c:v>
                </c:pt>
                <c:pt idx="2125">
                  <c:v>1.2999999999999999E-2</c:v>
                </c:pt>
                <c:pt idx="2126">
                  <c:v>1.2E-2</c:v>
                </c:pt>
                <c:pt idx="2127">
                  <c:v>1.4999999999999999E-2</c:v>
                </c:pt>
                <c:pt idx="2128">
                  <c:v>1.4999999999999999E-2</c:v>
                </c:pt>
                <c:pt idx="2129">
                  <c:v>4.2000000000000003E-2</c:v>
                </c:pt>
                <c:pt idx="2130">
                  <c:v>1.7999999999999999E-2</c:v>
                </c:pt>
                <c:pt idx="2131">
                  <c:v>1.9E-2</c:v>
                </c:pt>
                <c:pt idx="2132">
                  <c:v>1.7999999999999999E-2</c:v>
                </c:pt>
                <c:pt idx="2133">
                  <c:v>1.2E-2</c:v>
                </c:pt>
                <c:pt idx="2134">
                  <c:v>2.3E-2</c:v>
                </c:pt>
                <c:pt idx="2135">
                  <c:v>1.2E-2</c:v>
                </c:pt>
                <c:pt idx="2136">
                  <c:v>0.01</c:v>
                </c:pt>
                <c:pt idx="2137">
                  <c:v>1.6E-2</c:v>
                </c:pt>
                <c:pt idx="2138">
                  <c:v>1.2999999999999999E-2</c:v>
                </c:pt>
                <c:pt idx="2139">
                  <c:v>1.0999999999999999E-2</c:v>
                </c:pt>
                <c:pt idx="2140">
                  <c:v>1.0999999999999999E-2</c:v>
                </c:pt>
                <c:pt idx="2141">
                  <c:v>1.2E-2</c:v>
                </c:pt>
                <c:pt idx="2142">
                  <c:v>1.4E-2</c:v>
                </c:pt>
                <c:pt idx="2143">
                  <c:v>1.0999999999999999E-2</c:v>
                </c:pt>
                <c:pt idx="2144">
                  <c:v>2.5000000000000001E-2</c:v>
                </c:pt>
                <c:pt idx="2145">
                  <c:v>1.2E-2</c:v>
                </c:pt>
                <c:pt idx="2146">
                  <c:v>1.2999999999999999E-2</c:v>
                </c:pt>
                <c:pt idx="2147">
                  <c:v>1.7999999999999999E-2</c:v>
                </c:pt>
                <c:pt idx="2148">
                  <c:v>1.6E-2</c:v>
                </c:pt>
                <c:pt idx="2149">
                  <c:v>1.7000000000000001E-2</c:v>
                </c:pt>
                <c:pt idx="2150">
                  <c:v>1.0999999999999999E-2</c:v>
                </c:pt>
                <c:pt idx="2151">
                  <c:v>1.4E-2</c:v>
                </c:pt>
                <c:pt idx="2152">
                  <c:v>1.4999999999999999E-2</c:v>
                </c:pt>
                <c:pt idx="2153">
                  <c:v>1.2999999999999999E-2</c:v>
                </c:pt>
                <c:pt idx="2154">
                  <c:v>0.01</c:v>
                </c:pt>
                <c:pt idx="2155">
                  <c:v>1.2E-2</c:v>
                </c:pt>
                <c:pt idx="2156">
                  <c:v>1.6E-2</c:v>
                </c:pt>
                <c:pt idx="2157">
                  <c:v>1.0999999999999999E-2</c:v>
                </c:pt>
                <c:pt idx="2158">
                  <c:v>2.5000000000000001E-2</c:v>
                </c:pt>
                <c:pt idx="2159">
                  <c:v>1.0999999999999999E-2</c:v>
                </c:pt>
                <c:pt idx="2160">
                  <c:v>2.1000000000000001E-2</c:v>
                </c:pt>
                <c:pt idx="2161">
                  <c:v>2.4E-2</c:v>
                </c:pt>
                <c:pt idx="2162">
                  <c:v>6.8000000000000005E-2</c:v>
                </c:pt>
                <c:pt idx="2163">
                  <c:v>0.124</c:v>
                </c:pt>
                <c:pt idx="2164">
                  <c:v>0.17499999999999999</c:v>
                </c:pt>
                <c:pt idx="2165">
                  <c:v>1.2999999999999999E-2</c:v>
                </c:pt>
                <c:pt idx="2166">
                  <c:v>0.06</c:v>
                </c:pt>
                <c:pt idx="2167">
                  <c:v>5.7000000000000002E-2</c:v>
                </c:pt>
                <c:pt idx="2168">
                  <c:v>9.4E-2</c:v>
                </c:pt>
                <c:pt idx="2169">
                  <c:v>0.154</c:v>
                </c:pt>
                <c:pt idx="2170">
                  <c:v>1.2999999999999999E-2</c:v>
                </c:pt>
                <c:pt idx="2171">
                  <c:v>5.8999999999999997E-2</c:v>
                </c:pt>
                <c:pt idx="2172">
                  <c:v>7.5999999999999998E-2</c:v>
                </c:pt>
                <c:pt idx="2173">
                  <c:v>5.2999999999999999E-2</c:v>
                </c:pt>
                <c:pt idx="2174">
                  <c:v>7.0000000000000007E-2</c:v>
                </c:pt>
                <c:pt idx="2175">
                  <c:v>8.5000000000000006E-2</c:v>
                </c:pt>
                <c:pt idx="2176">
                  <c:v>0.13900000000000001</c:v>
                </c:pt>
                <c:pt idx="2177">
                  <c:v>9.7000000000000003E-2</c:v>
                </c:pt>
                <c:pt idx="2178">
                  <c:v>6.8000000000000005E-2</c:v>
                </c:pt>
                <c:pt idx="2179">
                  <c:v>6.3E-2</c:v>
                </c:pt>
                <c:pt idx="2180">
                  <c:v>6.2E-2</c:v>
                </c:pt>
                <c:pt idx="2181">
                  <c:v>0.14699999999999999</c:v>
                </c:pt>
                <c:pt idx="2182">
                  <c:v>4.1000000000000002E-2</c:v>
                </c:pt>
                <c:pt idx="2183">
                  <c:v>6.0999999999999999E-2</c:v>
                </c:pt>
                <c:pt idx="2184">
                  <c:v>1.6E-2</c:v>
                </c:pt>
                <c:pt idx="2185">
                  <c:v>0.11700000000000001</c:v>
                </c:pt>
                <c:pt idx="2186">
                  <c:v>5.2999999999999999E-2</c:v>
                </c:pt>
                <c:pt idx="2187">
                  <c:v>5.5E-2</c:v>
                </c:pt>
                <c:pt idx="2188">
                  <c:v>9.7000000000000003E-2</c:v>
                </c:pt>
                <c:pt idx="2189">
                  <c:v>5.1999999999999998E-2</c:v>
                </c:pt>
                <c:pt idx="2190">
                  <c:v>2.5999999999999999E-2</c:v>
                </c:pt>
                <c:pt idx="2191">
                  <c:v>0.123</c:v>
                </c:pt>
                <c:pt idx="2192">
                  <c:v>0.107</c:v>
                </c:pt>
                <c:pt idx="2193">
                  <c:v>0.10199999999999999</c:v>
                </c:pt>
                <c:pt idx="2194">
                  <c:v>6.2E-2</c:v>
                </c:pt>
                <c:pt idx="2195">
                  <c:v>9.9000000000000005E-2</c:v>
                </c:pt>
                <c:pt idx="2196">
                  <c:v>5.6000000000000001E-2</c:v>
                </c:pt>
                <c:pt idx="2197">
                  <c:v>0.17499999999999999</c:v>
                </c:pt>
                <c:pt idx="2198">
                  <c:v>5.5E-2</c:v>
                </c:pt>
                <c:pt idx="2199">
                  <c:v>9.5000000000000001E-2</c:v>
                </c:pt>
                <c:pt idx="2200">
                  <c:v>6.2E-2</c:v>
                </c:pt>
                <c:pt idx="2201">
                  <c:v>1.0999999999999999E-2</c:v>
                </c:pt>
                <c:pt idx="2202">
                  <c:v>8.2000000000000003E-2</c:v>
                </c:pt>
                <c:pt idx="2203">
                  <c:v>6.6000000000000003E-2</c:v>
                </c:pt>
                <c:pt idx="2204">
                  <c:v>0.11700000000000001</c:v>
                </c:pt>
                <c:pt idx="2205">
                  <c:v>0.19500000000000001</c:v>
                </c:pt>
                <c:pt idx="2206">
                  <c:v>5.0999999999999997E-2</c:v>
                </c:pt>
                <c:pt idx="2207">
                  <c:v>5.3999999999999999E-2</c:v>
                </c:pt>
                <c:pt idx="2208">
                  <c:v>1.4999999999999999E-2</c:v>
                </c:pt>
                <c:pt idx="2209">
                  <c:v>0.122</c:v>
                </c:pt>
                <c:pt idx="2210">
                  <c:v>9.1999999999999998E-2</c:v>
                </c:pt>
                <c:pt idx="2211">
                  <c:v>5.8000000000000003E-2</c:v>
                </c:pt>
                <c:pt idx="2212">
                  <c:v>5.0999999999999997E-2</c:v>
                </c:pt>
                <c:pt idx="2213">
                  <c:v>0.1</c:v>
                </c:pt>
                <c:pt idx="2214">
                  <c:v>9.7000000000000003E-2</c:v>
                </c:pt>
                <c:pt idx="2215">
                  <c:v>5.5E-2</c:v>
                </c:pt>
                <c:pt idx="2216">
                  <c:v>6.9000000000000006E-2</c:v>
                </c:pt>
                <c:pt idx="2217">
                  <c:v>0.01</c:v>
                </c:pt>
                <c:pt idx="2218">
                  <c:v>5.3999999999999999E-2</c:v>
                </c:pt>
                <c:pt idx="2219">
                  <c:v>6.6000000000000003E-2</c:v>
                </c:pt>
                <c:pt idx="2220">
                  <c:v>3.9E-2</c:v>
                </c:pt>
                <c:pt idx="2221">
                  <c:v>4.8000000000000001E-2</c:v>
                </c:pt>
                <c:pt idx="2222">
                  <c:v>3.5000000000000003E-2</c:v>
                </c:pt>
                <c:pt idx="2223">
                  <c:v>4.4999999999999998E-2</c:v>
                </c:pt>
                <c:pt idx="2224">
                  <c:v>1.2E-2</c:v>
                </c:pt>
                <c:pt idx="2225">
                  <c:v>3.1E-2</c:v>
                </c:pt>
                <c:pt idx="2226">
                  <c:v>3.2000000000000001E-2</c:v>
                </c:pt>
                <c:pt idx="2227">
                  <c:v>3.4000000000000002E-2</c:v>
                </c:pt>
                <c:pt idx="2228">
                  <c:v>0.03</c:v>
                </c:pt>
                <c:pt idx="2229">
                  <c:v>2.9000000000000001E-2</c:v>
                </c:pt>
                <c:pt idx="2230">
                  <c:v>0.01</c:v>
                </c:pt>
                <c:pt idx="2231">
                  <c:v>1.7999999999999999E-2</c:v>
                </c:pt>
                <c:pt idx="2232">
                  <c:v>0.02</c:v>
                </c:pt>
                <c:pt idx="2233">
                  <c:v>3.5000000000000003E-2</c:v>
                </c:pt>
                <c:pt idx="2234">
                  <c:v>2.4E-2</c:v>
                </c:pt>
                <c:pt idx="2235">
                  <c:v>1.6E-2</c:v>
                </c:pt>
                <c:pt idx="2236">
                  <c:v>5.1999999999999998E-2</c:v>
                </c:pt>
                <c:pt idx="2237">
                  <c:v>1.0999999999999999E-2</c:v>
                </c:pt>
                <c:pt idx="2238">
                  <c:v>3.2000000000000001E-2</c:v>
                </c:pt>
                <c:pt idx="2239">
                  <c:v>7.2999999999999995E-2</c:v>
                </c:pt>
                <c:pt idx="2240">
                  <c:v>4.3999999999999997E-2</c:v>
                </c:pt>
                <c:pt idx="2241">
                  <c:v>1.2999999999999999E-2</c:v>
                </c:pt>
                <c:pt idx="2242">
                  <c:v>1.6E-2</c:v>
                </c:pt>
                <c:pt idx="2243">
                  <c:v>1.4E-2</c:v>
                </c:pt>
                <c:pt idx="2244">
                  <c:v>1.7999999999999999E-2</c:v>
                </c:pt>
                <c:pt idx="2245">
                  <c:v>4.2000000000000003E-2</c:v>
                </c:pt>
                <c:pt idx="2246">
                  <c:v>5.1999999999999998E-2</c:v>
                </c:pt>
                <c:pt idx="2247">
                  <c:v>4.2000000000000003E-2</c:v>
                </c:pt>
                <c:pt idx="2248">
                  <c:v>1.4E-2</c:v>
                </c:pt>
                <c:pt idx="2249">
                  <c:v>3.5999999999999997E-2</c:v>
                </c:pt>
                <c:pt idx="2250">
                  <c:v>3.1E-2</c:v>
                </c:pt>
                <c:pt idx="2251">
                  <c:v>3.2000000000000001E-2</c:v>
                </c:pt>
                <c:pt idx="2252">
                  <c:v>1.7000000000000001E-2</c:v>
                </c:pt>
                <c:pt idx="2253">
                  <c:v>3.1E-2</c:v>
                </c:pt>
                <c:pt idx="2254">
                  <c:v>1.0999999999999999E-2</c:v>
                </c:pt>
                <c:pt idx="2255">
                  <c:v>2.8000000000000001E-2</c:v>
                </c:pt>
                <c:pt idx="2256">
                  <c:v>3.4000000000000002E-2</c:v>
                </c:pt>
                <c:pt idx="2257">
                  <c:v>1.2E-2</c:v>
                </c:pt>
                <c:pt idx="2258">
                  <c:v>0.26100000000000001</c:v>
                </c:pt>
                <c:pt idx="2259">
                  <c:v>5.8999999999999997E-2</c:v>
                </c:pt>
                <c:pt idx="2260">
                  <c:v>5.0999999999999997E-2</c:v>
                </c:pt>
                <c:pt idx="2261">
                  <c:v>5.8999999999999997E-2</c:v>
                </c:pt>
                <c:pt idx="2262">
                  <c:v>5.3999999999999999E-2</c:v>
                </c:pt>
                <c:pt idx="2263">
                  <c:v>0.153</c:v>
                </c:pt>
                <c:pt idx="2264">
                  <c:v>6.7000000000000004E-2</c:v>
                </c:pt>
                <c:pt idx="2265">
                  <c:v>3.5999999999999997E-2</c:v>
                </c:pt>
                <c:pt idx="2266">
                  <c:v>0.161</c:v>
                </c:pt>
                <c:pt idx="2267">
                  <c:v>8.1000000000000003E-2</c:v>
                </c:pt>
                <c:pt idx="2268">
                  <c:v>7.0000000000000007E-2</c:v>
                </c:pt>
                <c:pt idx="2269">
                  <c:v>2.7E-2</c:v>
                </c:pt>
                <c:pt idx="2270">
                  <c:v>5.8000000000000003E-2</c:v>
                </c:pt>
                <c:pt idx="2271">
                  <c:v>0.17399999999999999</c:v>
                </c:pt>
                <c:pt idx="2272">
                  <c:v>9.9000000000000005E-2</c:v>
                </c:pt>
                <c:pt idx="2273">
                  <c:v>5.0999999999999997E-2</c:v>
                </c:pt>
                <c:pt idx="2274">
                  <c:v>7.4999999999999997E-2</c:v>
                </c:pt>
                <c:pt idx="2275">
                  <c:v>1.2E-2</c:v>
                </c:pt>
                <c:pt idx="2276">
                  <c:v>5.2999999999999999E-2</c:v>
                </c:pt>
                <c:pt idx="2277">
                  <c:v>1.2999999999999999E-2</c:v>
                </c:pt>
                <c:pt idx="2278">
                  <c:v>8.5999999999999993E-2</c:v>
                </c:pt>
                <c:pt idx="2279">
                  <c:v>0.16</c:v>
                </c:pt>
                <c:pt idx="2280">
                  <c:v>0.13300000000000001</c:v>
                </c:pt>
                <c:pt idx="2281">
                  <c:v>5.5E-2</c:v>
                </c:pt>
                <c:pt idx="2282">
                  <c:v>8.3000000000000004E-2</c:v>
                </c:pt>
                <c:pt idx="2283">
                  <c:v>0.108</c:v>
                </c:pt>
                <c:pt idx="2284">
                  <c:v>7.0999999999999994E-2</c:v>
                </c:pt>
                <c:pt idx="2285">
                  <c:v>5.1999999999999998E-2</c:v>
                </c:pt>
                <c:pt idx="2286">
                  <c:v>0.14899999999999999</c:v>
                </c:pt>
                <c:pt idx="2287">
                  <c:v>9.9000000000000005E-2</c:v>
                </c:pt>
                <c:pt idx="2288">
                  <c:v>1.2999999999999999E-2</c:v>
                </c:pt>
                <c:pt idx="2289">
                  <c:v>0.10199999999999999</c:v>
                </c:pt>
                <c:pt idx="2290">
                  <c:v>6.4000000000000001E-2</c:v>
                </c:pt>
                <c:pt idx="2291">
                  <c:v>7.5999999999999998E-2</c:v>
                </c:pt>
                <c:pt idx="2292">
                  <c:v>6.7000000000000004E-2</c:v>
                </c:pt>
                <c:pt idx="2293">
                  <c:v>0.107</c:v>
                </c:pt>
                <c:pt idx="2294">
                  <c:v>0.01</c:v>
                </c:pt>
                <c:pt idx="2295">
                  <c:v>7.8E-2</c:v>
                </c:pt>
                <c:pt idx="2296">
                  <c:v>7.0000000000000007E-2</c:v>
                </c:pt>
                <c:pt idx="2297">
                  <c:v>6.5000000000000002E-2</c:v>
                </c:pt>
                <c:pt idx="2298">
                  <c:v>5.5E-2</c:v>
                </c:pt>
                <c:pt idx="2299">
                  <c:v>6.6000000000000003E-2</c:v>
                </c:pt>
                <c:pt idx="2300">
                  <c:v>5.8999999999999997E-2</c:v>
                </c:pt>
                <c:pt idx="2301">
                  <c:v>1.2E-2</c:v>
                </c:pt>
                <c:pt idx="2302">
                  <c:v>0.05</c:v>
                </c:pt>
                <c:pt idx="2303">
                  <c:v>3.4000000000000002E-2</c:v>
                </c:pt>
                <c:pt idx="2304">
                  <c:v>4.2000000000000003E-2</c:v>
                </c:pt>
                <c:pt idx="2305">
                  <c:v>4.8000000000000001E-2</c:v>
                </c:pt>
                <c:pt idx="2306">
                  <c:v>2.5999999999999999E-2</c:v>
                </c:pt>
                <c:pt idx="2307">
                  <c:v>2.5000000000000001E-2</c:v>
                </c:pt>
                <c:pt idx="2308">
                  <c:v>2.8000000000000001E-2</c:v>
                </c:pt>
                <c:pt idx="2309">
                  <c:v>2.5999999999999999E-2</c:v>
                </c:pt>
                <c:pt idx="2310">
                  <c:v>3.4000000000000002E-2</c:v>
                </c:pt>
                <c:pt idx="2311">
                  <c:v>1.2999999999999999E-2</c:v>
                </c:pt>
                <c:pt idx="2312">
                  <c:v>1.7000000000000001E-2</c:v>
                </c:pt>
                <c:pt idx="2313">
                  <c:v>1.7999999999999999E-2</c:v>
                </c:pt>
                <c:pt idx="2314">
                  <c:v>1.6E-2</c:v>
                </c:pt>
                <c:pt idx="2315">
                  <c:v>1.2E-2</c:v>
                </c:pt>
                <c:pt idx="2316">
                  <c:v>1.6E-2</c:v>
                </c:pt>
                <c:pt idx="2317">
                  <c:v>5.8999999999999997E-2</c:v>
                </c:pt>
                <c:pt idx="2318">
                  <c:v>2.7E-2</c:v>
                </c:pt>
                <c:pt idx="2319">
                  <c:v>2.8000000000000001E-2</c:v>
                </c:pt>
                <c:pt idx="2320">
                  <c:v>2.9000000000000001E-2</c:v>
                </c:pt>
                <c:pt idx="2321">
                  <c:v>0.03</c:v>
                </c:pt>
                <c:pt idx="2322">
                  <c:v>3.2000000000000001E-2</c:v>
                </c:pt>
                <c:pt idx="2323">
                  <c:v>2.9000000000000001E-2</c:v>
                </c:pt>
                <c:pt idx="2324">
                  <c:v>3.5000000000000003E-2</c:v>
                </c:pt>
                <c:pt idx="2325">
                  <c:v>2.9000000000000001E-2</c:v>
                </c:pt>
                <c:pt idx="2326">
                  <c:v>2.5999999999999999E-2</c:v>
                </c:pt>
                <c:pt idx="2327">
                  <c:v>2.5999999999999999E-2</c:v>
                </c:pt>
                <c:pt idx="2328">
                  <c:v>1.0999999999999999E-2</c:v>
                </c:pt>
                <c:pt idx="2329">
                  <c:v>1.2E-2</c:v>
                </c:pt>
                <c:pt idx="2330">
                  <c:v>1.9E-2</c:v>
                </c:pt>
                <c:pt idx="2331">
                  <c:v>1.0999999999999999E-2</c:v>
                </c:pt>
                <c:pt idx="2332">
                  <c:v>0.01</c:v>
                </c:pt>
                <c:pt idx="2333">
                  <c:v>1.0999999999999999E-2</c:v>
                </c:pt>
                <c:pt idx="2334">
                  <c:v>0.02</c:v>
                </c:pt>
                <c:pt idx="2335">
                  <c:v>7.0999999999999994E-2</c:v>
                </c:pt>
                <c:pt idx="2336">
                  <c:v>4.2000000000000003E-2</c:v>
                </c:pt>
                <c:pt idx="2337">
                  <c:v>4.2000000000000003E-2</c:v>
                </c:pt>
                <c:pt idx="2338">
                  <c:v>4.1000000000000002E-2</c:v>
                </c:pt>
                <c:pt idx="2339">
                  <c:v>4.5999999999999999E-2</c:v>
                </c:pt>
                <c:pt idx="2340">
                  <c:v>3.6999999999999998E-2</c:v>
                </c:pt>
                <c:pt idx="2341">
                  <c:v>3.7999999999999999E-2</c:v>
                </c:pt>
                <c:pt idx="2342">
                  <c:v>3.5999999999999997E-2</c:v>
                </c:pt>
                <c:pt idx="2343">
                  <c:v>3.5999999999999997E-2</c:v>
                </c:pt>
                <c:pt idx="2344">
                  <c:v>1.7000000000000001E-2</c:v>
                </c:pt>
                <c:pt idx="2345">
                  <c:v>0.02</c:v>
                </c:pt>
                <c:pt idx="2346">
                  <c:v>0.1</c:v>
                </c:pt>
                <c:pt idx="2347">
                  <c:v>1.2999999999999999E-2</c:v>
                </c:pt>
                <c:pt idx="2348">
                  <c:v>3.9E-2</c:v>
                </c:pt>
                <c:pt idx="2349">
                  <c:v>4.3999999999999997E-2</c:v>
                </c:pt>
                <c:pt idx="2350">
                  <c:v>4.3999999999999997E-2</c:v>
                </c:pt>
                <c:pt idx="2351">
                  <c:v>3.5999999999999997E-2</c:v>
                </c:pt>
                <c:pt idx="2352">
                  <c:v>1.4E-2</c:v>
                </c:pt>
                <c:pt idx="2353">
                  <c:v>3.9E-2</c:v>
                </c:pt>
                <c:pt idx="2354">
                  <c:v>3.9E-2</c:v>
                </c:pt>
                <c:pt idx="2355">
                  <c:v>1.2E-2</c:v>
                </c:pt>
                <c:pt idx="2356">
                  <c:v>1.0999999999999999E-2</c:v>
                </c:pt>
                <c:pt idx="2357">
                  <c:v>2.3E-2</c:v>
                </c:pt>
                <c:pt idx="2358">
                  <c:v>0.01</c:v>
                </c:pt>
                <c:pt idx="2359">
                  <c:v>2.1000000000000001E-2</c:v>
                </c:pt>
                <c:pt idx="2360">
                  <c:v>1.2999999999999999E-2</c:v>
                </c:pt>
                <c:pt idx="2361">
                  <c:v>1.2999999999999999E-2</c:v>
                </c:pt>
                <c:pt idx="2362">
                  <c:v>1.4999999999999999E-2</c:v>
                </c:pt>
                <c:pt idx="2363">
                  <c:v>1.6E-2</c:v>
                </c:pt>
                <c:pt idx="2364">
                  <c:v>1.2999999999999999E-2</c:v>
                </c:pt>
                <c:pt idx="2365">
                  <c:v>1.4999999999999999E-2</c:v>
                </c:pt>
                <c:pt idx="2366">
                  <c:v>1.4E-2</c:v>
                </c:pt>
                <c:pt idx="2367">
                  <c:v>1.4E-2</c:v>
                </c:pt>
                <c:pt idx="2368">
                  <c:v>1.2999999999999999E-2</c:v>
                </c:pt>
                <c:pt idx="2369">
                  <c:v>2.8000000000000001E-2</c:v>
                </c:pt>
                <c:pt idx="2370">
                  <c:v>3.5999999999999997E-2</c:v>
                </c:pt>
                <c:pt idx="2371">
                  <c:v>1.7999999999999999E-2</c:v>
                </c:pt>
                <c:pt idx="2372">
                  <c:v>2.3E-2</c:v>
                </c:pt>
                <c:pt idx="2373">
                  <c:v>2.7E-2</c:v>
                </c:pt>
                <c:pt idx="2374">
                  <c:v>3.2000000000000001E-2</c:v>
                </c:pt>
                <c:pt idx="2375">
                  <c:v>1.6E-2</c:v>
                </c:pt>
                <c:pt idx="2376">
                  <c:v>1.4E-2</c:v>
                </c:pt>
                <c:pt idx="2377">
                  <c:v>2.9000000000000001E-2</c:v>
                </c:pt>
                <c:pt idx="2378">
                  <c:v>1.7000000000000001E-2</c:v>
                </c:pt>
                <c:pt idx="2379">
                  <c:v>2.3E-2</c:v>
                </c:pt>
                <c:pt idx="2380">
                  <c:v>1.7999999999999999E-2</c:v>
                </c:pt>
                <c:pt idx="2381">
                  <c:v>1.4E-2</c:v>
                </c:pt>
                <c:pt idx="2382">
                  <c:v>2.1999999999999999E-2</c:v>
                </c:pt>
                <c:pt idx="2383">
                  <c:v>2.5000000000000001E-2</c:v>
                </c:pt>
                <c:pt idx="2384">
                  <c:v>1.6E-2</c:v>
                </c:pt>
                <c:pt idx="2385">
                  <c:v>3.5000000000000003E-2</c:v>
                </c:pt>
                <c:pt idx="2386">
                  <c:v>1.9E-2</c:v>
                </c:pt>
                <c:pt idx="2387">
                  <c:v>1.4999999999999999E-2</c:v>
                </c:pt>
                <c:pt idx="2388">
                  <c:v>1.0999999999999999E-2</c:v>
                </c:pt>
                <c:pt idx="2389">
                  <c:v>2.1000000000000001E-2</c:v>
                </c:pt>
                <c:pt idx="2390">
                  <c:v>1.2E-2</c:v>
                </c:pt>
                <c:pt idx="2391">
                  <c:v>1.2999999999999999E-2</c:v>
                </c:pt>
                <c:pt idx="2392">
                  <c:v>1.7999999999999999E-2</c:v>
                </c:pt>
                <c:pt idx="2393">
                  <c:v>1.2E-2</c:v>
                </c:pt>
                <c:pt idx="2394">
                  <c:v>6.7000000000000004E-2</c:v>
                </c:pt>
                <c:pt idx="2395">
                  <c:v>2.8000000000000001E-2</c:v>
                </c:pt>
                <c:pt idx="2396">
                  <c:v>2.9000000000000001E-2</c:v>
                </c:pt>
                <c:pt idx="2397">
                  <c:v>2.8000000000000001E-2</c:v>
                </c:pt>
                <c:pt idx="2398">
                  <c:v>1.0999999999999999E-2</c:v>
                </c:pt>
                <c:pt idx="2399">
                  <c:v>2.5999999999999999E-2</c:v>
                </c:pt>
                <c:pt idx="2400">
                  <c:v>3.6999999999999998E-2</c:v>
                </c:pt>
                <c:pt idx="2401">
                  <c:v>4.4999999999999998E-2</c:v>
                </c:pt>
                <c:pt idx="2402">
                  <c:v>2.5999999999999999E-2</c:v>
                </c:pt>
                <c:pt idx="2403">
                  <c:v>2.7E-2</c:v>
                </c:pt>
                <c:pt idx="2404">
                  <c:v>3.4000000000000002E-2</c:v>
                </c:pt>
                <c:pt idx="2405">
                  <c:v>5.2999999999999999E-2</c:v>
                </c:pt>
                <c:pt idx="2406">
                  <c:v>2.9000000000000001E-2</c:v>
                </c:pt>
                <c:pt idx="2407">
                  <c:v>2.9000000000000001E-2</c:v>
                </c:pt>
                <c:pt idx="2408">
                  <c:v>3.5000000000000003E-2</c:v>
                </c:pt>
                <c:pt idx="2409">
                  <c:v>1.6E-2</c:v>
                </c:pt>
                <c:pt idx="2410">
                  <c:v>2.9000000000000001E-2</c:v>
                </c:pt>
                <c:pt idx="2411">
                  <c:v>3.3000000000000002E-2</c:v>
                </c:pt>
                <c:pt idx="2412">
                  <c:v>2.9000000000000001E-2</c:v>
                </c:pt>
                <c:pt idx="2413">
                  <c:v>1.4E-2</c:v>
                </c:pt>
                <c:pt idx="2414">
                  <c:v>2.5999999999999999E-2</c:v>
                </c:pt>
                <c:pt idx="2415">
                  <c:v>2.5000000000000001E-2</c:v>
                </c:pt>
                <c:pt idx="2416">
                  <c:v>1.4E-2</c:v>
                </c:pt>
                <c:pt idx="2417">
                  <c:v>1.0999999999999999E-2</c:v>
                </c:pt>
                <c:pt idx="2418">
                  <c:v>1.7999999999999999E-2</c:v>
                </c:pt>
                <c:pt idx="2419">
                  <c:v>0.11799999999999999</c:v>
                </c:pt>
                <c:pt idx="2420">
                  <c:v>7.4999999999999997E-2</c:v>
                </c:pt>
                <c:pt idx="2421">
                  <c:v>1.0999999999999999E-2</c:v>
                </c:pt>
                <c:pt idx="2422">
                  <c:v>5.3999999999999999E-2</c:v>
                </c:pt>
                <c:pt idx="2423">
                  <c:v>1.2999999999999999E-2</c:v>
                </c:pt>
                <c:pt idx="2424">
                  <c:v>6.4000000000000001E-2</c:v>
                </c:pt>
                <c:pt idx="2425">
                  <c:v>0.10100000000000001</c:v>
                </c:pt>
                <c:pt idx="2426">
                  <c:v>1.4E-2</c:v>
                </c:pt>
                <c:pt idx="2427">
                  <c:v>1.6E-2</c:v>
                </c:pt>
                <c:pt idx="2428">
                  <c:v>5.8999999999999997E-2</c:v>
                </c:pt>
                <c:pt idx="2429">
                  <c:v>5.6000000000000001E-2</c:v>
                </c:pt>
                <c:pt idx="2430">
                  <c:v>6.6000000000000003E-2</c:v>
                </c:pt>
                <c:pt idx="2431">
                  <c:v>1.4E-2</c:v>
                </c:pt>
                <c:pt idx="2432">
                  <c:v>0.11600000000000001</c:v>
                </c:pt>
                <c:pt idx="2433">
                  <c:v>1.7999999999999999E-2</c:v>
                </c:pt>
                <c:pt idx="2434">
                  <c:v>7.0999999999999994E-2</c:v>
                </c:pt>
                <c:pt idx="2435">
                  <c:v>9.8000000000000004E-2</c:v>
                </c:pt>
                <c:pt idx="2436">
                  <c:v>7.3999999999999996E-2</c:v>
                </c:pt>
                <c:pt idx="2437">
                  <c:v>0.01</c:v>
                </c:pt>
                <c:pt idx="2438">
                  <c:v>5.3999999999999999E-2</c:v>
                </c:pt>
                <c:pt idx="2439">
                  <c:v>8.8999999999999996E-2</c:v>
                </c:pt>
                <c:pt idx="2440">
                  <c:v>1.4E-2</c:v>
                </c:pt>
                <c:pt idx="2441">
                  <c:v>0.109</c:v>
                </c:pt>
                <c:pt idx="2442">
                  <c:v>0.17799999999999999</c:v>
                </c:pt>
                <c:pt idx="2443">
                  <c:v>6.3E-2</c:v>
                </c:pt>
                <c:pt idx="2444">
                  <c:v>6.2E-2</c:v>
                </c:pt>
                <c:pt idx="2445">
                  <c:v>7.5999999999999998E-2</c:v>
                </c:pt>
                <c:pt idx="2446">
                  <c:v>5.2999999999999999E-2</c:v>
                </c:pt>
                <c:pt idx="2447">
                  <c:v>5.0999999999999997E-2</c:v>
                </c:pt>
                <c:pt idx="2448">
                  <c:v>2.7E-2</c:v>
                </c:pt>
                <c:pt idx="2449">
                  <c:v>5.0999999999999997E-2</c:v>
                </c:pt>
                <c:pt idx="2450">
                  <c:v>0.111</c:v>
                </c:pt>
                <c:pt idx="2451">
                  <c:v>7.4999999999999997E-2</c:v>
                </c:pt>
                <c:pt idx="2452">
                  <c:v>0.09</c:v>
                </c:pt>
                <c:pt idx="2453">
                  <c:v>0.105</c:v>
                </c:pt>
                <c:pt idx="2454">
                  <c:v>5.1999999999999998E-2</c:v>
                </c:pt>
                <c:pt idx="2455">
                  <c:v>9.6000000000000002E-2</c:v>
                </c:pt>
                <c:pt idx="2456">
                  <c:v>0.05</c:v>
                </c:pt>
                <c:pt idx="2457">
                  <c:v>0.159</c:v>
                </c:pt>
                <c:pt idx="2458">
                  <c:v>5.7000000000000002E-2</c:v>
                </c:pt>
                <c:pt idx="2459">
                  <c:v>6.2E-2</c:v>
                </c:pt>
                <c:pt idx="2460">
                  <c:v>6.3E-2</c:v>
                </c:pt>
                <c:pt idx="2461">
                  <c:v>5.2999999999999999E-2</c:v>
                </c:pt>
                <c:pt idx="2462">
                  <c:v>0.17499999999999999</c:v>
                </c:pt>
                <c:pt idx="2463">
                  <c:v>5.5E-2</c:v>
                </c:pt>
                <c:pt idx="2464">
                  <c:v>8.1000000000000003E-2</c:v>
                </c:pt>
                <c:pt idx="2465">
                  <c:v>5.2999999999999999E-2</c:v>
                </c:pt>
                <c:pt idx="2466">
                  <c:v>7.9000000000000001E-2</c:v>
                </c:pt>
                <c:pt idx="2467">
                  <c:v>5.2999999999999999E-2</c:v>
                </c:pt>
                <c:pt idx="2468">
                  <c:v>0.05</c:v>
                </c:pt>
                <c:pt idx="2469">
                  <c:v>5.6000000000000001E-2</c:v>
                </c:pt>
                <c:pt idx="2470">
                  <c:v>5.8999999999999997E-2</c:v>
                </c:pt>
                <c:pt idx="2471">
                  <c:v>5.0999999999999997E-2</c:v>
                </c:pt>
                <c:pt idx="2472">
                  <c:v>0.19500000000000001</c:v>
                </c:pt>
                <c:pt idx="2473">
                  <c:v>0.157</c:v>
                </c:pt>
                <c:pt idx="2474">
                  <c:v>5.2999999999999999E-2</c:v>
                </c:pt>
                <c:pt idx="2475">
                  <c:v>1.4E-2</c:v>
                </c:pt>
                <c:pt idx="2476">
                  <c:v>0.11</c:v>
                </c:pt>
                <c:pt idx="2477">
                  <c:v>6.3E-2</c:v>
                </c:pt>
                <c:pt idx="2478">
                  <c:v>7.2999999999999995E-2</c:v>
                </c:pt>
                <c:pt idx="2479">
                  <c:v>0.1</c:v>
                </c:pt>
                <c:pt idx="2480">
                  <c:v>0.113</c:v>
                </c:pt>
                <c:pt idx="2481">
                  <c:v>6.9000000000000006E-2</c:v>
                </c:pt>
                <c:pt idx="2482">
                  <c:v>1.7000000000000001E-2</c:v>
                </c:pt>
                <c:pt idx="2483">
                  <c:v>0.14199999999999999</c:v>
                </c:pt>
                <c:pt idx="2484">
                  <c:v>5.2999999999999999E-2</c:v>
                </c:pt>
                <c:pt idx="2485">
                  <c:v>6.8000000000000005E-2</c:v>
                </c:pt>
                <c:pt idx="2486">
                  <c:v>6.5000000000000002E-2</c:v>
                </c:pt>
                <c:pt idx="2487">
                  <c:v>8.2000000000000003E-2</c:v>
                </c:pt>
                <c:pt idx="2488">
                  <c:v>9.6000000000000002E-2</c:v>
                </c:pt>
                <c:pt idx="2489">
                  <c:v>8.4000000000000005E-2</c:v>
                </c:pt>
                <c:pt idx="2490">
                  <c:v>6.0999999999999999E-2</c:v>
                </c:pt>
                <c:pt idx="2491">
                  <c:v>1.2E-2</c:v>
                </c:pt>
                <c:pt idx="2492">
                  <c:v>7.0999999999999994E-2</c:v>
                </c:pt>
                <c:pt idx="2493">
                  <c:v>0.16500000000000001</c:v>
                </c:pt>
                <c:pt idx="2494">
                  <c:v>0.06</c:v>
                </c:pt>
                <c:pt idx="2495">
                  <c:v>7.6999999999999999E-2</c:v>
                </c:pt>
                <c:pt idx="2496">
                  <c:v>7.0999999999999994E-2</c:v>
                </c:pt>
                <c:pt idx="2497">
                  <c:v>6.5000000000000002E-2</c:v>
                </c:pt>
                <c:pt idx="2498">
                  <c:v>6.7000000000000004E-2</c:v>
                </c:pt>
                <c:pt idx="2499">
                  <c:v>1.2999999999999999E-2</c:v>
                </c:pt>
              </c:numCache>
            </c:numRef>
          </c:val>
        </c:ser>
        <c:axId val="118444032"/>
        <c:axId val="118445952"/>
      </c:barChart>
      <c:catAx>
        <c:axId val="11844403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Zeit [Handelstage]</a:t>
                </a:r>
              </a:p>
            </c:rich>
          </c:tx>
          <c:layout>
            <c:manualLayout>
              <c:xMode val="edge"/>
              <c:yMode val="edge"/>
              <c:x val="0.44333676470588274"/>
              <c:y val="0.87155333333333362"/>
            </c:manualLayout>
          </c:layout>
        </c:title>
        <c:numFmt formatCode="General" sourceLinked="1"/>
        <c:tickLblPos val="nextTo"/>
        <c:crossAx val="118445952"/>
        <c:crosses val="autoZero"/>
        <c:auto val="1"/>
        <c:lblAlgn val="ctr"/>
        <c:lblOffset val="10"/>
        <c:tickLblSkip val="500"/>
        <c:tickMarkSkip val="100"/>
      </c:catAx>
      <c:valAx>
        <c:axId val="1184459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Rendite</a:t>
                </a:r>
              </a:p>
            </c:rich>
          </c:tx>
          <c:layout/>
        </c:title>
        <c:numFmt formatCode="General" sourceLinked="1"/>
        <c:tickLblPos val="nextTo"/>
        <c:crossAx val="118444032"/>
        <c:crosses val="autoZero"/>
        <c:crossBetween val="between"/>
      </c:valAx>
    </c:plotArea>
    <c:plotVisOnly val="1"/>
  </c:chart>
  <c:spPr>
    <a:ln w="57150">
      <a:solidFill>
        <a:schemeClr val="accent1">
          <a:lumMod val="60000"/>
          <a:lumOff val="40000"/>
        </a:schemeClr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de-DE" sz="1400"/>
              <a:t>Extremwerte-Analyse</a:t>
            </a:r>
          </a:p>
        </c:rich>
      </c:tx>
    </c:title>
    <c:plotArea>
      <c:layout>
        <c:manualLayout>
          <c:layoutTarget val="inner"/>
          <c:xMode val="edge"/>
          <c:yMode val="edge"/>
          <c:x val="0.26617298567422887"/>
          <c:y val="0.21207700983534641"/>
          <c:w val="0.40985743869895241"/>
          <c:h val="0.49180413923669475"/>
        </c:manualLayout>
      </c:layout>
      <c:scatterChart>
        <c:scatterStyle val="smoothMarker"/>
        <c:ser>
          <c:idx val="0"/>
          <c:order val="0"/>
          <c:tx>
            <c:strRef>
              <c:f>'Multifraktales Kursmodell'!$Y$33</c:f>
              <c:strCache>
                <c:ptCount val="1"/>
                <c:pt idx="0">
                  <c:v>Lévy-Verteilung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'Multifraktales Kursmodell'!$W$35:$W$39</c:f>
              <c:numCache>
                <c:formatCode>General</c:formatCode>
                <c:ptCount val="5"/>
                <c:pt idx="0">
                  <c:v>4.8</c:v>
                </c:pt>
                <c:pt idx="1">
                  <c:v>4.5999999999999996</c:v>
                </c:pt>
                <c:pt idx="2">
                  <c:v>4.5</c:v>
                </c:pt>
                <c:pt idx="3">
                  <c:v>4.4000000000000004</c:v>
                </c:pt>
                <c:pt idx="4">
                  <c:v>4.3</c:v>
                </c:pt>
              </c:numCache>
            </c:numRef>
          </c:xVal>
          <c:yVal>
            <c:numRef>
              <c:f>'Multifraktales Kursmodell'!$Y$35:$Y$39</c:f>
              <c:numCache>
                <c:formatCode>0.0000000000</c:formatCode>
                <c:ptCount val="5"/>
                <c:pt idx="0">
                  <c:v>1.269584554849086E-3</c:v>
                </c:pt>
                <c:pt idx="1">
                  <c:v>1.400315462301671E-3</c:v>
                </c:pt>
                <c:pt idx="2">
                  <c:v>1.4717923057174585E-3</c:v>
                </c:pt>
                <c:pt idx="3">
                  <c:v>1.5477574768893421E-3</c:v>
                </c:pt>
                <c:pt idx="4">
                  <c:v>1.628557569883128E-3</c:v>
                </c:pt>
              </c:numCache>
            </c:numRef>
          </c:yVal>
          <c:smooth val="1"/>
        </c:ser>
        <c:axId val="118193536"/>
        <c:axId val="118482816"/>
      </c:scatterChart>
      <c:scatterChart>
        <c:scatterStyle val="lineMarker"/>
        <c:ser>
          <c:idx val="1"/>
          <c:order val="1"/>
          <c:tx>
            <c:strRef>
              <c:f>'Multifraktales Kursmodell'!$W$33</c:f>
              <c:strCache>
                <c:ptCount val="1"/>
                <c:pt idx="0">
                  <c:v>Extremwerte (positiv)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  <c:spPr>
              <a:solidFill>
                <a:schemeClr val="accent1"/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'Multifraktales Kursmodell'!$W$35:$W$39</c:f>
              <c:numCache>
                <c:formatCode>General</c:formatCode>
                <c:ptCount val="5"/>
                <c:pt idx="0">
                  <c:v>4.8</c:v>
                </c:pt>
                <c:pt idx="1">
                  <c:v>4.5999999999999996</c:v>
                </c:pt>
                <c:pt idx="2">
                  <c:v>4.5</c:v>
                </c:pt>
                <c:pt idx="3">
                  <c:v>4.4000000000000004</c:v>
                </c:pt>
                <c:pt idx="4">
                  <c:v>4.3</c:v>
                </c:pt>
              </c:numCache>
            </c:numRef>
          </c:xVal>
          <c:yVal>
            <c:numRef>
              <c:f>'Multifraktales Kursmodell'!$X$35:$X$39</c:f>
              <c:numCache>
                <c:formatCode>General</c:formatCode>
                <c:ptCount val="5"/>
                <c:pt idx="0">
                  <c:v>4.0000000000000002E-4</c:v>
                </c:pt>
                <c:pt idx="1">
                  <c:v>4.0000000000000002E-4</c:v>
                </c:pt>
                <c:pt idx="2">
                  <c:v>4.0000000000000002E-4</c:v>
                </c:pt>
                <c:pt idx="3">
                  <c:v>4.0000000000000002E-4</c:v>
                </c:pt>
                <c:pt idx="4">
                  <c:v>4.0000000000000002E-4</c:v>
                </c:pt>
              </c:numCache>
            </c:numRef>
          </c:yVal>
        </c:ser>
        <c:axId val="118193536"/>
        <c:axId val="118482816"/>
      </c:scatterChart>
      <c:valAx>
        <c:axId val="118193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Veränderung in </a:t>
                </a:r>
              </a:p>
              <a:p>
                <a:pPr>
                  <a:defRPr/>
                </a:pPr>
                <a:r>
                  <a:rPr lang="de-DE"/>
                  <a:t>Standardabweichungen</a:t>
                </a:r>
              </a:p>
            </c:rich>
          </c:tx>
        </c:title>
        <c:numFmt formatCode="General" sourceLinked="1"/>
        <c:majorTickMark val="none"/>
        <c:tickLblPos val="nextTo"/>
        <c:crossAx val="118482816"/>
        <c:crossesAt val="0"/>
        <c:crossBetween val="midCat"/>
      </c:valAx>
      <c:valAx>
        <c:axId val="1184828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Relative Häufigkeit</a:t>
                </a:r>
              </a:p>
            </c:rich>
          </c:tx>
          <c:layout>
            <c:manualLayout>
              <c:xMode val="edge"/>
              <c:yMode val="edge"/>
              <c:x val="5.2906594222892581E-2"/>
              <c:y val="0.24989578834291457"/>
            </c:manualLayout>
          </c:layout>
        </c:title>
        <c:numFmt formatCode="0.000" sourceLinked="0"/>
        <c:majorTickMark val="none"/>
        <c:tickLblPos val="nextTo"/>
        <c:crossAx val="118193536"/>
        <c:crosses val="autoZero"/>
        <c:crossBetween val="midCat"/>
        <c:majorUnit val="5.0000000000000114E-3"/>
      </c:valAx>
    </c:plotArea>
    <c:legend>
      <c:legendPos val="r"/>
      <c:layout>
        <c:manualLayout>
          <c:xMode val="edge"/>
          <c:yMode val="edge"/>
          <c:x val="0.7027319203586031"/>
          <c:y val="0.67719547351663933"/>
          <c:w val="0.28491132894450166"/>
          <c:h val="0.28423346671829924"/>
        </c:manualLayout>
      </c:layout>
      <c:txPr>
        <a:bodyPr/>
        <a:lstStyle/>
        <a:p>
          <a:pPr>
            <a:defRPr sz="800"/>
          </a:pPr>
          <a:endParaRPr lang="de-DE"/>
        </a:p>
      </c:txPr>
    </c:legend>
    <c:plotVisOnly val="1"/>
    <c:dispBlanksAs val="gap"/>
  </c:chart>
  <c:spPr>
    <a:ln w="57150">
      <a:solidFill>
        <a:srgbClr val="002060"/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de-DE" sz="1400"/>
              <a:t>Extremwerte-Analyse</a:t>
            </a:r>
          </a:p>
        </c:rich>
      </c:tx>
      <c:layout/>
    </c:title>
    <c:plotArea>
      <c:layout/>
      <c:scatterChart>
        <c:scatterStyle val="lineMarker"/>
        <c:ser>
          <c:idx val="0"/>
          <c:order val="1"/>
          <c:tx>
            <c:strRef>
              <c:f>'Multifraktales Kursmodell'!$Z$33</c:f>
              <c:strCache>
                <c:ptCount val="1"/>
                <c:pt idx="0">
                  <c:v>Extremwerte          (negativ)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'Multifraktales Kursmodell'!$Z$35:$Z$39</c:f>
              <c:numCache>
                <c:formatCode>0.00</c:formatCode>
                <c:ptCount val="5"/>
                <c:pt idx="0" formatCode="General">
                  <c:v>-8.4</c:v>
                </c:pt>
                <c:pt idx="1">
                  <c:v>-6.9</c:v>
                </c:pt>
                <c:pt idx="2" formatCode="General">
                  <c:v>-5.2</c:v>
                </c:pt>
                <c:pt idx="3" formatCode="General">
                  <c:v>-5.0999999999999996</c:v>
                </c:pt>
                <c:pt idx="4" formatCode="General">
                  <c:v>-4.9000000000000004</c:v>
                </c:pt>
              </c:numCache>
            </c:numRef>
          </c:xVal>
          <c:yVal>
            <c:numRef>
              <c:f>'Multifraktales Kursmodell'!$AA$35:$AA$39</c:f>
              <c:numCache>
                <c:formatCode>General</c:formatCode>
                <c:ptCount val="5"/>
                <c:pt idx="0">
                  <c:v>4.0000000000000002E-4</c:v>
                </c:pt>
                <c:pt idx="1">
                  <c:v>4.0000000000000002E-4</c:v>
                </c:pt>
                <c:pt idx="2">
                  <c:v>4.0000000000000002E-4</c:v>
                </c:pt>
                <c:pt idx="3">
                  <c:v>4.0000000000000002E-4</c:v>
                </c:pt>
                <c:pt idx="4">
                  <c:v>4.0000000000000002E-4</c:v>
                </c:pt>
              </c:numCache>
            </c:numRef>
          </c:yVal>
        </c:ser>
        <c:axId val="118397952"/>
        <c:axId val="118408320"/>
      </c:scatterChart>
      <c:scatterChart>
        <c:scatterStyle val="smoothMarker"/>
        <c:ser>
          <c:idx val="1"/>
          <c:order val="0"/>
          <c:tx>
            <c:strRef>
              <c:f>'Multifraktales Kursmodell'!$AB$33</c:f>
              <c:strCache>
                <c:ptCount val="1"/>
                <c:pt idx="0">
                  <c:v>Lévy-Verteilung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'Multifraktales Kursmodell'!$Z$35:$Z$39</c:f>
              <c:numCache>
                <c:formatCode>0.00</c:formatCode>
                <c:ptCount val="5"/>
                <c:pt idx="0" formatCode="General">
                  <c:v>-8.4</c:v>
                </c:pt>
                <c:pt idx="1">
                  <c:v>-6.9</c:v>
                </c:pt>
                <c:pt idx="2" formatCode="General">
                  <c:v>-5.2</c:v>
                </c:pt>
                <c:pt idx="3" formatCode="General">
                  <c:v>-5.0999999999999996</c:v>
                </c:pt>
                <c:pt idx="4" formatCode="General">
                  <c:v>-4.9000000000000004</c:v>
                </c:pt>
              </c:numCache>
            </c:numRef>
          </c:xVal>
          <c:yVal>
            <c:numRef>
              <c:f>'Multifraktales Kursmodell'!$AB$35:$AB$39</c:f>
              <c:numCache>
                <c:formatCode>0.0000000000</c:formatCode>
                <c:ptCount val="5"/>
                <c:pt idx="0">
                  <c:v>3.437027627277284E-4</c:v>
                </c:pt>
                <c:pt idx="1">
                  <c:v>5.9246710278555085E-4</c:v>
                </c:pt>
                <c:pt idx="2">
                  <c:v>1.1900003036283899E-3</c:v>
                </c:pt>
                <c:pt idx="3">
                  <c:v>1.2440925089241604E-3</c:v>
                </c:pt>
                <c:pt idx="4">
                  <c:v>1.3616199674021563E-3</c:v>
                </c:pt>
              </c:numCache>
            </c:numRef>
          </c:yVal>
          <c:smooth val="1"/>
        </c:ser>
        <c:axId val="118397952"/>
        <c:axId val="118408320"/>
      </c:scatterChart>
      <c:valAx>
        <c:axId val="118397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Veränderung in </a:t>
                </a:r>
              </a:p>
              <a:p>
                <a:pPr>
                  <a:defRPr/>
                </a:pPr>
                <a:r>
                  <a:rPr lang="de-DE"/>
                  <a:t>Standardabweichungen</a:t>
                </a:r>
              </a:p>
            </c:rich>
          </c:tx>
          <c:layout>
            <c:manualLayout>
              <c:xMode val="edge"/>
              <c:yMode val="edge"/>
              <c:x val="0.10417373728560982"/>
              <c:y val="0.80424731182795517"/>
            </c:manualLayout>
          </c:layout>
        </c:title>
        <c:numFmt formatCode="General" sourceLinked="1"/>
        <c:majorTickMark val="none"/>
        <c:tickLblPos val="nextTo"/>
        <c:crossAx val="118408320"/>
        <c:crosses val="autoZero"/>
        <c:crossBetween val="midCat"/>
      </c:valAx>
      <c:valAx>
        <c:axId val="1184083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Relative Häufigkeit</a:t>
                </a:r>
              </a:p>
            </c:rich>
          </c:tx>
          <c:layout>
            <c:manualLayout>
              <c:xMode val="edge"/>
              <c:yMode val="edge"/>
              <c:x val="0.64635277777777778"/>
              <c:y val="0.23668703703703739"/>
            </c:manualLayout>
          </c:layout>
        </c:title>
        <c:numFmt formatCode="General" sourceLinked="1"/>
        <c:majorTickMark val="none"/>
        <c:tickLblPos val="high"/>
        <c:crossAx val="118397952"/>
        <c:crosses val="autoZero"/>
        <c:crossBetween val="midCat"/>
        <c:majorUnit val="5.0000000000000114E-3"/>
      </c:valAx>
    </c:plotArea>
    <c:legend>
      <c:legendPos val="r"/>
      <c:layout>
        <c:manualLayout>
          <c:xMode val="edge"/>
          <c:yMode val="edge"/>
          <c:x val="0.68293614267745617"/>
          <c:y val="0.69437007874015744"/>
          <c:w val="0.29859663663925901"/>
          <c:h val="0.27241554483108965"/>
        </c:manualLayout>
      </c:layout>
      <c:txPr>
        <a:bodyPr/>
        <a:lstStyle/>
        <a:p>
          <a:pPr>
            <a:defRPr sz="800"/>
          </a:pPr>
          <a:endParaRPr lang="de-DE"/>
        </a:p>
      </c:txPr>
    </c:legend>
    <c:plotVisOnly val="1"/>
    <c:dispBlanksAs val="gap"/>
  </c:chart>
  <c:spPr>
    <a:ln w="57150">
      <a:solidFill>
        <a:srgbClr val="002060"/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Schwankungsverhalten der Renditen</a:t>
            </a:r>
          </a:p>
        </c:rich>
      </c:tx>
      <c:layout>
        <c:manualLayout>
          <c:xMode val="edge"/>
          <c:yMode val="edge"/>
          <c:x val="0.27485571895424904"/>
          <c:y val="6.1057777777777766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Renditen</c:v>
          </c:tx>
          <c:spPr>
            <a:ln w="3175"/>
          </c:spPr>
          <c:cat>
            <c:numRef>
              <c:f>'Multifraktales Kursmodell'!$M$34:$M$2535</c:f>
              <c:numCache>
                <c:formatCode>General</c:formatCode>
                <c:ptCount val="25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'Multifraktales Kursmodell'!$F$35:$F$2535</c:f>
              <c:numCache>
                <c:formatCode>General</c:formatCode>
                <c:ptCount val="2501"/>
                <c:pt idx="0">
                  <c:v>-1.2E-2</c:v>
                </c:pt>
                <c:pt idx="1">
                  <c:v>1.6E-2</c:v>
                </c:pt>
                <c:pt idx="2">
                  <c:v>-1.0999999999999999E-2</c:v>
                </c:pt>
                <c:pt idx="3">
                  <c:v>0.02</c:v>
                </c:pt>
                <c:pt idx="4">
                  <c:v>8.8999999999999996E-2</c:v>
                </c:pt>
                <c:pt idx="5">
                  <c:v>4.1000000000000002E-2</c:v>
                </c:pt>
                <c:pt idx="6">
                  <c:v>3.6999999999999998E-2</c:v>
                </c:pt>
                <c:pt idx="7">
                  <c:v>4.1000000000000002E-2</c:v>
                </c:pt>
                <c:pt idx="8">
                  <c:v>-4.1000000000000002E-2</c:v>
                </c:pt>
                <c:pt idx="9">
                  <c:v>-0.01</c:v>
                </c:pt>
                <c:pt idx="10">
                  <c:v>-4.2999999999999997E-2</c:v>
                </c:pt>
                <c:pt idx="11">
                  <c:v>-2.1000000000000001E-2</c:v>
                </c:pt>
                <c:pt idx="12">
                  <c:v>4.3999999999999997E-2</c:v>
                </c:pt>
                <c:pt idx="13">
                  <c:v>4.4999999999999998E-2</c:v>
                </c:pt>
                <c:pt idx="14">
                  <c:v>3.7999999999999999E-2</c:v>
                </c:pt>
                <c:pt idx="15">
                  <c:v>3.6999999999999998E-2</c:v>
                </c:pt>
                <c:pt idx="16">
                  <c:v>0.06</c:v>
                </c:pt>
                <c:pt idx="17">
                  <c:v>2.4E-2</c:v>
                </c:pt>
                <c:pt idx="18">
                  <c:v>0.03</c:v>
                </c:pt>
                <c:pt idx="19">
                  <c:v>2.8000000000000001E-2</c:v>
                </c:pt>
                <c:pt idx="20">
                  <c:v>3.2000000000000001E-2</c:v>
                </c:pt>
                <c:pt idx="21">
                  <c:v>2.7E-2</c:v>
                </c:pt>
                <c:pt idx="22">
                  <c:v>-3.4000000000000002E-2</c:v>
                </c:pt>
                <c:pt idx="23">
                  <c:v>-2.7E-2</c:v>
                </c:pt>
                <c:pt idx="24">
                  <c:v>1.6E-2</c:v>
                </c:pt>
                <c:pt idx="25">
                  <c:v>-0.02</c:v>
                </c:pt>
                <c:pt idx="26">
                  <c:v>-3.2000000000000001E-2</c:v>
                </c:pt>
                <c:pt idx="27">
                  <c:v>-1.0999999999999999E-2</c:v>
                </c:pt>
                <c:pt idx="28">
                  <c:v>-1.4999999999999999E-2</c:v>
                </c:pt>
                <c:pt idx="29">
                  <c:v>1.7000000000000001E-2</c:v>
                </c:pt>
                <c:pt idx="30">
                  <c:v>3.7999999999999999E-2</c:v>
                </c:pt>
                <c:pt idx="31">
                  <c:v>-6.9000000000000006E-2</c:v>
                </c:pt>
                <c:pt idx="32">
                  <c:v>3.2000000000000001E-2</c:v>
                </c:pt>
                <c:pt idx="33">
                  <c:v>3.5000000000000003E-2</c:v>
                </c:pt>
                <c:pt idx="34">
                  <c:v>-2.9000000000000001E-2</c:v>
                </c:pt>
                <c:pt idx="35">
                  <c:v>3.1E-2</c:v>
                </c:pt>
                <c:pt idx="36">
                  <c:v>2.8000000000000001E-2</c:v>
                </c:pt>
                <c:pt idx="37">
                  <c:v>-2.9000000000000001E-2</c:v>
                </c:pt>
                <c:pt idx="38">
                  <c:v>-3.1E-2</c:v>
                </c:pt>
                <c:pt idx="39">
                  <c:v>-2.8000000000000001E-2</c:v>
                </c:pt>
                <c:pt idx="40">
                  <c:v>2.8000000000000001E-2</c:v>
                </c:pt>
                <c:pt idx="41">
                  <c:v>-2.5000000000000001E-2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-1.4999999999999999E-2</c:v>
                </c:pt>
                <c:pt idx="45">
                  <c:v>-1.4999999999999999E-2</c:v>
                </c:pt>
                <c:pt idx="46">
                  <c:v>1.2E-2</c:v>
                </c:pt>
                <c:pt idx="47">
                  <c:v>-2.3E-2</c:v>
                </c:pt>
                <c:pt idx="48">
                  <c:v>1.0999999999999999E-2</c:v>
                </c:pt>
                <c:pt idx="49">
                  <c:v>1.7999999999999999E-2</c:v>
                </c:pt>
                <c:pt idx="50">
                  <c:v>-0.01</c:v>
                </c:pt>
                <c:pt idx="51">
                  <c:v>1.2999999999999999E-2</c:v>
                </c:pt>
                <c:pt idx="52">
                  <c:v>0.01</c:v>
                </c:pt>
                <c:pt idx="53">
                  <c:v>-8.5000000000000006E-2</c:v>
                </c:pt>
                <c:pt idx="54">
                  <c:v>3.9E-2</c:v>
                </c:pt>
                <c:pt idx="55">
                  <c:v>-4.9000000000000002E-2</c:v>
                </c:pt>
                <c:pt idx="56">
                  <c:v>4.2000000000000003E-2</c:v>
                </c:pt>
                <c:pt idx="57">
                  <c:v>4.3999999999999997E-2</c:v>
                </c:pt>
                <c:pt idx="58">
                  <c:v>3.9E-2</c:v>
                </c:pt>
                <c:pt idx="59">
                  <c:v>-4.2999999999999997E-2</c:v>
                </c:pt>
                <c:pt idx="60">
                  <c:v>-6.2E-2</c:v>
                </c:pt>
                <c:pt idx="61">
                  <c:v>-4.7E-2</c:v>
                </c:pt>
                <c:pt idx="62">
                  <c:v>4.2999999999999997E-2</c:v>
                </c:pt>
                <c:pt idx="63">
                  <c:v>-2.1999999999999999E-2</c:v>
                </c:pt>
                <c:pt idx="64">
                  <c:v>3.4000000000000002E-2</c:v>
                </c:pt>
                <c:pt idx="65">
                  <c:v>-3.2000000000000001E-2</c:v>
                </c:pt>
                <c:pt idx="66">
                  <c:v>2.7E-2</c:v>
                </c:pt>
                <c:pt idx="67">
                  <c:v>-2.5999999999999999E-2</c:v>
                </c:pt>
                <c:pt idx="68">
                  <c:v>2.7E-2</c:v>
                </c:pt>
                <c:pt idx="69">
                  <c:v>2.7E-2</c:v>
                </c:pt>
                <c:pt idx="70">
                  <c:v>-3.3000000000000002E-2</c:v>
                </c:pt>
                <c:pt idx="71">
                  <c:v>1.9E-2</c:v>
                </c:pt>
                <c:pt idx="72">
                  <c:v>1.9E-2</c:v>
                </c:pt>
                <c:pt idx="73">
                  <c:v>-0.01</c:v>
                </c:pt>
                <c:pt idx="74">
                  <c:v>-9.9000000000000005E-2</c:v>
                </c:pt>
                <c:pt idx="75">
                  <c:v>-3.6999999999999998E-2</c:v>
                </c:pt>
                <c:pt idx="76">
                  <c:v>3.6999999999999998E-2</c:v>
                </c:pt>
                <c:pt idx="77">
                  <c:v>4.1000000000000002E-2</c:v>
                </c:pt>
                <c:pt idx="78">
                  <c:v>-1.7999999999999999E-2</c:v>
                </c:pt>
                <c:pt idx="79">
                  <c:v>4.2000000000000003E-2</c:v>
                </c:pt>
                <c:pt idx="80">
                  <c:v>-3.5999999999999997E-2</c:v>
                </c:pt>
                <c:pt idx="81">
                  <c:v>1.4E-2</c:v>
                </c:pt>
                <c:pt idx="82">
                  <c:v>4.7E-2</c:v>
                </c:pt>
                <c:pt idx="83">
                  <c:v>-4.1000000000000002E-2</c:v>
                </c:pt>
                <c:pt idx="84">
                  <c:v>-1.0999999999999999E-2</c:v>
                </c:pt>
                <c:pt idx="85">
                  <c:v>0.109</c:v>
                </c:pt>
                <c:pt idx="86">
                  <c:v>-0.113</c:v>
                </c:pt>
                <c:pt idx="87">
                  <c:v>-8.6999999999999994E-2</c:v>
                </c:pt>
                <c:pt idx="88">
                  <c:v>6.9000000000000006E-2</c:v>
                </c:pt>
                <c:pt idx="89">
                  <c:v>-8.2000000000000003E-2</c:v>
                </c:pt>
                <c:pt idx="90">
                  <c:v>0.05</c:v>
                </c:pt>
                <c:pt idx="91">
                  <c:v>0.19500000000000001</c:v>
                </c:pt>
                <c:pt idx="92">
                  <c:v>5.7000000000000002E-2</c:v>
                </c:pt>
                <c:pt idx="93">
                  <c:v>1.2E-2</c:v>
                </c:pt>
                <c:pt idx="94">
                  <c:v>-0.11799999999999999</c:v>
                </c:pt>
                <c:pt idx="95">
                  <c:v>6.2E-2</c:v>
                </c:pt>
                <c:pt idx="96">
                  <c:v>-5.8999999999999997E-2</c:v>
                </c:pt>
                <c:pt idx="97">
                  <c:v>7.4999999999999997E-2</c:v>
                </c:pt>
                <c:pt idx="98">
                  <c:v>-0.10299999999999999</c:v>
                </c:pt>
                <c:pt idx="99">
                  <c:v>6.9000000000000006E-2</c:v>
                </c:pt>
                <c:pt idx="100">
                  <c:v>-1.4999999999999999E-2</c:v>
                </c:pt>
                <c:pt idx="101">
                  <c:v>-0.03</c:v>
                </c:pt>
                <c:pt idx="102">
                  <c:v>-2.3E-2</c:v>
                </c:pt>
                <c:pt idx="103">
                  <c:v>6.2E-2</c:v>
                </c:pt>
                <c:pt idx="104">
                  <c:v>-0.14099999999999999</c:v>
                </c:pt>
                <c:pt idx="105">
                  <c:v>-5.0999999999999997E-2</c:v>
                </c:pt>
                <c:pt idx="106">
                  <c:v>0.15</c:v>
                </c:pt>
                <c:pt idx="107">
                  <c:v>0.05</c:v>
                </c:pt>
                <c:pt idx="108">
                  <c:v>-1.2E-2</c:v>
                </c:pt>
                <c:pt idx="109">
                  <c:v>1.0999999999999999E-2</c:v>
                </c:pt>
                <c:pt idx="110">
                  <c:v>5.2999999999999999E-2</c:v>
                </c:pt>
                <c:pt idx="111">
                  <c:v>0.10299999999999999</c:v>
                </c:pt>
                <c:pt idx="112">
                  <c:v>-0.152</c:v>
                </c:pt>
                <c:pt idx="113">
                  <c:v>-9.7000000000000003E-2</c:v>
                </c:pt>
                <c:pt idx="114">
                  <c:v>-7.0999999999999994E-2</c:v>
                </c:pt>
                <c:pt idx="115">
                  <c:v>5.6000000000000001E-2</c:v>
                </c:pt>
                <c:pt idx="116">
                  <c:v>0.16</c:v>
                </c:pt>
                <c:pt idx="117">
                  <c:v>-7.3999999999999996E-2</c:v>
                </c:pt>
                <c:pt idx="118">
                  <c:v>0.11799999999999999</c:v>
                </c:pt>
                <c:pt idx="119">
                  <c:v>9.8000000000000004E-2</c:v>
                </c:pt>
                <c:pt idx="120">
                  <c:v>-5.2999999999999999E-2</c:v>
                </c:pt>
                <c:pt idx="121">
                  <c:v>5.8999999999999997E-2</c:v>
                </c:pt>
                <c:pt idx="122">
                  <c:v>-5.0999999999999997E-2</c:v>
                </c:pt>
                <c:pt idx="123">
                  <c:v>0.13</c:v>
                </c:pt>
                <c:pt idx="124">
                  <c:v>5.8999999999999997E-2</c:v>
                </c:pt>
                <c:pt idx="125">
                  <c:v>-5.8999999999999997E-2</c:v>
                </c:pt>
                <c:pt idx="126">
                  <c:v>5.5E-2</c:v>
                </c:pt>
                <c:pt idx="127">
                  <c:v>1.6E-2</c:v>
                </c:pt>
                <c:pt idx="128">
                  <c:v>5.5E-2</c:v>
                </c:pt>
                <c:pt idx="129">
                  <c:v>8.2000000000000003E-2</c:v>
                </c:pt>
                <c:pt idx="130">
                  <c:v>-6.5000000000000002E-2</c:v>
                </c:pt>
                <c:pt idx="131">
                  <c:v>-5.8000000000000003E-2</c:v>
                </c:pt>
                <c:pt idx="132">
                  <c:v>0.13800000000000001</c:v>
                </c:pt>
                <c:pt idx="133">
                  <c:v>-0.17100000000000001</c:v>
                </c:pt>
                <c:pt idx="134">
                  <c:v>8.1000000000000003E-2</c:v>
                </c:pt>
                <c:pt idx="135">
                  <c:v>1.2999999999999999E-2</c:v>
                </c:pt>
                <c:pt idx="136">
                  <c:v>-1.2999999999999999E-2</c:v>
                </c:pt>
                <c:pt idx="137">
                  <c:v>-0.13</c:v>
                </c:pt>
                <c:pt idx="138">
                  <c:v>-8.3000000000000004E-2</c:v>
                </c:pt>
                <c:pt idx="139">
                  <c:v>1.2E-2</c:v>
                </c:pt>
                <c:pt idx="140">
                  <c:v>-5.3999999999999999E-2</c:v>
                </c:pt>
                <c:pt idx="141">
                  <c:v>7.4999999999999997E-2</c:v>
                </c:pt>
                <c:pt idx="142">
                  <c:v>-1.0999999999999999E-2</c:v>
                </c:pt>
                <c:pt idx="143">
                  <c:v>-5.2999999999999999E-2</c:v>
                </c:pt>
                <c:pt idx="144">
                  <c:v>0.115</c:v>
                </c:pt>
                <c:pt idx="145">
                  <c:v>-0.05</c:v>
                </c:pt>
                <c:pt idx="146">
                  <c:v>-6.5000000000000002E-2</c:v>
                </c:pt>
                <c:pt idx="147">
                  <c:v>5.3999999999999999E-2</c:v>
                </c:pt>
                <c:pt idx="148">
                  <c:v>-1.2999999999999999E-2</c:v>
                </c:pt>
                <c:pt idx="149">
                  <c:v>-8.5999999999999993E-2</c:v>
                </c:pt>
                <c:pt idx="150">
                  <c:v>5.1999999999999998E-2</c:v>
                </c:pt>
                <c:pt idx="151">
                  <c:v>0.11600000000000001</c:v>
                </c:pt>
                <c:pt idx="152">
                  <c:v>-0.17899999999999999</c:v>
                </c:pt>
                <c:pt idx="153">
                  <c:v>-0.122</c:v>
                </c:pt>
                <c:pt idx="154">
                  <c:v>9.9000000000000005E-2</c:v>
                </c:pt>
                <c:pt idx="155">
                  <c:v>-5.1999999999999998E-2</c:v>
                </c:pt>
                <c:pt idx="156">
                  <c:v>-9.7000000000000003E-2</c:v>
                </c:pt>
                <c:pt idx="157">
                  <c:v>6.6000000000000003E-2</c:v>
                </c:pt>
                <c:pt idx="158">
                  <c:v>5.5E-2</c:v>
                </c:pt>
                <c:pt idx="159">
                  <c:v>6.8000000000000005E-2</c:v>
                </c:pt>
                <c:pt idx="160">
                  <c:v>0.115</c:v>
                </c:pt>
                <c:pt idx="161">
                  <c:v>6.8000000000000005E-2</c:v>
                </c:pt>
                <c:pt idx="162">
                  <c:v>-6.2E-2</c:v>
                </c:pt>
                <c:pt idx="163">
                  <c:v>0.161</c:v>
                </c:pt>
                <c:pt idx="164">
                  <c:v>-5.2999999999999999E-2</c:v>
                </c:pt>
                <c:pt idx="165">
                  <c:v>9.4E-2</c:v>
                </c:pt>
                <c:pt idx="166">
                  <c:v>0.1</c:v>
                </c:pt>
                <c:pt idx="167">
                  <c:v>-0.104</c:v>
                </c:pt>
                <c:pt idx="168">
                  <c:v>6.5000000000000002E-2</c:v>
                </c:pt>
                <c:pt idx="169">
                  <c:v>-0.108</c:v>
                </c:pt>
                <c:pt idx="170">
                  <c:v>-7.5999999999999998E-2</c:v>
                </c:pt>
                <c:pt idx="171">
                  <c:v>2.8000000000000001E-2</c:v>
                </c:pt>
                <c:pt idx="172">
                  <c:v>-0.06</c:v>
                </c:pt>
                <c:pt idx="173">
                  <c:v>6.0999999999999999E-2</c:v>
                </c:pt>
                <c:pt idx="174">
                  <c:v>8.4000000000000005E-2</c:v>
                </c:pt>
                <c:pt idx="175">
                  <c:v>-6.3E-2</c:v>
                </c:pt>
                <c:pt idx="176">
                  <c:v>7.6999999999999999E-2</c:v>
                </c:pt>
                <c:pt idx="177">
                  <c:v>0.10299999999999999</c:v>
                </c:pt>
                <c:pt idx="178">
                  <c:v>-0.16200000000000001</c:v>
                </c:pt>
                <c:pt idx="179">
                  <c:v>5.3999999999999999E-2</c:v>
                </c:pt>
                <c:pt idx="180">
                  <c:v>5.3999999999999999E-2</c:v>
                </c:pt>
                <c:pt idx="181">
                  <c:v>-5.1999999999999998E-2</c:v>
                </c:pt>
                <c:pt idx="182">
                  <c:v>1.2E-2</c:v>
                </c:pt>
                <c:pt idx="183">
                  <c:v>-7.1999999999999995E-2</c:v>
                </c:pt>
                <c:pt idx="184">
                  <c:v>5.8000000000000003E-2</c:v>
                </c:pt>
                <c:pt idx="185">
                  <c:v>-1.4E-2</c:v>
                </c:pt>
                <c:pt idx="186">
                  <c:v>5.1999999999999998E-2</c:v>
                </c:pt>
                <c:pt idx="187">
                  <c:v>-5.0999999999999997E-2</c:v>
                </c:pt>
                <c:pt idx="188">
                  <c:v>1.0999999999999999E-2</c:v>
                </c:pt>
                <c:pt idx="189">
                  <c:v>1.7999999999999999E-2</c:v>
                </c:pt>
                <c:pt idx="190">
                  <c:v>2.1000000000000001E-2</c:v>
                </c:pt>
                <c:pt idx="191">
                  <c:v>0.05</c:v>
                </c:pt>
                <c:pt idx="192">
                  <c:v>3.5999999999999997E-2</c:v>
                </c:pt>
                <c:pt idx="193">
                  <c:v>-3.7999999999999999E-2</c:v>
                </c:pt>
                <c:pt idx="194">
                  <c:v>3.1E-2</c:v>
                </c:pt>
                <c:pt idx="195">
                  <c:v>-3.3000000000000002E-2</c:v>
                </c:pt>
                <c:pt idx="196">
                  <c:v>3.4000000000000002E-2</c:v>
                </c:pt>
                <c:pt idx="197">
                  <c:v>-3.3000000000000002E-2</c:v>
                </c:pt>
                <c:pt idx="198">
                  <c:v>-1.2E-2</c:v>
                </c:pt>
                <c:pt idx="199">
                  <c:v>2.5999999999999999E-2</c:v>
                </c:pt>
                <c:pt idx="200">
                  <c:v>1.0999999999999999E-2</c:v>
                </c:pt>
                <c:pt idx="201">
                  <c:v>1.6E-2</c:v>
                </c:pt>
                <c:pt idx="202">
                  <c:v>-1.2E-2</c:v>
                </c:pt>
                <c:pt idx="203">
                  <c:v>-8.5000000000000006E-2</c:v>
                </c:pt>
                <c:pt idx="204">
                  <c:v>3.9E-2</c:v>
                </c:pt>
                <c:pt idx="205">
                  <c:v>3.7999999999999999E-2</c:v>
                </c:pt>
                <c:pt idx="206">
                  <c:v>4.2000000000000003E-2</c:v>
                </c:pt>
                <c:pt idx="207">
                  <c:v>3.9E-2</c:v>
                </c:pt>
                <c:pt idx="208">
                  <c:v>1.0999999999999999E-2</c:v>
                </c:pt>
                <c:pt idx="209">
                  <c:v>-4.2999999999999997E-2</c:v>
                </c:pt>
                <c:pt idx="210">
                  <c:v>4.1000000000000002E-2</c:v>
                </c:pt>
                <c:pt idx="211">
                  <c:v>4.2000000000000003E-2</c:v>
                </c:pt>
                <c:pt idx="212">
                  <c:v>-4.3999999999999997E-2</c:v>
                </c:pt>
                <c:pt idx="213">
                  <c:v>-1.0999999999999999E-2</c:v>
                </c:pt>
                <c:pt idx="214">
                  <c:v>0.03</c:v>
                </c:pt>
                <c:pt idx="215">
                  <c:v>1.4E-2</c:v>
                </c:pt>
                <c:pt idx="216">
                  <c:v>-1.0999999999999999E-2</c:v>
                </c:pt>
                <c:pt idx="217">
                  <c:v>-1.4E-2</c:v>
                </c:pt>
                <c:pt idx="218">
                  <c:v>2.5000000000000001E-2</c:v>
                </c:pt>
                <c:pt idx="219">
                  <c:v>4.2000000000000003E-2</c:v>
                </c:pt>
                <c:pt idx="220">
                  <c:v>-0.01</c:v>
                </c:pt>
                <c:pt idx="221">
                  <c:v>1.0999999999999999E-2</c:v>
                </c:pt>
                <c:pt idx="222">
                  <c:v>1.2999999999999999E-2</c:v>
                </c:pt>
                <c:pt idx="223">
                  <c:v>3.1E-2</c:v>
                </c:pt>
                <c:pt idx="224">
                  <c:v>2.4E-2</c:v>
                </c:pt>
                <c:pt idx="225">
                  <c:v>-1.4999999999999999E-2</c:v>
                </c:pt>
                <c:pt idx="226">
                  <c:v>1.0999999999999999E-2</c:v>
                </c:pt>
                <c:pt idx="227">
                  <c:v>-1.9E-2</c:v>
                </c:pt>
                <c:pt idx="228">
                  <c:v>-2.1999999999999999E-2</c:v>
                </c:pt>
                <c:pt idx="229">
                  <c:v>-3.3000000000000002E-2</c:v>
                </c:pt>
                <c:pt idx="230">
                  <c:v>7.3999999999999996E-2</c:v>
                </c:pt>
                <c:pt idx="231">
                  <c:v>-4.8000000000000001E-2</c:v>
                </c:pt>
                <c:pt idx="232">
                  <c:v>-4.7E-2</c:v>
                </c:pt>
                <c:pt idx="233">
                  <c:v>4.9000000000000002E-2</c:v>
                </c:pt>
                <c:pt idx="234">
                  <c:v>-3.5999999999999997E-2</c:v>
                </c:pt>
                <c:pt idx="235">
                  <c:v>1.2E-2</c:v>
                </c:pt>
                <c:pt idx="236">
                  <c:v>1.6E-2</c:v>
                </c:pt>
                <c:pt idx="237">
                  <c:v>4.3999999999999997E-2</c:v>
                </c:pt>
                <c:pt idx="238">
                  <c:v>-0.01</c:v>
                </c:pt>
                <c:pt idx="239">
                  <c:v>-2.5999999999999999E-2</c:v>
                </c:pt>
                <c:pt idx="240">
                  <c:v>-4.4999999999999998E-2</c:v>
                </c:pt>
                <c:pt idx="241">
                  <c:v>-1.6E-2</c:v>
                </c:pt>
                <c:pt idx="242">
                  <c:v>-6.3E-2</c:v>
                </c:pt>
                <c:pt idx="243">
                  <c:v>-2.8000000000000001E-2</c:v>
                </c:pt>
                <c:pt idx="244">
                  <c:v>0.03</c:v>
                </c:pt>
                <c:pt idx="245">
                  <c:v>0.03</c:v>
                </c:pt>
                <c:pt idx="246">
                  <c:v>2.7E-2</c:v>
                </c:pt>
                <c:pt idx="247">
                  <c:v>1.4E-2</c:v>
                </c:pt>
                <c:pt idx="248">
                  <c:v>2.5999999999999999E-2</c:v>
                </c:pt>
                <c:pt idx="249">
                  <c:v>2.1000000000000001E-2</c:v>
                </c:pt>
                <c:pt idx="250">
                  <c:v>2.8000000000000001E-2</c:v>
                </c:pt>
                <c:pt idx="251">
                  <c:v>2.9000000000000001E-2</c:v>
                </c:pt>
                <c:pt idx="252">
                  <c:v>3.4000000000000002E-2</c:v>
                </c:pt>
                <c:pt idx="253">
                  <c:v>-1.2999999999999999E-2</c:v>
                </c:pt>
                <c:pt idx="254">
                  <c:v>-1.4999999999999999E-2</c:v>
                </c:pt>
                <c:pt idx="255">
                  <c:v>-1.2E-2</c:v>
                </c:pt>
                <c:pt idx="256">
                  <c:v>-1.7000000000000001E-2</c:v>
                </c:pt>
                <c:pt idx="257">
                  <c:v>1.7999999999999999E-2</c:v>
                </c:pt>
                <c:pt idx="258">
                  <c:v>-1.2999999999999999E-2</c:v>
                </c:pt>
                <c:pt idx="259">
                  <c:v>-1.2999999999999999E-2</c:v>
                </c:pt>
                <c:pt idx="260">
                  <c:v>-1.4E-2</c:v>
                </c:pt>
                <c:pt idx="261">
                  <c:v>-1.9E-2</c:v>
                </c:pt>
                <c:pt idx="262">
                  <c:v>1.2E-2</c:v>
                </c:pt>
                <c:pt idx="263">
                  <c:v>-2.1000000000000001E-2</c:v>
                </c:pt>
                <c:pt idx="264">
                  <c:v>-1.0999999999999999E-2</c:v>
                </c:pt>
                <c:pt idx="265">
                  <c:v>1.7000000000000001E-2</c:v>
                </c:pt>
                <c:pt idx="266">
                  <c:v>-1.0999999999999999E-2</c:v>
                </c:pt>
                <c:pt idx="267">
                  <c:v>-1.0999999999999999E-2</c:v>
                </c:pt>
                <c:pt idx="268">
                  <c:v>-1.2999999999999999E-2</c:v>
                </c:pt>
                <c:pt idx="269">
                  <c:v>2.1000000000000001E-2</c:v>
                </c:pt>
                <c:pt idx="270">
                  <c:v>-1.2E-2</c:v>
                </c:pt>
                <c:pt idx="271">
                  <c:v>-1.2E-2</c:v>
                </c:pt>
                <c:pt idx="272">
                  <c:v>-1.2999999999999999E-2</c:v>
                </c:pt>
                <c:pt idx="273">
                  <c:v>-1.7000000000000001E-2</c:v>
                </c:pt>
                <c:pt idx="274">
                  <c:v>2.7E-2</c:v>
                </c:pt>
                <c:pt idx="275">
                  <c:v>-1.4999999999999999E-2</c:v>
                </c:pt>
                <c:pt idx="276">
                  <c:v>1.4999999999999999E-2</c:v>
                </c:pt>
                <c:pt idx="277">
                  <c:v>-2.5000000000000001E-2</c:v>
                </c:pt>
                <c:pt idx="278">
                  <c:v>-1.6E-2</c:v>
                </c:pt>
                <c:pt idx="279">
                  <c:v>1.7999999999999999E-2</c:v>
                </c:pt>
                <c:pt idx="280">
                  <c:v>-1.2E-2</c:v>
                </c:pt>
                <c:pt idx="281">
                  <c:v>-0.01</c:v>
                </c:pt>
                <c:pt idx="282">
                  <c:v>-3.5999999999999997E-2</c:v>
                </c:pt>
                <c:pt idx="283">
                  <c:v>-2.5999999999999999E-2</c:v>
                </c:pt>
                <c:pt idx="284">
                  <c:v>-1.4E-2</c:v>
                </c:pt>
                <c:pt idx="285">
                  <c:v>1.0999999999999999E-2</c:v>
                </c:pt>
                <c:pt idx="286">
                  <c:v>-1.0999999999999999E-2</c:v>
                </c:pt>
                <c:pt idx="287">
                  <c:v>1.0999999999999999E-2</c:v>
                </c:pt>
                <c:pt idx="288">
                  <c:v>-1.2999999999999999E-2</c:v>
                </c:pt>
                <c:pt idx="289">
                  <c:v>1.7999999999999999E-2</c:v>
                </c:pt>
                <c:pt idx="290">
                  <c:v>1.6E-2</c:v>
                </c:pt>
                <c:pt idx="291">
                  <c:v>2.8000000000000001E-2</c:v>
                </c:pt>
                <c:pt idx="292">
                  <c:v>0.01</c:v>
                </c:pt>
                <c:pt idx="293">
                  <c:v>1.2999999999999999E-2</c:v>
                </c:pt>
                <c:pt idx="294">
                  <c:v>-0.01</c:v>
                </c:pt>
                <c:pt idx="295">
                  <c:v>2.3E-2</c:v>
                </c:pt>
                <c:pt idx="296">
                  <c:v>-1.0999999999999999E-2</c:v>
                </c:pt>
                <c:pt idx="297">
                  <c:v>-0.01</c:v>
                </c:pt>
                <c:pt idx="298">
                  <c:v>1.4999999999999999E-2</c:v>
                </c:pt>
                <c:pt idx="299">
                  <c:v>1.4E-2</c:v>
                </c:pt>
                <c:pt idx="300">
                  <c:v>-1.6E-2</c:v>
                </c:pt>
                <c:pt idx="301">
                  <c:v>1.2999999999999999E-2</c:v>
                </c:pt>
                <c:pt idx="302">
                  <c:v>1.2999999999999999E-2</c:v>
                </c:pt>
                <c:pt idx="303">
                  <c:v>-1.2E-2</c:v>
                </c:pt>
                <c:pt idx="304">
                  <c:v>1.6E-2</c:v>
                </c:pt>
                <c:pt idx="305">
                  <c:v>1.2999999999999999E-2</c:v>
                </c:pt>
                <c:pt idx="306">
                  <c:v>1.2999999999999999E-2</c:v>
                </c:pt>
                <c:pt idx="307">
                  <c:v>-2.5999999999999999E-2</c:v>
                </c:pt>
                <c:pt idx="308">
                  <c:v>2.7E-2</c:v>
                </c:pt>
                <c:pt idx="309">
                  <c:v>1.6E-2</c:v>
                </c:pt>
                <c:pt idx="310">
                  <c:v>1.4999999999999999E-2</c:v>
                </c:pt>
                <c:pt idx="311">
                  <c:v>-0.01</c:v>
                </c:pt>
                <c:pt idx="312">
                  <c:v>0.01</c:v>
                </c:pt>
                <c:pt idx="313">
                  <c:v>-1.4E-2</c:v>
                </c:pt>
                <c:pt idx="314">
                  <c:v>1.2E-2</c:v>
                </c:pt>
                <c:pt idx="315">
                  <c:v>1.2999999999999999E-2</c:v>
                </c:pt>
                <c:pt idx="316">
                  <c:v>0.02</c:v>
                </c:pt>
                <c:pt idx="317">
                  <c:v>1.0999999999999999E-2</c:v>
                </c:pt>
                <c:pt idx="318">
                  <c:v>1.6E-2</c:v>
                </c:pt>
                <c:pt idx="319">
                  <c:v>-1.6E-2</c:v>
                </c:pt>
                <c:pt idx="320">
                  <c:v>-1.2999999999999999E-2</c:v>
                </c:pt>
                <c:pt idx="321">
                  <c:v>-1.0999999999999999E-2</c:v>
                </c:pt>
                <c:pt idx="322">
                  <c:v>-1.6E-2</c:v>
                </c:pt>
                <c:pt idx="323">
                  <c:v>9.8000000000000004E-2</c:v>
                </c:pt>
                <c:pt idx="324">
                  <c:v>4.8000000000000001E-2</c:v>
                </c:pt>
                <c:pt idx="325">
                  <c:v>-4.3999999999999997E-2</c:v>
                </c:pt>
                <c:pt idx="326">
                  <c:v>0.04</c:v>
                </c:pt>
                <c:pt idx="327">
                  <c:v>3.9E-2</c:v>
                </c:pt>
                <c:pt idx="328">
                  <c:v>-4.8000000000000001E-2</c:v>
                </c:pt>
                <c:pt idx="329">
                  <c:v>4.9000000000000002E-2</c:v>
                </c:pt>
                <c:pt idx="330">
                  <c:v>1.4E-2</c:v>
                </c:pt>
                <c:pt idx="331">
                  <c:v>4.2999999999999997E-2</c:v>
                </c:pt>
                <c:pt idx="332">
                  <c:v>3.5000000000000003E-2</c:v>
                </c:pt>
                <c:pt idx="333">
                  <c:v>4.2000000000000003E-2</c:v>
                </c:pt>
                <c:pt idx="334">
                  <c:v>1.9E-2</c:v>
                </c:pt>
                <c:pt idx="335">
                  <c:v>1.2E-2</c:v>
                </c:pt>
                <c:pt idx="336">
                  <c:v>-1.0999999999999999E-2</c:v>
                </c:pt>
                <c:pt idx="337">
                  <c:v>1.6E-2</c:v>
                </c:pt>
                <c:pt idx="338">
                  <c:v>-2.1999999999999999E-2</c:v>
                </c:pt>
                <c:pt idx="339">
                  <c:v>-1.2999999999999999E-2</c:v>
                </c:pt>
                <c:pt idx="340">
                  <c:v>2.1000000000000001E-2</c:v>
                </c:pt>
                <c:pt idx="341">
                  <c:v>1.4E-2</c:v>
                </c:pt>
                <c:pt idx="342">
                  <c:v>1.0999999999999999E-2</c:v>
                </c:pt>
                <c:pt idx="343">
                  <c:v>-1.4999999999999999E-2</c:v>
                </c:pt>
                <c:pt idx="344">
                  <c:v>0.01</c:v>
                </c:pt>
                <c:pt idx="345">
                  <c:v>7.2999999999999995E-2</c:v>
                </c:pt>
                <c:pt idx="346">
                  <c:v>1.4999999999999999E-2</c:v>
                </c:pt>
                <c:pt idx="347">
                  <c:v>1.4999999999999999E-2</c:v>
                </c:pt>
                <c:pt idx="348">
                  <c:v>4.2999999999999997E-2</c:v>
                </c:pt>
                <c:pt idx="349">
                  <c:v>4.2999999999999997E-2</c:v>
                </c:pt>
                <c:pt idx="350">
                  <c:v>-1.2999999999999999E-2</c:v>
                </c:pt>
                <c:pt idx="351">
                  <c:v>3.5999999999999997E-2</c:v>
                </c:pt>
                <c:pt idx="352">
                  <c:v>3.5999999999999997E-2</c:v>
                </c:pt>
                <c:pt idx="353">
                  <c:v>-0.04</c:v>
                </c:pt>
                <c:pt idx="354">
                  <c:v>-3.9E-2</c:v>
                </c:pt>
                <c:pt idx="355">
                  <c:v>-3.9E-2</c:v>
                </c:pt>
                <c:pt idx="356">
                  <c:v>1.2E-2</c:v>
                </c:pt>
                <c:pt idx="357">
                  <c:v>1.9E-2</c:v>
                </c:pt>
                <c:pt idx="358">
                  <c:v>1.0999999999999999E-2</c:v>
                </c:pt>
                <c:pt idx="359">
                  <c:v>-1.2999999999999999E-2</c:v>
                </c:pt>
                <c:pt idx="360">
                  <c:v>1.9E-2</c:v>
                </c:pt>
                <c:pt idx="361">
                  <c:v>-0.01</c:v>
                </c:pt>
                <c:pt idx="362">
                  <c:v>2.9000000000000001E-2</c:v>
                </c:pt>
                <c:pt idx="363">
                  <c:v>0.01</c:v>
                </c:pt>
                <c:pt idx="364">
                  <c:v>4.2000000000000003E-2</c:v>
                </c:pt>
                <c:pt idx="365">
                  <c:v>-0.17199999999999999</c:v>
                </c:pt>
                <c:pt idx="366">
                  <c:v>-7.2999999999999995E-2</c:v>
                </c:pt>
                <c:pt idx="367">
                  <c:v>-0.13700000000000001</c:v>
                </c:pt>
                <c:pt idx="368">
                  <c:v>-1.4E-2</c:v>
                </c:pt>
                <c:pt idx="369">
                  <c:v>6.2E-2</c:v>
                </c:pt>
                <c:pt idx="370">
                  <c:v>7.1999999999999995E-2</c:v>
                </c:pt>
                <c:pt idx="371">
                  <c:v>-6.4000000000000001E-2</c:v>
                </c:pt>
                <c:pt idx="372">
                  <c:v>-2.1000000000000001E-2</c:v>
                </c:pt>
                <c:pt idx="373">
                  <c:v>6.7000000000000004E-2</c:v>
                </c:pt>
                <c:pt idx="374">
                  <c:v>5.5E-2</c:v>
                </c:pt>
                <c:pt idx="375">
                  <c:v>-8.5999999999999993E-2</c:v>
                </c:pt>
                <c:pt idx="376">
                  <c:v>9.8000000000000004E-2</c:v>
                </c:pt>
                <c:pt idx="377">
                  <c:v>-5.2999999999999999E-2</c:v>
                </c:pt>
                <c:pt idx="378">
                  <c:v>-2.8000000000000001E-2</c:v>
                </c:pt>
                <c:pt idx="379">
                  <c:v>4.2999999999999997E-2</c:v>
                </c:pt>
                <c:pt idx="380">
                  <c:v>-3.5000000000000003E-2</c:v>
                </c:pt>
                <c:pt idx="381">
                  <c:v>-1.2E-2</c:v>
                </c:pt>
                <c:pt idx="382">
                  <c:v>-3.9E-2</c:v>
                </c:pt>
                <c:pt idx="383">
                  <c:v>-1.4E-2</c:v>
                </c:pt>
                <c:pt idx="384">
                  <c:v>0.01</c:v>
                </c:pt>
                <c:pt idx="385">
                  <c:v>3.6999999999999998E-2</c:v>
                </c:pt>
                <c:pt idx="386">
                  <c:v>4.2000000000000003E-2</c:v>
                </c:pt>
                <c:pt idx="387">
                  <c:v>2.9000000000000001E-2</c:v>
                </c:pt>
                <c:pt idx="388">
                  <c:v>1.0999999999999999E-2</c:v>
                </c:pt>
                <c:pt idx="389">
                  <c:v>-3.9E-2</c:v>
                </c:pt>
                <c:pt idx="390">
                  <c:v>-8.8999999999999996E-2</c:v>
                </c:pt>
                <c:pt idx="391">
                  <c:v>-4.4999999999999998E-2</c:v>
                </c:pt>
                <c:pt idx="392">
                  <c:v>4.1000000000000002E-2</c:v>
                </c:pt>
                <c:pt idx="393">
                  <c:v>-4.9000000000000002E-2</c:v>
                </c:pt>
                <c:pt idx="394">
                  <c:v>4.2999999999999997E-2</c:v>
                </c:pt>
                <c:pt idx="395">
                  <c:v>7.4999999999999997E-2</c:v>
                </c:pt>
                <c:pt idx="396">
                  <c:v>-2.5999999999999999E-2</c:v>
                </c:pt>
                <c:pt idx="397">
                  <c:v>-4.8000000000000001E-2</c:v>
                </c:pt>
                <c:pt idx="398">
                  <c:v>1.0999999999999999E-2</c:v>
                </c:pt>
                <c:pt idx="399">
                  <c:v>3.6999999999999998E-2</c:v>
                </c:pt>
                <c:pt idx="400">
                  <c:v>-3.5000000000000003E-2</c:v>
                </c:pt>
                <c:pt idx="401">
                  <c:v>-4.9000000000000002E-2</c:v>
                </c:pt>
                <c:pt idx="402">
                  <c:v>0.04</c:v>
                </c:pt>
                <c:pt idx="403">
                  <c:v>-4.4999999999999998E-2</c:v>
                </c:pt>
                <c:pt idx="404">
                  <c:v>-4.3999999999999997E-2</c:v>
                </c:pt>
                <c:pt idx="405">
                  <c:v>-4.3999999999999997E-2</c:v>
                </c:pt>
                <c:pt idx="406">
                  <c:v>-1.4E-2</c:v>
                </c:pt>
                <c:pt idx="407">
                  <c:v>-1.0999999999999999E-2</c:v>
                </c:pt>
                <c:pt idx="408">
                  <c:v>1.4999999999999999E-2</c:v>
                </c:pt>
                <c:pt idx="409">
                  <c:v>-1.6E-2</c:v>
                </c:pt>
                <c:pt idx="410">
                  <c:v>1.7999999999999999E-2</c:v>
                </c:pt>
                <c:pt idx="411">
                  <c:v>-1.4E-2</c:v>
                </c:pt>
                <c:pt idx="412">
                  <c:v>-0.01</c:v>
                </c:pt>
                <c:pt idx="413">
                  <c:v>2.1999999999999999E-2</c:v>
                </c:pt>
                <c:pt idx="414">
                  <c:v>1.4E-2</c:v>
                </c:pt>
                <c:pt idx="415">
                  <c:v>-1.4E-2</c:v>
                </c:pt>
                <c:pt idx="416">
                  <c:v>-1.4999999999999999E-2</c:v>
                </c:pt>
                <c:pt idx="417">
                  <c:v>1.2E-2</c:v>
                </c:pt>
                <c:pt idx="418">
                  <c:v>1.2E-2</c:v>
                </c:pt>
                <c:pt idx="419">
                  <c:v>-1.7999999999999999E-2</c:v>
                </c:pt>
                <c:pt idx="420">
                  <c:v>1.2999999999999999E-2</c:v>
                </c:pt>
                <c:pt idx="421">
                  <c:v>-2.1999999999999999E-2</c:v>
                </c:pt>
                <c:pt idx="422">
                  <c:v>-1.2999999999999999E-2</c:v>
                </c:pt>
                <c:pt idx="423">
                  <c:v>1.9E-2</c:v>
                </c:pt>
                <c:pt idx="424">
                  <c:v>1.0999999999999999E-2</c:v>
                </c:pt>
                <c:pt idx="425">
                  <c:v>-1.2E-2</c:v>
                </c:pt>
                <c:pt idx="426">
                  <c:v>-1.9E-2</c:v>
                </c:pt>
                <c:pt idx="427">
                  <c:v>-1.4999999999999999E-2</c:v>
                </c:pt>
                <c:pt idx="428">
                  <c:v>0.03</c:v>
                </c:pt>
                <c:pt idx="429">
                  <c:v>1.7000000000000001E-2</c:v>
                </c:pt>
                <c:pt idx="430">
                  <c:v>1.2E-2</c:v>
                </c:pt>
                <c:pt idx="431">
                  <c:v>1.0999999999999999E-2</c:v>
                </c:pt>
                <c:pt idx="432">
                  <c:v>-1.7999999999999999E-2</c:v>
                </c:pt>
                <c:pt idx="433">
                  <c:v>1.2E-2</c:v>
                </c:pt>
                <c:pt idx="434">
                  <c:v>-2.1999999999999999E-2</c:v>
                </c:pt>
                <c:pt idx="435">
                  <c:v>-2.1000000000000001E-2</c:v>
                </c:pt>
                <c:pt idx="436">
                  <c:v>-1.4999999999999999E-2</c:v>
                </c:pt>
                <c:pt idx="437">
                  <c:v>-1.2E-2</c:v>
                </c:pt>
                <c:pt idx="438">
                  <c:v>-0.01</c:v>
                </c:pt>
                <c:pt idx="439">
                  <c:v>1.7999999999999999E-2</c:v>
                </c:pt>
                <c:pt idx="440">
                  <c:v>1.7000000000000001E-2</c:v>
                </c:pt>
                <c:pt idx="441">
                  <c:v>1.4999999999999999E-2</c:v>
                </c:pt>
                <c:pt idx="442">
                  <c:v>-2.1999999999999999E-2</c:v>
                </c:pt>
                <c:pt idx="443">
                  <c:v>1.6E-2</c:v>
                </c:pt>
                <c:pt idx="444">
                  <c:v>1.4E-2</c:v>
                </c:pt>
                <c:pt idx="445">
                  <c:v>1.7000000000000001E-2</c:v>
                </c:pt>
                <c:pt idx="446">
                  <c:v>-1.2999999999999999E-2</c:v>
                </c:pt>
                <c:pt idx="447">
                  <c:v>1.7999999999999999E-2</c:v>
                </c:pt>
                <c:pt idx="448">
                  <c:v>1.2E-2</c:v>
                </c:pt>
                <c:pt idx="449">
                  <c:v>-1.4E-2</c:v>
                </c:pt>
                <c:pt idx="450">
                  <c:v>-1.0999999999999999E-2</c:v>
                </c:pt>
                <c:pt idx="451">
                  <c:v>1.7999999999999999E-2</c:v>
                </c:pt>
                <c:pt idx="452">
                  <c:v>1.2999999999999999E-2</c:v>
                </c:pt>
                <c:pt idx="453">
                  <c:v>-4.9000000000000002E-2</c:v>
                </c:pt>
                <c:pt idx="454">
                  <c:v>1.6E-2</c:v>
                </c:pt>
                <c:pt idx="455">
                  <c:v>1.6E-2</c:v>
                </c:pt>
                <c:pt idx="456">
                  <c:v>-4.2000000000000003E-2</c:v>
                </c:pt>
                <c:pt idx="457">
                  <c:v>1.2999999999999999E-2</c:v>
                </c:pt>
                <c:pt idx="458">
                  <c:v>-1.0999999999999999E-2</c:v>
                </c:pt>
                <c:pt idx="459">
                  <c:v>-3.2000000000000001E-2</c:v>
                </c:pt>
                <c:pt idx="460">
                  <c:v>1.0999999999999999E-2</c:v>
                </c:pt>
                <c:pt idx="461">
                  <c:v>-1.4999999999999999E-2</c:v>
                </c:pt>
                <c:pt idx="462">
                  <c:v>-1.2999999999999999E-2</c:v>
                </c:pt>
                <c:pt idx="463">
                  <c:v>1.0999999999999999E-2</c:v>
                </c:pt>
                <c:pt idx="464">
                  <c:v>0.14799999999999999</c:v>
                </c:pt>
                <c:pt idx="465">
                  <c:v>-7.3999999999999996E-2</c:v>
                </c:pt>
                <c:pt idx="466">
                  <c:v>-0.02</c:v>
                </c:pt>
                <c:pt idx="467">
                  <c:v>-0.107</c:v>
                </c:pt>
                <c:pt idx="468">
                  <c:v>0.129</c:v>
                </c:pt>
                <c:pt idx="469">
                  <c:v>-7.3999999999999996E-2</c:v>
                </c:pt>
                <c:pt idx="470">
                  <c:v>8.5999999999999993E-2</c:v>
                </c:pt>
                <c:pt idx="471">
                  <c:v>-6.2E-2</c:v>
                </c:pt>
                <c:pt idx="472">
                  <c:v>7.3999999999999996E-2</c:v>
                </c:pt>
                <c:pt idx="473">
                  <c:v>0.13700000000000001</c:v>
                </c:pt>
                <c:pt idx="474">
                  <c:v>-0.11899999999999999</c:v>
                </c:pt>
                <c:pt idx="475">
                  <c:v>1.0999999999999999E-2</c:v>
                </c:pt>
                <c:pt idx="476">
                  <c:v>1.0999999999999999E-2</c:v>
                </c:pt>
                <c:pt idx="477">
                  <c:v>0.113</c:v>
                </c:pt>
                <c:pt idx="478">
                  <c:v>-9.1999999999999998E-2</c:v>
                </c:pt>
                <c:pt idx="479">
                  <c:v>0.106</c:v>
                </c:pt>
                <c:pt idx="480">
                  <c:v>5.3999999999999999E-2</c:v>
                </c:pt>
                <c:pt idx="481">
                  <c:v>-5.3999999999999999E-2</c:v>
                </c:pt>
                <c:pt idx="482">
                  <c:v>-0.09</c:v>
                </c:pt>
                <c:pt idx="483">
                  <c:v>0.13900000000000001</c:v>
                </c:pt>
                <c:pt idx="484">
                  <c:v>-0.114</c:v>
                </c:pt>
                <c:pt idx="485">
                  <c:v>-0.14399999999999999</c:v>
                </c:pt>
                <c:pt idx="486">
                  <c:v>0.14099999999999999</c:v>
                </c:pt>
                <c:pt idx="487">
                  <c:v>6.8000000000000005E-2</c:v>
                </c:pt>
                <c:pt idx="488">
                  <c:v>-5.3999999999999999E-2</c:v>
                </c:pt>
                <c:pt idx="489">
                  <c:v>7.1999999999999995E-2</c:v>
                </c:pt>
                <c:pt idx="490">
                  <c:v>0.108</c:v>
                </c:pt>
                <c:pt idx="491">
                  <c:v>-1.2E-2</c:v>
                </c:pt>
                <c:pt idx="492">
                  <c:v>5.3999999999999999E-2</c:v>
                </c:pt>
                <c:pt idx="493">
                  <c:v>5.0999999999999997E-2</c:v>
                </c:pt>
                <c:pt idx="494">
                  <c:v>-0.14299999999999999</c:v>
                </c:pt>
                <c:pt idx="495">
                  <c:v>-5.1999999999999998E-2</c:v>
                </c:pt>
                <c:pt idx="496">
                  <c:v>8.2000000000000003E-2</c:v>
                </c:pt>
                <c:pt idx="497">
                  <c:v>-0.106</c:v>
                </c:pt>
                <c:pt idx="498">
                  <c:v>-5.5E-2</c:v>
                </c:pt>
                <c:pt idx="499">
                  <c:v>0.08</c:v>
                </c:pt>
                <c:pt idx="500">
                  <c:v>-1.2E-2</c:v>
                </c:pt>
                <c:pt idx="501">
                  <c:v>0.109</c:v>
                </c:pt>
                <c:pt idx="502">
                  <c:v>-5.2999999999999999E-2</c:v>
                </c:pt>
                <c:pt idx="503">
                  <c:v>5.1999999999999998E-2</c:v>
                </c:pt>
                <c:pt idx="504">
                  <c:v>-7.4999999999999997E-2</c:v>
                </c:pt>
                <c:pt idx="505">
                  <c:v>1.2E-2</c:v>
                </c:pt>
                <c:pt idx="506">
                  <c:v>-0.155</c:v>
                </c:pt>
                <c:pt idx="507">
                  <c:v>-0.06</c:v>
                </c:pt>
                <c:pt idx="508">
                  <c:v>-0.104</c:v>
                </c:pt>
                <c:pt idx="509">
                  <c:v>-1.2E-2</c:v>
                </c:pt>
                <c:pt idx="510">
                  <c:v>5.0999999999999997E-2</c:v>
                </c:pt>
                <c:pt idx="511">
                  <c:v>-2.3E-2</c:v>
                </c:pt>
                <c:pt idx="512">
                  <c:v>6.3E-2</c:v>
                </c:pt>
                <c:pt idx="513">
                  <c:v>8.4000000000000005E-2</c:v>
                </c:pt>
                <c:pt idx="514">
                  <c:v>5.8999999999999997E-2</c:v>
                </c:pt>
                <c:pt idx="515">
                  <c:v>0.08</c:v>
                </c:pt>
                <c:pt idx="516">
                  <c:v>-6.6000000000000003E-2</c:v>
                </c:pt>
                <c:pt idx="517">
                  <c:v>7.2999999999999995E-2</c:v>
                </c:pt>
                <c:pt idx="518">
                  <c:v>-6.2E-2</c:v>
                </c:pt>
                <c:pt idx="519">
                  <c:v>0.04</c:v>
                </c:pt>
                <c:pt idx="520">
                  <c:v>3.7999999999999999E-2</c:v>
                </c:pt>
                <c:pt idx="521">
                  <c:v>-3.5999999999999997E-2</c:v>
                </c:pt>
                <c:pt idx="522">
                  <c:v>4.9000000000000002E-2</c:v>
                </c:pt>
                <c:pt idx="523">
                  <c:v>3.6999999999999998E-2</c:v>
                </c:pt>
                <c:pt idx="524">
                  <c:v>4.2000000000000003E-2</c:v>
                </c:pt>
                <c:pt idx="525">
                  <c:v>4.2999999999999997E-2</c:v>
                </c:pt>
                <c:pt idx="526">
                  <c:v>-1.2E-2</c:v>
                </c:pt>
                <c:pt idx="527">
                  <c:v>3.5999999999999997E-2</c:v>
                </c:pt>
                <c:pt idx="528">
                  <c:v>2.5000000000000001E-2</c:v>
                </c:pt>
                <c:pt idx="529">
                  <c:v>-1.2E-2</c:v>
                </c:pt>
                <c:pt idx="530">
                  <c:v>-2.9000000000000001E-2</c:v>
                </c:pt>
                <c:pt idx="531">
                  <c:v>-1.4E-2</c:v>
                </c:pt>
                <c:pt idx="532">
                  <c:v>-1.2999999999999999E-2</c:v>
                </c:pt>
                <c:pt idx="533">
                  <c:v>1.0999999999999999E-2</c:v>
                </c:pt>
                <c:pt idx="534">
                  <c:v>1.2999999999999999E-2</c:v>
                </c:pt>
                <c:pt idx="535">
                  <c:v>1.2999999999999999E-2</c:v>
                </c:pt>
                <c:pt idx="536">
                  <c:v>-1.2E-2</c:v>
                </c:pt>
                <c:pt idx="537">
                  <c:v>1.0999999999999999E-2</c:v>
                </c:pt>
                <c:pt idx="538">
                  <c:v>-1.2E-2</c:v>
                </c:pt>
                <c:pt idx="539">
                  <c:v>0.01</c:v>
                </c:pt>
                <c:pt idx="540">
                  <c:v>1.7000000000000001E-2</c:v>
                </c:pt>
                <c:pt idx="541">
                  <c:v>1.4E-2</c:v>
                </c:pt>
                <c:pt idx="542">
                  <c:v>1.9E-2</c:v>
                </c:pt>
                <c:pt idx="543">
                  <c:v>1.7000000000000001E-2</c:v>
                </c:pt>
                <c:pt idx="544">
                  <c:v>1.4999999999999999E-2</c:v>
                </c:pt>
                <c:pt idx="545">
                  <c:v>-2.5999999999999999E-2</c:v>
                </c:pt>
                <c:pt idx="546">
                  <c:v>-2.1000000000000001E-2</c:v>
                </c:pt>
                <c:pt idx="547">
                  <c:v>-1.7999999999999999E-2</c:v>
                </c:pt>
                <c:pt idx="548">
                  <c:v>-5.8999999999999997E-2</c:v>
                </c:pt>
                <c:pt idx="549">
                  <c:v>2.7E-2</c:v>
                </c:pt>
                <c:pt idx="550">
                  <c:v>2.7E-2</c:v>
                </c:pt>
                <c:pt idx="551">
                  <c:v>-1.2E-2</c:v>
                </c:pt>
                <c:pt idx="552">
                  <c:v>1.0999999999999999E-2</c:v>
                </c:pt>
                <c:pt idx="553">
                  <c:v>-2.8000000000000001E-2</c:v>
                </c:pt>
                <c:pt idx="554">
                  <c:v>-2.5999999999999999E-2</c:v>
                </c:pt>
                <c:pt idx="555">
                  <c:v>-2.8000000000000001E-2</c:v>
                </c:pt>
                <c:pt idx="556">
                  <c:v>-0.03</c:v>
                </c:pt>
                <c:pt idx="557">
                  <c:v>-2.7E-2</c:v>
                </c:pt>
                <c:pt idx="558">
                  <c:v>-3.1E-2</c:v>
                </c:pt>
                <c:pt idx="559">
                  <c:v>-1.2E-2</c:v>
                </c:pt>
                <c:pt idx="560">
                  <c:v>1.2999999999999999E-2</c:v>
                </c:pt>
                <c:pt idx="561">
                  <c:v>-1.0999999999999999E-2</c:v>
                </c:pt>
                <c:pt idx="562">
                  <c:v>-1.4999999999999999E-2</c:v>
                </c:pt>
                <c:pt idx="563">
                  <c:v>0.01</c:v>
                </c:pt>
                <c:pt idx="564">
                  <c:v>-1.2999999999999999E-2</c:v>
                </c:pt>
                <c:pt idx="565">
                  <c:v>-1.7000000000000001E-2</c:v>
                </c:pt>
                <c:pt idx="566">
                  <c:v>1.7000000000000001E-2</c:v>
                </c:pt>
                <c:pt idx="567">
                  <c:v>-0.02</c:v>
                </c:pt>
                <c:pt idx="568">
                  <c:v>2.4E-2</c:v>
                </c:pt>
                <c:pt idx="569">
                  <c:v>-1.2999999999999999E-2</c:v>
                </c:pt>
                <c:pt idx="570">
                  <c:v>-1.0999999999999999E-2</c:v>
                </c:pt>
                <c:pt idx="571">
                  <c:v>1.2E-2</c:v>
                </c:pt>
                <c:pt idx="572">
                  <c:v>0.01</c:v>
                </c:pt>
                <c:pt idx="573">
                  <c:v>1.9E-2</c:v>
                </c:pt>
                <c:pt idx="574">
                  <c:v>1.2E-2</c:v>
                </c:pt>
                <c:pt idx="575">
                  <c:v>-1.9E-2</c:v>
                </c:pt>
                <c:pt idx="576">
                  <c:v>-0.04</c:v>
                </c:pt>
                <c:pt idx="577">
                  <c:v>1.7000000000000001E-2</c:v>
                </c:pt>
                <c:pt idx="578">
                  <c:v>-1.2999999999999999E-2</c:v>
                </c:pt>
                <c:pt idx="579">
                  <c:v>2.1000000000000001E-2</c:v>
                </c:pt>
                <c:pt idx="580">
                  <c:v>-0.123</c:v>
                </c:pt>
                <c:pt idx="581">
                  <c:v>0.10199999999999999</c:v>
                </c:pt>
                <c:pt idx="582">
                  <c:v>-0.129</c:v>
                </c:pt>
                <c:pt idx="583">
                  <c:v>5.6000000000000001E-2</c:v>
                </c:pt>
                <c:pt idx="584">
                  <c:v>8.6999999999999994E-2</c:v>
                </c:pt>
                <c:pt idx="585">
                  <c:v>0.16800000000000001</c:v>
                </c:pt>
                <c:pt idx="586">
                  <c:v>6.3E-2</c:v>
                </c:pt>
                <c:pt idx="587">
                  <c:v>-6.2E-2</c:v>
                </c:pt>
                <c:pt idx="588">
                  <c:v>7.0000000000000007E-2</c:v>
                </c:pt>
                <c:pt idx="589">
                  <c:v>0.10299999999999999</c:v>
                </c:pt>
                <c:pt idx="590">
                  <c:v>-0.19</c:v>
                </c:pt>
                <c:pt idx="591">
                  <c:v>-0.10100000000000001</c:v>
                </c:pt>
                <c:pt idx="592">
                  <c:v>5.0999999999999997E-2</c:v>
                </c:pt>
                <c:pt idx="593">
                  <c:v>6.9000000000000006E-2</c:v>
                </c:pt>
                <c:pt idx="594">
                  <c:v>-1.2E-2</c:v>
                </c:pt>
                <c:pt idx="595">
                  <c:v>-0.14499999999999999</c:v>
                </c:pt>
                <c:pt idx="596">
                  <c:v>-1.2E-2</c:v>
                </c:pt>
                <c:pt idx="597">
                  <c:v>-0.13100000000000001</c:v>
                </c:pt>
                <c:pt idx="598">
                  <c:v>5.6000000000000001E-2</c:v>
                </c:pt>
                <c:pt idx="599">
                  <c:v>0.13700000000000001</c:v>
                </c:pt>
                <c:pt idx="600">
                  <c:v>0.108</c:v>
                </c:pt>
                <c:pt idx="601">
                  <c:v>-7.5999999999999998E-2</c:v>
                </c:pt>
                <c:pt idx="602">
                  <c:v>0.113</c:v>
                </c:pt>
                <c:pt idx="603">
                  <c:v>9.9000000000000005E-2</c:v>
                </c:pt>
                <c:pt idx="604">
                  <c:v>-5.6000000000000001E-2</c:v>
                </c:pt>
                <c:pt idx="605">
                  <c:v>6.4000000000000001E-2</c:v>
                </c:pt>
                <c:pt idx="606">
                  <c:v>-5.0999999999999997E-2</c:v>
                </c:pt>
                <c:pt idx="607">
                  <c:v>-8.5999999999999993E-2</c:v>
                </c:pt>
                <c:pt idx="608">
                  <c:v>-1.2999999999999999E-2</c:v>
                </c:pt>
                <c:pt idx="609">
                  <c:v>-7.4999999999999997E-2</c:v>
                </c:pt>
                <c:pt idx="610">
                  <c:v>-1.0999999999999999E-2</c:v>
                </c:pt>
                <c:pt idx="611">
                  <c:v>-1.4999999999999999E-2</c:v>
                </c:pt>
                <c:pt idx="612">
                  <c:v>-5.5E-2</c:v>
                </c:pt>
                <c:pt idx="613">
                  <c:v>4.1000000000000002E-2</c:v>
                </c:pt>
                <c:pt idx="614">
                  <c:v>5.1999999999999998E-2</c:v>
                </c:pt>
                <c:pt idx="615">
                  <c:v>-1.9E-2</c:v>
                </c:pt>
                <c:pt idx="616">
                  <c:v>-1.9E-2</c:v>
                </c:pt>
                <c:pt idx="617">
                  <c:v>-4.1000000000000002E-2</c:v>
                </c:pt>
                <c:pt idx="618">
                  <c:v>-4.4999999999999998E-2</c:v>
                </c:pt>
                <c:pt idx="619">
                  <c:v>3.9E-2</c:v>
                </c:pt>
                <c:pt idx="620">
                  <c:v>-0.03</c:v>
                </c:pt>
                <c:pt idx="621">
                  <c:v>2.8000000000000001E-2</c:v>
                </c:pt>
                <c:pt idx="622">
                  <c:v>1.9E-2</c:v>
                </c:pt>
                <c:pt idx="623">
                  <c:v>-3.4000000000000002E-2</c:v>
                </c:pt>
                <c:pt idx="624">
                  <c:v>2.1999999999999999E-2</c:v>
                </c:pt>
                <c:pt idx="625">
                  <c:v>-1.0999999999999999E-2</c:v>
                </c:pt>
                <c:pt idx="626">
                  <c:v>-0.01</c:v>
                </c:pt>
                <c:pt idx="627">
                  <c:v>-1.6E-2</c:v>
                </c:pt>
                <c:pt idx="628">
                  <c:v>-1.0999999999999999E-2</c:v>
                </c:pt>
                <c:pt idx="629">
                  <c:v>-2.8000000000000001E-2</c:v>
                </c:pt>
                <c:pt idx="630">
                  <c:v>-1.2999999999999999E-2</c:v>
                </c:pt>
                <c:pt idx="631">
                  <c:v>1.6E-2</c:v>
                </c:pt>
                <c:pt idx="632">
                  <c:v>-1.9E-2</c:v>
                </c:pt>
                <c:pt idx="633">
                  <c:v>2.1999999999999999E-2</c:v>
                </c:pt>
                <c:pt idx="634">
                  <c:v>5.7000000000000002E-2</c:v>
                </c:pt>
                <c:pt idx="635">
                  <c:v>2.7E-2</c:v>
                </c:pt>
                <c:pt idx="636">
                  <c:v>-0.03</c:v>
                </c:pt>
                <c:pt idx="637">
                  <c:v>-3.1E-2</c:v>
                </c:pt>
                <c:pt idx="638">
                  <c:v>-3.1E-2</c:v>
                </c:pt>
                <c:pt idx="639">
                  <c:v>3.2000000000000001E-2</c:v>
                </c:pt>
                <c:pt idx="640">
                  <c:v>-3.1E-2</c:v>
                </c:pt>
                <c:pt idx="641">
                  <c:v>0.03</c:v>
                </c:pt>
                <c:pt idx="642">
                  <c:v>-1.0999999999999999E-2</c:v>
                </c:pt>
                <c:pt idx="643">
                  <c:v>-2.5999999999999999E-2</c:v>
                </c:pt>
                <c:pt idx="644">
                  <c:v>2.5000000000000001E-2</c:v>
                </c:pt>
                <c:pt idx="645">
                  <c:v>1.2E-2</c:v>
                </c:pt>
                <c:pt idx="646">
                  <c:v>4.2000000000000003E-2</c:v>
                </c:pt>
                <c:pt idx="647">
                  <c:v>1.9E-2</c:v>
                </c:pt>
                <c:pt idx="648">
                  <c:v>1.4999999999999999E-2</c:v>
                </c:pt>
                <c:pt idx="649">
                  <c:v>1.0999999999999999E-2</c:v>
                </c:pt>
                <c:pt idx="650">
                  <c:v>-1.2999999999999999E-2</c:v>
                </c:pt>
                <c:pt idx="651">
                  <c:v>2.8000000000000001E-2</c:v>
                </c:pt>
                <c:pt idx="652">
                  <c:v>1.0999999999999999E-2</c:v>
                </c:pt>
                <c:pt idx="653">
                  <c:v>1.4E-2</c:v>
                </c:pt>
                <c:pt idx="654">
                  <c:v>-1.9E-2</c:v>
                </c:pt>
                <c:pt idx="655">
                  <c:v>-0.01</c:v>
                </c:pt>
                <c:pt idx="656">
                  <c:v>-1.7000000000000001E-2</c:v>
                </c:pt>
                <c:pt idx="657">
                  <c:v>-1.4999999999999999E-2</c:v>
                </c:pt>
                <c:pt idx="658">
                  <c:v>-1.7999999999999999E-2</c:v>
                </c:pt>
                <c:pt idx="659">
                  <c:v>-1.4999999999999999E-2</c:v>
                </c:pt>
                <c:pt idx="660">
                  <c:v>1.2E-2</c:v>
                </c:pt>
                <c:pt idx="661">
                  <c:v>-1.0999999999999999E-2</c:v>
                </c:pt>
                <c:pt idx="662">
                  <c:v>0.14000000000000001</c:v>
                </c:pt>
                <c:pt idx="663">
                  <c:v>5.0999999999999997E-2</c:v>
                </c:pt>
                <c:pt idx="664">
                  <c:v>-0.113</c:v>
                </c:pt>
                <c:pt idx="665">
                  <c:v>9.5000000000000001E-2</c:v>
                </c:pt>
                <c:pt idx="666">
                  <c:v>0.127</c:v>
                </c:pt>
                <c:pt idx="667">
                  <c:v>1.2E-2</c:v>
                </c:pt>
                <c:pt idx="668">
                  <c:v>-6.9000000000000006E-2</c:v>
                </c:pt>
                <c:pt idx="669">
                  <c:v>-1.2999999999999999E-2</c:v>
                </c:pt>
                <c:pt idx="670">
                  <c:v>1.6E-2</c:v>
                </c:pt>
                <c:pt idx="671">
                  <c:v>-7.1999999999999995E-2</c:v>
                </c:pt>
                <c:pt idx="672">
                  <c:v>0.159</c:v>
                </c:pt>
                <c:pt idx="673">
                  <c:v>-0.11799999999999999</c:v>
                </c:pt>
                <c:pt idx="674">
                  <c:v>0.06</c:v>
                </c:pt>
                <c:pt idx="675">
                  <c:v>2.4E-2</c:v>
                </c:pt>
                <c:pt idx="676">
                  <c:v>0.14799999999999999</c:v>
                </c:pt>
                <c:pt idx="677">
                  <c:v>-1.4E-2</c:v>
                </c:pt>
                <c:pt idx="678">
                  <c:v>-1.2E-2</c:v>
                </c:pt>
                <c:pt idx="679">
                  <c:v>0.122</c:v>
                </c:pt>
                <c:pt idx="680">
                  <c:v>5.0999999999999997E-2</c:v>
                </c:pt>
                <c:pt idx="681">
                  <c:v>-0.08</c:v>
                </c:pt>
                <c:pt idx="682">
                  <c:v>0.126</c:v>
                </c:pt>
                <c:pt idx="683">
                  <c:v>-1.4E-2</c:v>
                </c:pt>
                <c:pt idx="684">
                  <c:v>-8.3000000000000004E-2</c:v>
                </c:pt>
                <c:pt idx="685">
                  <c:v>5.0999999999999997E-2</c:v>
                </c:pt>
                <c:pt idx="686">
                  <c:v>-1.7000000000000001E-2</c:v>
                </c:pt>
                <c:pt idx="687">
                  <c:v>-8.5999999999999993E-2</c:v>
                </c:pt>
                <c:pt idx="688">
                  <c:v>-5.6000000000000001E-2</c:v>
                </c:pt>
                <c:pt idx="689">
                  <c:v>-0.11</c:v>
                </c:pt>
                <c:pt idx="690">
                  <c:v>-8.1000000000000003E-2</c:v>
                </c:pt>
                <c:pt idx="691">
                  <c:v>-0.10100000000000001</c:v>
                </c:pt>
                <c:pt idx="692">
                  <c:v>-0.106</c:v>
                </c:pt>
                <c:pt idx="693">
                  <c:v>-5.6000000000000001E-2</c:v>
                </c:pt>
                <c:pt idx="694">
                  <c:v>-9.6000000000000002E-2</c:v>
                </c:pt>
                <c:pt idx="695">
                  <c:v>8.7999999999999995E-2</c:v>
                </c:pt>
                <c:pt idx="696">
                  <c:v>0.14299999999999999</c:v>
                </c:pt>
                <c:pt idx="697">
                  <c:v>5.1999999999999998E-2</c:v>
                </c:pt>
                <c:pt idx="698">
                  <c:v>7.2999999999999995E-2</c:v>
                </c:pt>
                <c:pt idx="699">
                  <c:v>-6.2E-2</c:v>
                </c:pt>
                <c:pt idx="700">
                  <c:v>6.2E-2</c:v>
                </c:pt>
                <c:pt idx="701">
                  <c:v>6.9000000000000006E-2</c:v>
                </c:pt>
                <c:pt idx="702">
                  <c:v>8.4000000000000005E-2</c:v>
                </c:pt>
                <c:pt idx="703">
                  <c:v>0.159</c:v>
                </c:pt>
                <c:pt idx="704">
                  <c:v>-0.112</c:v>
                </c:pt>
                <c:pt idx="705">
                  <c:v>-6.2E-2</c:v>
                </c:pt>
                <c:pt idx="706">
                  <c:v>-5.0999999999999997E-2</c:v>
                </c:pt>
                <c:pt idx="707">
                  <c:v>-6.2E-2</c:v>
                </c:pt>
                <c:pt idx="708">
                  <c:v>-7.9000000000000001E-2</c:v>
                </c:pt>
                <c:pt idx="709">
                  <c:v>-2.1000000000000001E-2</c:v>
                </c:pt>
                <c:pt idx="710">
                  <c:v>2.4E-2</c:v>
                </c:pt>
                <c:pt idx="711">
                  <c:v>-5.7000000000000002E-2</c:v>
                </c:pt>
                <c:pt idx="712">
                  <c:v>-9.6000000000000002E-2</c:v>
                </c:pt>
                <c:pt idx="713">
                  <c:v>8.6999999999999994E-2</c:v>
                </c:pt>
                <c:pt idx="714">
                  <c:v>-7.0999999999999994E-2</c:v>
                </c:pt>
                <c:pt idx="715">
                  <c:v>-4.4999999999999998E-2</c:v>
                </c:pt>
                <c:pt idx="716">
                  <c:v>4.5999999999999999E-2</c:v>
                </c:pt>
                <c:pt idx="717">
                  <c:v>0.04</c:v>
                </c:pt>
                <c:pt idx="718">
                  <c:v>-0.05</c:v>
                </c:pt>
                <c:pt idx="719">
                  <c:v>-1.0999999999999999E-2</c:v>
                </c:pt>
                <c:pt idx="720">
                  <c:v>-3.5000000000000003E-2</c:v>
                </c:pt>
                <c:pt idx="721">
                  <c:v>-3.9E-2</c:v>
                </c:pt>
                <c:pt idx="722">
                  <c:v>0.01</c:v>
                </c:pt>
                <c:pt idx="723">
                  <c:v>-1.4999999999999999E-2</c:v>
                </c:pt>
                <c:pt idx="724">
                  <c:v>-3.6999999999999998E-2</c:v>
                </c:pt>
                <c:pt idx="725">
                  <c:v>-1.2999999999999999E-2</c:v>
                </c:pt>
                <c:pt idx="726">
                  <c:v>0.01</c:v>
                </c:pt>
                <c:pt idx="727">
                  <c:v>1.2E-2</c:v>
                </c:pt>
                <c:pt idx="728">
                  <c:v>-1.2999999999999999E-2</c:v>
                </c:pt>
                <c:pt idx="729">
                  <c:v>-1.2E-2</c:v>
                </c:pt>
                <c:pt idx="730">
                  <c:v>1.2E-2</c:v>
                </c:pt>
                <c:pt idx="731">
                  <c:v>1.0999999999999999E-2</c:v>
                </c:pt>
                <c:pt idx="732">
                  <c:v>-1.0999999999999999E-2</c:v>
                </c:pt>
                <c:pt idx="733">
                  <c:v>1.9E-2</c:v>
                </c:pt>
                <c:pt idx="734">
                  <c:v>-1.2E-2</c:v>
                </c:pt>
                <c:pt idx="735">
                  <c:v>2.3E-2</c:v>
                </c:pt>
                <c:pt idx="736">
                  <c:v>0.01</c:v>
                </c:pt>
                <c:pt idx="737">
                  <c:v>-1.4999999999999999E-2</c:v>
                </c:pt>
                <c:pt idx="738">
                  <c:v>1.2999999999999999E-2</c:v>
                </c:pt>
                <c:pt idx="739">
                  <c:v>2.5000000000000001E-2</c:v>
                </c:pt>
                <c:pt idx="740">
                  <c:v>-1.9E-2</c:v>
                </c:pt>
                <c:pt idx="741">
                  <c:v>5.5E-2</c:v>
                </c:pt>
                <c:pt idx="742">
                  <c:v>-0.16500000000000001</c:v>
                </c:pt>
                <c:pt idx="743">
                  <c:v>7.6999999999999999E-2</c:v>
                </c:pt>
                <c:pt idx="744">
                  <c:v>6.7000000000000004E-2</c:v>
                </c:pt>
                <c:pt idx="745">
                  <c:v>-1.7999999999999999E-2</c:v>
                </c:pt>
                <c:pt idx="746">
                  <c:v>9.0999999999999998E-2</c:v>
                </c:pt>
                <c:pt idx="747">
                  <c:v>5.6000000000000001E-2</c:v>
                </c:pt>
                <c:pt idx="748">
                  <c:v>-0.161</c:v>
                </c:pt>
                <c:pt idx="749">
                  <c:v>0.17899999999999999</c:v>
                </c:pt>
                <c:pt idx="750">
                  <c:v>-6.8000000000000005E-2</c:v>
                </c:pt>
                <c:pt idx="751">
                  <c:v>1.2999999999999999E-2</c:v>
                </c:pt>
                <c:pt idx="752">
                  <c:v>5.1999999999999998E-2</c:v>
                </c:pt>
                <c:pt idx="753">
                  <c:v>7.3999999999999996E-2</c:v>
                </c:pt>
                <c:pt idx="754">
                  <c:v>-5.2999999999999999E-2</c:v>
                </c:pt>
                <c:pt idx="755">
                  <c:v>5.7000000000000002E-2</c:v>
                </c:pt>
                <c:pt idx="756">
                  <c:v>-8.6999999999999994E-2</c:v>
                </c:pt>
                <c:pt idx="757">
                  <c:v>5.7000000000000002E-2</c:v>
                </c:pt>
                <c:pt idx="758">
                  <c:v>-5.1999999999999998E-2</c:v>
                </c:pt>
                <c:pt idx="759">
                  <c:v>5.3999999999999999E-2</c:v>
                </c:pt>
                <c:pt idx="760">
                  <c:v>-4.2000000000000003E-2</c:v>
                </c:pt>
                <c:pt idx="761">
                  <c:v>-1.2999999999999999E-2</c:v>
                </c:pt>
                <c:pt idx="762">
                  <c:v>-3.9E-2</c:v>
                </c:pt>
                <c:pt idx="763">
                  <c:v>2.1000000000000001E-2</c:v>
                </c:pt>
                <c:pt idx="764">
                  <c:v>4.7E-2</c:v>
                </c:pt>
                <c:pt idx="765">
                  <c:v>-4.7E-2</c:v>
                </c:pt>
                <c:pt idx="766">
                  <c:v>-4.3999999999999997E-2</c:v>
                </c:pt>
                <c:pt idx="767">
                  <c:v>-2.5999999999999999E-2</c:v>
                </c:pt>
                <c:pt idx="768">
                  <c:v>3.2000000000000001E-2</c:v>
                </c:pt>
                <c:pt idx="769">
                  <c:v>-2.5999999999999999E-2</c:v>
                </c:pt>
                <c:pt idx="770">
                  <c:v>1.0999999999999999E-2</c:v>
                </c:pt>
                <c:pt idx="771">
                  <c:v>1.2E-2</c:v>
                </c:pt>
                <c:pt idx="772">
                  <c:v>-1.2E-2</c:v>
                </c:pt>
                <c:pt idx="773">
                  <c:v>3.2000000000000001E-2</c:v>
                </c:pt>
                <c:pt idx="774">
                  <c:v>-2.5000000000000001E-2</c:v>
                </c:pt>
                <c:pt idx="775">
                  <c:v>-2.7E-2</c:v>
                </c:pt>
                <c:pt idx="776">
                  <c:v>-1.2999999999999999E-2</c:v>
                </c:pt>
                <c:pt idx="777">
                  <c:v>-1.2999999999999999E-2</c:v>
                </c:pt>
                <c:pt idx="778">
                  <c:v>2.3E-2</c:v>
                </c:pt>
                <c:pt idx="779">
                  <c:v>0.01</c:v>
                </c:pt>
                <c:pt idx="780">
                  <c:v>1.0999999999999999E-2</c:v>
                </c:pt>
                <c:pt idx="781">
                  <c:v>-2.1999999999999999E-2</c:v>
                </c:pt>
                <c:pt idx="782">
                  <c:v>1.2999999999999999E-2</c:v>
                </c:pt>
                <c:pt idx="783">
                  <c:v>1.4999999999999999E-2</c:v>
                </c:pt>
                <c:pt idx="784">
                  <c:v>1.0999999999999999E-2</c:v>
                </c:pt>
                <c:pt idx="785">
                  <c:v>-1.7000000000000001E-2</c:v>
                </c:pt>
                <c:pt idx="786">
                  <c:v>1.0999999999999999E-2</c:v>
                </c:pt>
                <c:pt idx="787">
                  <c:v>0.01</c:v>
                </c:pt>
                <c:pt idx="788">
                  <c:v>0.01</c:v>
                </c:pt>
                <c:pt idx="789">
                  <c:v>1.7000000000000001E-2</c:v>
                </c:pt>
                <c:pt idx="790">
                  <c:v>1.4E-2</c:v>
                </c:pt>
                <c:pt idx="791">
                  <c:v>2.9000000000000001E-2</c:v>
                </c:pt>
                <c:pt idx="792">
                  <c:v>1.2E-2</c:v>
                </c:pt>
                <c:pt idx="793">
                  <c:v>-0.01</c:v>
                </c:pt>
                <c:pt idx="794">
                  <c:v>1.2E-2</c:v>
                </c:pt>
                <c:pt idx="795">
                  <c:v>-1.9E-2</c:v>
                </c:pt>
                <c:pt idx="796">
                  <c:v>0.126</c:v>
                </c:pt>
                <c:pt idx="797">
                  <c:v>5.7000000000000002E-2</c:v>
                </c:pt>
                <c:pt idx="798">
                  <c:v>-8.6999999999999994E-2</c:v>
                </c:pt>
                <c:pt idx="799">
                  <c:v>-7.6999999999999999E-2</c:v>
                </c:pt>
                <c:pt idx="800">
                  <c:v>-5.6000000000000001E-2</c:v>
                </c:pt>
                <c:pt idx="801">
                  <c:v>-5.3999999999999999E-2</c:v>
                </c:pt>
                <c:pt idx="802">
                  <c:v>8.4000000000000005E-2</c:v>
                </c:pt>
                <c:pt idx="803">
                  <c:v>-0.09</c:v>
                </c:pt>
                <c:pt idx="804">
                  <c:v>-5.1999999999999998E-2</c:v>
                </c:pt>
                <c:pt idx="805">
                  <c:v>-8.8999999999999996E-2</c:v>
                </c:pt>
                <c:pt idx="806">
                  <c:v>0.01</c:v>
                </c:pt>
                <c:pt idx="807">
                  <c:v>-3.5999999999999997E-2</c:v>
                </c:pt>
                <c:pt idx="808">
                  <c:v>-4.2999999999999997E-2</c:v>
                </c:pt>
                <c:pt idx="809">
                  <c:v>4.7E-2</c:v>
                </c:pt>
                <c:pt idx="810">
                  <c:v>4.2000000000000003E-2</c:v>
                </c:pt>
                <c:pt idx="811">
                  <c:v>-3.5999999999999997E-2</c:v>
                </c:pt>
                <c:pt idx="812">
                  <c:v>3.9E-2</c:v>
                </c:pt>
                <c:pt idx="813">
                  <c:v>-1.2999999999999999E-2</c:v>
                </c:pt>
                <c:pt idx="814">
                  <c:v>2.1000000000000001E-2</c:v>
                </c:pt>
                <c:pt idx="815">
                  <c:v>-4.9000000000000002E-2</c:v>
                </c:pt>
                <c:pt idx="816">
                  <c:v>2.8000000000000001E-2</c:v>
                </c:pt>
                <c:pt idx="817">
                  <c:v>2.9000000000000001E-2</c:v>
                </c:pt>
                <c:pt idx="818">
                  <c:v>-1.4E-2</c:v>
                </c:pt>
                <c:pt idx="819">
                  <c:v>-1.2E-2</c:v>
                </c:pt>
                <c:pt idx="820">
                  <c:v>-0.01</c:v>
                </c:pt>
                <c:pt idx="821">
                  <c:v>-1.4E-2</c:v>
                </c:pt>
                <c:pt idx="822">
                  <c:v>4.8000000000000001E-2</c:v>
                </c:pt>
                <c:pt idx="823">
                  <c:v>1.6E-2</c:v>
                </c:pt>
                <c:pt idx="824">
                  <c:v>-1.9E-2</c:v>
                </c:pt>
                <c:pt idx="825">
                  <c:v>1.2999999999999999E-2</c:v>
                </c:pt>
                <c:pt idx="826">
                  <c:v>-0.01</c:v>
                </c:pt>
                <c:pt idx="827">
                  <c:v>1.2999999999999999E-2</c:v>
                </c:pt>
                <c:pt idx="828">
                  <c:v>5.1999999999999998E-2</c:v>
                </c:pt>
                <c:pt idx="829">
                  <c:v>3.3000000000000002E-2</c:v>
                </c:pt>
                <c:pt idx="830">
                  <c:v>3.4000000000000002E-2</c:v>
                </c:pt>
                <c:pt idx="831">
                  <c:v>4.5999999999999999E-2</c:v>
                </c:pt>
                <c:pt idx="832">
                  <c:v>0.03</c:v>
                </c:pt>
                <c:pt idx="833">
                  <c:v>-3.3000000000000002E-2</c:v>
                </c:pt>
                <c:pt idx="834">
                  <c:v>-2.5999999999999999E-2</c:v>
                </c:pt>
                <c:pt idx="835">
                  <c:v>-2.5999999999999999E-2</c:v>
                </c:pt>
                <c:pt idx="836">
                  <c:v>3.3000000000000002E-2</c:v>
                </c:pt>
                <c:pt idx="837">
                  <c:v>3.3000000000000002E-2</c:v>
                </c:pt>
                <c:pt idx="838">
                  <c:v>2.5000000000000001E-2</c:v>
                </c:pt>
                <c:pt idx="839">
                  <c:v>-1.2E-2</c:v>
                </c:pt>
                <c:pt idx="840">
                  <c:v>1.9E-2</c:v>
                </c:pt>
                <c:pt idx="841">
                  <c:v>1.6E-2</c:v>
                </c:pt>
                <c:pt idx="842">
                  <c:v>-2.8000000000000001E-2</c:v>
                </c:pt>
                <c:pt idx="843">
                  <c:v>2.5999999999999999E-2</c:v>
                </c:pt>
                <c:pt idx="844">
                  <c:v>1.2E-2</c:v>
                </c:pt>
                <c:pt idx="845">
                  <c:v>0.01</c:v>
                </c:pt>
                <c:pt idx="846">
                  <c:v>-1.2E-2</c:v>
                </c:pt>
                <c:pt idx="847">
                  <c:v>-3.7999999999999999E-2</c:v>
                </c:pt>
                <c:pt idx="848">
                  <c:v>-2.3E-2</c:v>
                </c:pt>
                <c:pt idx="849">
                  <c:v>1.4E-2</c:v>
                </c:pt>
                <c:pt idx="850">
                  <c:v>1.0999999999999999E-2</c:v>
                </c:pt>
                <c:pt idx="851">
                  <c:v>-0.01</c:v>
                </c:pt>
                <c:pt idx="852">
                  <c:v>-4.2000000000000003E-2</c:v>
                </c:pt>
                <c:pt idx="853">
                  <c:v>1.0999999999999999E-2</c:v>
                </c:pt>
                <c:pt idx="854">
                  <c:v>-2.3E-2</c:v>
                </c:pt>
                <c:pt idx="855">
                  <c:v>-0.01</c:v>
                </c:pt>
                <c:pt idx="856">
                  <c:v>1.4E-2</c:v>
                </c:pt>
                <c:pt idx="857">
                  <c:v>1.4999999999999999E-2</c:v>
                </c:pt>
                <c:pt idx="858">
                  <c:v>-1.2E-2</c:v>
                </c:pt>
                <c:pt idx="859">
                  <c:v>0.04</c:v>
                </c:pt>
                <c:pt idx="860">
                  <c:v>1.6E-2</c:v>
                </c:pt>
                <c:pt idx="861">
                  <c:v>-1.7000000000000001E-2</c:v>
                </c:pt>
                <c:pt idx="862">
                  <c:v>1.4E-2</c:v>
                </c:pt>
                <c:pt idx="863">
                  <c:v>-2.7E-2</c:v>
                </c:pt>
                <c:pt idx="864">
                  <c:v>-1.2999999999999999E-2</c:v>
                </c:pt>
                <c:pt idx="865">
                  <c:v>1.2E-2</c:v>
                </c:pt>
                <c:pt idx="866">
                  <c:v>-5.2999999999999999E-2</c:v>
                </c:pt>
                <c:pt idx="867">
                  <c:v>2.9000000000000001E-2</c:v>
                </c:pt>
                <c:pt idx="868">
                  <c:v>-2.9000000000000001E-2</c:v>
                </c:pt>
                <c:pt idx="869">
                  <c:v>-3.1E-2</c:v>
                </c:pt>
                <c:pt idx="870">
                  <c:v>-3.1E-2</c:v>
                </c:pt>
                <c:pt idx="871">
                  <c:v>-1.2999999999999999E-2</c:v>
                </c:pt>
                <c:pt idx="872">
                  <c:v>2.5000000000000001E-2</c:v>
                </c:pt>
                <c:pt idx="873">
                  <c:v>-2.5999999999999999E-2</c:v>
                </c:pt>
                <c:pt idx="874">
                  <c:v>-2.7E-2</c:v>
                </c:pt>
                <c:pt idx="875">
                  <c:v>3.1E-2</c:v>
                </c:pt>
                <c:pt idx="876">
                  <c:v>0.01</c:v>
                </c:pt>
                <c:pt idx="877">
                  <c:v>-2.1000000000000001E-2</c:v>
                </c:pt>
                <c:pt idx="878">
                  <c:v>1.2E-2</c:v>
                </c:pt>
                <c:pt idx="879">
                  <c:v>-1.6E-2</c:v>
                </c:pt>
                <c:pt idx="880">
                  <c:v>1.2E-2</c:v>
                </c:pt>
                <c:pt idx="881">
                  <c:v>-1.2E-2</c:v>
                </c:pt>
                <c:pt idx="882">
                  <c:v>1.9E-2</c:v>
                </c:pt>
                <c:pt idx="883">
                  <c:v>-1.7000000000000001E-2</c:v>
                </c:pt>
                <c:pt idx="884">
                  <c:v>-1.4E-2</c:v>
                </c:pt>
                <c:pt idx="885">
                  <c:v>-8.5999999999999993E-2</c:v>
                </c:pt>
                <c:pt idx="886">
                  <c:v>0.04</c:v>
                </c:pt>
                <c:pt idx="887">
                  <c:v>4.2999999999999997E-2</c:v>
                </c:pt>
                <c:pt idx="888">
                  <c:v>-1.2999999999999999E-2</c:v>
                </c:pt>
                <c:pt idx="889">
                  <c:v>-3.5999999999999997E-2</c:v>
                </c:pt>
                <c:pt idx="890">
                  <c:v>2.7E-2</c:v>
                </c:pt>
                <c:pt idx="891">
                  <c:v>0.04</c:v>
                </c:pt>
                <c:pt idx="892">
                  <c:v>3.5999999999999997E-2</c:v>
                </c:pt>
                <c:pt idx="893">
                  <c:v>3.6999999999999998E-2</c:v>
                </c:pt>
                <c:pt idx="894">
                  <c:v>3.7999999999999999E-2</c:v>
                </c:pt>
                <c:pt idx="895">
                  <c:v>-1.4E-2</c:v>
                </c:pt>
                <c:pt idx="896">
                  <c:v>-1.6E-2</c:v>
                </c:pt>
                <c:pt idx="897">
                  <c:v>-1.4999999999999999E-2</c:v>
                </c:pt>
                <c:pt idx="898">
                  <c:v>1.9E-2</c:v>
                </c:pt>
                <c:pt idx="899">
                  <c:v>-1.0999999999999999E-2</c:v>
                </c:pt>
                <c:pt idx="900">
                  <c:v>-1.9E-2</c:v>
                </c:pt>
                <c:pt idx="901">
                  <c:v>1.4999999999999999E-2</c:v>
                </c:pt>
                <c:pt idx="902">
                  <c:v>2.4E-2</c:v>
                </c:pt>
                <c:pt idx="903">
                  <c:v>-0.03</c:v>
                </c:pt>
                <c:pt idx="904">
                  <c:v>-1.2999999999999999E-2</c:v>
                </c:pt>
                <c:pt idx="905">
                  <c:v>-1.4E-2</c:v>
                </c:pt>
                <c:pt idx="906">
                  <c:v>1.4E-2</c:v>
                </c:pt>
                <c:pt idx="907">
                  <c:v>1.2E-2</c:v>
                </c:pt>
                <c:pt idx="908">
                  <c:v>0.20699999999999999</c:v>
                </c:pt>
                <c:pt idx="909">
                  <c:v>5.3999999999999999E-2</c:v>
                </c:pt>
                <c:pt idx="910">
                  <c:v>1.0999999999999999E-2</c:v>
                </c:pt>
                <c:pt idx="911">
                  <c:v>0.114</c:v>
                </c:pt>
                <c:pt idx="912">
                  <c:v>9.5000000000000001E-2</c:v>
                </c:pt>
                <c:pt idx="913">
                  <c:v>-6.8000000000000005E-2</c:v>
                </c:pt>
                <c:pt idx="914">
                  <c:v>0.01</c:v>
                </c:pt>
                <c:pt idx="915">
                  <c:v>-7.0000000000000007E-2</c:v>
                </c:pt>
                <c:pt idx="916">
                  <c:v>0.16600000000000001</c:v>
                </c:pt>
                <c:pt idx="917">
                  <c:v>-8.5999999999999993E-2</c:v>
                </c:pt>
                <c:pt idx="918">
                  <c:v>0.16</c:v>
                </c:pt>
                <c:pt idx="919">
                  <c:v>-1.2E-2</c:v>
                </c:pt>
                <c:pt idx="920">
                  <c:v>-5.5E-2</c:v>
                </c:pt>
                <c:pt idx="921">
                  <c:v>5.0999999999999997E-2</c:v>
                </c:pt>
                <c:pt idx="922">
                  <c:v>5.3999999999999999E-2</c:v>
                </c:pt>
                <c:pt idx="923">
                  <c:v>-0.14000000000000001</c:v>
                </c:pt>
                <c:pt idx="924">
                  <c:v>7.0000000000000007E-2</c:v>
                </c:pt>
                <c:pt idx="925">
                  <c:v>-1.0999999999999999E-2</c:v>
                </c:pt>
                <c:pt idx="926">
                  <c:v>-6.4000000000000001E-2</c:v>
                </c:pt>
                <c:pt idx="927">
                  <c:v>9.4E-2</c:v>
                </c:pt>
                <c:pt idx="928">
                  <c:v>-2.5999999999999999E-2</c:v>
                </c:pt>
                <c:pt idx="929">
                  <c:v>-1.4999999999999999E-2</c:v>
                </c:pt>
                <c:pt idx="930">
                  <c:v>0.11</c:v>
                </c:pt>
                <c:pt idx="931">
                  <c:v>7.8E-2</c:v>
                </c:pt>
                <c:pt idx="932">
                  <c:v>9.7000000000000003E-2</c:v>
                </c:pt>
                <c:pt idx="933">
                  <c:v>7.9000000000000001E-2</c:v>
                </c:pt>
                <c:pt idx="934">
                  <c:v>-5.5E-2</c:v>
                </c:pt>
                <c:pt idx="935">
                  <c:v>-7.8E-2</c:v>
                </c:pt>
                <c:pt idx="936">
                  <c:v>7.2999999999999995E-2</c:v>
                </c:pt>
                <c:pt idx="937">
                  <c:v>5.1999999999999998E-2</c:v>
                </c:pt>
                <c:pt idx="938">
                  <c:v>-1.9E-2</c:v>
                </c:pt>
                <c:pt idx="939">
                  <c:v>5.8999999999999997E-2</c:v>
                </c:pt>
                <c:pt idx="940">
                  <c:v>-5.0999999999999997E-2</c:v>
                </c:pt>
                <c:pt idx="941">
                  <c:v>1.2999999999999999E-2</c:v>
                </c:pt>
                <c:pt idx="942">
                  <c:v>-3.9E-2</c:v>
                </c:pt>
                <c:pt idx="943">
                  <c:v>4.1000000000000002E-2</c:v>
                </c:pt>
                <c:pt idx="944">
                  <c:v>-4.3999999999999997E-2</c:v>
                </c:pt>
                <c:pt idx="945">
                  <c:v>-4.2000000000000003E-2</c:v>
                </c:pt>
                <c:pt idx="946">
                  <c:v>-4.5999999999999999E-2</c:v>
                </c:pt>
                <c:pt idx="947">
                  <c:v>0.03</c:v>
                </c:pt>
                <c:pt idx="948">
                  <c:v>3.1E-2</c:v>
                </c:pt>
                <c:pt idx="949">
                  <c:v>-2.5999999999999999E-2</c:v>
                </c:pt>
                <c:pt idx="950">
                  <c:v>1.9E-2</c:v>
                </c:pt>
                <c:pt idx="951">
                  <c:v>1.4999999999999999E-2</c:v>
                </c:pt>
                <c:pt idx="952">
                  <c:v>1.9E-2</c:v>
                </c:pt>
                <c:pt idx="953">
                  <c:v>-2.5000000000000001E-2</c:v>
                </c:pt>
                <c:pt idx="954">
                  <c:v>-1.9E-2</c:v>
                </c:pt>
                <c:pt idx="955">
                  <c:v>0.01</c:v>
                </c:pt>
                <c:pt idx="956">
                  <c:v>-1.2999999999999999E-2</c:v>
                </c:pt>
                <c:pt idx="957">
                  <c:v>1.2E-2</c:v>
                </c:pt>
                <c:pt idx="958">
                  <c:v>1.4E-2</c:v>
                </c:pt>
                <c:pt idx="959">
                  <c:v>-1.6E-2</c:v>
                </c:pt>
                <c:pt idx="960">
                  <c:v>1.4E-2</c:v>
                </c:pt>
                <c:pt idx="961">
                  <c:v>0.02</c:v>
                </c:pt>
                <c:pt idx="962">
                  <c:v>-0.02</c:v>
                </c:pt>
                <c:pt idx="963">
                  <c:v>1.0999999999999999E-2</c:v>
                </c:pt>
                <c:pt idx="964">
                  <c:v>-0.01</c:v>
                </c:pt>
                <c:pt idx="965">
                  <c:v>-1.6E-2</c:v>
                </c:pt>
                <c:pt idx="966">
                  <c:v>-2.3E-2</c:v>
                </c:pt>
                <c:pt idx="967">
                  <c:v>0.01</c:v>
                </c:pt>
                <c:pt idx="968">
                  <c:v>-1.7999999999999999E-2</c:v>
                </c:pt>
                <c:pt idx="969">
                  <c:v>2.5000000000000001E-2</c:v>
                </c:pt>
                <c:pt idx="970">
                  <c:v>6.3E-2</c:v>
                </c:pt>
                <c:pt idx="971">
                  <c:v>-2.7E-2</c:v>
                </c:pt>
                <c:pt idx="972">
                  <c:v>1.4999999999999999E-2</c:v>
                </c:pt>
                <c:pt idx="973">
                  <c:v>2.8000000000000001E-2</c:v>
                </c:pt>
                <c:pt idx="974">
                  <c:v>1.0999999999999999E-2</c:v>
                </c:pt>
                <c:pt idx="975">
                  <c:v>3.1E-2</c:v>
                </c:pt>
                <c:pt idx="976">
                  <c:v>3.3000000000000002E-2</c:v>
                </c:pt>
                <c:pt idx="977">
                  <c:v>-2.5999999999999999E-2</c:v>
                </c:pt>
                <c:pt idx="978">
                  <c:v>1.7999999999999999E-2</c:v>
                </c:pt>
                <c:pt idx="979">
                  <c:v>0.03</c:v>
                </c:pt>
                <c:pt idx="980">
                  <c:v>2.5999999999999999E-2</c:v>
                </c:pt>
                <c:pt idx="981">
                  <c:v>-1.0999999999999999E-2</c:v>
                </c:pt>
                <c:pt idx="982">
                  <c:v>1.2E-2</c:v>
                </c:pt>
                <c:pt idx="983">
                  <c:v>1.6E-2</c:v>
                </c:pt>
                <c:pt idx="984">
                  <c:v>-1.4E-2</c:v>
                </c:pt>
                <c:pt idx="985">
                  <c:v>-1.4E-2</c:v>
                </c:pt>
                <c:pt idx="986">
                  <c:v>1.4E-2</c:v>
                </c:pt>
                <c:pt idx="987">
                  <c:v>1.2999999999999999E-2</c:v>
                </c:pt>
                <c:pt idx="988">
                  <c:v>-2.5999999999999999E-2</c:v>
                </c:pt>
                <c:pt idx="989">
                  <c:v>-4.1000000000000002E-2</c:v>
                </c:pt>
                <c:pt idx="990">
                  <c:v>1.4E-2</c:v>
                </c:pt>
                <c:pt idx="991">
                  <c:v>1.7000000000000001E-2</c:v>
                </c:pt>
                <c:pt idx="992">
                  <c:v>1.4E-2</c:v>
                </c:pt>
                <c:pt idx="993">
                  <c:v>0.01</c:v>
                </c:pt>
                <c:pt idx="994">
                  <c:v>-1.4999999999999999E-2</c:v>
                </c:pt>
                <c:pt idx="995">
                  <c:v>-1.0999999999999999E-2</c:v>
                </c:pt>
                <c:pt idx="996">
                  <c:v>-1.0999999999999999E-2</c:v>
                </c:pt>
                <c:pt idx="997">
                  <c:v>0.01</c:v>
                </c:pt>
                <c:pt idx="998">
                  <c:v>1.4999999999999999E-2</c:v>
                </c:pt>
                <c:pt idx="999">
                  <c:v>7.5999999999999998E-2</c:v>
                </c:pt>
                <c:pt idx="1000">
                  <c:v>3.5999999999999997E-2</c:v>
                </c:pt>
                <c:pt idx="1001">
                  <c:v>3.5999999999999997E-2</c:v>
                </c:pt>
                <c:pt idx="1002">
                  <c:v>-4.2999999999999997E-2</c:v>
                </c:pt>
                <c:pt idx="1003">
                  <c:v>3.6999999999999998E-2</c:v>
                </c:pt>
                <c:pt idx="1004">
                  <c:v>-3.6999999999999998E-2</c:v>
                </c:pt>
                <c:pt idx="1005">
                  <c:v>-3.5000000000000003E-2</c:v>
                </c:pt>
                <c:pt idx="1006">
                  <c:v>-3.5999999999999997E-2</c:v>
                </c:pt>
                <c:pt idx="1007">
                  <c:v>3.5999999999999997E-2</c:v>
                </c:pt>
                <c:pt idx="1008">
                  <c:v>4.2999999999999997E-2</c:v>
                </c:pt>
                <c:pt idx="1009">
                  <c:v>-3.9E-2</c:v>
                </c:pt>
                <c:pt idx="1010">
                  <c:v>-2.1000000000000001E-2</c:v>
                </c:pt>
                <c:pt idx="1011">
                  <c:v>-1.0999999999999999E-2</c:v>
                </c:pt>
                <c:pt idx="1012">
                  <c:v>2.5000000000000001E-2</c:v>
                </c:pt>
                <c:pt idx="1013">
                  <c:v>-1.9E-2</c:v>
                </c:pt>
                <c:pt idx="1014">
                  <c:v>2.1000000000000001E-2</c:v>
                </c:pt>
                <c:pt idx="1015">
                  <c:v>-0.01</c:v>
                </c:pt>
                <c:pt idx="1016">
                  <c:v>1.0999999999999999E-2</c:v>
                </c:pt>
                <c:pt idx="1017">
                  <c:v>-1.4999999999999999E-2</c:v>
                </c:pt>
                <c:pt idx="1018">
                  <c:v>2.1999999999999999E-2</c:v>
                </c:pt>
                <c:pt idx="1019">
                  <c:v>-1.4E-2</c:v>
                </c:pt>
                <c:pt idx="1020">
                  <c:v>1.0999999999999999E-2</c:v>
                </c:pt>
                <c:pt idx="1021">
                  <c:v>-1.9E-2</c:v>
                </c:pt>
                <c:pt idx="1022">
                  <c:v>3.5999999999999997E-2</c:v>
                </c:pt>
                <c:pt idx="1023">
                  <c:v>-1.2999999999999999E-2</c:v>
                </c:pt>
                <c:pt idx="1024">
                  <c:v>-2.1999999999999999E-2</c:v>
                </c:pt>
                <c:pt idx="1025">
                  <c:v>-2.8000000000000001E-2</c:v>
                </c:pt>
                <c:pt idx="1026">
                  <c:v>1.0999999999999999E-2</c:v>
                </c:pt>
                <c:pt idx="1027">
                  <c:v>-1.7000000000000001E-2</c:v>
                </c:pt>
                <c:pt idx="1028">
                  <c:v>2.1000000000000001E-2</c:v>
                </c:pt>
                <c:pt idx="1029">
                  <c:v>2.1000000000000001E-2</c:v>
                </c:pt>
                <c:pt idx="1030">
                  <c:v>1.7999999999999999E-2</c:v>
                </c:pt>
                <c:pt idx="1031">
                  <c:v>2.8000000000000001E-2</c:v>
                </c:pt>
                <c:pt idx="1032">
                  <c:v>-1.2E-2</c:v>
                </c:pt>
                <c:pt idx="1033">
                  <c:v>-1.4999999999999999E-2</c:v>
                </c:pt>
                <c:pt idx="1034">
                  <c:v>-1.2E-2</c:v>
                </c:pt>
                <c:pt idx="1035">
                  <c:v>2.9000000000000001E-2</c:v>
                </c:pt>
                <c:pt idx="1036">
                  <c:v>1.9E-2</c:v>
                </c:pt>
                <c:pt idx="1037">
                  <c:v>2.5000000000000001E-2</c:v>
                </c:pt>
                <c:pt idx="1038">
                  <c:v>1.0999999999999999E-2</c:v>
                </c:pt>
                <c:pt idx="1039">
                  <c:v>1.0999999999999999E-2</c:v>
                </c:pt>
                <c:pt idx="1040">
                  <c:v>-5.1999999999999998E-2</c:v>
                </c:pt>
                <c:pt idx="1041">
                  <c:v>-2.7E-2</c:v>
                </c:pt>
                <c:pt idx="1042">
                  <c:v>-0.03</c:v>
                </c:pt>
                <c:pt idx="1043">
                  <c:v>3.4000000000000002E-2</c:v>
                </c:pt>
                <c:pt idx="1044">
                  <c:v>-3.1E-2</c:v>
                </c:pt>
                <c:pt idx="1045">
                  <c:v>2.5999999999999999E-2</c:v>
                </c:pt>
                <c:pt idx="1046">
                  <c:v>-2.9000000000000001E-2</c:v>
                </c:pt>
                <c:pt idx="1047">
                  <c:v>-3.4000000000000002E-2</c:v>
                </c:pt>
                <c:pt idx="1048">
                  <c:v>2.5000000000000001E-2</c:v>
                </c:pt>
                <c:pt idx="1049">
                  <c:v>2.5999999999999999E-2</c:v>
                </c:pt>
                <c:pt idx="1050">
                  <c:v>-2.8000000000000001E-2</c:v>
                </c:pt>
                <c:pt idx="1051">
                  <c:v>-2.1999999999999999E-2</c:v>
                </c:pt>
                <c:pt idx="1052">
                  <c:v>1.2E-2</c:v>
                </c:pt>
                <c:pt idx="1053">
                  <c:v>1.9E-2</c:v>
                </c:pt>
                <c:pt idx="1054">
                  <c:v>-2.4E-2</c:v>
                </c:pt>
                <c:pt idx="1055">
                  <c:v>-3.2000000000000001E-2</c:v>
                </c:pt>
                <c:pt idx="1056">
                  <c:v>-2.5000000000000001E-2</c:v>
                </c:pt>
                <c:pt idx="1057">
                  <c:v>1.2E-2</c:v>
                </c:pt>
                <c:pt idx="1058">
                  <c:v>0.01</c:v>
                </c:pt>
                <c:pt idx="1059">
                  <c:v>-1.0999999999999999E-2</c:v>
                </c:pt>
                <c:pt idx="1060">
                  <c:v>2.5000000000000001E-2</c:v>
                </c:pt>
                <c:pt idx="1061">
                  <c:v>-1.0999999999999999E-2</c:v>
                </c:pt>
                <c:pt idx="1062">
                  <c:v>-5.1999999999999998E-2</c:v>
                </c:pt>
                <c:pt idx="1063">
                  <c:v>2.8000000000000001E-2</c:v>
                </c:pt>
                <c:pt idx="1064">
                  <c:v>-2.5999999999999999E-2</c:v>
                </c:pt>
                <c:pt idx="1065">
                  <c:v>-3.4000000000000002E-2</c:v>
                </c:pt>
                <c:pt idx="1066">
                  <c:v>-3.4000000000000002E-2</c:v>
                </c:pt>
                <c:pt idx="1067">
                  <c:v>-3.2000000000000001E-2</c:v>
                </c:pt>
                <c:pt idx="1068">
                  <c:v>2.9000000000000001E-2</c:v>
                </c:pt>
                <c:pt idx="1069">
                  <c:v>-2.8000000000000001E-2</c:v>
                </c:pt>
                <c:pt idx="1070">
                  <c:v>-3.4000000000000002E-2</c:v>
                </c:pt>
                <c:pt idx="1071">
                  <c:v>2.9000000000000001E-2</c:v>
                </c:pt>
                <c:pt idx="1072">
                  <c:v>-3.1E-2</c:v>
                </c:pt>
                <c:pt idx="1073">
                  <c:v>1.0999999999999999E-2</c:v>
                </c:pt>
                <c:pt idx="1074">
                  <c:v>-1.0999999999999999E-2</c:v>
                </c:pt>
                <c:pt idx="1075">
                  <c:v>-2.7E-2</c:v>
                </c:pt>
                <c:pt idx="1076">
                  <c:v>-1.2E-2</c:v>
                </c:pt>
                <c:pt idx="1077">
                  <c:v>3.7999999999999999E-2</c:v>
                </c:pt>
                <c:pt idx="1078">
                  <c:v>-1.0999999999999999E-2</c:v>
                </c:pt>
                <c:pt idx="1079">
                  <c:v>-4.7E-2</c:v>
                </c:pt>
                <c:pt idx="1080">
                  <c:v>1.0999999999999999E-2</c:v>
                </c:pt>
                <c:pt idx="1081">
                  <c:v>-2.4E-2</c:v>
                </c:pt>
                <c:pt idx="1082">
                  <c:v>-1.7000000000000001E-2</c:v>
                </c:pt>
                <c:pt idx="1083">
                  <c:v>0.13600000000000001</c:v>
                </c:pt>
                <c:pt idx="1084">
                  <c:v>-5.7000000000000002E-2</c:v>
                </c:pt>
                <c:pt idx="1085">
                  <c:v>7.4999999999999997E-2</c:v>
                </c:pt>
                <c:pt idx="1086">
                  <c:v>1.4E-2</c:v>
                </c:pt>
                <c:pt idx="1087">
                  <c:v>-0.08</c:v>
                </c:pt>
                <c:pt idx="1088">
                  <c:v>-5.1999999999999998E-2</c:v>
                </c:pt>
                <c:pt idx="1089">
                  <c:v>-5.6000000000000001E-2</c:v>
                </c:pt>
                <c:pt idx="1090">
                  <c:v>-5.3999999999999999E-2</c:v>
                </c:pt>
                <c:pt idx="1091">
                  <c:v>-5.8000000000000003E-2</c:v>
                </c:pt>
                <c:pt idx="1092">
                  <c:v>-5.5E-2</c:v>
                </c:pt>
                <c:pt idx="1093">
                  <c:v>-5.0999999999999997E-2</c:v>
                </c:pt>
                <c:pt idx="1094">
                  <c:v>-1.7000000000000001E-2</c:v>
                </c:pt>
                <c:pt idx="1095">
                  <c:v>-3.6999999999999998E-2</c:v>
                </c:pt>
                <c:pt idx="1096">
                  <c:v>3.5999999999999997E-2</c:v>
                </c:pt>
                <c:pt idx="1097">
                  <c:v>3.6999999999999998E-2</c:v>
                </c:pt>
                <c:pt idx="1098">
                  <c:v>2.7E-2</c:v>
                </c:pt>
                <c:pt idx="1099">
                  <c:v>2.7E-2</c:v>
                </c:pt>
                <c:pt idx="1100">
                  <c:v>-3.2000000000000001E-2</c:v>
                </c:pt>
                <c:pt idx="1101">
                  <c:v>2.7E-2</c:v>
                </c:pt>
                <c:pt idx="1102">
                  <c:v>0.03</c:v>
                </c:pt>
                <c:pt idx="1103">
                  <c:v>0.03</c:v>
                </c:pt>
                <c:pt idx="1104">
                  <c:v>1.2E-2</c:v>
                </c:pt>
                <c:pt idx="1105">
                  <c:v>2.3E-2</c:v>
                </c:pt>
                <c:pt idx="1106">
                  <c:v>1.0999999999999999E-2</c:v>
                </c:pt>
                <c:pt idx="1107">
                  <c:v>0.01</c:v>
                </c:pt>
                <c:pt idx="1108">
                  <c:v>-0.04</c:v>
                </c:pt>
                <c:pt idx="1109">
                  <c:v>-2.7E-2</c:v>
                </c:pt>
                <c:pt idx="1110">
                  <c:v>-1.2999999999999999E-2</c:v>
                </c:pt>
                <c:pt idx="1111">
                  <c:v>-1.2999999999999999E-2</c:v>
                </c:pt>
                <c:pt idx="1112">
                  <c:v>1.0999999999999999E-2</c:v>
                </c:pt>
                <c:pt idx="1113">
                  <c:v>-1.2999999999999999E-2</c:v>
                </c:pt>
                <c:pt idx="1114">
                  <c:v>-1.4E-2</c:v>
                </c:pt>
                <c:pt idx="1115">
                  <c:v>0.03</c:v>
                </c:pt>
                <c:pt idx="1116">
                  <c:v>-1.0999999999999999E-2</c:v>
                </c:pt>
                <c:pt idx="1117">
                  <c:v>-2.1999999999999999E-2</c:v>
                </c:pt>
                <c:pt idx="1118">
                  <c:v>-4.5999999999999999E-2</c:v>
                </c:pt>
                <c:pt idx="1119">
                  <c:v>-1.4999999999999999E-2</c:v>
                </c:pt>
                <c:pt idx="1120">
                  <c:v>1.0999999999999999E-2</c:v>
                </c:pt>
                <c:pt idx="1121">
                  <c:v>7.5999999999999998E-2</c:v>
                </c:pt>
                <c:pt idx="1122">
                  <c:v>-4.8000000000000001E-2</c:v>
                </c:pt>
                <c:pt idx="1123">
                  <c:v>4.8000000000000001E-2</c:v>
                </c:pt>
                <c:pt idx="1124">
                  <c:v>-4.8000000000000001E-2</c:v>
                </c:pt>
                <c:pt idx="1125">
                  <c:v>5.7000000000000002E-2</c:v>
                </c:pt>
                <c:pt idx="1126">
                  <c:v>-3.5999999999999997E-2</c:v>
                </c:pt>
                <c:pt idx="1127">
                  <c:v>-4.8000000000000001E-2</c:v>
                </c:pt>
                <c:pt idx="1128">
                  <c:v>-3.7999999999999999E-2</c:v>
                </c:pt>
                <c:pt idx="1129">
                  <c:v>-0.01</c:v>
                </c:pt>
                <c:pt idx="1130">
                  <c:v>-1.2E-2</c:v>
                </c:pt>
                <c:pt idx="1131">
                  <c:v>4.8000000000000001E-2</c:v>
                </c:pt>
                <c:pt idx="1132">
                  <c:v>1.9E-2</c:v>
                </c:pt>
                <c:pt idx="1133">
                  <c:v>0.01</c:v>
                </c:pt>
                <c:pt idx="1134">
                  <c:v>-3.2000000000000001E-2</c:v>
                </c:pt>
                <c:pt idx="1135">
                  <c:v>-2.8000000000000001E-2</c:v>
                </c:pt>
                <c:pt idx="1136">
                  <c:v>1.4999999999999999E-2</c:v>
                </c:pt>
                <c:pt idx="1137">
                  <c:v>-1.9E-2</c:v>
                </c:pt>
                <c:pt idx="1138">
                  <c:v>1.0999999999999999E-2</c:v>
                </c:pt>
                <c:pt idx="1139">
                  <c:v>-1.7000000000000001E-2</c:v>
                </c:pt>
                <c:pt idx="1140">
                  <c:v>-5.6000000000000001E-2</c:v>
                </c:pt>
                <c:pt idx="1141">
                  <c:v>-2.7E-2</c:v>
                </c:pt>
                <c:pt idx="1142">
                  <c:v>-2.9000000000000001E-2</c:v>
                </c:pt>
                <c:pt idx="1143">
                  <c:v>1.4999999999999999E-2</c:v>
                </c:pt>
                <c:pt idx="1144">
                  <c:v>3.3000000000000002E-2</c:v>
                </c:pt>
                <c:pt idx="1145">
                  <c:v>-1.7999999999999999E-2</c:v>
                </c:pt>
                <c:pt idx="1146">
                  <c:v>3.4000000000000002E-2</c:v>
                </c:pt>
                <c:pt idx="1147">
                  <c:v>-3.1E-2</c:v>
                </c:pt>
                <c:pt idx="1148">
                  <c:v>3.4000000000000002E-2</c:v>
                </c:pt>
                <c:pt idx="1149">
                  <c:v>-1.2E-2</c:v>
                </c:pt>
                <c:pt idx="1150">
                  <c:v>0.03</c:v>
                </c:pt>
                <c:pt idx="1151">
                  <c:v>-1.0999999999999999E-2</c:v>
                </c:pt>
                <c:pt idx="1152">
                  <c:v>-1.2999999999999999E-2</c:v>
                </c:pt>
                <c:pt idx="1153">
                  <c:v>-1.0999999999999999E-2</c:v>
                </c:pt>
                <c:pt idx="1154">
                  <c:v>-1.7999999999999999E-2</c:v>
                </c:pt>
                <c:pt idx="1155">
                  <c:v>1.2E-2</c:v>
                </c:pt>
                <c:pt idx="1156">
                  <c:v>1.2999999999999999E-2</c:v>
                </c:pt>
                <c:pt idx="1157">
                  <c:v>-1.9E-2</c:v>
                </c:pt>
                <c:pt idx="1158">
                  <c:v>1.4999999999999999E-2</c:v>
                </c:pt>
                <c:pt idx="1159">
                  <c:v>1.2999999999999999E-2</c:v>
                </c:pt>
                <c:pt idx="1160">
                  <c:v>-1.4999999999999999E-2</c:v>
                </c:pt>
                <c:pt idx="1161">
                  <c:v>1.4999999999999999E-2</c:v>
                </c:pt>
                <c:pt idx="1162">
                  <c:v>-1.0999999999999999E-2</c:v>
                </c:pt>
                <c:pt idx="1163">
                  <c:v>0.01</c:v>
                </c:pt>
                <c:pt idx="1164">
                  <c:v>1.7000000000000001E-2</c:v>
                </c:pt>
                <c:pt idx="1165">
                  <c:v>1.4E-2</c:v>
                </c:pt>
                <c:pt idx="1166">
                  <c:v>1.6E-2</c:v>
                </c:pt>
                <c:pt idx="1167">
                  <c:v>-1.9E-2</c:v>
                </c:pt>
                <c:pt idx="1168">
                  <c:v>5.8999999999999997E-2</c:v>
                </c:pt>
                <c:pt idx="1169">
                  <c:v>2.9000000000000001E-2</c:v>
                </c:pt>
                <c:pt idx="1170">
                  <c:v>5.0999999999999997E-2</c:v>
                </c:pt>
                <c:pt idx="1171">
                  <c:v>2.8000000000000001E-2</c:v>
                </c:pt>
                <c:pt idx="1172">
                  <c:v>2.9000000000000001E-2</c:v>
                </c:pt>
                <c:pt idx="1173">
                  <c:v>-2.5000000000000001E-2</c:v>
                </c:pt>
                <c:pt idx="1174">
                  <c:v>-1.2E-2</c:v>
                </c:pt>
                <c:pt idx="1175">
                  <c:v>3.1E-2</c:v>
                </c:pt>
                <c:pt idx="1176">
                  <c:v>2.5999999999999999E-2</c:v>
                </c:pt>
                <c:pt idx="1177">
                  <c:v>1.2999999999999999E-2</c:v>
                </c:pt>
                <c:pt idx="1178">
                  <c:v>2.1999999999999999E-2</c:v>
                </c:pt>
                <c:pt idx="1179">
                  <c:v>1.4E-2</c:v>
                </c:pt>
                <c:pt idx="1180">
                  <c:v>-0.03</c:v>
                </c:pt>
                <c:pt idx="1181">
                  <c:v>-1.0999999999999999E-2</c:v>
                </c:pt>
                <c:pt idx="1182">
                  <c:v>1.6E-2</c:v>
                </c:pt>
                <c:pt idx="1183">
                  <c:v>-1.0999999999999999E-2</c:v>
                </c:pt>
                <c:pt idx="1184">
                  <c:v>-2.3E-2</c:v>
                </c:pt>
                <c:pt idx="1185">
                  <c:v>2.3E-2</c:v>
                </c:pt>
                <c:pt idx="1186">
                  <c:v>-4.7E-2</c:v>
                </c:pt>
                <c:pt idx="1187">
                  <c:v>1.2E-2</c:v>
                </c:pt>
                <c:pt idx="1188">
                  <c:v>2.1999999999999999E-2</c:v>
                </c:pt>
                <c:pt idx="1189">
                  <c:v>1.0999999999999999E-2</c:v>
                </c:pt>
                <c:pt idx="1190">
                  <c:v>1.4999999999999999E-2</c:v>
                </c:pt>
                <c:pt idx="1191">
                  <c:v>1.4999999999999999E-2</c:v>
                </c:pt>
                <c:pt idx="1192">
                  <c:v>-0.01</c:v>
                </c:pt>
                <c:pt idx="1193">
                  <c:v>-1.0999999999999999E-2</c:v>
                </c:pt>
                <c:pt idx="1194">
                  <c:v>1.0999999999999999E-2</c:v>
                </c:pt>
                <c:pt idx="1195">
                  <c:v>1.7000000000000001E-2</c:v>
                </c:pt>
                <c:pt idx="1196">
                  <c:v>1.0999999999999999E-2</c:v>
                </c:pt>
                <c:pt idx="1197">
                  <c:v>-1.7999999999999999E-2</c:v>
                </c:pt>
                <c:pt idx="1198">
                  <c:v>0.01</c:v>
                </c:pt>
                <c:pt idx="1199">
                  <c:v>2.1000000000000001E-2</c:v>
                </c:pt>
                <c:pt idx="1200">
                  <c:v>1.2E-2</c:v>
                </c:pt>
                <c:pt idx="1201">
                  <c:v>-2.1999999999999999E-2</c:v>
                </c:pt>
                <c:pt idx="1202">
                  <c:v>1.2E-2</c:v>
                </c:pt>
                <c:pt idx="1203">
                  <c:v>-1.0999999999999999E-2</c:v>
                </c:pt>
                <c:pt idx="1204">
                  <c:v>-1.7000000000000001E-2</c:v>
                </c:pt>
                <c:pt idx="1205">
                  <c:v>-3.6999999999999998E-2</c:v>
                </c:pt>
                <c:pt idx="1206">
                  <c:v>1.6E-2</c:v>
                </c:pt>
                <c:pt idx="1207">
                  <c:v>-1.2999999999999999E-2</c:v>
                </c:pt>
                <c:pt idx="1208">
                  <c:v>1.2999999999999999E-2</c:v>
                </c:pt>
                <c:pt idx="1209">
                  <c:v>0.01</c:v>
                </c:pt>
                <c:pt idx="1210">
                  <c:v>-0.04</c:v>
                </c:pt>
                <c:pt idx="1211">
                  <c:v>1.9E-2</c:v>
                </c:pt>
                <c:pt idx="1212">
                  <c:v>-1.0999999999999999E-2</c:v>
                </c:pt>
                <c:pt idx="1213">
                  <c:v>0.03</c:v>
                </c:pt>
                <c:pt idx="1214">
                  <c:v>1.2E-2</c:v>
                </c:pt>
                <c:pt idx="1215">
                  <c:v>1.2E-2</c:v>
                </c:pt>
                <c:pt idx="1216">
                  <c:v>1.0999999999999999E-2</c:v>
                </c:pt>
                <c:pt idx="1217">
                  <c:v>-1.7000000000000001E-2</c:v>
                </c:pt>
                <c:pt idx="1218">
                  <c:v>-2.3E-2</c:v>
                </c:pt>
                <c:pt idx="1219">
                  <c:v>1.0999999999999999E-2</c:v>
                </c:pt>
                <c:pt idx="1220">
                  <c:v>-2.4E-2</c:v>
                </c:pt>
                <c:pt idx="1221">
                  <c:v>-0.01</c:v>
                </c:pt>
                <c:pt idx="1222">
                  <c:v>-1.4999999999999999E-2</c:v>
                </c:pt>
                <c:pt idx="1223">
                  <c:v>-4.3999999999999997E-2</c:v>
                </c:pt>
                <c:pt idx="1224">
                  <c:v>2.1000000000000001E-2</c:v>
                </c:pt>
                <c:pt idx="1225">
                  <c:v>-1.2999999999999999E-2</c:v>
                </c:pt>
                <c:pt idx="1226">
                  <c:v>-0.01</c:v>
                </c:pt>
                <c:pt idx="1227">
                  <c:v>3.4000000000000002E-2</c:v>
                </c:pt>
                <c:pt idx="1228">
                  <c:v>1.7000000000000001E-2</c:v>
                </c:pt>
                <c:pt idx="1229">
                  <c:v>1.2999999999999999E-2</c:v>
                </c:pt>
                <c:pt idx="1230">
                  <c:v>1.9E-2</c:v>
                </c:pt>
                <c:pt idx="1231">
                  <c:v>1.0999999999999999E-2</c:v>
                </c:pt>
                <c:pt idx="1232">
                  <c:v>1.4E-2</c:v>
                </c:pt>
                <c:pt idx="1233">
                  <c:v>1.9E-2</c:v>
                </c:pt>
                <c:pt idx="1234">
                  <c:v>-3.5000000000000003E-2</c:v>
                </c:pt>
                <c:pt idx="1235">
                  <c:v>0.01</c:v>
                </c:pt>
                <c:pt idx="1236">
                  <c:v>4.8000000000000001E-2</c:v>
                </c:pt>
                <c:pt idx="1237">
                  <c:v>-1.9E-2</c:v>
                </c:pt>
                <c:pt idx="1238">
                  <c:v>1.7000000000000001E-2</c:v>
                </c:pt>
                <c:pt idx="1239">
                  <c:v>-1.2999999999999999E-2</c:v>
                </c:pt>
                <c:pt idx="1240">
                  <c:v>1.0999999999999999E-2</c:v>
                </c:pt>
                <c:pt idx="1241">
                  <c:v>-1.4E-2</c:v>
                </c:pt>
                <c:pt idx="1242">
                  <c:v>-1.4E-2</c:v>
                </c:pt>
                <c:pt idx="1243">
                  <c:v>1.7000000000000001E-2</c:v>
                </c:pt>
                <c:pt idx="1244">
                  <c:v>-1.2E-2</c:v>
                </c:pt>
                <c:pt idx="1245">
                  <c:v>3.5000000000000003E-2</c:v>
                </c:pt>
                <c:pt idx="1246">
                  <c:v>-1.2E-2</c:v>
                </c:pt>
                <c:pt idx="1247">
                  <c:v>1.2E-2</c:v>
                </c:pt>
                <c:pt idx="1248">
                  <c:v>2.7E-2</c:v>
                </c:pt>
                <c:pt idx="1249">
                  <c:v>3.3000000000000002E-2</c:v>
                </c:pt>
                <c:pt idx="1250">
                  <c:v>1.2999999999999999E-2</c:v>
                </c:pt>
                <c:pt idx="1251">
                  <c:v>-2.9000000000000001E-2</c:v>
                </c:pt>
                <c:pt idx="1252">
                  <c:v>1.7000000000000001E-2</c:v>
                </c:pt>
                <c:pt idx="1253">
                  <c:v>0.02</c:v>
                </c:pt>
                <c:pt idx="1254">
                  <c:v>1.2E-2</c:v>
                </c:pt>
                <c:pt idx="1255">
                  <c:v>-1.4E-2</c:v>
                </c:pt>
                <c:pt idx="1256">
                  <c:v>2.5000000000000001E-2</c:v>
                </c:pt>
                <c:pt idx="1257">
                  <c:v>-2.9000000000000001E-2</c:v>
                </c:pt>
                <c:pt idx="1258">
                  <c:v>-1.6E-2</c:v>
                </c:pt>
                <c:pt idx="1259">
                  <c:v>1.2999999999999999E-2</c:v>
                </c:pt>
                <c:pt idx="1260">
                  <c:v>1.2999999999999999E-2</c:v>
                </c:pt>
                <c:pt idx="1261">
                  <c:v>-1.0999999999999999E-2</c:v>
                </c:pt>
                <c:pt idx="1262">
                  <c:v>-2.5999999999999999E-2</c:v>
                </c:pt>
                <c:pt idx="1263">
                  <c:v>-1.6E-2</c:v>
                </c:pt>
                <c:pt idx="1264">
                  <c:v>-1.7999999999999999E-2</c:v>
                </c:pt>
                <c:pt idx="1265">
                  <c:v>-1.4999999999999999E-2</c:v>
                </c:pt>
                <c:pt idx="1266">
                  <c:v>-1.4E-2</c:v>
                </c:pt>
                <c:pt idx="1267">
                  <c:v>1.7999999999999999E-2</c:v>
                </c:pt>
                <c:pt idx="1268">
                  <c:v>-1.0999999999999999E-2</c:v>
                </c:pt>
                <c:pt idx="1269">
                  <c:v>3.3000000000000002E-2</c:v>
                </c:pt>
                <c:pt idx="1270">
                  <c:v>-1.0999999999999999E-2</c:v>
                </c:pt>
                <c:pt idx="1271">
                  <c:v>0.01</c:v>
                </c:pt>
                <c:pt idx="1272">
                  <c:v>-1.2E-2</c:v>
                </c:pt>
                <c:pt idx="1273">
                  <c:v>0.01</c:v>
                </c:pt>
                <c:pt idx="1274">
                  <c:v>2.1000000000000001E-2</c:v>
                </c:pt>
                <c:pt idx="1275">
                  <c:v>1.4E-2</c:v>
                </c:pt>
                <c:pt idx="1276">
                  <c:v>1.7999999999999999E-2</c:v>
                </c:pt>
                <c:pt idx="1277">
                  <c:v>-1.2E-2</c:v>
                </c:pt>
                <c:pt idx="1278">
                  <c:v>-1.0999999999999999E-2</c:v>
                </c:pt>
                <c:pt idx="1279">
                  <c:v>1.4999999999999999E-2</c:v>
                </c:pt>
                <c:pt idx="1280">
                  <c:v>1.2999999999999999E-2</c:v>
                </c:pt>
                <c:pt idx="1281">
                  <c:v>8.2000000000000003E-2</c:v>
                </c:pt>
                <c:pt idx="1282">
                  <c:v>4.7E-2</c:v>
                </c:pt>
                <c:pt idx="1283">
                  <c:v>0.04</c:v>
                </c:pt>
                <c:pt idx="1284">
                  <c:v>-4.7E-2</c:v>
                </c:pt>
                <c:pt idx="1285">
                  <c:v>-3.6999999999999998E-2</c:v>
                </c:pt>
                <c:pt idx="1286">
                  <c:v>-1.7000000000000001E-2</c:v>
                </c:pt>
                <c:pt idx="1287">
                  <c:v>4.2999999999999997E-2</c:v>
                </c:pt>
                <c:pt idx="1288">
                  <c:v>3.5000000000000003E-2</c:v>
                </c:pt>
                <c:pt idx="1289">
                  <c:v>-1.7000000000000001E-2</c:v>
                </c:pt>
                <c:pt idx="1290">
                  <c:v>4.5999999999999999E-2</c:v>
                </c:pt>
                <c:pt idx="1291">
                  <c:v>-4.8000000000000001E-2</c:v>
                </c:pt>
                <c:pt idx="1292">
                  <c:v>3.3000000000000002E-2</c:v>
                </c:pt>
                <c:pt idx="1293">
                  <c:v>1.2999999999999999E-2</c:v>
                </c:pt>
                <c:pt idx="1294">
                  <c:v>0.01</c:v>
                </c:pt>
                <c:pt idx="1295">
                  <c:v>5.7000000000000002E-2</c:v>
                </c:pt>
                <c:pt idx="1296">
                  <c:v>2.5999999999999999E-2</c:v>
                </c:pt>
                <c:pt idx="1297">
                  <c:v>-1.2999999999999999E-2</c:v>
                </c:pt>
                <c:pt idx="1298">
                  <c:v>2.9000000000000001E-2</c:v>
                </c:pt>
                <c:pt idx="1299">
                  <c:v>-3.2000000000000001E-2</c:v>
                </c:pt>
                <c:pt idx="1300">
                  <c:v>-3.5000000000000003E-2</c:v>
                </c:pt>
                <c:pt idx="1301">
                  <c:v>2.5999999999999999E-2</c:v>
                </c:pt>
                <c:pt idx="1302">
                  <c:v>-1.9E-2</c:v>
                </c:pt>
                <c:pt idx="1303">
                  <c:v>-3.4000000000000002E-2</c:v>
                </c:pt>
                <c:pt idx="1304">
                  <c:v>-3.3000000000000002E-2</c:v>
                </c:pt>
                <c:pt idx="1305">
                  <c:v>0.03</c:v>
                </c:pt>
                <c:pt idx="1306">
                  <c:v>1.4999999999999999E-2</c:v>
                </c:pt>
                <c:pt idx="1307">
                  <c:v>2.7E-2</c:v>
                </c:pt>
                <c:pt idx="1308">
                  <c:v>-3.4000000000000002E-2</c:v>
                </c:pt>
                <c:pt idx="1309">
                  <c:v>-0.01</c:v>
                </c:pt>
                <c:pt idx="1310">
                  <c:v>7.0999999999999994E-2</c:v>
                </c:pt>
                <c:pt idx="1311">
                  <c:v>1.2999999999999999E-2</c:v>
                </c:pt>
                <c:pt idx="1312">
                  <c:v>-0.04</c:v>
                </c:pt>
                <c:pt idx="1313">
                  <c:v>3.5000000000000003E-2</c:v>
                </c:pt>
                <c:pt idx="1314">
                  <c:v>-3.6999999999999998E-2</c:v>
                </c:pt>
                <c:pt idx="1315">
                  <c:v>0.05</c:v>
                </c:pt>
                <c:pt idx="1316">
                  <c:v>-0.05</c:v>
                </c:pt>
                <c:pt idx="1317">
                  <c:v>-3.5000000000000003E-2</c:v>
                </c:pt>
                <c:pt idx="1318">
                  <c:v>-4.1000000000000002E-2</c:v>
                </c:pt>
                <c:pt idx="1319">
                  <c:v>4.5999999999999999E-2</c:v>
                </c:pt>
                <c:pt idx="1320">
                  <c:v>-4.8000000000000001E-2</c:v>
                </c:pt>
                <c:pt idx="1321">
                  <c:v>4.1000000000000002E-2</c:v>
                </c:pt>
                <c:pt idx="1322">
                  <c:v>6.5000000000000002E-2</c:v>
                </c:pt>
                <c:pt idx="1323">
                  <c:v>2.5999999999999999E-2</c:v>
                </c:pt>
                <c:pt idx="1324">
                  <c:v>-3.3000000000000002E-2</c:v>
                </c:pt>
                <c:pt idx="1325">
                  <c:v>-0.03</c:v>
                </c:pt>
                <c:pt idx="1326">
                  <c:v>3.3000000000000002E-2</c:v>
                </c:pt>
                <c:pt idx="1327">
                  <c:v>-2.5000000000000001E-2</c:v>
                </c:pt>
                <c:pt idx="1328">
                  <c:v>2.8000000000000001E-2</c:v>
                </c:pt>
                <c:pt idx="1329">
                  <c:v>2.5999999999999999E-2</c:v>
                </c:pt>
                <c:pt idx="1330">
                  <c:v>3.2000000000000001E-2</c:v>
                </c:pt>
                <c:pt idx="1331">
                  <c:v>-2.8000000000000001E-2</c:v>
                </c:pt>
                <c:pt idx="1332">
                  <c:v>-2.8000000000000001E-2</c:v>
                </c:pt>
                <c:pt idx="1333">
                  <c:v>1.0999999999999999E-2</c:v>
                </c:pt>
                <c:pt idx="1334">
                  <c:v>1.7000000000000001E-2</c:v>
                </c:pt>
                <c:pt idx="1335">
                  <c:v>-0.01</c:v>
                </c:pt>
                <c:pt idx="1336">
                  <c:v>2.5000000000000001E-2</c:v>
                </c:pt>
                <c:pt idx="1337">
                  <c:v>1.0999999999999999E-2</c:v>
                </c:pt>
                <c:pt idx="1338">
                  <c:v>1.0999999999999999E-2</c:v>
                </c:pt>
                <c:pt idx="1339">
                  <c:v>-2.5000000000000001E-2</c:v>
                </c:pt>
                <c:pt idx="1340">
                  <c:v>-1.4E-2</c:v>
                </c:pt>
                <c:pt idx="1341">
                  <c:v>-2.4E-2</c:v>
                </c:pt>
                <c:pt idx="1342">
                  <c:v>-1.4E-2</c:v>
                </c:pt>
                <c:pt idx="1343">
                  <c:v>-3.4000000000000002E-2</c:v>
                </c:pt>
                <c:pt idx="1344">
                  <c:v>-1.2E-2</c:v>
                </c:pt>
                <c:pt idx="1345">
                  <c:v>-1.0999999999999999E-2</c:v>
                </c:pt>
                <c:pt idx="1346">
                  <c:v>1.6E-2</c:v>
                </c:pt>
                <c:pt idx="1347">
                  <c:v>-3.3000000000000002E-2</c:v>
                </c:pt>
                <c:pt idx="1348">
                  <c:v>0.01</c:v>
                </c:pt>
                <c:pt idx="1349">
                  <c:v>-1.7999999999999999E-2</c:v>
                </c:pt>
                <c:pt idx="1350">
                  <c:v>1.2E-2</c:v>
                </c:pt>
                <c:pt idx="1351">
                  <c:v>-1.4999999999999999E-2</c:v>
                </c:pt>
                <c:pt idx="1352">
                  <c:v>-1.4E-2</c:v>
                </c:pt>
                <c:pt idx="1353">
                  <c:v>-1.2E-2</c:v>
                </c:pt>
                <c:pt idx="1354">
                  <c:v>-3.3000000000000002E-2</c:v>
                </c:pt>
                <c:pt idx="1355">
                  <c:v>-1.7000000000000001E-2</c:v>
                </c:pt>
                <c:pt idx="1356">
                  <c:v>-1.4999999999999999E-2</c:v>
                </c:pt>
                <c:pt idx="1357">
                  <c:v>-1.2E-2</c:v>
                </c:pt>
                <c:pt idx="1358">
                  <c:v>-2.1000000000000001E-2</c:v>
                </c:pt>
                <c:pt idx="1359">
                  <c:v>1.2E-2</c:v>
                </c:pt>
                <c:pt idx="1360">
                  <c:v>1.9E-2</c:v>
                </c:pt>
                <c:pt idx="1361">
                  <c:v>1.0999999999999999E-2</c:v>
                </c:pt>
                <c:pt idx="1362">
                  <c:v>1.2E-2</c:v>
                </c:pt>
                <c:pt idx="1363">
                  <c:v>-5.8000000000000003E-2</c:v>
                </c:pt>
                <c:pt idx="1364">
                  <c:v>-3.4000000000000002E-2</c:v>
                </c:pt>
                <c:pt idx="1365">
                  <c:v>-2.7E-2</c:v>
                </c:pt>
                <c:pt idx="1366">
                  <c:v>-3.5000000000000003E-2</c:v>
                </c:pt>
                <c:pt idx="1367">
                  <c:v>2.7E-2</c:v>
                </c:pt>
                <c:pt idx="1368">
                  <c:v>2.5000000000000001E-2</c:v>
                </c:pt>
                <c:pt idx="1369">
                  <c:v>3.2000000000000001E-2</c:v>
                </c:pt>
                <c:pt idx="1370">
                  <c:v>-2.5999999999999999E-2</c:v>
                </c:pt>
                <c:pt idx="1371">
                  <c:v>3.2000000000000001E-2</c:v>
                </c:pt>
                <c:pt idx="1372">
                  <c:v>-2.5999999999999999E-2</c:v>
                </c:pt>
                <c:pt idx="1373">
                  <c:v>-3.1E-2</c:v>
                </c:pt>
                <c:pt idx="1374">
                  <c:v>-1.6E-2</c:v>
                </c:pt>
                <c:pt idx="1375">
                  <c:v>-0.11600000000000001</c:v>
                </c:pt>
                <c:pt idx="1376">
                  <c:v>5.0999999999999997E-2</c:v>
                </c:pt>
                <c:pt idx="1377">
                  <c:v>-8.8999999999999996E-2</c:v>
                </c:pt>
                <c:pt idx="1378">
                  <c:v>-5.8999999999999997E-2</c:v>
                </c:pt>
                <c:pt idx="1379">
                  <c:v>-9.4E-2</c:v>
                </c:pt>
                <c:pt idx="1380">
                  <c:v>-0.106</c:v>
                </c:pt>
                <c:pt idx="1381">
                  <c:v>0.108</c:v>
                </c:pt>
                <c:pt idx="1382">
                  <c:v>0.05</c:v>
                </c:pt>
                <c:pt idx="1383">
                  <c:v>1.6E-2</c:v>
                </c:pt>
                <c:pt idx="1384">
                  <c:v>-1.4E-2</c:v>
                </c:pt>
                <c:pt idx="1385">
                  <c:v>-5.5E-2</c:v>
                </c:pt>
                <c:pt idx="1386">
                  <c:v>1.2999999999999999E-2</c:v>
                </c:pt>
                <c:pt idx="1387">
                  <c:v>7.8E-2</c:v>
                </c:pt>
                <c:pt idx="1388">
                  <c:v>1.9E-2</c:v>
                </c:pt>
                <c:pt idx="1389">
                  <c:v>-8.8999999999999996E-2</c:v>
                </c:pt>
                <c:pt idx="1390">
                  <c:v>1.4E-2</c:v>
                </c:pt>
                <c:pt idx="1391">
                  <c:v>7.5999999999999998E-2</c:v>
                </c:pt>
                <c:pt idx="1392">
                  <c:v>1.7000000000000001E-2</c:v>
                </c:pt>
                <c:pt idx="1393">
                  <c:v>0.04</c:v>
                </c:pt>
                <c:pt idx="1394">
                  <c:v>4.2999999999999997E-2</c:v>
                </c:pt>
                <c:pt idx="1395">
                  <c:v>-4.3999999999999997E-2</c:v>
                </c:pt>
                <c:pt idx="1396">
                  <c:v>4.4999999999999998E-2</c:v>
                </c:pt>
                <c:pt idx="1397">
                  <c:v>0.04</c:v>
                </c:pt>
                <c:pt idx="1398">
                  <c:v>0.01</c:v>
                </c:pt>
                <c:pt idx="1399">
                  <c:v>-3.5999999999999997E-2</c:v>
                </c:pt>
                <c:pt idx="1400">
                  <c:v>-4.2000000000000003E-2</c:v>
                </c:pt>
                <c:pt idx="1401">
                  <c:v>4.8000000000000001E-2</c:v>
                </c:pt>
                <c:pt idx="1402">
                  <c:v>2.5999999999999999E-2</c:v>
                </c:pt>
                <c:pt idx="1403">
                  <c:v>1.7999999999999999E-2</c:v>
                </c:pt>
                <c:pt idx="1404">
                  <c:v>3.7999999999999999E-2</c:v>
                </c:pt>
                <c:pt idx="1405">
                  <c:v>2.5000000000000001E-2</c:v>
                </c:pt>
                <c:pt idx="1406">
                  <c:v>-1.0999999999999999E-2</c:v>
                </c:pt>
                <c:pt idx="1407">
                  <c:v>-1.0999999999999999E-2</c:v>
                </c:pt>
                <c:pt idx="1408">
                  <c:v>-1.2E-2</c:v>
                </c:pt>
                <c:pt idx="1409">
                  <c:v>0.107</c:v>
                </c:pt>
                <c:pt idx="1410">
                  <c:v>-0.16500000000000001</c:v>
                </c:pt>
                <c:pt idx="1411">
                  <c:v>-0.14000000000000001</c:v>
                </c:pt>
                <c:pt idx="1412">
                  <c:v>-1.0999999999999999E-2</c:v>
                </c:pt>
                <c:pt idx="1413">
                  <c:v>-7.4999999999999997E-2</c:v>
                </c:pt>
                <c:pt idx="1414">
                  <c:v>-0.09</c:v>
                </c:pt>
                <c:pt idx="1415">
                  <c:v>-5.8999999999999997E-2</c:v>
                </c:pt>
                <c:pt idx="1416">
                  <c:v>-6.7000000000000004E-2</c:v>
                </c:pt>
                <c:pt idx="1417">
                  <c:v>6.4000000000000001E-2</c:v>
                </c:pt>
                <c:pt idx="1418">
                  <c:v>5.2999999999999999E-2</c:v>
                </c:pt>
                <c:pt idx="1419">
                  <c:v>6.3E-2</c:v>
                </c:pt>
                <c:pt idx="1420">
                  <c:v>-0.14499999999999999</c:v>
                </c:pt>
                <c:pt idx="1421">
                  <c:v>-5.7000000000000002E-2</c:v>
                </c:pt>
                <c:pt idx="1422">
                  <c:v>-5.2999999999999999E-2</c:v>
                </c:pt>
                <c:pt idx="1423">
                  <c:v>7.1999999999999995E-2</c:v>
                </c:pt>
                <c:pt idx="1424">
                  <c:v>-0.05</c:v>
                </c:pt>
                <c:pt idx="1425">
                  <c:v>8.2000000000000003E-2</c:v>
                </c:pt>
                <c:pt idx="1426">
                  <c:v>-5.3999999999999999E-2</c:v>
                </c:pt>
                <c:pt idx="1427">
                  <c:v>-7.9000000000000001E-2</c:v>
                </c:pt>
                <c:pt idx="1428">
                  <c:v>-0.01</c:v>
                </c:pt>
                <c:pt idx="1429">
                  <c:v>-4.7E-2</c:v>
                </c:pt>
                <c:pt idx="1430">
                  <c:v>-5.3999999999999999E-2</c:v>
                </c:pt>
                <c:pt idx="1431">
                  <c:v>-3.6999999999999998E-2</c:v>
                </c:pt>
                <c:pt idx="1432">
                  <c:v>-3.9E-2</c:v>
                </c:pt>
                <c:pt idx="1433">
                  <c:v>-3.5999999999999997E-2</c:v>
                </c:pt>
                <c:pt idx="1434">
                  <c:v>4.2000000000000003E-2</c:v>
                </c:pt>
                <c:pt idx="1435">
                  <c:v>4.7E-2</c:v>
                </c:pt>
                <c:pt idx="1436">
                  <c:v>1.0999999999999999E-2</c:v>
                </c:pt>
                <c:pt idx="1437">
                  <c:v>-4.2000000000000003E-2</c:v>
                </c:pt>
                <c:pt idx="1438">
                  <c:v>2.7E-2</c:v>
                </c:pt>
                <c:pt idx="1439">
                  <c:v>-3.2000000000000001E-2</c:v>
                </c:pt>
                <c:pt idx="1440">
                  <c:v>-0.03</c:v>
                </c:pt>
                <c:pt idx="1441">
                  <c:v>-5.1999999999999998E-2</c:v>
                </c:pt>
                <c:pt idx="1442">
                  <c:v>-2.5999999999999999E-2</c:v>
                </c:pt>
                <c:pt idx="1443">
                  <c:v>-0.03</c:v>
                </c:pt>
                <c:pt idx="1444">
                  <c:v>-2.5000000000000001E-2</c:v>
                </c:pt>
                <c:pt idx="1445">
                  <c:v>2.5999999999999999E-2</c:v>
                </c:pt>
                <c:pt idx="1446">
                  <c:v>-3.2000000000000001E-2</c:v>
                </c:pt>
                <c:pt idx="1447">
                  <c:v>2.5999999999999999E-2</c:v>
                </c:pt>
                <c:pt idx="1448">
                  <c:v>-0.03</c:v>
                </c:pt>
                <c:pt idx="1449">
                  <c:v>-3.1E-2</c:v>
                </c:pt>
                <c:pt idx="1450">
                  <c:v>-2.7E-2</c:v>
                </c:pt>
                <c:pt idx="1451">
                  <c:v>3.3000000000000002E-2</c:v>
                </c:pt>
                <c:pt idx="1452">
                  <c:v>1.6E-2</c:v>
                </c:pt>
                <c:pt idx="1453">
                  <c:v>1.6E-2</c:v>
                </c:pt>
                <c:pt idx="1454">
                  <c:v>-1.2999999999999999E-2</c:v>
                </c:pt>
                <c:pt idx="1455">
                  <c:v>1.2999999999999999E-2</c:v>
                </c:pt>
                <c:pt idx="1456">
                  <c:v>-3.1E-2</c:v>
                </c:pt>
                <c:pt idx="1457">
                  <c:v>1.0999999999999999E-2</c:v>
                </c:pt>
                <c:pt idx="1458">
                  <c:v>-0.02</c:v>
                </c:pt>
                <c:pt idx="1459">
                  <c:v>1.0999999999999999E-2</c:v>
                </c:pt>
                <c:pt idx="1460">
                  <c:v>1.4E-2</c:v>
                </c:pt>
                <c:pt idx="1461">
                  <c:v>1.0999999999999999E-2</c:v>
                </c:pt>
                <c:pt idx="1462">
                  <c:v>-3.6999999999999998E-2</c:v>
                </c:pt>
                <c:pt idx="1463">
                  <c:v>-0.184</c:v>
                </c:pt>
                <c:pt idx="1464">
                  <c:v>-0.14099999999999999</c:v>
                </c:pt>
                <c:pt idx="1465">
                  <c:v>6.6000000000000003E-2</c:v>
                </c:pt>
                <c:pt idx="1466">
                  <c:v>-0.105</c:v>
                </c:pt>
                <c:pt idx="1467">
                  <c:v>-0.04</c:v>
                </c:pt>
                <c:pt idx="1468">
                  <c:v>0.108</c:v>
                </c:pt>
                <c:pt idx="1469">
                  <c:v>5.5E-2</c:v>
                </c:pt>
                <c:pt idx="1470">
                  <c:v>-6.6000000000000003E-2</c:v>
                </c:pt>
                <c:pt idx="1471">
                  <c:v>-0.14299999999999999</c:v>
                </c:pt>
                <c:pt idx="1472">
                  <c:v>1.2999999999999999E-2</c:v>
                </c:pt>
                <c:pt idx="1473">
                  <c:v>0.06</c:v>
                </c:pt>
                <c:pt idx="1474">
                  <c:v>-7.0000000000000007E-2</c:v>
                </c:pt>
                <c:pt idx="1475">
                  <c:v>-8.7999999999999995E-2</c:v>
                </c:pt>
                <c:pt idx="1476">
                  <c:v>5.1999999999999998E-2</c:v>
                </c:pt>
                <c:pt idx="1477">
                  <c:v>9.6000000000000002E-2</c:v>
                </c:pt>
                <c:pt idx="1478">
                  <c:v>-5.3999999999999999E-2</c:v>
                </c:pt>
                <c:pt idx="1479">
                  <c:v>-2.1000000000000001E-2</c:v>
                </c:pt>
                <c:pt idx="1480">
                  <c:v>-3.2000000000000001E-2</c:v>
                </c:pt>
                <c:pt idx="1481">
                  <c:v>-7.6999999999999999E-2</c:v>
                </c:pt>
                <c:pt idx="1482">
                  <c:v>0.04</c:v>
                </c:pt>
                <c:pt idx="1483">
                  <c:v>-4.2000000000000003E-2</c:v>
                </c:pt>
                <c:pt idx="1484">
                  <c:v>-3.6999999999999998E-2</c:v>
                </c:pt>
                <c:pt idx="1485">
                  <c:v>3.6999999999999998E-2</c:v>
                </c:pt>
                <c:pt idx="1486">
                  <c:v>-0.04</c:v>
                </c:pt>
                <c:pt idx="1487">
                  <c:v>-4.3999999999999997E-2</c:v>
                </c:pt>
                <c:pt idx="1488">
                  <c:v>-4.4999999999999998E-2</c:v>
                </c:pt>
                <c:pt idx="1489">
                  <c:v>-3.9E-2</c:v>
                </c:pt>
                <c:pt idx="1490">
                  <c:v>-0.01</c:v>
                </c:pt>
                <c:pt idx="1491">
                  <c:v>-4.9000000000000002E-2</c:v>
                </c:pt>
                <c:pt idx="1492">
                  <c:v>-1.0999999999999999E-2</c:v>
                </c:pt>
                <c:pt idx="1493">
                  <c:v>-7.8E-2</c:v>
                </c:pt>
                <c:pt idx="1494">
                  <c:v>-2.1000000000000001E-2</c:v>
                </c:pt>
                <c:pt idx="1495">
                  <c:v>4.7E-2</c:v>
                </c:pt>
                <c:pt idx="1496">
                  <c:v>-3.5999999999999997E-2</c:v>
                </c:pt>
                <c:pt idx="1497">
                  <c:v>4.2999999999999997E-2</c:v>
                </c:pt>
                <c:pt idx="1498">
                  <c:v>3.5000000000000003E-2</c:v>
                </c:pt>
                <c:pt idx="1499">
                  <c:v>-3.7999999999999999E-2</c:v>
                </c:pt>
                <c:pt idx="1500">
                  <c:v>3.5999999999999997E-2</c:v>
                </c:pt>
                <c:pt idx="1501">
                  <c:v>-4.1000000000000002E-2</c:v>
                </c:pt>
                <c:pt idx="1502">
                  <c:v>-4.4999999999999998E-2</c:v>
                </c:pt>
                <c:pt idx="1503">
                  <c:v>0.04</c:v>
                </c:pt>
                <c:pt idx="1504">
                  <c:v>-1.2E-2</c:v>
                </c:pt>
                <c:pt idx="1505">
                  <c:v>-4.1000000000000002E-2</c:v>
                </c:pt>
                <c:pt idx="1506">
                  <c:v>-1.2E-2</c:v>
                </c:pt>
                <c:pt idx="1507">
                  <c:v>1.0999999999999999E-2</c:v>
                </c:pt>
                <c:pt idx="1508">
                  <c:v>-1.2999999999999999E-2</c:v>
                </c:pt>
                <c:pt idx="1509">
                  <c:v>4.5999999999999999E-2</c:v>
                </c:pt>
                <c:pt idx="1510">
                  <c:v>-1.0999999999999999E-2</c:v>
                </c:pt>
                <c:pt idx="1511">
                  <c:v>-1.0999999999999999E-2</c:v>
                </c:pt>
                <c:pt idx="1512">
                  <c:v>1.2999999999999999E-2</c:v>
                </c:pt>
                <c:pt idx="1513">
                  <c:v>-2.3E-2</c:v>
                </c:pt>
                <c:pt idx="1514">
                  <c:v>1.0999999999999999E-2</c:v>
                </c:pt>
                <c:pt idx="1515">
                  <c:v>-1.2E-2</c:v>
                </c:pt>
                <c:pt idx="1516">
                  <c:v>-2.1000000000000001E-2</c:v>
                </c:pt>
                <c:pt idx="1517">
                  <c:v>-1.4E-2</c:v>
                </c:pt>
                <c:pt idx="1518">
                  <c:v>1.0999999999999999E-2</c:v>
                </c:pt>
                <c:pt idx="1519">
                  <c:v>-1.4999999999999999E-2</c:v>
                </c:pt>
                <c:pt idx="1520">
                  <c:v>1.0999999999999999E-2</c:v>
                </c:pt>
                <c:pt idx="1521">
                  <c:v>0.02</c:v>
                </c:pt>
                <c:pt idx="1522">
                  <c:v>2.5000000000000001E-2</c:v>
                </c:pt>
                <c:pt idx="1523">
                  <c:v>1.2E-2</c:v>
                </c:pt>
                <c:pt idx="1524">
                  <c:v>3.9E-2</c:v>
                </c:pt>
                <c:pt idx="1525">
                  <c:v>4.2000000000000003E-2</c:v>
                </c:pt>
                <c:pt idx="1526">
                  <c:v>-0.01</c:v>
                </c:pt>
                <c:pt idx="1527">
                  <c:v>3.5999999999999997E-2</c:v>
                </c:pt>
                <c:pt idx="1528">
                  <c:v>5.7000000000000002E-2</c:v>
                </c:pt>
                <c:pt idx="1529">
                  <c:v>3.1E-2</c:v>
                </c:pt>
                <c:pt idx="1530">
                  <c:v>-2.9000000000000001E-2</c:v>
                </c:pt>
                <c:pt idx="1531">
                  <c:v>2.5999999999999999E-2</c:v>
                </c:pt>
                <c:pt idx="1532">
                  <c:v>0.03</c:v>
                </c:pt>
                <c:pt idx="1533">
                  <c:v>3.3000000000000002E-2</c:v>
                </c:pt>
                <c:pt idx="1534">
                  <c:v>2.7E-2</c:v>
                </c:pt>
                <c:pt idx="1535">
                  <c:v>-2.8000000000000001E-2</c:v>
                </c:pt>
                <c:pt idx="1536">
                  <c:v>2.5999999999999999E-2</c:v>
                </c:pt>
                <c:pt idx="1537">
                  <c:v>-2.5000000000000001E-2</c:v>
                </c:pt>
                <c:pt idx="1538">
                  <c:v>-1.9E-2</c:v>
                </c:pt>
                <c:pt idx="1539">
                  <c:v>-1.0999999999999999E-2</c:v>
                </c:pt>
                <c:pt idx="1540">
                  <c:v>6.6000000000000003E-2</c:v>
                </c:pt>
                <c:pt idx="1541">
                  <c:v>2.9000000000000001E-2</c:v>
                </c:pt>
                <c:pt idx="1542">
                  <c:v>-2.8000000000000001E-2</c:v>
                </c:pt>
                <c:pt idx="1543">
                  <c:v>2.9000000000000001E-2</c:v>
                </c:pt>
                <c:pt idx="1544">
                  <c:v>-3.1E-2</c:v>
                </c:pt>
                <c:pt idx="1545">
                  <c:v>3.2000000000000001E-2</c:v>
                </c:pt>
                <c:pt idx="1546">
                  <c:v>-3.1E-2</c:v>
                </c:pt>
                <c:pt idx="1547">
                  <c:v>-2.5000000000000001E-2</c:v>
                </c:pt>
                <c:pt idx="1548">
                  <c:v>-1.4999999999999999E-2</c:v>
                </c:pt>
                <c:pt idx="1549">
                  <c:v>0.03</c:v>
                </c:pt>
                <c:pt idx="1550">
                  <c:v>2.8000000000000001E-2</c:v>
                </c:pt>
                <c:pt idx="1551">
                  <c:v>-1.0999999999999999E-2</c:v>
                </c:pt>
                <c:pt idx="1552">
                  <c:v>1.2999999999999999E-2</c:v>
                </c:pt>
                <c:pt idx="1553">
                  <c:v>1.6E-2</c:v>
                </c:pt>
                <c:pt idx="1554">
                  <c:v>-1.7000000000000001E-2</c:v>
                </c:pt>
                <c:pt idx="1555">
                  <c:v>3.5000000000000003E-2</c:v>
                </c:pt>
                <c:pt idx="1556">
                  <c:v>-1.4999999999999999E-2</c:v>
                </c:pt>
                <c:pt idx="1557">
                  <c:v>1.9E-2</c:v>
                </c:pt>
                <c:pt idx="1558">
                  <c:v>1.2E-2</c:v>
                </c:pt>
                <c:pt idx="1559">
                  <c:v>1.0999999999999999E-2</c:v>
                </c:pt>
                <c:pt idx="1560">
                  <c:v>-0.129</c:v>
                </c:pt>
                <c:pt idx="1561">
                  <c:v>-0.17</c:v>
                </c:pt>
                <c:pt idx="1562">
                  <c:v>-8.5000000000000006E-2</c:v>
                </c:pt>
                <c:pt idx="1563">
                  <c:v>-9.0999999999999998E-2</c:v>
                </c:pt>
                <c:pt idx="1564">
                  <c:v>-7.0999999999999994E-2</c:v>
                </c:pt>
                <c:pt idx="1565">
                  <c:v>9.6000000000000002E-2</c:v>
                </c:pt>
                <c:pt idx="1566">
                  <c:v>2.3E-2</c:v>
                </c:pt>
                <c:pt idx="1567">
                  <c:v>-8.3000000000000004E-2</c:v>
                </c:pt>
                <c:pt idx="1568">
                  <c:v>9.0999999999999998E-2</c:v>
                </c:pt>
                <c:pt idx="1569">
                  <c:v>9.4E-2</c:v>
                </c:pt>
                <c:pt idx="1570">
                  <c:v>-0.114</c:v>
                </c:pt>
                <c:pt idx="1571">
                  <c:v>-6.2E-2</c:v>
                </c:pt>
                <c:pt idx="1572">
                  <c:v>-0.02</c:v>
                </c:pt>
                <c:pt idx="1573">
                  <c:v>7.1999999999999995E-2</c:v>
                </c:pt>
                <c:pt idx="1574">
                  <c:v>0.01</c:v>
                </c:pt>
                <c:pt idx="1575">
                  <c:v>0.156</c:v>
                </c:pt>
                <c:pt idx="1576">
                  <c:v>-0.14799999999999999</c:v>
                </c:pt>
                <c:pt idx="1577">
                  <c:v>-9.4E-2</c:v>
                </c:pt>
                <c:pt idx="1578">
                  <c:v>-7.2999999999999995E-2</c:v>
                </c:pt>
                <c:pt idx="1579">
                  <c:v>-0.113</c:v>
                </c:pt>
                <c:pt idx="1580">
                  <c:v>0.16200000000000001</c:v>
                </c:pt>
                <c:pt idx="1581">
                  <c:v>8.1000000000000003E-2</c:v>
                </c:pt>
                <c:pt idx="1582">
                  <c:v>-0.105</c:v>
                </c:pt>
                <c:pt idx="1583">
                  <c:v>5.1999999999999998E-2</c:v>
                </c:pt>
                <c:pt idx="1584">
                  <c:v>0.128</c:v>
                </c:pt>
                <c:pt idx="1585">
                  <c:v>7.3999999999999996E-2</c:v>
                </c:pt>
                <c:pt idx="1586">
                  <c:v>0.113</c:v>
                </c:pt>
                <c:pt idx="1587">
                  <c:v>-7.9000000000000001E-2</c:v>
                </c:pt>
                <c:pt idx="1588">
                  <c:v>3.4000000000000002E-2</c:v>
                </c:pt>
                <c:pt idx="1589">
                  <c:v>-0.12</c:v>
                </c:pt>
                <c:pt idx="1590">
                  <c:v>-0.11799999999999999</c:v>
                </c:pt>
                <c:pt idx="1591">
                  <c:v>3.6999999999999998E-2</c:v>
                </c:pt>
                <c:pt idx="1592">
                  <c:v>5.2999999999999999E-2</c:v>
                </c:pt>
                <c:pt idx="1593">
                  <c:v>-0.13800000000000001</c:v>
                </c:pt>
                <c:pt idx="1594">
                  <c:v>7.2999999999999995E-2</c:v>
                </c:pt>
                <c:pt idx="1595">
                  <c:v>6.4000000000000001E-2</c:v>
                </c:pt>
                <c:pt idx="1596">
                  <c:v>-8.5999999999999993E-2</c:v>
                </c:pt>
                <c:pt idx="1597">
                  <c:v>0.113</c:v>
                </c:pt>
                <c:pt idx="1598">
                  <c:v>-5.1999999999999998E-2</c:v>
                </c:pt>
                <c:pt idx="1599">
                  <c:v>5.3999999999999999E-2</c:v>
                </c:pt>
                <c:pt idx="1600">
                  <c:v>0.02</c:v>
                </c:pt>
                <c:pt idx="1601">
                  <c:v>9.7000000000000003E-2</c:v>
                </c:pt>
                <c:pt idx="1602">
                  <c:v>0.09</c:v>
                </c:pt>
                <c:pt idx="1603">
                  <c:v>0.14399999999999999</c:v>
                </c:pt>
                <c:pt idx="1604">
                  <c:v>0.17399999999999999</c:v>
                </c:pt>
                <c:pt idx="1605">
                  <c:v>0.17199999999999999</c:v>
                </c:pt>
                <c:pt idx="1606">
                  <c:v>7.4999999999999997E-2</c:v>
                </c:pt>
                <c:pt idx="1607">
                  <c:v>3.5999999999999997E-2</c:v>
                </c:pt>
                <c:pt idx="1608">
                  <c:v>5.2999999999999999E-2</c:v>
                </c:pt>
                <c:pt idx="1609">
                  <c:v>6.0999999999999999E-2</c:v>
                </c:pt>
                <c:pt idx="1610">
                  <c:v>-8.7999999999999995E-2</c:v>
                </c:pt>
                <c:pt idx="1611">
                  <c:v>6.7000000000000004E-2</c:v>
                </c:pt>
                <c:pt idx="1612">
                  <c:v>-8.4000000000000005E-2</c:v>
                </c:pt>
                <c:pt idx="1613">
                  <c:v>0.17599999999999999</c:v>
                </c:pt>
                <c:pt idx="1614">
                  <c:v>0.08</c:v>
                </c:pt>
                <c:pt idx="1615">
                  <c:v>5.5E-2</c:v>
                </c:pt>
                <c:pt idx="1616">
                  <c:v>5.0999999999999997E-2</c:v>
                </c:pt>
                <c:pt idx="1617">
                  <c:v>-0.14000000000000001</c:v>
                </c:pt>
                <c:pt idx="1618">
                  <c:v>6.3E-2</c:v>
                </c:pt>
                <c:pt idx="1619">
                  <c:v>0.17899999999999999</c:v>
                </c:pt>
                <c:pt idx="1620">
                  <c:v>-8.3000000000000004E-2</c:v>
                </c:pt>
                <c:pt idx="1621">
                  <c:v>1.0999999999999999E-2</c:v>
                </c:pt>
                <c:pt idx="1622">
                  <c:v>8.4000000000000005E-2</c:v>
                </c:pt>
                <c:pt idx="1623">
                  <c:v>5.2999999999999999E-2</c:v>
                </c:pt>
                <c:pt idx="1624">
                  <c:v>-6.3E-2</c:v>
                </c:pt>
                <c:pt idx="1625">
                  <c:v>5.8000000000000003E-2</c:v>
                </c:pt>
                <c:pt idx="1626">
                  <c:v>-8.3000000000000004E-2</c:v>
                </c:pt>
                <c:pt idx="1627">
                  <c:v>0.12</c:v>
                </c:pt>
                <c:pt idx="1628">
                  <c:v>-0.127</c:v>
                </c:pt>
                <c:pt idx="1629">
                  <c:v>5.2999999999999999E-2</c:v>
                </c:pt>
                <c:pt idx="1630">
                  <c:v>-6.2E-2</c:v>
                </c:pt>
                <c:pt idx="1631">
                  <c:v>-7.0000000000000007E-2</c:v>
                </c:pt>
                <c:pt idx="1632">
                  <c:v>-5.8999999999999997E-2</c:v>
                </c:pt>
                <c:pt idx="1633">
                  <c:v>-0.124</c:v>
                </c:pt>
                <c:pt idx="1634">
                  <c:v>5.5E-2</c:v>
                </c:pt>
                <c:pt idx="1635">
                  <c:v>0.104</c:v>
                </c:pt>
                <c:pt idx="1636">
                  <c:v>-0.11600000000000001</c:v>
                </c:pt>
                <c:pt idx="1637">
                  <c:v>-6.4000000000000001E-2</c:v>
                </c:pt>
                <c:pt idx="1638">
                  <c:v>-5.5E-2</c:v>
                </c:pt>
                <c:pt idx="1639">
                  <c:v>-0.06</c:v>
                </c:pt>
                <c:pt idx="1640">
                  <c:v>7.0000000000000007E-2</c:v>
                </c:pt>
                <c:pt idx="1641">
                  <c:v>8.2000000000000003E-2</c:v>
                </c:pt>
                <c:pt idx="1642">
                  <c:v>5.8999999999999997E-2</c:v>
                </c:pt>
                <c:pt idx="1643">
                  <c:v>-0.109</c:v>
                </c:pt>
                <c:pt idx="1644">
                  <c:v>4.7E-2</c:v>
                </c:pt>
                <c:pt idx="1645">
                  <c:v>-0.06</c:v>
                </c:pt>
                <c:pt idx="1646">
                  <c:v>7.2999999999999995E-2</c:v>
                </c:pt>
                <c:pt idx="1647">
                  <c:v>5.2999999999999999E-2</c:v>
                </c:pt>
                <c:pt idx="1648">
                  <c:v>1.2999999999999999E-2</c:v>
                </c:pt>
                <c:pt idx="1649">
                  <c:v>1.7000000000000001E-2</c:v>
                </c:pt>
                <c:pt idx="1650">
                  <c:v>8.7999999999999995E-2</c:v>
                </c:pt>
                <c:pt idx="1651">
                  <c:v>-1.0999999999999999E-2</c:v>
                </c:pt>
                <c:pt idx="1652">
                  <c:v>-2.9000000000000001E-2</c:v>
                </c:pt>
                <c:pt idx="1653">
                  <c:v>-0.108</c:v>
                </c:pt>
                <c:pt idx="1654">
                  <c:v>9.9000000000000005E-2</c:v>
                </c:pt>
                <c:pt idx="1655">
                  <c:v>6.8000000000000005E-2</c:v>
                </c:pt>
                <c:pt idx="1656">
                  <c:v>-3.6999999999999998E-2</c:v>
                </c:pt>
                <c:pt idx="1657">
                  <c:v>-6.0999999999999999E-2</c:v>
                </c:pt>
                <c:pt idx="1658">
                  <c:v>5.8999999999999997E-2</c:v>
                </c:pt>
                <c:pt idx="1659">
                  <c:v>-7.6999999999999999E-2</c:v>
                </c:pt>
                <c:pt idx="1660">
                  <c:v>-6.4000000000000001E-2</c:v>
                </c:pt>
                <c:pt idx="1661">
                  <c:v>-5.6000000000000001E-2</c:v>
                </c:pt>
                <c:pt idx="1662">
                  <c:v>-8.4000000000000005E-2</c:v>
                </c:pt>
                <c:pt idx="1663">
                  <c:v>-9.9000000000000005E-2</c:v>
                </c:pt>
                <c:pt idx="1664">
                  <c:v>-4.4999999999999998E-2</c:v>
                </c:pt>
                <c:pt idx="1665">
                  <c:v>0.05</c:v>
                </c:pt>
                <c:pt idx="1666">
                  <c:v>3.5000000000000003E-2</c:v>
                </c:pt>
                <c:pt idx="1667">
                  <c:v>-1.9E-2</c:v>
                </c:pt>
                <c:pt idx="1668">
                  <c:v>-3.7999999999999999E-2</c:v>
                </c:pt>
                <c:pt idx="1669">
                  <c:v>-3.5999999999999997E-2</c:v>
                </c:pt>
                <c:pt idx="1670">
                  <c:v>1.2999999999999999E-2</c:v>
                </c:pt>
                <c:pt idx="1671">
                  <c:v>0.04</c:v>
                </c:pt>
                <c:pt idx="1672">
                  <c:v>4.1000000000000002E-2</c:v>
                </c:pt>
                <c:pt idx="1673">
                  <c:v>-4.1000000000000002E-2</c:v>
                </c:pt>
                <c:pt idx="1674">
                  <c:v>1.0999999999999999E-2</c:v>
                </c:pt>
                <c:pt idx="1675">
                  <c:v>-1.0999999999999999E-2</c:v>
                </c:pt>
                <c:pt idx="1676">
                  <c:v>-0.04</c:v>
                </c:pt>
                <c:pt idx="1677">
                  <c:v>1.2E-2</c:v>
                </c:pt>
                <c:pt idx="1678">
                  <c:v>1.2999999999999999E-2</c:v>
                </c:pt>
                <c:pt idx="1679">
                  <c:v>-0.01</c:v>
                </c:pt>
                <c:pt idx="1680">
                  <c:v>-0.01</c:v>
                </c:pt>
                <c:pt idx="1681">
                  <c:v>-1.7000000000000001E-2</c:v>
                </c:pt>
                <c:pt idx="1682">
                  <c:v>-1.2999999999999999E-2</c:v>
                </c:pt>
                <c:pt idx="1683">
                  <c:v>-8.4000000000000005E-2</c:v>
                </c:pt>
                <c:pt idx="1684">
                  <c:v>-4.8000000000000001E-2</c:v>
                </c:pt>
                <c:pt idx="1685">
                  <c:v>-3.6999999999999998E-2</c:v>
                </c:pt>
                <c:pt idx="1686">
                  <c:v>-4.9000000000000002E-2</c:v>
                </c:pt>
                <c:pt idx="1687">
                  <c:v>3.5000000000000003E-2</c:v>
                </c:pt>
                <c:pt idx="1688">
                  <c:v>-0.06</c:v>
                </c:pt>
                <c:pt idx="1689">
                  <c:v>4.4999999999999998E-2</c:v>
                </c:pt>
                <c:pt idx="1690">
                  <c:v>4.4999999999999998E-2</c:v>
                </c:pt>
                <c:pt idx="1691">
                  <c:v>-1.2999999999999999E-2</c:v>
                </c:pt>
                <c:pt idx="1692">
                  <c:v>3.6999999999999998E-2</c:v>
                </c:pt>
                <c:pt idx="1693">
                  <c:v>4.2000000000000003E-2</c:v>
                </c:pt>
                <c:pt idx="1694">
                  <c:v>2.8000000000000001E-2</c:v>
                </c:pt>
                <c:pt idx="1695">
                  <c:v>2.8000000000000001E-2</c:v>
                </c:pt>
                <c:pt idx="1696">
                  <c:v>-3.5000000000000003E-2</c:v>
                </c:pt>
                <c:pt idx="1697">
                  <c:v>-0.03</c:v>
                </c:pt>
                <c:pt idx="1698">
                  <c:v>-3.4000000000000002E-2</c:v>
                </c:pt>
                <c:pt idx="1699">
                  <c:v>-1.7000000000000001E-2</c:v>
                </c:pt>
                <c:pt idx="1700">
                  <c:v>-1.2999999999999999E-2</c:v>
                </c:pt>
                <c:pt idx="1701">
                  <c:v>1.0999999999999999E-2</c:v>
                </c:pt>
                <c:pt idx="1702">
                  <c:v>-0.04</c:v>
                </c:pt>
                <c:pt idx="1703">
                  <c:v>-1.2999999999999999E-2</c:v>
                </c:pt>
                <c:pt idx="1704">
                  <c:v>-1.7999999999999999E-2</c:v>
                </c:pt>
                <c:pt idx="1705">
                  <c:v>4.2000000000000003E-2</c:v>
                </c:pt>
                <c:pt idx="1706">
                  <c:v>6.3E-2</c:v>
                </c:pt>
                <c:pt idx="1707">
                  <c:v>2.8000000000000001E-2</c:v>
                </c:pt>
                <c:pt idx="1708">
                  <c:v>-2.9000000000000001E-2</c:v>
                </c:pt>
                <c:pt idx="1709">
                  <c:v>-2.9000000000000001E-2</c:v>
                </c:pt>
                <c:pt idx="1710">
                  <c:v>-2.8000000000000001E-2</c:v>
                </c:pt>
                <c:pt idx="1711">
                  <c:v>-2.4E-2</c:v>
                </c:pt>
                <c:pt idx="1712">
                  <c:v>0.03</c:v>
                </c:pt>
                <c:pt idx="1713">
                  <c:v>-2.8000000000000001E-2</c:v>
                </c:pt>
                <c:pt idx="1714">
                  <c:v>-2.5000000000000001E-2</c:v>
                </c:pt>
                <c:pt idx="1715">
                  <c:v>3.1E-2</c:v>
                </c:pt>
                <c:pt idx="1716">
                  <c:v>-1.2999999999999999E-2</c:v>
                </c:pt>
                <c:pt idx="1717">
                  <c:v>1.6E-2</c:v>
                </c:pt>
                <c:pt idx="1718">
                  <c:v>1.4E-2</c:v>
                </c:pt>
                <c:pt idx="1719">
                  <c:v>-0.23400000000000001</c:v>
                </c:pt>
                <c:pt idx="1720">
                  <c:v>5.8999999999999997E-2</c:v>
                </c:pt>
                <c:pt idx="1721">
                  <c:v>7.5999999999999998E-2</c:v>
                </c:pt>
                <c:pt idx="1722">
                  <c:v>-8.5999999999999993E-2</c:v>
                </c:pt>
                <c:pt idx="1723">
                  <c:v>-5.8999999999999997E-2</c:v>
                </c:pt>
                <c:pt idx="1724">
                  <c:v>7.1999999999999995E-2</c:v>
                </c:pt>
                <c:pt idx="1725">
                  <c:v>6.0999999999999999E-2</c:v>
                </c:pt>
                <c:pt idx="1726">
                  <c:v>0.01</c:v>
                </c:pt>
                <c:pt idx="1727">
                  <c:v>1.2E-2</c:v>
                </c:pt>
                <c:pt idx="1728">
                  <c:v>2.5999999999999999E-2</c:v>
                </c:pt>
                <c:pt idx="1729">
                  <c:v>0.121</c:v>
                </c:pt>
                <c:pt idx="1730">
                  <c:v>5.6000000000000001E-2</c:v>
                </c:pt>
                <c:pt idx="1731">
                  <c:v>-0.17899999999999999</c:v>
                </c:pt>
                <c:pt idx="1732">
                  <c:v>-7.8E-2</c:v>
                </c:pt>
                <c:pt idx="1733">
                  <c:v>7.0999999999999994E-2</c:v>
                </c:pt>
                <c:pt idx="1734">
                  <c:v>-5.3999999999999999E-2</c:v>
                </c:pt>
                <c:pt idx="1735">
                  <c:v>-1.7999999999999999E-2</c:v>
                </c:pt>
                <c:pt idx="1736">
                  <c:v>-7.0999999999999994E-2</c:v>
                </c:pt>
                <c:pt idx="1737">
                  <c:v>9.6000000000000002E-2</c:v>
                </c:pt>
                <c:pt idx="1738">
                  <c:v>5.0999999999999997E-2</c:v>
                </c:pt>
                <c:pt idx="1739">
                  <c:v>1.7999999999999999E-2</c:v>
                </c:pt>
                <c:pt idx="1740">
                  <c:v>7.2999999999999995E-2</c:v>
                </c:pt>
                <c:pt idx="1741">
                  <c:v>1.0999999999999999E-2</c:v>
                </c:pt>
                <c:pt idx="1742">
                  <c:v>-2.7E-2</c:v>
                </c:pt>
                <c:pt idx="1743">
                  <c:v>-0.02</c:v>
                </c:pt>
                <c:pt idx="1744">
                  <c:v>4.3999999999999997E-2</c:v>
                </c:pt>
                <c:pt idx="1745">
                  <c:v>-3.9E-2</c:v>
                </c:pt>
                <c:pt idx="1746">
                  <c:v>-3.5000000000000003E-2</c:v>
                </c:pt>
                <c:pt idx="1747">
                  <c:v>-4.3999999999999997E-2</c:v>
                </c:pt>
                <c:pt idx="1748">
                  <c:v>3.5999999999999997E-2</c:v>
                </c:pt>
                <c:pt idx="1749">
                  <c:v>4.5999999999999999E-2</c:v>
                </c:pt>
                <c:pt idx="1750">
                  <c:v>0.01</c:v>
                </c:pt>
                <c:pt idx="1751">
                  <c:v>1.2E-2</c:v>
                </c:pt>
                <c:pt idx="1752">
                  <c:v>8.8999999999999996E-2</c:v>
                </c:pt>
                <c:pt idx="1753">
                  <c:v>3.5000000000000003E-2</c:v>
                </c:pt>
                <c:pt idx="1754">
                  <c:v>-4.4999999999999998E-2</c:v>
                </c:pt>
                <c:pt idx="1755">
                  <c:v>3.5999999999999997E-2</c:v>
                </c:pt>
                <c:pt idx="1756">
                  <c:v>-1.2999999999999999E-2</c:v>
                </c:pt>
                <c:pt idx="1757">
                  <c:v>-3.5999999999999997E-2</c:v>
                </c:pt>
                <c:pt idx="1758">
                  <c:v>3.7999999999999999E-2</c:v>
                </c:pt>
                <c:pt idx="1759">
                  <c:v>-4.9000000000000002E-2</c:v>
                </c:pt>
                <c:pt idx="1760">
                  <c:v>-4.9000000000000002E-2</c:v>
                </c:pt>
                <c:pt idx="1761">
                  <c:v>-1.6E-2</c:v>
                </c:pt>
                <c:pt idx="1762">
                  <c:v>-3.5999999999999997E-2</c:v>
                </c:pt>
                <c:pt idx="1763">
                  <c:v>-1.0999999999999999E-2</c:v>
                </c:pt>
                <c:pt idx="1764">
                  <c:v>-2.5000000000000001E-2</c:v>
                </c:pt>
                <c:pt idx="1765">
                  <c:v>-1.2999999999999999E-2</c:v>
                </c:pt>
                <c:pt idx="1766">
                  <c:v>-1.2999999999999999E-2</c:v>
                </c:pt>
                <c:pt idx="1767">
                  <c:v>-7.5999999999999998E-2</c:v>
                </c:pt>
                <c:pt idx="1768">
                  <c:v>-1.6E-2</c:v>
                </c:pt>
                <c:pt idx="1769">
                  <c:v>-3.7999999999999999E-2</c:v>
                </c:pt>
                <c:pt idx="1770">
                  <c:v>3.7999999999999999E-2</c:v>
                </c:pt>
                <c:pt idx="1771">
                  <c:v>-4.9000000000000002E-2</c:v>
                </c:pt>
                <c:pt idx="1772">
                  <c:v>-0.04</c:v>
                </c:pt>
                <c:pt idx="1773">
                  <c:v>4.5999999999999999E-2</c:v>
                </c:pt>
                <c:pt idx="1774">
                  <c:v>-4.2999999999999997E-2</c:v>
                </c:pt>
                <c:pt idx="1775">
                  <c:v>3.5999999999999997E-2</c:v>
                </c:pt>
                <c:pt idx="1776">
                  <c:v>3.5999999999999997E-2</c:v>
                </c:pt>
                <c:pt idx="1777">
                  <c:v>-4.1000000000000002E-2</c:v>
                </c:pt>
                <c:pt idx="1778">
                  <c:v>-1.0999999999999999E-2</c:v>
                </c:pt>
                <c:pt idx="1779">
                  <c:v>-1.2E-2</c:v>
                </c:pt>
                <c:pt idx="1780">
                  <c:v>-1.0999999999999999E-2</c:v>
                </c:pt>
                <c:pt idx="1781">
                  <c:v>1.0999999999999999E-2</c:v>
                </c:pt>
                <c:pt idx="1782">
                  <c:v>2.3E-2</c:v>
                </c:pt>
                <c:pt idx="1783">
                  <c:v>-2.1999999999999999E-2</c:v>
                </c:pt>
                <c:pt idx="1784">
                  <c:v>-1.4999999999999999E-2</c:v>
                </c:pt>
                <c:pt idx="1785">
                  <c:v>-8.5000000000000006E-2</c:v>
                </c:pt>
                <c:pt idx="1786">
                  <c:v>4.2999999999999997E-2</c:v>
                </c:pt>
                <c:pt idx="1787">
                  <c:v>-4.2000000000000003E-2</c:v>
                </c:pt>
                <c:pt idx="1788">
                  <c:v>1.0999999999999999E-2</c:v>
                </c:pt>
                <c:pt idx="1789">
                  <c:v>4.2000000000000003E-2</c:v>
                </c:pt>
                <c:pt idx="1790">
                  <c:v>4.2999999999999997E-2</c:v>
                </c:pt>
                <c:pt idx="1791">
                  <c:v>-1.2999999999999999E-2</c:v>
                </c:pt>
                <c:pt idx="1792">
                  <c:v>4.2999999999999997E-2</c:v>
                </c:pt>
                <c:pt idx="1793">
                  <c:v>4.8000000000000001E-2</c:v>
                </c:pt>
                <c:pt idx="1794">
                  <c:v>-4.7E-2</c:v>
                </c:pt>
                <c:pt idx="1795">
                  <c:v>-0.111</c:v>
                </c:pt>
                <c:pt idx="1796">
                  <c:v>-5.5E-2</c:v>
                </c:pt>
                <c:pt idx="1797">
                  <c:v>-3.1E-2</c:v>
                </c:pt>
                <c:pt idx="1798">
                  <c:v>-1.4E-2</c:v>
                </c:pt>
                <c:pt idx="1799">
                  <c:v>5.8999999999999997E-2</c:v>
                </c:pt>
                <c:pt idx="1800">
                  <c:v>0.187</c:v>
                </c:pt>
                <c:pt idx="1801">
                  <c:v>-5.2999999999999999E-2</c:v>
                </c:pt>
                <c:pt idx="1802">
                  <c:v>-0.13700000000000001</c:v>
                </c:pt>
                <c:pt idx="1803">
                  <c:v>5.0999999999999997E-2</c:v>
                </c:pt>
                <c:pt idx="1804">
                  <c:v>0.115</c:v>
                </c:pt>
                <c:pt idx="1805">
                  <c:v>-0.123</c:v>
                </c:pt>
                <c:pt idx="1806">
                  <c:v>-7.9000000000000001E-2</c:v>
                </c:pt>
                <c:pt idx="1807">
                  <c:v>1.6E-2</c:v>
                </c:pt>
                <c:pt idx="1808">
                  <c:v>7.1999999999999995E-2</c:v>
                </c:pt>
                <c:pt idx="1809">
                  <c:v>-8.7999999999999995E-2</c:v>
                </c:pt>
                <c:pt idx="1810">
                  <c:v>6.5000000000000002E-2</c:v>
                </c:pt>
                <c:pt idx="1811">
                  <c:v>-9.0999999999999998E-2</c:v>
                </c:pt>
                <c:pt idx="1812">
                  <c:v>7.6999999999999999E-2</c:v>
                </c:pt>
                <c:pt idx="1813">
                  <c:v>0.108</c:v>
                </c:pt>
                <c:pt idx="1814">
                  <c:v>-0.02</c:v>
                </c:pt>
                <c:pt idx="1815">
                  <c:v>-0.1</c:v>
                </c:pt>
                <c:pt idx="1816">
                  <c:v>6.6000000000000003E-2</c:v>
                </c:pt>
                <c:pt idx="1817">
                  <c:v>5.2999999999999999E-2</c:v>
                </c:pt>
                <c:pt idx="1818">
                  <c:v>5.2999999999999999E-2</c:v>
                </c:pt>
                <c:pt idx="1819">
                  <c:v>-5.6000000000000001E-2</c:v>
                </c:pt>
                <c:pt idx="1820">
                  <c:v>-0.13800000000000001</c:v>
                </c:pt>
                <c:pt idx="1821">
                  <c:v>6.3E-2</c:v>
                </c:pt>
                <c:pt idx="1822">
                  <c:v>0.05</c:v>
                </c:pt>
                <c:pt idx="1823">
                  <c:v>-0.106</c:v>
                </c:pt>
                <c:pt idx="1824">
                  <c:v>-0.112</c:v>
                </c:pt>
                <c:pt idx="1825">
                  <c:v>-5.3999999999999999E-2</c:v>
                </c:pt>
                <c:pt idx="1826">
                  <c:v>-7.9000000000000001E-2</c:v>
                </c:pt>
                <c:pt idx="1827">
                  <c:v>0.115</c:v>
                </c:pt>
                <c:pt idx="1828">
                  <c:v>8.6999999999999994E-2</c:v>
                </c:pt>
                <c:pt idx="1829">
                  <c:v>5.1999999999999998E-2</c:v>
                </c:pt>
                <c:pt idx="1830">
                  <c:v>-8.6999999999999994E-2</c:v>
                </c:pt>
                <c:pt idx="1831">
                  <c:v>-0.01</c:v>
                </c:pt>
                <c:pt idx="1832">
                  <c:v>-6.9000000000000006E-2</c:v>
                </c:pt>
                <c:pt idx="1833">
                  <c:v>-8.1000000000000003E-2</c:v>
                </c:pt>
                <c:pt idx="1834">
                  <c:v>5.0999999999999997E-2</c:v>
                </c:pt>
                <c:pt idx="1835">
                  <c:v>9.0999999999999998E-2</c:v>
                </c:pt>
                <c:pt idx="1836">
                  <c:v>-0.109</c:v>
                </c:pt>
                <c:pt idx="1837">
                  <c:v>0.05</c:v>
                </c:pt>
                <c:pt idx="1838">
                  <c:v>-0.127</c:v>
                </c:pt>
                <c:pt idx="1839">
                  <c:v>-5.2999999999999999E-2</c:v>
                </c:pt>
                <c:pt idx="1840">
                  <c:v>5.8000000000000003E-2</c:v>
                </c:pt>
                <c:pt idx="1841">
                  <c:v>1.4E-2</c:v>
                </c:pt>
                <c:pt idx="1842">
                  <c:v>0.08</c:v>
                </c:pt>
                <c:pt idx="1843">
                  <c:v>-0.129</c:v>
                </c:pt>
                <c:pt idx="1844">
                  <c:v>5.8999999999999997E-2</c:v>
                </c:pt>
                <c:pt idx="1845">
                  <c:v>-8.8999999999999996E-2</c:v>
                </c:pt>
                <c:pt idx="1846">
                  <c:v>-8.1000000000000003E-2</c:v>
                </c:pt>
                <c:pt idx="1847">
                  <c:v>-5.1999999999999998E-2</c:v>
                </c:pt>
                <c:pt idx="1848">
                  <c:v>-7.5999999999999998E-2</c:v>
                </c:pt>
                <c:pt idx="1849">
                  <c:v>-0.10100000000000001</c:v>
                </c:pt>
                <c:pt idx="1850">
                  <c:v>0.19700000000000001</c:v>
                </c:pt>
                <c:pt idx="1851">
                  <c:v>6.0999999999999999E-2</c:v>
                </c:pt>
                <c:pt idx="1852">
                  <c:v>9.2999999999999999E-2</c:v>
                </c:pt>
                <c:pt idx="1853">
                  <c:v>6.9000000000000006E-2</c:v>
                </c:pt>
                <c:pt idx="1854">
                  <c:v>-7.0999999999999994E-2</c:v>
                </c:pt>
                <c:pt idx="1855">
                  <c:v>-1.4999999999999999E-2</c:v>
                </c:pt>
                <c:pt idx="1856">
                  <c:v>-0.13100000000000001</c:v>
                </c:pt>
                <c:pt idx="1857">
                  <c:v>-5.5E-2</c:v>
                </c:pt>
                <c:pt idx="1858">
                  <c:v>-8.5000000000000006E-2</c:v>
                </c:pt>
                <c:pt idx="1859">
                  <c:v>-2.1000000000000001E-2</c:v>
                </c:pt>
                <c:pt idx="1860">
                  <c:v>-6.2E-2</c:v>
                </c:pt>
                <c:pt idx="1861">
                  <c:v>-0.106</c:v>
                </c:pt>
                <c:pt idx="1862">
                  <c:v>-5.1999999999999998E-2</c:v>
                </c:pt>
                <c:pt idx="1863">
                  <c:v>-0.113</c:v>
                </c:pt>
                <c:pt idx="1864">
                  <c:v>7.5999999999999998E-2</c:v>
                </c:pt>
                <c:pt idx="1865">
                  <c:v>-6.0999999999999999E-2</c:v>
                </c:pt>
                <c:pt idx="1866">
                  <c:v>6.4000000000000001E-2</c:v>
                </c:pt>
                <c:pt idx="1867">
                  <c:v>7.0000000000000007E-2</c:v>
                </c:pt>
                <c:pt idx="1868">
                  <c:v>-6.9000000000000006E-2</c:v>
                </c:pt>
                <c:pt idx="1869">
                  <c:v>-6.6000000000000003E-2</c:v>
                </c:pt>
                <c:pt idx="1870">
                  <c:v>-6.0999999999999999E-2</c:v>
                </c:pt>
                <c:pt idx="1871">
                  <c:v>8.8999999999999996E-2</c:v>
                </c:pt>
                <c:pt idx="1872">
                  <c:v>-1.0999999999999999E-2</c:v>
                </c:pt>
                <c:pt idx="1873">
                  <c:v>6.0999999999999999E-2</c:v>
                </c:pt>
                <c:pt idx="1874">
                  <c:v>1.4E-2</c:v>
                </c:pt>
                <c:pt idx="1875">
                  <c:v>4.1000000000000002E-2</c:v>
                </c:pt>
                <c:pt idx="1876">
                  <c:v>-0.04</c:v>
                </c:pt>
                <c:pt idx="1877">
                  <c:v>3.7999999999999999E-2</c:v>
                </c:pt>
                <c:pt idx="1878">
                  <c:v>3.9E-2</c:v>
                </c:pt>
                <c:pt idx="1879">
                  <c:v>4.2999999999999997E-2</c:v>
                </c:pt>
                <c:pt idx="1880">
                  <c:v>3.9E-2</c:v>
                </c:pt>
                <c:pt idx="1881">
                  <c:v>-3.5999999999999997E-2</c:v>
                </c:pt>
                <c:pt idx="1882">
                  <c:v>-2.3E-2</c:v>
                </c:pt>
                <c:pt idx="1883">
                  <c:v>-2.5000000000000001E-2</c:v>
                </c:pt>
                <c:pt idx="1884">
                  <c:v>0.01</c:v>
                </c:pt>
                <c:pt idx="1885">
                  <c:v>-1.0999999999999999E-2</c:v>
                </c:pt>
                <c:pt idx="1886">
                  <c:v>2.3E-2</c:v>
                </c:pt>
                <c:pt idx="1887">
                  <c:v>-2.3E-2</c:v>
                </c:pt>
                <c:pt idx="1888">
                  <c:v>-1.4999999999999999E-2</c:v>
                </c:pt>
                <c:pt idx="1889">
                  <c:v>-2.7E-2</c:v>
                </c:pt>
                <c:pt idx="1890">
                  <c:v>-0.01</c:v>
                </c:pt>
                <c:pt idx="1891">
                  <c:v>-1.7999999999999999E-2</c:v>
                </c:pt>
                <c:pt idx="1892">
                  <c:v>1.4E-2</c:v>
                </c:pt>
                <c:pt idx="1893">
                  <c:v>-1.0999999999999999E-2</c:v>
                </c:pt>
                <c:pt idx="1894">
                  <c:v>0.01</c:v>
                </c:pt>
                <c:pt idx="1895">
                  <c:v>-1.2999999999999999E-2</c:v>
                </c:pt>
                <c:pt idx="1896">
                  <c:v>3.3000000000000002E-2</c:v>
                </c:pt>
                <c:pt idx="1897">
                  <c:v>1.2999999999999999E-2</c:v>
                </c:pt>
                <c:pt idx="1898">
                  <c:v>0.1</c:v>
                </c:pt>
                <c:pt idx="1899">
                  <c:v>-4.2999999999999997E-2</c:v>
                </c:pt>
                <c:pt idx="1900">
                  <c:v>-0.04</c:v>
                </c:pt>
                <c:pt idx="1901">
                  <c:v>-0.04</c:v>
                </c:pt>
                <c:pt idx="1902">
                  <c:v>3.7999999999999999E-2</c:v>
                </c:pt>
                <c:pt idx="1903">
                  <c:v>3.7999999999999999E-2</c:v>
                </c:pt>
                <c:pt idx="1904">
                  <c:v>3.9E-2</c:v>
                </c:pt>
                <c:pt idx="1905">
                  <c:v>4.8000000000000001E-2</c:v>
                </c:pt>
                <c:pt idx="1906">
                  <c:v>3.6999999999999998E-2</c:v>
                </c:pt>
                <c:pt idx="1907">
                  <c:v>-3.5999999999999997E-2</c:v>
                </c:pt>
                <c:pt idx="1908">
                  <c:v>4.2000000000000003E-2</c:v>
                </c:pt>
                <c:pt idx="1909">
                  <c:v>1.0999999999999999E-2</c:v>
                </c:pt>
                <c:pt idx="1910">
                  <c:v>8.8999999999999996E-2</c:v>
                </c:pt>
                <c:pt idx="1911">
                  <c:v>4.9000000000000002E-2</c:v>
                </c:pt>
                <c:pt idx="1912">
                  <c:v>-3.5999999999999997E-2</c:v>
                </c:pt>
                <c:pt idx="1913">
                  <c:v>-4.2999999999999997E-2</c:v>
                </c:pt>
                <c:pt idx="1914">
                  <c:v>0.04</c:v>
                </c:pt>
                <c:pt idx="1915">
                  <c:v>-3.9E-2</c:v>
                </c:pt>
                <c:pt idx="1916">
                  <c:v>1.2E-2</c:v>
                </c:pt>
                <c:pt idx="1917">
                  <c:v>-0.01</c:v>
                </c:pt>
                <c:pt idx="1918">
                  <c:v>3.5999999999999997E-2</c:v>
                </c:pt>
                <c:pt idx="1919">
                  <c:v>3.5999999999999997E-2</c:v>
                </c:pt>
                <c:pt idx="1920">
                  <c:v>0.04</c:v>
                </c:pt>
                <c:pt idx="1921">
                  <c:v>1.6E-2</c:v>
                </c:pt>
                <c:pt idx="1922">
                  <c:v>2.7E-2</c:v>
                </c:pt>
                <c:pt idx="1923">
                  <c:v>1.0999999999999999E-2</c:v>
                </c:pt>
                <c:pt idx="1924">
                  <c:v>1.2999999999999999E-2</c:v>
                </c:pt>
                <c:pt idx="1925">
                  <c:v>1.2E-2</c:v>
                </c:pt>
                <c:pt idx="1926">
                  <c:v>0.01</c:v>
                </c:pt>
                <c:pt idx="1927">
                  <c:v>-1.6E-2</c:v>
                </c:pt>
                <c:pt idx="1928">
                  <c:v>2.1000000000000001E-2</c:v>
                </c:pt>
                <c:pt idx="1929">
                  <c:v>1.2999999999999999E-2</c:v>
                </c:pt>
                <c:pt idx="1930">
                  <c:v>-1.7999999999999999E-2</c:v>
                </c:pt>
                <c:pt idx="1931">
                  <c:v>-0.04</c:v>
                </c:pt>
                <c:pt idx="1932">
                  <c:v>-1.0999999999999999E-2</c:v>
                </c:pt>
                <c:pt idx="1933">
                  <c:v>1.0999999999999999E-2</c:v>
                </c:pt>
                <c:pt idx="1934">
                  <c:v>-2.1000000000000001E-2</c:v>
                </c:pt>
                <c:pt idx="1935">
                  <c:v>1.2E-2</c:v>
                </c:pt>
                <c:pt idx="1936">
                  <c:v>-1.4E-2</c:v>
                </c:pt>
                <c:pt idx="1937">
                  <c:v>-1.2E-2</c:v>
                </c:pt>
                <c:pt idx="1938">
                  <c:v>2.5000000000000001E-2</c:v>
                </c:pt>
                <c:pt idx="1939">
                  <c:v>3.6999999999999998E-2</c:v>
                </c:pt>
                <c:pt idx="1940">
                  <c:v>8.8999999999999996E-2</c:v>
                </c:pt>
                <c:pt idx="1941">
                  <c:v>-0.04</c:v>
                </c:pt>
                <c:pt idx="1942">
                  <c:v>3.6999999999999998E-2</c:v>
                </c:pt>
                <c:pt idx="1943">
                  <c:v>4.2000000000000003E-2</c:v>
                </c:pt>
                <c:pt idx="1944">
                  <c:v>4.3999999999999997E-2</c:v>
                </c:pt>
                <c:pt idx="1945">
                  <c:v>4.8000000000000001E-2</c:v>
                </c:pt>
                <c:pt idx="1946">
                  <c:v>-4.3999999999999997E-2</c:v>
                </c:pt>
                <c:pt idx="1947">
                  <c:v>-1.2E-2</c:v>
                </c:pt>
                <c:pt idx="1948">
                  <c:v>0.04</c:v>
                </c:pt>
                <c:pt idx="1949">
                  <c:v>3.5000000000000003E-2</c:v>
                </c:pt>
                <c:pt idx="1950">
                  <c:v>0.04</c:v>
                </c:pt>
                <c:pt idx="1951">
                  <c:v>-9.8000000000000004E-2</c:v>
                </c:pt>
                <c:pt idx="1952">
                  <c:v>-4.5999999999999999E-2</c:v>
                </c:pt>
                <c:pt idx="1953">
                  <c:v>-4.2000000000000003E-2</c:v>
                </c:pt>
                <c:pt idx="1954">
                  <c:v>0.05</c:v>
                </c:pt>
                <c:pt idx="1955">
                  <c:v>3.5999999999999997E-2</c:v>
                </c:pt>
                <c:pt idx="1956">
                  <c:v>1.0999999999999999E-2</c:v>
                </c:pt>
                <c:pt idx="1957">
                  <c:v>-3.9E-2</c:v>
                </c:pt>
                <c:pt idx="1958">
                  <c:v>4.9000000000000002E-2</c:v>
                </c:pt>
                <c:pt idx="1959">
                  <c:v>1.6E-2</c:v>
                </c:pt>
                <c:pt idx="1960">
                  <c:v>4.3999999999999997E-2</c:v>
                </c:pt>
                <c:pt idx="1961">
                  <c:v>-4.4999999999999998E-2</c:v>
                </c:pt>
                <c:pt idx="1962">
                  <c:v>1.0999999999999999E-2</c:v>
                </c:pt>
                <c:pt idx="1963">
                  <c:v>-1.2999999999999999E-2</c:v>
                </c:pt>
                <c:pt idx="1964">
                  <c:v>2.4E-2</c:v>
                </c:pt>
                <c:pt idx="1965">
                  <c:v>1.6E-2</c:v>
                </c:pt>
                <c:pt idx="1966">
                  <c:v>-1.2E-2</c:v>
                </c:pt>
                <c:pt idx="1967">
                  <c:v>-1.2E-2</c:v>
                </c:pt>
                <c:pt idx="1968">
                  <c:v>2.5000000000000001E-2</c:v>
                </c:pt>
                <c:pt idx="1969">
                  <c:v>0.01</c:v>
                </c:pt>
                <c:pt idx="1970">
                  <c:v>-1.4E-2</c:v>
                </c:pt>
                <c:pt idx="1971">
                  <c:v>-1.2999999999999999E-2</c:v>
                </c:pt>
                <c:pt idx="1972">
                  <c:v>-1.0999999999999999E-2</c:v>
                </c:pt>
                <c:pt idx="1973">
                  <c:v>1.2E-2</c:v>
                </c:pt>
                <c:pt idx="1974">
                  <c:v>1.2999999999999999E-2</c:v>
                </c:pt>
                <c:pt idx="1975">
                  <c:v>0.01</c:v>
                </c:pt>
                <c:pt idx="1976">
                  <c:v>2.1999999999999999E-2</c:v>
                </c:pt>
                <c:pt idx="1977">
                  <c:v>-1.2E-2</c:v>
                </c:pt>
                <c:pt idx="1978">
                  <c:v>1.0999999999999999E-2</c:v>
                </c:pt>
                <c:pt idx="1979">
                  <c:v>-1.0999999999999999E-2</c:v>
                </c:pt>
                <c:pt idx="1980">
                  <c:v>0.02</c:v>
                </c:pt>
                <c:pt idx="1981">
                  <c:v>-1.0999999999999999E-2</c:v>
                </c:pt>
                <c:pt idx="1982">
                  <c:v>-5.7000000000000002E-2</c:v>
                </c:pt>
                <c:pt idx="1983">
                  <c:v>3.2000000000000001E-2</c:v>
                </c:pt>
                <c:pt idx="1984">
                  <c:v>3.1E-2</c:v>
                </c:pt>
                <c:pt idx="1985">
                  <c:v>-1.6E-2</c:v>
                </c:pt>
                <c:pt idx="1986">
                  <c:v>-1.2999999999999999E-2</c:v>
                </c:pt>
                <c:pt idx="1987">
                  <c:v>0.01</c:v>
                </c:pt>
                <c:pt idx="1988">
                  <c:v>-2.9000000000000001E-2</c:v>
                </c:pt>
                <c:pt idx="1989">
                  <c:v>2.9000000000000001E-2</c:v>
                </c:pt>
                <c:pt idx="1990">
                  <c:v>0.02</c:v>
                </c:pt>
                <c:pt idx="1991">
                  <c:v>-2.5999999999999999E-2</c:v>
                </c:pt>
                <c:pt idx="1992">
                  <c:v>2.5999999999999999E-2</c:v>
                </c:pt>
                <c:pt idx="1993">
                  <c:v>0.01</c:v>
                </c:pt>
                <c:pt idx="1994">
                  <c:v>2.3E-2</c:v>
                </c:pt>
                <c:pt idx="1995">
                  <c:v>1.7999999999999999E-2</c:v>
                </c:pt>
                <c:pt idx="1996">
                  <c:v>1.9E-2</c:v>
                </c:pt>
                <c:pt idx="1997">
                  <c:v>-1.6E-2</c:v>
                </c:pt>
                <c:pt idx="1998">
                  <c:v>1.2999999999999999E-2</c:v>
                </c:pt>
                <c:pt idx="1999">
                  <c:v>1.7999999999999999E-2</c:v>
                </c:pt>
                <c:pt idx="2000">
                  <c:v>0.29299999999999998</c:v>
                </c:pt>
                <c:pt idx="2001">
                  <c:v>7.9000000000000001E-2</c:v>
                </c:pt>
                <c:pt idx="2002">
                  <c:v>-7.3999999999999996E-2</c:v>
                </c:pt>
                <c:pt idx="2003">
                  <c:v>5.1999999999999998E-2</c:v>
                </c:pt>
                <c:pt idx="2004">
                  <c:v>-0.08</c:v>
                </c:pt>
                <c:pt idx="2005">
                  <c:v>0.115</c:v>
                </c:pt>
                <c:pt idx="2006">
                  <c:v>5.1999999999999998E-2</c:v>
                </c:pt>
                <c:pt idx="2007">
                  <c:v>8.7999999999999995E-2</c:v>
                </c:pt>
                <c:pt idx="2008">
                  <c:v>-6.5000000000000002E-2</c:v>
                </c:pt>
                <c:pt idx="2009">
                  <c:v>-6.6000000000000003E-2</c:v>
                </c:pt>
                <c:pt idx="2010">
                  <c:v>1.0999999999999999E-2</c:v>
                </c:pt>
                <c:pt idx="2011">
                  <c:v>0.128</c:v>
                </c:pt>
                <c:pt idx="2012">
                  <c:v>-0.06</c:v>
                </c:pt>
                <c:pt idx="2013">
                  <c:v>5.3999999999999999E-2</c:v>
                </c:pt>
                <c:pt idx="2014">
                  <c:v>8.6999999999999994E-2</c:v>
                </c:pt>
                <c:pt idx="2015">
                  <c:v>0.104</c:v>
                </c:pt>
                <c:pt idx="2016">
                  <c:v>-5.0999999999999997E-2</c:v>
                </c:pt>
                <c:pt idx="2017">
                  <c:v>-0.16600000000000001</c:v>
                </c:pt>
                <c:pt idx="2018">
                  <c:v>-1.0999999999999999E-2</c:v>
                </c:pt>
                <c:pt idx="2019">
                  <c:v>-6.0999999999999999E-2</c:v>
                </c:pt>
                <c:pt idx="2020">
                  <c:v>-0.05</c:v>
                </c:pt>
                <c:pt idx="2021">
                  <c:v>6.5000000000000002E-2</c:v>
                </c:pt>
                <c:pt idx="2022">
                  <c:v>-8.1000000000000003E-2</c:v>
                </c:pt>
                <c:pt idx="2023">
                  <c:v>-7.4999999999999997E-2</c:v>
                </c:pt>
                <c:pt idx="2024">
                  <c:v>-1.0999999999999999E-2</c:v>
                </c:pt>
                <c:pt idx="2025">
                  <c:v>-5.6000000000000001E-2</c:v>
                </c:pt>
                <c:pt idx="2026">
                  <c:v>-5.6000000000000001E-2</c:v>
                </c:pt>
                <c:pt idx="2027">
                  <c:v>-5.2999999999999999E-2</c:v>
                </c:pt>
                <c:pt idx="2028">
                  <c:v>0.09</c:v>
                </c:pt>
                <c:pt idx="2029">
                  <c:v>-4.5999999999999999E-2</c:v>
                </c:pt>
                <c:pt idx="2030">
                  <c:v>-3.9E-2</c:v>
                </c:pt>
                <c:pt idx="2031">
                  <c:v>-4.4999999999999998E-2</c:v>
                </c:pt>
                <c:pt idx="2032">
                  <c:v>4.8000000000000001E-2</c:v>
                </c:pt>
                <c:pt idx="2033">
                  <c:v>2.8000000000000001E-2</c:v>
                </c:pt>
                <c:pt idx="2034">
                  <c:v>-1.2E-2</c:v>
                </c:pt>
                <c:pt idx="2035">
                  <c:v>3.5999999999999997E-2</c:v>
                </c:pt>
                <c:pt idx="2036">
                  <c:v>-3.6999999999999998E-2</c:v>
                </c:pt>
                <c:pt idx="2037">
                  <c:v>4.1000000000000002E-2</c:v>
                </c:pt>
                <c:pt idx="2038">
                  <c:v>-4.2999999999999997E-2</c:v>
                </c:pt>
                <c:pt idx="2039">
                  <c:v>1.0999999999999999E-2</c:v>
                </c:pt>
                <c:pt idx="2040">
                  <c:v>-1.2E-2</c:v>
                </c:pt>
                <c:pt idx="2041">
                  <c:v>2.1999999999999999E-2</c:v>
                </c:pt>
                <c:pt idx="2042">
                  <c:v>1.7000000000000001E-2</c:v>
                </c:pt>
                <c:pt idx="2043">
                  <c:v>1.9E-2</c:v>
                </c:pt>
                <c:pt idx="2044">
                  <c:v>-2.1000000000000001E-2</c:v>
                </c:pt>
                <c:pt idx="2045">
                  <c:v>2.4E-2</c:v>
                </c:pt>
                <c:pt idx="2046">
                  <c:v>1.0999999999999999E-2</c:v>
                </c:pt>
                <c:pt idx="2047">
                  <c:v>1.4E-2</c:v>
                </c:pt>
                <c:pt idx="2048">
                  <c:v>1.7999999999999999E-2</c:v>
                </c:pt>
                <c:pt idx="2049">
                  <c:v>-2.4E-2</c:v>
                </c:pt>
                <c:pt idx="2050">
                  <c:v>-2.4E-2</c:v>
                </c:pt>
                <c:pt idx="2051">
                  <c:v>1.4E-2</c:v>
                </c:pt>
                <c:pt idx="2052">
                  <c:v>-1.2E-2</c:v>
                </c:pt>
                <c:pt idx="2053">
                  <c:v>1.2E-2</c:v>
                </c:pt>
                <c:pt idx="2054">
                  <c:v>-0.1</c:v>
                </c:pt>
                <c:pt idx="2055">
                  <c:v>3.6999999999999998E-2</c:v>
                </c:pt>
                <c:pt idx="2056">
                  <c:v>3.7999999999999999E-2</c:v>
                </c:pt>
                <c:pt idx="2057">
                  <c:v>4.5999999999999999E-2</c:v>
                </c:pt>
                <c:pt idx="2058">
                  <c:v>0.01</c:v>
                </c:pt>
                <c:pt idx="2059">
                  <c:v>2.1000000000000001E-2</c:v>
                </c:pt>
                <c:pt idx="2060">
                  <c:v>4.5999999999999999E-2</c:v>
                </c:pt>
                <c:pt idx="2061">
                  <c:v>3.6999999999999998E-2</c:v>
                </c:pt>
                <c:pt idx="2062">
                  <c:v>-1.0999999999999999E-2</c:v>
                </c:pt>
                <c:pt idx="2063">
                  <c:v>-4.4999999999999998E-2</c:v>
                </c:pt>
                <c:pt idx="2064">
                  <c:v>-3.9E-2</c:v>
                </c:pt>
                <c:pt idx="2065">
                  <c:v>-0.02</c:v>
                </c:pt>
                <c:pt idx="2066">
                  <c:v>-1.4999999999999999E-2</c:v>
                </c:pt>
                <c:pt idx="2067">
                  <c:v>-2.1000000000000001E-2</c:v>
                </c:pt>
                <c:pt idx="2068">
                  <c:v>-1.7000000000000001E-2</c:v>
                </c:pt>
                <c:pt idx="2069">
                  <c:v>1.2E-2</c:v>
                </c:pt>
                <c:pt idx="2070">
                  <c:v>-0.01</c:v>
                </c:pt>
                <c:pt idx="2071">
                  <c:v>-1.2999999999999999E-2</c:v>
                </c:pt>
                <c:pt idx="2072">
                  <c:v>-0.02</c:v>
                </c:pt>
                <c:pt idx="2073">
                  <c:v>1.0999999999999999E-2</c:v>
                </c:pt>
                <c:pt idx="2074">
                  <c:v>1.2E-2</c:v>
                </c:pt>
                <c:pt idx="2075">
                  <c:v>-0.33200000000000002</c:v>
                </c:pt>
                <c:pt idx="2076">
                  <c:v>0.16500000000000001</c:v>
                </c:pt>
                <c:pt idx="2077">
                  <c:v>5.1999999999999998E-2</c:v>
                </c:pt>
                <c:pt idx="2078">
                  <c:v>7.2999999999999995E-2</c:v>
                </c:pt>
                <c:pt idx="2079">
                  <c:v>-0.12</c:v>
                </c:pt>
                <c:pt idx="2080">
                  <c:v>0.17199999999999999</c:v>
                </c:pt>
                <c:pt idx="2081">
                  <c:v>-9.8000000000000004E-2</c:v>
                </c:pt>
                <c:pt idx="2082">
                  <c:v>-6.0999999999999999E-2</c:v>
                </c:pt>
                <c:pt idx="2083">
                  <c:v>-0.104</c:v>
                </c:pt>
                <c:pt idx="2084">
                  <c:v>0.13800000000000001</c:v>
                </c:pt>
                <c:pt idx="2085">
                  <c:v>-3.9E-2</c:v>
                </c:pt>
                <c:pt idx="2086">
                  <c:v>-1.2E-2</c:v>
                </c:pt>
                <c:pt idx="2087">
                  <c:v>-0.125</c:v>
                </c:pt>
                <c:pt idx="2088">
                  <c:v>5.3999999999999999E-2</c:v>
                </c:pt>
                <c:pt idx="2089">
                  <c:v>-5.6000000000000001E-2</c:v>
                </c:pt>
                <c:pt idx="2090">
                  <c:v>-9.6000000000000002E-2</c:v>
                </c:pt>
                <c:pt idx="2091">
                  <c:v>-8.2000000000000003E-2</c:v>
                </c:pt>
                <c:pt idx="2092">
                  <c:v>8.3000000000000004E-2</c:v>
                </c:pt>
                <c:pt idx="2093">
                  <c:v>-0.01</c:v>
                </c:pt>
                <c:pt idx="2094">
                  <c:v>-7.0999999999999994E-2</c:v>
                </c:pt>
                <c:pt idx="2095">
                  <c:v>6.6000000000000003E-2</c:v>
                </c:pt>
                <c:pt idx="2096">
                  <c:v>-5.0999999999999997E-2</c:v>
                </c:pt>
                <c:pt idx="2097">
                  <c:v>-5.0999999999999997E-2</c:v>
                </c:pt>
                <c:pt idx="2098">
                  <c:v>-1.6E-2</c:v>
                </c:pt>
                <c:pt idx="2099">
                  <c:v>0.03</c:v>
                </c:pt>
                <c:pt idx="2100">
                  <c:v>3.9E-2</c:v>
                </c:pt>
                <c:pt idx="2101">
                  <c:v>4.2000000000000003E-2</c:v>
                </c:pt>
                <c:pt idx="2102">
                  <c:v>-4.8000000000000001E-2</c:v>
                </c:pt>
                <c:pt idx="2103">
                  <c:v>0.01</c:v>
                </c:pt>
                <c:pt idx="2104">
                  <c:v>3.9E-2</c:v>
                </c:pt>
                <c:pt idx="2105">
                  <c:v>-2.8000000000000001E-2</c:v>
                </c:pt>
                <c:pt idx="2106">
                  <c:v>-2.5000000000000001E-2</c:v>
                </c:pt>
                <c:pt idx="2107">
                  <c:v>2.5999999999999999E-2</c:v>
                </c:pt>
                <c:pt idx="2108">
                  <c:v>3.3000000000000002E-2</c:v>
                </c:pt>
                <c:pt idx="2109">
                  <c:v>1.4E-2</c:v>
                </c:pt>
                <c:pt idx="2110">
                  <c:v>1.0999999999999999E-2</c:v>
                </c:pt>
                <c:pt idx="2111">
                  <c:v>-1.4E-2</c:v>
                </c:pt>
                <c:pt idx="2112">
                  <c:v>-1.2999999999999999E-2</c:v>
                </c:pt>
                <c:pt idx="2113">
                  <c:v>-1.2999999999999999E-2</c:v>
                </c:pt>
                <c:pt idx="2114">
                  <c:v>-2.5000000000000001E-2</c:v>
                </c:pt>
                <c:pt idx="2115">
                  <c:v>-0.02</c:v>
                </c:pt>
                <c:pt idx="2116">
                  <c:v>-1.4999999999999999E-2</c:v>
                </c:pt>
                <c:pt idx="2117">
                  <c:v>-1.9E-2</c:v>
                </c:pt>
                <c:pt idx="2118">
                  <c:v>1.0999999999999999E-2</c:v>
                </c:pt>
                <c:pt idx="2119">
                  <c:v>-1.0999999999999999E-2</c:v>
                </c:pt>
                <c:pt idx="2120">
                  <c:v>-1.0999999999999999E-2</c:v>
                </c:pt>
                <c:pt idx="2121">
                  <c:v>2.5000000000000001E-2</c:v>
                </c:pt>
                <c:pt idx="2122">
                  <c:v>-1.0999999999999999E-2</c:v>
                </c:pt>
                <c:pt idx="2123">
                  <c:v>0.01</c:v>
                </c:pt>
                <c:pt idx="2124">
                  <c:v>-1.0999999999999999E-2</c:v>
                </c:pt>
                <c:pt idx="2125">
                  <c:v>-1.2999999999999999E-2</c:v>
                </c:pt>
                <c:pt idx="2126">
                  <c:v>1.2E-2</c:v>
                </c:pt>
                <c:pt idx="2127">
                  <c:v>-1.4999999999999999E-2</c:v>
                </c:pt>
                <c:pt idx="2128">
                  <c:v>1.4999999999999999E-2</c:v>
                </c:pt>
                <c:pt idx="2129">
                  <c:v>4.2000000000000003E-2</c:v>
                </c:pt>
                <c:pt idx="2130">
                  <c:v>-1.7999999999999999E-2</c:v>
                </c:pt>
                <c:pt idx="2131">
                  <c:v>-1.9E-2</c:v>
                </c:pt>
                <c:pt idx="2132">
                  <c:v>1.7999999999999999E-2</c:v>
                </c:pt>
                <c:pt idx="2133">
                  <c:v>-1.2E-2</c:v>
                </c:pt>
                <c:pt idx="2134">
                  <c:v>-2.3E-2</c:v>
                </c:pt>
                <c:pt idx="2135">
                  <c:v>1.2E-2</c:v>
                </c:pt>
                <c:pt idx="2136">
                  <c:v>-0.01</c:v>
                </c:pt>
                <c:pt idx="2137">
                  <c:v>-1.6E-2</c:v>
                </c:pt>
                <c:pt idx="2138">
                  <c:v>1.2999999999999999E-2</c:v>
                </c:pt>
                <c:pt idx="2139">
                  <c:v>1.0999999999999999E-2</c:v>
                </c:pt>
                <c:pt idx="2140">
                  <c:v>1.0999999999999999E-2</c:v>
                </c:pt>
                <c:pt idx="2141">
                  <c:v>-1.2E-2</c:v>
                </c:pt>
                <c:pt idx="2142">
                  <c:v>-1.4E-2</c:v>
                </c:pt>
                <c:pt idx="2143">
                  <c:v>-1.0999999999999999E-2</c:v>
                </c:pt>
                <c:pt idx="2144">
                  <c:v>2.5000000000000001E-2</c:v>
                </c:pt>
                <c:pt idx="2145">
                  <c:v>-1.2E-2</c:v>
                </c:pt>
                <c:pt idx="2146">
                  <c:v>-1.2999999999999999E-2</c:v>
                </c:pt>
                <c:pt idx="2147">
                  <c:v>1.7999999999999999E-2</c:v>
                </c:pt>
                <c:pt idx="2148">
                  <c:v>-1.6E-2</c:v>
                </c:pt>
                <c:pt idx="2149">
                  <c:v>1.7000000000000001E-2</c:v>
                </c:pt>
                <c:pt idx="2150">
                  <c:v>-1.0999999999999999E-2</c:v>
                </c:pt>
                <c:pt idx="2151">
                  <c:v>1.4E-2</c:v>
                </c:pt>
                <c:pt idx="2152">
                  <c:v>-1.4999999999999999E-2</c:v>
                </c:pt>
                <c:pt idx="2153">
                  <c:v>-1.2999999999999999E-2</c:v>
                </c:pt>
                <c:pt idx="2154">
                  <c:v>0.01</c:v>
                </c:pt>
                <c:pt idx="2155">
                  <c:v>-1.2E-2</c:v>
                </c:pt>
                <c:pt idx="2156">
                  <c:v>-1.6E-2</c:v>
                </c:pt>
                <c:pt idx="2157">
                  <c:v>1.0999999999999999E-2</c:v>
                </c:pt>
                <c:pt idx="2158">
                  <c:v>-2.5000000000000001E-2</c:v>
                </c:pt>
                <c:pt idx="2159">
                  <c:v>1.0999999999999999E-2</c:v>
                </c:pt>
                <c:pt idx="2160">
                  <c:v>2.1000000000000001E-2</c:v>
                </c:pt>
                <c:pt idx="2161">
                  <c:v>2.4E-2</c:v>
                </c:pt>
                <c:pt idx="2162">
                  <c:v>-6.8000000000000005E-2</c:v>
                </c:pt>
                <c:pt idx="2163">
                  <c:v>0.124</c:v>
                </c:pt>
                <c:pt idx="2164">
                  <c:v>-0.17499999999999999</c:v>
                </c:pt>
                <c:pt idx="2165">
                  <c:v>1.2999999999999999E-2</c:v>
                </c:pt>
                <c:pt idx="2166">
                  <c:v>0.06</c:v>
                </c:pt>
                <c:pt idx="2167">
                  <c:v>5.7000000000000002E-2</c:v>
                </c:pt>
                <c:pt idx="2168">
                  <c:v>-9.4E-2</c:v>
                </c:pt>
                <c:pt idx="2169">
                  <c:v>-0.154</c:v>
                </c:pt>
                <c:pt idx="2170">
                  <c:v>-1.2999999999999999E-2</c:v>
                </c:pt>
                <c:pt idx="2171">
                  <c:v>-5.8999999999999997E-2</c:v>
                </c:pt>
                <c:pt idx="2172">
                  <c:v>7.5999999999999998E-2</c:v>
                </c:pt>
                <c:pt idx="2173">
                  <c:v>5.2999999999999999E-2</c:v>
                </c:pt>
                <c:pt idx="2174">
                  <c:v>7.0000000000000007E-2</c:v>
                </c:pt>
                <c:pt idx="2175">
                  <c:v>8.5000000000000006E-2</c:v>
                </c:pt>
                <c:pt idx="2176">
                  <c:v>-0.13900000000000001</c:v>
                </c:pt>
                <c:pt idx="2177">
                  <c:v>-9.7000000000000003E-2</c:v>
                </c:pt>
                <c:pt idx="2178">
                  <c:v>6.8000000000000005E-2</c:v>
                </c:pt>
                <c:pt idx="2179">
                  <c:v>6.3E-2</c:v>
                </c:pt>
                <c:pt idx="2180">
                  <c:v>6.2E-2</c:v>
                </c:pt>
                <c:pt idx="2181">
                  <c:v>-0.14699999999999999</c:v>
                </c:pt>
                <c:pt idx="2182">
                  <c:v>4.1000000000000002E-2</c:v>
                </c:pt>
                <c:pt idx="2183">
                  <c:v>-6.0999999999999999E-2</c:v>
                </c:pt>
                <c:pt idx="2184">
                  <c:v>1.6E-2</c:v>
                </c:pt>
                <c:pt idx="2185">
                  <c:v>-0.11700000000000001</c:v>
                </c:pt>
                <c:pt idx="2186">
                  <c:v>-5.2999999999999999E-2</c:v>
                </c:pt>
                <c:pt idx="2187">
                  <c:v>5.5E-2</c:v>
                </c:pt>
                <c:pt idx="2188">
                  <c:v>-9.7000000000000003E-2</c:v>
                </c:pt>
                <c:pt idx="2189">
                  <c:v>-5.1999999999999998E-2</c:v>
                </c:pt>
                <c:pt idx="2190">
                  <c:v>-2.5999999999999999E-2</c:v>
                </c:pt>
                <c:pt idx="2191">
                  <c:v>-0.123</c:v>
                </c:pt>
                <c:pt idx="2192">
                  <c:v>-0.107</c:v>
                </c:pt>
                <c:pt idx="2193">
                  <c:v>0.10199999999999999</c:v>
                </c:pt>
                <c:pt idx="2194">
                  <c:v>6.2E-2</c:v>
                </c:pt>
                <c:pt idx="2195">
                  <c:v>9.9000000000000005E-2</c:v>
                </c:pt>
                <c:pt idx="2196">
                  <c:v>-5.6000000000000001E-2</c:v>
                </c:pt>
                <c:pt idx="2197">
                  <c:v>-0.17499999999999999</c:v>
                </c:pt>
                <c:pt idx="2198">
                  <c:v>5.5E-2</c:v>
                </c:pt>
                <c:pt idx="2199">
                  <c:v>9.5000000000000001E-2</c:v>
                </c:pt>
                <c:pt idx="2200">
                  <c:v>-6.2E-2</c:v>
                </c:pt>
                <c:pt idx="2201">
                  <c:v>1.0999999999999999E-2</c:v>
                </c:pt>
                <c:pt idx="2202">
                  <c:v>-8.2000000000000003E-2</c:v>
                </c:pt>
                <c:pt idx="2203">
                  <c:v>6.6000000000000003E-2</c:v>
                </c:pt>
                <c:pt idx="2204">
                  <c:v>0.11700000000000001</c:v>
                </c:pt>
                <c:pt idx="2205">
                  <c:v>-0.19500000000000001</c:v>
                </c:pt>
                <c:pt idx="2206">
                  <c:v>5.0999999999999997E-2</c:v>
                </c:pt>
                <c:pt idx="2207">
                  <c:v>5.3999999999999999E-2</c:v>
                </c:pt>
                <c:pt idx="2208">
                  <c:v>-1.4999999999999999E-2</c:v>
                </c:pt>
                <c:pt idx="2209">
                  <c:v>-0.122</c:v>
                </c:pt>
                <c:pt idx="2210">
                  <c:v>9.1999999999999998E-2</c:v>
                </c:pt>
                <c:pt idx="2211">
                  <c:v>5.8000000000000003E-2</c:v>
                </c:pt>
                <c:pt idx="2212">
                  <c:v>-5.0999999999999997E-2</c:v>
                </c:pt>
                <c:pt idx="2213">
                  <c:v>0.1</c:v>
                </c:pt>
                <c:pt idx="2214">
                  <c:v>9.7000000000000003E-2</c:v>
                </c:pt>
                <c:pt idx="2215">
                  <c:v>-5.5E-2</c:v>
                </c:pt>
                <c:pt idx="2216">
                  <c:v>-6.9000000000000006E-2</c:v>
                </c:pt>
                <c:pt idx="2217">
                  <c:v>0.01</c:v>
                </c:pt>
                <c:pt idx="2218">
                  <c:v>5.3999999999999999E-2</c:v>
                </c:pt>
                <c:pt idx="2219">
                  <c:v>-6.6000000000000003E-2</c:v>
                </c:pt>
                <c:pt idx="2220">
                  <c:v>3.9E-2</c:v>
                </c:pt>
                <c:pt idx="2221">
                  <c:v>-4.8000000000000001E-2</c:v>
                </c:pt>
                <c:pt idx="2222">
                  <c:v>-3.5000000000000003E-2</c:v>
                </c:pt>
                <c:pt idx="2223">
                  <c:v>4.4999999999999998E-2</c:v>
                </c:pt>
                <c:pt idx="2224">
                  <c:v>1.2E-2</c:v>
                </c:pt>
                <c:pt idx="2225">
                  <c:v>-3.1E-2</c:v>
                </c:pt>
                <c:pt idx="2226">
                  <c:v>3.2000000000000001E-2</c:v>
                </c:pt>
                <c:pt idx="2227">
                  <c:v>3.4000000000000002E-2</c:v>
                </c:pt>
                <c:pt idx="2228">
                  <c:v>0.03</c:v>
                </c:pt>
                <c:pt idx="2229">
                  <c:v>-2.9000000000000001E-2</c:v>
                </c:pt>
                <c:pt idx="2230">
                  <c:v>0.01</c:v>
                </c:pt>
                <c:pt idx="2231">
                  <c:v>-1.7999999999999999E-2</c:v>
                </c:pt>
                <c:pt idx="2232">
                  <c:v>-0.02</c:v>
                </c:pt>
                <c:pt idx="2233">
                  <c:v>3.5000000000000003E-2</c:v>
                </c:pt>
                <c:pt idx="2234">
                  <c:v>2.4E-2</c:v>
                </c:pt>
                <c:pt idx="2235">
                  <c:v>1.6E-2</c:v>
                </c:pt>
                <c:pt idx="2236">
                  <c:v>5.1999999999999998E-2</c:v>
                </c:pt>
                <c:pt idx="2237">
                  <c:v>-1.0999999999999999E-2</c:v>
                </c:pt>
                <c:pt idx="2238">
                  <c:v>-3.2000000000000001E-2</c:v>
                </c:pt>
                <c:pt idx="2239">
                  <c:v>-7.2999999999999995E-2</c:v>
                </c:pt>
                <c:pt idx="2240">
                  <c:v>-4.3999999999999997E-2</c:v>
                </c:pt>
                <c:pt idx="2241">
                  <c:v>-1.2999999999999999E-2</c:v>
                </c:pt>
                <c:pt idx="2242">
                  <c:v>1.6E-2</c:v>
                </c:pt>
                <c:pt idx="2243">
                  <c:v>-1.4E-2</c:v>
                </c:pt>
                <c:pt idx="2244">
                  <c:v>1.7999999999999999E-2</c:v>
                </c:pt>
                <c:pt idx="2245">
                  <c:v>-4.2000000000000003E-2</c:v>
                </c:pt>
                <c:pt idx="2246">
                  <c:v>-5.1999999999999998E-2</c:v>
                </c:pt>
                <c:pt idx="2247">
                  <c:v>4.2000000000000003E-2</c:v>
                </c:pt>
                <c:pt idx="2248">
                  <c:v>1.4E-2</c:v>
                </c:pt>
                <c:pt idx="2249">
                  <c:v>-3.5999999999999997E-2</c:v>
                </c:pt>
                <c:pt idx="2250">
                  <c:v>-3.1E-2</c:v>
                </c:pt>
                <c:pt idx="2251">
                  <c:v>3.2000000000000001E-2</c:v>
                </c:pt>
                <c:pt idx="2252">
                  <c:v>-1.7000000000000001E-2</c:v>
                </c:pt>
                <c:pt idx="2253">
                  <c:v>-3.1E-2</c:v>
                </c:pt>
                <c:pt idx="2254">
                  <c:v>1.0999999999999999E-2</c:v>
                </c:pt>
                <c:pt idx="2255">
                  <c:v>2.8000000000000001E-2</c:v>
                </c:pt>
                <c:pt idx="2256">
                  <c:v>-3.4000000000000002E-2</c:v>
                </c:pt>
                <c:pt idx="2257">
                  <c:v>1.2E-2</c:v>
                </c:pt>
                <c:pt idx="2258">
                  <c:v>-0.26100000000000001</c:v>
                </c:pt>
                <c:pt idx="2259">
                  <c:v>5.8999999999999997E-2</c:v>
                </c:pt>
                <c:pt idx="2260">
                  <c:v>5.0999999999999997E-2</c:v>
                </c:pt>
                <c:pt idx="2261">
                  <c:v>5.8999999999999997E-2</c:v>
                </c:pt>
                <c:pt idx="2262">
                  <c:v>-5.3999999999999999E-2</c:v>
                </c:pt>
                <c:pt idx="2263">
                  <c:v>0.153</c:v>
                </c:pt>
                <c:pt idx="2264">
                  <c:v>-6.7000000000000004E-2</c:v>
                </c:pt>
                <c:pt idx="2265">
                  <c:v>3.5999999999999997E-2</c:v>
                </c:pt>
                <c:pt idx="2266">
                  <c:v>0.161</c:v>
                </c:pt>
                <c:pt idx="2267">
                  <c:v>-8.1000000000000003E-2</c:v>
                </c:pt>
                <c:pt idx="2268">
                  <c:v>-7.0000000000000007E-2</c:v>
                </c:pt>
                <c:pt idx="2269">
                  <c:v>-2.7E-2</c:v>
                </c:pt>
                <c:pt idx="2270">
                  <c:v>-5.8000000000000003E-2</c:v>
                </c:pt>
                <c:pt idx="2271">
                  <c:v>0.17399999999999999</c:v>
                </c:pt>
                <c:pt idx="2272">
                  <c:v>9.9000000000000005E-2</c:v>
                </c:pt>
                <c:pt idx="2273">
                  <c:v>5.0999999999999997E-2</c:v>
                </c:pt>
                <c:pt idx="2274">
                  <c:v>7.4999999999999997E-2</c:v>
                </c:pt>
                <c:pt idx="2275">
                  <c:v>1.2E-2</c:v>
                </c:pt>
                <c:pt idx="2276">
                  <c:v>-5.2999999999999999E-2</c:v>
                </c:pt>
                <c:pt idx="2277">
                  <c:v>-1.2999999999999999E-2</c:v>
                </c:pt>
                <c:pt idx="2278">
                  <c:v>8.5999999999999993E-2</c:v>
                </c:pt>
                <c:pt idx="2279">
                  <c:v>-0.16</c:v>
                </c:pt>
                <c:pt idx="2280">
                  <c:v>0.13300000000000001</c:v>
                </c:pt>
                <c:pt idx="2281">
                  <c:v>-5.5E-2</c:v>
                </c:pt>
                <c:pt idx="2282">
                  <c:v>-8.3000000000000004E-2</c:v>
                </c:pt>
                <c:pt idx="2283">
                  <c:v>-0.108</c:v>
                </c:pt>
                <c:pt idx="2284">
                  <c:v>-7.0999999999999994E-2</c:v>
                </c:pt>
                <c:pt idx="2285">
                  <c:v>-5.1999999999999998E-2</c:v>
                </c:pt>
                <c:pt idx="2286">
                  <c:v>-0.14899999999999999</c:v>
                </c:pt>
                <c:pt idx="2287">
                  <c:v>-9.9000000000000005E-2</c:v>
                </c:pt>
                <c:pt idx="2288">
                  <c:v>-1.2999999999999999E-2</c:v>
                </c:pt>
                <c:pt idx="2289">
                  <c:v>-0.10199999999999999</c:v>
                </c:pt>
                <c:pt idx="2290">
                  <c:v>6.4000000000000001E-2</c:v>
                </c:pt>
                <c:pt idx="2291">
                  <c:v>-7.5999999999999998E-2</c:v>
                </c:pt>
                <c:pt idx="2292">
                  <c:v>6.7000000000000004E-2</c:v>
                </c:pt>
                <c:pt idx="2293">
                  <c:v>-0.107</c:v>
                </c:pt>
                <c:pt idx="2294">
                  <c:v>0.01</c:v>
                </c:pt>
                <c:pt idx="2295">
                  <c:v>-7.8E-2</c:v>
                </c:pt>
                <c:pt idx="2296">
                  <c:v>-7.0000000000000007E-2</c:v>
                </c:pt>
                <c:pt idx="2297">
                  <c:v>-6.5000000000000002E-2</c:v>
                </c:pt>
                <c:pt idx="2298">
                  <c:v>-5.5E-2</c:v>
                </c:pt>
                <c:pt idx="2299">
                  <c:v>6.6000000000000003E-2</c:v>
                </c:pt>
                <c:pt idx="2300">
                  <c:v>5.8999999999999997E-2</c:v>
                </c:pt>
                <c:pt idx="2301">
                  <c:v>-1.2E-2</c:v>
                </c:pt>
                <c:pt idx="2302">
                  <c:v>0.05</c:v>
                </c:pt>
                <c:pt idx="2303">
                  <c:v>-3.4000000000000002E-2</c:v>
                </c:pt>
                <c:pt idx="2304">
                  <c:v>-4.2000000000000003E-2</c:v>
                </c:pt>
                <c:pt idx="2305">
                  <c:v>-4.8000000000000001E-2</c:v>
                </c:pt>
                <c:pt idx="2306">
                  <c:v>-2.5999999999999999E-2</c:v>
                </c:pt>
                <c:pt idx="2307">
                  <c:v>2.5000000000000001E-2</c:v>
                </c:pt>
                <c:pt idx="2308">
                  <c:v>2.8000000000000001E-2</c:v>
                </c:pt>
                <c:pt idx="2309">
                  <c:v>2.5999999999999999E-2</c:v>
                </c:pt>
                <c:pt idx="2310">
                  <c:v>-3.4000000000000002E-2</c:v>
                </c:pt>
                <c:pt idx="2311">
                  <c:v>-1.2999999999999999E-2</c:v>
                </c:pt>
                <c:pt idx="2312">
                  <c:v>1.7000000000000001E-2</c:v>
                </c:pt>
                <c:pt idx="2313">
                  <c:v>-1.7999999999999999E-2</c:v>
                </c:pt>
                <c:pt idx="2314">
                  <c:v>-1.6E-2</c:v>
                </c:pt>
                <c:pt idx="2315">
                  <c:v>1.2E-2</c:v>
                </c:pt>
                <c:pt idx="2316">
                  <c:v>1.6E-2</c:v>
                </c:pt>
                <c:pt idx="2317">
                  <c:v>5.8999999999999997E-2</c:v>
                </c:pt>
                <c:pt idx="2318">
                  <c:v>-2.7E-2</c:v>
                </c:pt>
                <c:pt idx="2319">
                  <c:v>-2.8000000000000001E-2</c:v>
                </c:pt>
                <c:pt idx="2320">
                  <c:v>-2.9000000000000001E-2</c:v>
                </c:pt>
                <c:pt idx="2321">
                  <c:v>-0.03</c:v>
                </c:pt>
                <c:pt idx="2322">
                  <c:v>-3.2000000000000001E-2</c:v>
                </c:pt>
                <c:pt idx="2323">
                  <c:v>2.9000000000000001E-2</c:v>
                </c:pt>
                <c:pt idx="2324">
                  <c:v>-3.5000000000000003E-2</c:v>
                </c:pt>
                <c:pt idx="2325">
                  <c:v>-2.9000000000000001E-2</c:v>
                </c:pt>
                <c:pt idx="2326">
                  <c:v>-2.5999999999999999E-2</c:v>
                </c:pt>
                <c:pt idx="2327">
                  <c:v>2.5999999999999999E-2</c:v>
                </c:pt>
                <c:pt idx="2328">
                  <c:v>1.0999999999999999E-2</c:v>
                </c:pt>
                <c:pt idx="2329">
                  <c:v>-1.2E-2</c:v>
                </c:pt>
                <c:pt idx="2330">
                  <c:v>-1.9E-2</c:v>
                </c:pt>
                <c:pt idx="2331">
                  <c:v>-1.0999999999999999E-2</c:v>
                </c:pt>
                <c:pt idx="2332">
                  <c:v>0.01</c:v>
                </c:pt>
                <c:pt idx="2333">
                  <c:v>-1.0999999999999999E-2</c:v>
                </c:pt>
                <c:pt idx="2334">
                  <c:v>-0.02</c:v>
                </c:pt>
                <c:pt idx="2335">
                  <c:v>-7.0999999999999994E-2</c:v>
                </c:pt>
                <c:pt idx="2336">
                  <c:v>-4.2000000000000003E-2</c:v>
                </c:pt>
                <c:pt idx="2337">
                  <c:v>-4.2000000000000003E-2</c:v>
                </c:pt>
                <c:pt idx="2338">
                  <c:v>4.1000000000000002E-2</c:v>
                </c:pt>
                <c:pt idx="2339">
                  <c:v>-4.5999999999999999E-2</c:v>
                </c:pt>
                <c:pt idx="2340">
                  <c:v>3.6999999999999998E-2</c:v>
                </c:pt>
                <c:pt idx="2341">
                  <c:v>-3.7999999999999999E-2</c:v>
                </c:pt>
                <c:pt idx="2342">
                  <c:v>3.5999999999999997E-2</c:v>
                </c:pt>
                <c:pt idx="2343">
                  <c:v>3.5999999999999997E-2</c:v>
                </c:pt>
                <c:pt idx="2344">
                  <c:v>1.7000000000000001E-2</c:v>
                </c:pt>
                <c:pt idx="2345">
                  <c:v>0.02</c:v>
                </c:pt>
                <c:pt idx="2346">
                  <c:v>0.1</c:v>
                </c:pt>
                <c:pt idx="2347">
                  <c:v>1.2999999999999999E-2</c:v>
                </c:pt>
                <c:pt idx="2348">
                  <c:v>3.9E-2</c:v>
                </c:pt>
                <c:pt idx="2349">
                  <c:v>4.3999999999999997E-2</c:v>
                </c:pt>
                <c:pt idx="2350">
                  <c:v>4.3999999999999997E-2</c:v>
                </c:pt>
                <c:pt idx="2351">
                  <c:v>-3.5999999999999997E-2</c:v>
                </c:pt>
                <c:pt idx="2352">
                  <c:v>-1.4E-2</c:v>
                </c:pt>
                <c:pt idx="2353">
                  <c:v>-3.9E-2</c:v>
                </c:pt>
                <c:pt idx="2354">
                  <c:v>3.9E-2</c:v>
                </c:pt>
                <c:pt idx="2355">
                  <c:v>1.2E-2</c:v>
                </c:pt>
                <c:pt idx="2356">
                  <c:v>1.0999999999999999E-2</c:v>
                </c:pt>
                <c:pt idx="2357">
                  <c:v>-2.3E-2</c:v>
                </c:pt>
                <c:pt idx="2358">
                  <c:v>-0.01</c:v>
                </c:pt>
                <c:pt idx="2359">
                  <c:v>2.1000000000000001E-2</c:v>
                </c:pt>
                <c:pt idx="2360">
                  <c:v>1.2999999999999999E-2</c:v>
                </c:pt>
                <c:pt idx="2361">
                  <c:v>1.2999999999999999E-2</c:v>
                </c:pt>
                <c:pt idx="2362">
                  <c:v>1.4999999999999999E-2</c:v>
                </c:pt>
                <c:pt idx="2363">
                  <c:v>-1.6E-2</c:v>
                </c:pt>
                <c:pt idx="2364">
                  <c:v>1.2999999999999999E-2</c:v>
                </c:pt>
                <c:pt idx="2365">
                  <c:v>-1.4999999999999999E-2</c:v>
                </c:pt>
                <c:pt idx="2366">
                  <c:v>1.4E-2</c:v>
                </c:pt>
                <c:pt idx="2367">
                  <c:v>1.4E-2</c:v>
                </c:pt>
                <c:pt idx="2368">
                  <c:v>1.2999999999999999E-2</c:v>
                </c:pt>
                <c:pt idx="2369">
                  <c:v>-2.8000000000000001E-2</c:v>
                </c:pt>
                <c:pt idx="2370">
                  <c:v>3.5999999999999997E-2</c:v>
                </c:pt>
                <c:pt idx="2371">
                  <c:v>-1.7999999999999999E-2</c:v>
                </c:pt>
                <c:pt idx="2372">
                  <c:v>2.3E-2</c:v>
                </c:pt>
                <c:pt idx="2373">
                  <c:v>-2.7E-2</c:v>
                </c:pt>
                <c:pt idx="2374">
                  <c:v>3.2000000000000001E-2</c:v>
                </c:pt>
                <c:pt idx="2375">
                  <c:v>1.6E-2</c:v>
                </c:pt>
                <c:pt idx="2376">
                  <c:v>-1.4E-2</c:v>
                </c:pt>
                <c:pt idx="2377">
                  <c:v>2.9000000000000001E-2</c:v>
                </c:pt>
                <c:pt idx="2378">
                  <c:v>-1.7000000000000001E-2</c:v>
                </c:pt>
                <c:pt idx="2379">
                  <c:v>2.3E-2</c:v>
                </c:pt>
                <c:pt idx="2380">
                  <c:v>-1.7999999999999999E-2</c:v>
                </c:pt>
                <c:pt idx="2381">
                  <c:v>-1.4E-2</c:v>
                </c:pt>
                <c:pt idx="2382">
                  <c:v>-2.1999999999999999E-2</c:v>
                </c:pt>
                <c:pt idx="2383">
                  <c:v>-2.5000000000000001E-2</c:v>
                </c:pt>
                <c:pt idx="2384">
                  <c:v>-1.6E-2</c:v>
                </c:pt>
                <c:pt idx="2385">
                  <c:v>-3.5000000000000003E-2</c:v>
                </c:pt>
                <c:pt idx="2386">
                  <c:v>1.9E-2</c:v>
                </c:pt>
                <c:pt idx="2387">
                  <c:v>-1.4999999999999999E-2</c:v>
                </c:pt>
                <c:pt idx="2388">
                  <c:v>1.0999999999999999E-2</c:v>
                </c:pt>
                <c:pt idx="2389">
                  <c:v>2.1000000000000001E-2</c:v>
                </c:pt>
                <c:pt idx="2390">
                  <c:v>1.2E-2</c:v>
                </c:pt>
                <c:pt idx="2391">
                  <c:v>1.2999999999999999E-2</c:v>
                </c:pt>
                <c:pt idx="2392">
                  <c:v>-1.7999999999999999E-2</c:v>
                </c:pt>
                <c:pt idx="2393">
                  <c:v>-1.2E-2</c:v>
                </c:pt>
                <c:pt idx="2394">
                  <c:v>-6.7000000000000004E-2</c:v>
                </c:pt>
                <c:pt idx="2395">
                  <c:v>2.8000000000000001E-2</c:v>
                </c:pt>
                <c:pt idx="2396">
                  <c:v>-2.9000000000000001E-2</c:v>
                </c:pt>
                <c:pt idx="2397">
                  <c:v>-2.8000000000000001E-2</c:v>
                </c:pt>
                <c:pt idx="2398">
                  <c:v>-1.0999999999999999E-2</c:v>
                </c:pt>
                <c:pt idx="2399">
                  <c:v>2.5999999999999999E-2</c:v>
                </c:pt>
                <c:pt idx="2400">
                  <c:v>-3.6999999999999998E-2</c:v>
                </c:pt>
                <c:pt idx="2401">
                  <c:v>-4.4999999999999998E-2</c:v>
                </c:pt>
                <c:pt idx="2402">
                  <c:v>2.5999999999999999E-2</c:v>
                </c:pt>
                <c:pt idx="2403">
                  <c:v>2.7E-2</c:v>
                </c:pt>
                <c:pt idx="2404">
                  <c:v>3.4000000000000002E-2</c:v>
                </c:pt>
                <c:pt idx="2405">
                  <c:v>-5.2999999999999999E-2</c:v>
                </c:pt>
                <c:pt idx="2406">
                  <c:v>2.9000000000000001E-2</c:v>
                </c:pt>
                <c:pt idx="2407">
                  <c:v>2.9000000000000001E-2</c:v>
                </c:pt>
                <c:pt idx="2408">
                  <c:v>-3.5000000000000003E-2</c:v>
                </c:pt>
                <c:pt idx="2409">
                  <c:v>-1.6E-2</c:v>
                </c:pt>
                <c:pt idx="2410">
                  <c:v>2.9000000000000001E-2</c:v>
                </c:pt>
                <c:pt idx="2411">
                  <c:v>-3.3000000000000002E-2</c:v>
                </c:pt>
                <c:pt idx="2412">
                  <c:v>2.9000000000000001E-2</c:v>
                </c:pt>
                <c:pt idx="2413">
                  <c:v>-1.4E-2</c:v>
                </c:pt>
                <c:pt idx="2414">
                  <c:v>-2.5999999999999999E-2</c:v>
                </c:pt>
                <c:pt idx="2415">
                  <c:v>2.5000000000000001E-2</c:v>
                </c:pt>
                <c:pt idx="2416">
                  <c:v>-1.4E-2</c:v>
                </c:pt>
                <c:pt idx="2417">
                  <c:v>1.0999999999999999E-2</c:v>
                </c:pt>
                <c:pt idx="2418">
                  <c:v>-1.7999999999999999E-2</c:v>
                </c:pt>
                <c:pt idx="2419">
                  <c:v>0.11799999999999999</c:v>
                </c:pt>
                <c:pt idx="2420">
                  <c:v>7.4999999999999997E-2</c:v>
                </c:pt>
                <c:pt idx="2421">
                  <c:v>-1.0999999999999999E-2</c:v>
                </c:pt>
                <c:pt idx="2422">
                  <c:v>-5.3999999999999999E-2</c:v>
                </c:pt>
                <c:pt idx="2423">
                  <c:v>1.2999999999999999E-2</c:v>
                </c:pt>
                <c:pt idx="2424">
                  <c:v>-6.4000000000000001E-2</c:v>
                </c:pt>
                <c:pt idx="2425">
                  <c:v>0.10100000000000001</c:v>
                </c:pt>
                <c:pt idx="2426">
                  <c:v>-1.4E-2</c:v>
                </c:pt>
                <c:pt idx="2427">
                  <c:v>1.6E-2</c:v>
                </c:pt>
                <c:pt idx="2428">
                  <c:v>-5.8999999999999997E-2</c:v>
                </c:pt>
                <c:pt idx="2429">
                  <c:v>-5.6000000000000001E-2</c:v>
                </c:pt>
                <c:pt idx="2430">
                  <c:v>6.6000000000000003E-2</c:v>
                </c:pt>
                <c:pt idx="2431">
                  <c:v>1.4E-2</c:v>
                </c:pt>
                <c:pt idx="2432">
                  <c:v>0.11600000000000001</c:v>
                </c:pt>
                <c:pt idx="2433">
                  <c:v>1.7999999999999999E-2</c:v>
                </c:pt>
                <c:pt idx="2434">
                  <c:v>-7.0999999999999994E-2</c:v>
                </c:pt>
                <c:pt idx="2435">
                  <c:v>-9.8000000000000004E-2</c:v>
                </c:pt>
                <c:pt idx="2436">
                  <c:v>7.3999999999999996E-2</c:v>
                </c:pt>
                <c:pt idx="2437">
                  <c:v>-0.01</c:v>
                </c:pt>
                <c:pt idx="2438">
                  <c:v>-5.3999999999999999E-2</c:v>
                </c:pt>
                <c:pt idx="2439">
                  <c:v>-8.8999999999999996E-2</c:v>
                </c:pt>
                <c:pt idx="2440">
                  <c:v>-1.4E-2</c:v>
                </c:pt>
                <c:pt idx="2441">
                  <c:v>-0.109</c:v>
                </c:pt>
                <c:pt idx="2442">
                  <c:v>-0.17799999999999999</c:v>
                </c:pt>
                <c:pt idx="2443">
                  <c:v>6.3E-2</c:v>
                </c:pt>
                <c:pt idx="2444">
                  <c:v>-6.2E-2</c:v>
                </c:pt>
                <c:pt idx="2445">
                  <c:v>7.5999999999999998E-2</c:v>
                </c:pt>
                <c:pt idx="2446">
                  <c:v>5.2999999999999999E-2</c:v>
                </c:pt>
                <c:pt idx="2447">
                  <c:v>-5.0999999999999997E-2</c:v>
                </c:pt>
                <c:pt idx="2448">
                  <c:v>-2.7E-2</c:v>
                </c:pt>
                <c:pt idx="2449">
                  <c:v>5.0999999999999997E-2</c:v>
                </c:pt>
                <c:pt idx="2450">
                  <c:v>0.111</c:v>
                </c:pt>
                <c:pt idx="2451">
                  <c:v>7.4999999999999997E-2</c:v>
                </c:pt>
                <c:pt idx="2452">
                  <c:v>0.09</c:v>
                </c:pt>
                <c:pt idx="2453">
                  <c:v>-0.105</c:v>
                </c:pt>
                <c:pt idx="2454">
                  <c:v>-5.1999999999999998E-2</c:v>
                </c:pt>
                <c:pt idx="2455">
                  <c:v>-9.6000000000000002E-2</c:v>
                </c:pt>
                <c:pt idx="2456">
                  <c:v>0.05</c:v>
                </c:pt>
                <c:pt idx="2457">
                  <c:v>-0.159</c:v>
                </c:pt>
                <c:pt idx="2458">
                  <c:v>5.7000000000000002E-2</c:v>
                </c:pt>
                <c:pt idx="2459">
                  <c:v>6.2E-2</c:v>
                </c:pt>
                <c:pt idx="2460">
                  <c:v>-6.3E-2</c:v>
                </c:pt>
                <c:pt idx="2461">
                  <c:v>5.2999999999999999E-2</c:v>
                </c:pt>
                <c:pt idx="2462">
                  <c:v>-0.17499999999999999</c:v>
                </c:pt>
                <c:pt idx="2463">
                  <c:v>-5.5E-2</c:v>
                </c:pt>
                <c:pt idx="2464">
                  <c:v>-8.1000000000000003E-2</c:v>
                </c:pt>
                <c:pt idx="2465">
                  <c:v>5.2999999999999999E-2</c:v>
                </c:pt>
                <c:pt idx="2466">
                  <c:v>7.9000000000000001E-2</c:v>
                </c:pt>
                <c:pt idx="2467">
                  <c:v>5.2999999999999999E-2</c:v>
                </c:pt>
                <c:pt idx="2468">
                  <c:v>0.05</c:v>
                </c:pt>
                <c:pt idx="2469">
                  <c:v>-5.6000000000000001E-2</c:v>
                </c:pt>
                <c:pt idx="2470">
                  <c:v>-5.8999999999999997E-2</c:v>
                </c:pt>
                <c:pt idx="2471">
                  <c:v>-5.0999999999999997E-2</c:v>
                </c:pt>
                <c:pt idx="2472">
                  <c:v>0.19500000000000001</c:v>
                </c:pt>
                <c:pt idx="2473">
                  <c:v>-0.157</c:v>
                </c:pt>
                <c:pt idx="2474">
                  <c:v>-5.2999999999999999E-2</c:v>
                </c:pt>
                <c:pt idx="2475">
                  <c:v>-1.4E-2</c:v>
                </c:pt>
                <c:pt idx="2476">
                  <c:v>-0.11</c:v>
                </c:pt>
                <c:pt idx="2477">
                  <c:v>6.3E-2</c:v>
                </c:pt>
                <c:pt idx="2478">
                  <c:v>-7.2999999999999995E-2</c:v>
                </c:pt>
                <c:pt idx="2479">
                  <c:v>0.1</c:v>
                </c:pt>
                <c:pt idx="2480">
                  <c:v>-0.113</c:v>
                </c:pt>
                <c:pt idx="2481">
                  <c:v>-6.9000000000000006E-2</c:v>
                </c:pt>
                <c:pt idx="2482">
                  <c:v>-1.7000000000000001E-2</c:v>
                </c:pt>
                <c:pt idx="2483">
                  <c:v>0.14199999999999999</c:v>
                </c:pt>
                <c:pt idx="2484">
                  <c:v>-5.2999999999999999E-2</c:v>
                </c:pt>
                <c:pt idx="2485">
                  <c:v>6.8000000000000005E-2</c:v>
                </c:pt>
                <c:pt idx="2486">
                  <c:v>6.5000000000000002E-2</c:v>
                </c:pt>
                <c:pt idx="2487">
                  <c:v>8.2000000000000003E-2</c:v>
                </c:pt>
                <c:pt idx="2488">
                  <c:v>-9.6000000000000002E-2</c:v>
                </c:pt>
                <c:pt idx="2489">
                  <c:v>-8.4000000000000005E-2</c:v>
                </c:pt>
                <c:pt idx="2490">
                  <c:v>6.0999999999999999E-2</c:v>
                </c:pt>
                <c:pt idx="2491">
                  <c:v>-1.2E-2</c:v>
                </c:pt>
                <c:pt idx="2492">
                  <c:v>-7.0999999999999994E-2</c:v>
                </c:pt>
                <c:pt idx="2493">
                  <c:v>0.16500000000000001</c:v>
                </c:pt>
                <c:pt idx="2494">
                  <c:v>0.06</c:v>
                </c:pt>
                <c:pt idx="2495">
                  <c:v>7.6999999999999999E-2</c:v>
                </c:pt>
                <c:pt idx="2496">
                  <c:v>-7.0999999999999994E-2</c:v>
                </c:pt>
                <c:pt idx="2497">
                  <c:v>-6.5000000000000002E-2</c:v>
                </c:pt>
                <c:pt idx="2498">
                  <c:v>-6.7000000000000004E-2</c:v>
                </c:pt>
                <c:pt idx="2499">
                  <c:v>1.2999999999999999E-2</c:v>
                </c:pt>
              </c:numCache>
            </c:numRef>
          </c:val>
        </c:ser>
        <c:axId val="118414720"/>
        <c:axId val="118498816"/>
      </c:barChart>
      <c:catAx>
        <c:axId val="11841472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Zeit [Handelstage]</a:t>
                </a:r>
              </a:p>
            </c:rich>
          </c:tx>
          <c:layout/>
        </c:title>
        <c:numFmt formatCode="General" sourceLinked="1"/>
        <c:tickLblPos val="low"/>
        <c:crossAx val="118498816"/>
        <c:crosses val="autoZero"/>
        <c:auto val="1"/>
        <c:lblAlgn val="ctr"/>
        <c:lblOffset val="10"/>
        <c:tickLblSkip val="500"/>
        <c:tickMarkSkip val="100"/>
      </c:catAx>
      <c:valAx>
        <c:axId val="118498816"/>
        <c:scaling>
          <c:orientation val="minMax"/>
        </c:scaling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Rendite</a:t>
                </a:r>
              </a:p>
            </c:rich>
          </c:tx>
          <c:layout/>
        </c:title>
        <c:numFmt formatCode="General" sourceLinked="1"/>
        <c:tickLblPos val="nextTo"/>
        <c:crossAx val="118414720"/>
        <c:crosses val="autoZero"/>
        <c:crossBetween val="between"/>
        <c:majorUnit val="0.2"/>
        <c:minorUnit val="0.1"/>
      </c:valAx>
    </c:plotArea>
    <c:plotVisOnly val="1"/>
  </c:chart>
  <c:spPr>
    <a:ln w="57150">
      <a:solidFill>
        <a:schemeClr val="accent1">
          <a:lumMod val="60000"/>
          <a:lumOff val="40000"/>
        </a:schemeClr>
      </a:solidFill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133352</xdr:rowOff>
    </xdr:from>
    <xdr:to>
      <xdr:col>9</xdr:col>
      <xdr:colOff>747900</xdr:colOff>
      <xdr:row>10</xdr:row>
      <xdr:rowOff>126002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838200</xdr:colOff>
      <xdr:row>1</xdr:row>
      <xdr:rowOff>152400</xdr:rowOff>
    </xdr:from>
    <xdr:to>
      <xdr:col>16</xdr:col>
      <xdr:colOff>732075</xdr:colOff>
      <xdr:row>16</xdr:row>
      <xdr:rowOff>180525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15</xdr:row>
      <xdr:rowOff>180976</xdr:rowOff>
    </xdr:from>
    <xdr:to>
      <xdr:col>4</xdr:col>
      <xdr:colOff>109725</xdr:colOff>
      <xdr:row>30</xdr:row>
      <xdr:rowOff>95476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847725</xdr:colOff>
      <xdr:row>17</xdr:row>
      <xdr:rowOff>95250</xdr:rowOff>
    </xdr:from>
    <xdr:to>
      <xdr:col>16</xdr:col>
      <xdr:colOff>741600</xdr:colOff>
      <xdr:row>30</xdr:row>
      <xdr:rowOff>66750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847725</xdr:colOff>
      <xdr:row>15</xdr:row>
      <xdr:rowOff>171450</xdr:rowOff>
    </xdr:from>
    <xdr:to>
      <xdr:col>20</xdr:col>
      <xdr:colOff>1462275</xdr:colOff>
      <xdr:row>30</xdr:row>
      <xdr:rowOff>85950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247651</xdr:colOff>
      <xdr:row>21</xdr:row>
      <xdr:rowOff>9524</xdr:rowOff>
    </xdr:from>
    <xdr:to>
      <xdr:col>9</xdr:col>
      <xdr:colOff>728851</xdr:colOff>
      <xdr:row>30</xdr:row>
      <xdr:rowOff>95024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838200</xdr:colOff>
      <xdr:row>15</xdr:row>
      <xdr:rowOff>180975</xdr:rowOff>
    </xdr:from>
    <xdr:to>
      <xdr:col>27</xdr:col>
      <xdr:colOff>319500</xdr:colOff>
      <xdr:row>30</xdr:row>
      <xdr:rowOff>95475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1571624</xdr:colOff>
      <xdr:row>15</xdr:row>
      <xdr:rowOff>171451</xdr:rowOff>
    </xdr:from>
    <xdr:to>
      <xdr:col>23</xdr:col>
      <xdr:colOff>729074</xdr:colOff>
      <xdr:row>30</xdr:row>
      <xdr:rowOff>85951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257175</xdr:colOff>
      <xdr:row>11</xdr:row>
      <xdr:rowOff>9525</xdr:rowOff>
    </xdr:from>
    <xdr:to>
      <xdr:col>9</xdr:col>
      <xdr:colOff>738375</xdr:colOff>
      <xdr:row>20</xdr:row>
      <xdr:rowOff>95025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535"/>
  <sheetViews>
    <sheetView tabSelected="1" topLeftCell="H1" zoomScaleNormal="100" workbookViewId="0">
      <selection activeCell="L1" sqref="L1"/>
    </sheetView>
  </sheetViews>
  <sheetFormatPr baseColWidth="10" defaultRowHeight="15"/>
  <cols>
    <col min="1" max="1" width="22.5703125" customWidth="1"/>
    <col min="2" max="2" width="23" customWidth="1"/>
    <col min="3" max="3" width="25.140625" customWidth="1"/>
    <col min="4" max="4" width="21.28515625" customWidth="1"/>
    <col min="5" max="5" width="21.7109375" customWidth="1"/>
    <col min="6" max="9" width="15.7109375" customWidth="1"/>
    <col min="10" max="13" width="24.42578125" customWidth="1"/>
    <col min="14" max="14" width="17.7109375" customWidth="1"/>
    <col min="15" max="15" width="22.7109375" customWidth="1"/>
    <col min="16" max="16" width="25.42578125" customWidth="1"/>
    <col min="17" max="17" width="17.85546875" customWidth="1"/>
    <col min="18" max="18" width="25.42578125" customWidth="1"/>
    <col min="19" max="19" width="21" customWidth="1"/>
    <col min="20" max="20" width="18.28515625" customWidth="1"/>
    <col min="21" max="21" width="30" bestFit="1" customWidth="1"/>
    <col min="22" max="22" width="30" customWidth="1"/>
    <col min="23" max="23" width="17.42578125" customWidth="1"/>
    <col min="24" max="24" width="16.28515625" customWidth="1"/>
    <col min="25" max="25" width="23.42578125" customWidth="1"/>
    <col min="26" max="27" width="16.42578125" customWidth="1"/>
    <col min="28" max="28" width="17.85546875" customWidth="1"/>
  </cols>
  <sheetData>
    <row r="1" spans="1:26" s="2" customFormat="1" ht="56.25" customHeight="1">
      <c r="A1" s="35" t="s">
        <v>31</v>
      </c>
      <c r="B1" s="35"/>
      <c r="C1" s="35"/>
      <c r="D1" s="35"/>
      <c r="E1" s="35"/>
    </row>
    <row r="2" spans="1:26" s="2" customFormat="1"/>
    <row r="3" spans="1:26" s="2" customFormat="1" ht="49.5" customHeight="1">
      <c r="A3" s="36" t="s">
        <v>12</v>
      </c>
      <c r="B3" s="37"/>
      <c r="C3" s="38"/>
      <c r="E3" s="14"/>
      <c r="R3" s="39" t="s">
        <v>30</v>
      </c>
      <c r="S3" s="39"/>
      <c r="T3" s="39"/>
    </row>
    <row r="4" spans="1:26" s="2" customFormat="1" ht="15.75" customHeight="1">
      <c r="B4" s="16" t="s">
        <v>1</v>
      </c>
      <c r="C4" s="17">
        <v>0.01</v>
      </c>
      <c r="R4" s="15" t="s">
        <v>32</v>
      </c>
      <c r="S4" s="16" t="s">
        <v>19</v>
      </c>
      <c r="T4" s="26">
        <f ca="1">C7</f>
        <v>-6.5480000000000171E-4</v>
      </c>
    </row>
    <row r="5" spans="1:26" s="2" customFormat="1" ht="15.75">
      <c r="A5" s="31"/>
      <c r="B5" s="18" t="s">
        <v>2</v>
      </c>
      <c r="C5" s="17">
        <v>1.7</v>
      </c>
      <c r="S5" s="16" t="s">
        <v>18</v>
      </c>
      <c r="T5" s="25">
        <v>12</v>
      </c>
      <c r="Z5" s="5"/>
    </row>
    <row r="6" spans="1:26" s="2" customFormat="1">
      <c r="A6" s="32" t="s">
        <v>0</v>
      </c>
      <c r="B6" s="18" t="s">
        <v>3</v>
      </c>
      <c r="C6" s="17">
        <f ca="1">STDEV(F35:F2534)</f>
        <v>5.5538244801346032E-2</v>
      </c>
      <c r="S6" s="16" t="s">
        <v>17</v>
      </c>
      <c r="T6" s="27">
        <v>0.5</v>
      </c>
    </row>
    <row r="7" spans="1:26" s="2" customFormat="1">
      <c r="A7" s="31"/>
      <c r="B7" s="18" t="s">
        <v>4</v>
      </c>
      <c r="C7" s="17">
        <f ca="1">AVERAGE(F35:F2534)</f>
        <v>-6.5480000000000171E-4</v>
      </c>
      <c r="S7" s="16" t="s">
        <v>16</v>
      </c>
      <c r="T7" s="25">
        <v>0</v>
      </c>
    </row>
    <row r="8" spans="1:26" s="2" customFormat="1">
      <c r="A8" s="15" t="s">
        <v>10</v>
      </c>
      <c r="B8" s="18" t="s">
        <v>3</v>
      </c>
      <c r="C8" s="21">
        <f ca="1">STDEV(O35:O2534)</f>
        <v>7.1148456675498801</v>
      </c>
      <c r="S8" s="16"/>
      <c r="T8" s="25"/>
    </row>
    <row r="9" spans="1:26" s="2" customFormat="1">
      <c r="A9" s="11"/>
      <c r="B9" s="18" t="s">
        <v>4</v>
      </c>
      <c r="C9" s="17">
        <f ca="1">AVERAGE(O35:O2534)</f>
        <v>-3.986399999999992E-2</v>
      </c>
      <c r="S9" s="9" t="s">
        <v>29</v>
      </c>
      <c r="T9" s="28">
        <f ca="1">SUM(L35:L2534)</f>
        <v>1.3059628331814541</v>
      </c>
    </row>
    <row r="10" spans="1:26" s="2" customFormat="1" ht="34.5" customHeight="1">
      <c r="A10" s="22" t="s">
        <v>26</v>
      </c>
      <c r="B10" s="23" t="s">
        <v>27</v>
      </c>
      <c r="C10" s="24">
        <f ca="1">STDEV(P35:P2534)</f>
        <v>1.0011560656496736</v>
      </c>
      <c r="R10" s="22" t="s">
        <v>26</v>
      </c>
      <c r="S10" s="33" t="s">
        <v>19</v>
      </c>
      <c r="T10" s="34">
        <f ca="1">C11</f>
        <v>-5.2399999999999981E-3</v>
      </c>
      <c r="W10" s="8"/>
    </row>
    <row r="11" spans="1:26" s="2" customFormat="1" ht="15.75" customHeight="1">
      <c r="A11" s="31"/>
      <c r="B11" s="9" t="s">
        <v>4</v>
      </c>
      <c r="C11" s="24">
        <f ca="1">AVERAGE(P35:P2534)</f>
        <v>-5.2399999999999981E-3</v>
      </c>
      <c r="S11" s="16" t="s">
        <v>18</v>
      </c>
      <c r="T11" s="25">
        <v>0.9</v>
      </c>
      <c r="U11" s="12"/>
      <c r="V11" s="13"/>
      <c r="W11" s="8"/>
    </row>
    <row r="12" spans="1:26" s="2" customFormat="1">
      <c r="S12" s="16" t="s">
        <v>17</v>
      </c>
      <c r="T12" s="27">
        <v>0.5</v>
      </c>
    </row>
    <row r="13" spans="1:26" s="2" customFormat="1">
      <c r="B13" s="9" t="s">
        <v>25</v>
      </c>
      <c r="C13" s="19">
        <f ca="1">COUNT(A35:A2534)</f>
        <v>2500</v>
      </c>
      <c r="S13" s="16" t="s">
        <v>16</v>
      </c>
      <c r="T13" s="25">
        <v>0</v>
      </c>
    </row>
    <row r="14" spans="1:26" s="2" customFormat="1">
      <c r="S14" s="16"/>
      <c r="T14" s="25"/>
    </row>
    <row r="15" spans="1:26" s="2" customFormat="1">
      <c r="B15" s="9" t="s">
        <v>33</v>
      </c>
      <c r="C15" s="20">
        <v>1</v>
      </c>
      <c r="S15" s="9" t="s">
        <v>29</v>
      </c>
      <c r="T15" s="28">
        <f ca="1">V2535</f>
        <v>7.9320448765957376</v>
      </c>
    </row>
    <row r="16" spans="1:2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pans="1:28" s="1" customFormat="1" ht="34.5" customHeight="1">
      <c r="A33" s="29" t="s">
        <v>20</v>
      </c>
      <c r="B33" s="29" t="s">
        <v>23</v>
      </c>
      <c r="C33" s="29" t="s">
        <v>24</v>
      </c>
      <c r="D33" s="29" t="s">
        <v>6</v>
      </c>
      <c r="E33" s="29" t="s">
        <v>7</v>
      </c>
      <c r="F33" s="29" t="s">
        <v>5</v>
      </c>
      <c r="G33" s="29" t="s">
        <v>23</v>
      </c>
      <c r="H33" s="29" t="s">
        <v>24</v>
      </c>
      <c r="I33" s="29" t="s">
        <v>6</v>
      </c>
      <c r="J33" s="29" t="s">
        <v>7</v>
      </c>
      <c r="K33" s="29" t="s">
        <v>15</v>
      </c>
      <c r="L33" s="29" t="s">
        <v>28</v>
      </c>
      <c r="M33" s="30" t="s">
        <v>14</v>
      </c>
      <c r="N33" s="30" t="s">
        <v>8</v>
      </c>
      <c r="O33" s="4" t="s">
        <v>9</v>
      </c>
      <c r="P33" s="4" t="s">
        <v>11</v>
      </c>
      <c r="Q33" s="4" t="s">
        <v>13</v>
      </c>
      <c r="R33" s="4" t="s">
        <v>24</v>
      </c>
      <c r="S33" s="4" t="s">
        <v>6</v>
      </c>
      <c r="T33" s="4" t="s">
        <v>7</v>
      </c>
      <c r="U33" s="4" t="s">
        <v>15</v>
      </c>
      <c r="V33" s="4" t="s">
        <v>28</v>
      </c>
      <c r="W33" s="7" t="s">
        <v>21</v>
      </c>
      <c r="X33" s="7" t="s">
        <v>7</v>
      </c>
      <c r="Y33" s="7" t="s">
        <v>15</v>
      </c>
      <c r="Z33" s="7" t="s">
        <v>22</v>
      </c>
      <c r="AA33" s="7" t="s">
        <v>7</v>
      </c>
      <c r="AB33" s="7" t="s">
        <v>15</v>
      </c>
    </row>
    <row r="34" spans="1:28">
      <c r="M34">
        <v>0</v>
      </c>
      <c r="N34">
        <v>100</v>
      </c>
    </row>
    <row r="35" spans="1:28">
      <c r="A35">
        <f ca="1">ROUND($C$4/(1-((RANDBETWEEN(1,(1-($C$4/0.7)^$C$5)*1000000)/1000000)))^(1/$C$5),3)</f>
        <v>1.2E-2</v>
      </c>
      <c r="B35">
        <f t="shared" ref="B35:B98" ca="1" si="0">SMALL($A$35:$A$2534,M35)</f>
        <v>0.01</v>
      </c>
      <c r="C35">
        <f ca="1">B35</f>
        <v>0.01</v>
      </c>
      <c r="D35">
        <f t="shared" ref="D35:D98" ca="1" si="1">IF(C35=FALSE,FALSE,COUNTIF($A$35:$A$2534,C35))</f>
        <v>93</v>
      </c>
      <c r="E35">
        <f t="shared" ref="E35:E98" ca="1" si="2">IF(D35=FALSE,#N/A,D35/$C$13)</f>
        <v>3.7199999999999997E-2</v>
      </c>
      <c r="F35">
        <f ca="1">IF(RANDBETWEEN(1,2)=2,A35,A35*-1)</f>
        <v>-1.2E-2</v>
      </c>
      <c r="G35">
        <f t="shared" ref="G35:G98" ca="1" si="3">SMALL($F$35:$F$2534,M35)</f>
        <v>-0.33200000000000002</v>
      </c>
      <c r="H35">
        <f ca="1">G35</f>
        <v>-0.33200000000000002</v>
      </c>
      <c r="I35">
        <f t="shared" ref="I35:I98" ca="1" si="4">IF(H35=FALSE,FALSE,COUNTIF($F$35:$F$2534,H35))</f>
        <v>1</v>
      </c>
      <c r="J35">
        <f t="shared" ref="J35:J98" ca="1" si="5">IF(I35=FALSE,#N/A,I35/$C$13)</f>
        <v>4.0000000000000002E-4</v>
      </c>
      <c r="K35">
        <f ca="1">IF(H35=FALSE,#N/A,10^($T$4*H35-$T$5*(IF(H35&lt;0,-H35,H35))^$T$6))/$T$9</f>
        <v>9.3315467589304683E-8</v>
      </c>
      <c r="L35">
        <f ca="1">IF(H35=FALSE,0,IF(H35=0,0,10^($T$4*H35-$T$5*(IF(H35&lt;0,-H35,H35))^$T$6)))</f>
        <v>1.2186653243258051E-7</v>
      </c>
      <c r="M35">
        <v>1</v>
      </c>
      <c r="N35">
        <f ca="1">ROUND(N34*(1+F35),2)</f>
        <v>98.8</v>
      </c>
      <c r="O35">
        <f ca="1">ROUND(N35-N34,3)</f>
        <v>-1.2</v>
      </c>
      <c r="P35">
        <f ca="1">ROUND(O35/$C$8,1)</f>
        <v>-0.2</v>
      </c>
      <c r="Q35">
        <f t="shared" ref="Q35:Q98" ca="1" si="6">SMALL($P$35:$P$2534,M35)</f>
        <v>-8.4</v>
      </c>
      <c r="R35">
        <f ca="1">Q35</f>
        <v>-8.4</v>
      </c>
      <c r="S35">
        <f t="shared" ref="S35:S98" ca="1" si="7">IF(R35=FALSE,FALSE,COUNTIF($P$35:$P$2534,R35))</f>
        <v>1</v>
      </c>
      <c r="T35">
        <f t="shared" ref="T35:T98" ca="1" si="8">IF(S35=FALSE,#N/A,S35/$C$13)</f>
        <v>4.0000000000000002E-4</v>
      </c>
      <c r="U35" s="3">
        <f t="shared" ref="U35:U98" ca="1" si="9">IF(R35=FALSE,#N/A,10^($T$10*R35-$T$11*(IF(R35&lt;0,-R35,R35))^$T$12))/$T$15</f>
        <v>3.437027627277284E-4</v>
      </c>
      <c r="V35" s="3">
        <f t="shared" ref="V35:V98" ca="1" si="10">IF(R35=FALSE,0,IF(R35=0,0,10^($T$10*R35-$T$11*(IF(R35&lt;0,-R35,R35))^$T$12)))</f>
        <v>2.7262657381662784E-3</v>
      </c>
      <c r="W35">
        <f ca="1">IF(LARGE($R$35:$R$2534,M35)&lt;=0,"",LARGE($R$35:$R$2534,M35))</f>
        <v>4.8</v>
      </c>
      <c r="X35">
        <f ca="1">IF(W35="","",COUNTIF($P$35:$P$2534,W35)/$C$13)</f>
        <v>4.0000000000000002E-4</v>
      </c>
      <c r="Y35" s="3">
        <f ca="1">IF(W35="","",10^($T$10*W35-$T$11*(IF(W35&lt;0,-W35,W35))^$T$12))/$T$15</f>
        <v>1.269584554849086E-3</v>
      </c>
      <c r="Z35">
        <f ca="1">IF(SMALL($R$35:$R$2534,M35)&gt;=0,"",SMALL($R$35:$R$2534,M35))</f>
        <v>-8.4</v>
      </c>
      <c r="AA35">
        <f ca="1">IF(Z35="","",COUNTIF($P$35:$P$2534,Z35)/$C$13)</f>
        <v>4.0000000000000002E-4</v>
      </c>
      <c r="AB35" s="3">
        <f ca="1">IF(Z35="","",10^($T$10*Z35-$T$11*(IF(Z35&lt;0,-Z35,Z35))^$T$12))/$T$15</f>
        <v>3.437027627277284E-4</v>
      </c>
    </row>
    <row r="36" spans="1:28">
      <c r="A36">
        <f t="shared" ref="A36:A99" ca="1" si="11">IF(MAX(A26:A35)&gt;0.1,IF(RANDBETWEEN(1,100)&gt;20,ROUND($C$4/(1-((RANDBETWEEN((1-($C$4/0.05)^$C$5)*10000,(1-($C$4/0.2)^$C$5)*10000)/10000)))^(1/$C$5),3),ROUND($C$4/(1-((RANDBETWEEN(1,(1-($C$4/0.2)^$C$5)*10000)/10000)))^(1/$C$5),3)),IF(MAX(A26:A35)&gt;0.07,IF(RANDBETWEEN(1,100)&gt;20,ROUND($C$4/(1-((RANDBETWEEN((1-($C$4/0.035)^$C$5)*10000,(1-($C$4/0.05)^$C$5)*10000)/10000)))^(1/$C$5),3),ROUND($C$4/(1-((RANDBETWEEN(1,(1-($C$4/0.2)^$C$5)*10000)/10000)))^(1/$C$5),3)),IF(MAX(A26:A35)&gt;0.05,IF(RANDBETWEEN(1,100)&gt;20,ROUND($C$4/(1-((RANDBETWEEN((1-($C$4/0.025)^$C$5)*10000,(1-($C$4/0.035)^$C$5)*10000)/10000)))^(1/$C$5),3),ROUND($C$4/(1-((RANDBETWEEN(1,(1-($C$4/0.2)^$C$5)*10000)/10000)))^(1/$C$5),3)),IF(MAX(A26:A35)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1.6E-2</v>
      </c>
      <c r="B36">
        <f t="shared" ca="1" si="0"/>
        <v>0.01</v>
      </c>
      <c r="C36" t="b">
        <f ca="1">IF(B36=B35,FALSE,B36)</f>
        <v>0</v>
      </c>
      <c r="D36" t="b">
        <f t="shared" ca="1" si="1"/>
        <v>0</v>
      </c>
      <c r="E36" t="e">
        <f t="shared" ca="1" si="2"/>
        <v>#N/A</v>
      </c>
      <c r="F36">
        <f ca="1">IF($C$15&lt;1,IF(RANDBETWEEN(1,100)&gt;40,IF(F35&gt;0,-A36,A36),IF(RANDBETWEEN(1,2)=2,-A36,A36)),IF($C$15&gt;1,IF(RANDBETWEEN(1,100)&gt;80,IF(SUM(F1:F35)&lt;0,-A36,A36),IF(RANDBETWEEN(1,2)=2,-A36,A36)),IF(RANDBETWEEN(1,2)=2,-A36,A36)))</f>
        <v>1.6E-2</v>
      </c>
      <c r="G36">
        <f t="shared" ca="1" si="3"/>
        <v>-0.26100000000000001</v>
      </c>
      <c r="H36">
        <f ca="1">IF(G36=G35,FALSE,G36)</f>
        <v>-0.26100000000000001</v>
      </c>
      <c r="I36">
        <f t="shared" ca="1" si="4"/>
        <v>1</v>
      </c>
      <c r="J36">
        <f t="shared" ca="1" si="5"/>
        <v>4.0000000000000002E-4</v>
      </c>
      <c r="K36">
        <f t="shared" ref="K36:K99" ca="1" si="12">IF(H36=FALSE,#N/A,10^($T$4*H36-$T$5*(IF(H36&lt;0,-H36,H36))^$T$6))/$T$9</f>
        <v>5.6710175811687823E-7</v>
      </c>
      <c r="L36">
        <f t="shared" ref="L36:L99" ca="1" si="13">IF(H36=FALSE,0,IF(H36=0,0,10^($T$4*H36-$T$5*(IF(H36&lt;0,-H36,H36))^$T$6)))</f>
        <v>7.4061381873250201E-7</v>
      </c>
      <c r="M36">
        <v>2</v>
      </c>
      <c r="N36">
        <f t="shared" ref="N36:N99" ca="1" si="14">ROUND(N35*(1+F36),2)</f>
        <v>100.38</v>
      </c>
      <c r="O36">
        <f t="shared" ref="O36:O99" ca="1" si="15">ROUND(N36-N35,3)</f>
        <v>1.58</v>
      </c>
      <c r="P36">
        <f t="shared" ref="P36:P99" ca="1" si="16">ROUND(O36/$C$8,1)</f>
        <v>0.2</v>
      </c>
      <c r="Q36">
        <f t="shared" ca="1" si="6"/>
        <v>-6.9</v>
      </c>
      <c r="R36">
        <f ca="1">IF(Q36=Q35,FALSE,Q36)</f>
        <v>-6.9</v>
      </c>
      <c r="S36">
        <f t="shared" ca="1" si="7"/>
        <v>1</v>
      </c>
      <c r="T36">
        <f t="shared" ca="1" si="8"/>
        <v>4.0000000000000002E-4</v>
      </c>
      <c r="U36" s="3">
        <f t="shared" ca="1" si="9"/>
        <v>5.9246710278555085E-4</v>
      </c>
      <c r="V36" s="3">
        <f t="shared" ca="1" si="10"/>
        <v>4.6994756472016489E-3</v>
      </c>
      <c r="W36">
        <f ca="1">IF(LARGE($R$35:$R$2534,M36)&lt;=0,"",LARGE($R$35:$R$2534,M36))</f>
        <v>4.5999999999999996</v>
      </c>
      <c r="X36">
        <f ca="1">IF(W36="","",COUNTIF($P$35:$P$2534,W36)/$C$13)</f>
        <v>4.0000000000000002E-4</v>
      </c>
      <c r="Y36" s="3">
        <f t="shared" ref="Y36:Y39" ca="1" si="17">IF(W36="","",10^($T$10*W36-$T$11*(IF(W36&lt;0,-W36,W36))^$T$12))/$T$15</f>
        <v>1.400315462301671E-3</v>
      </c>
      <c r="Z36" s="6">
        <f ca="1">IF(SMALL($R$35:$R$2534,M36)&gt;=0,"",SMALL($R$35:$R$2534,M36))</f>
        <v>-6.9</v>
      </c>
      <c r="AA36">
        <f ca="1">IF(Z36="","",COUNTIF($P$35:$P$2534,Z36)/$C$13)</f>
        <v>4.0000000000000002E-4</v>
      </c>
      <c r="AB36" s="3">
        <f t="shared" ref="AB36:AB39" ca="1" si="18">IF(Z36="","",10^($T$10*Z36-$T$11*(IF(Z36&lt;0,-Z36,Z36))^$T$12))/$T$15</f>
        <v>5.9246710278555085E-4</v>
      </c>
    </row>
    <row r="37" spans="1:28">
      <c r="A37">
        <f t="shared" ca="1" si="11"/>
        <v>1.0999999999999999E-2</v>
      </c>
      <c r="B37">
        <f t="shared" ca="1" si="0"/>
        <v>0.01</v>
      </c>
      <c r="C37" t="b">
        <f t="shared" ref="C37:C100" ca="1" si="19">IF(B37=B36,FALSE,B37)</f>
        <v>0</v>
      </c>
      <c r="D37" t="b">
        <f t="shared" ca="1" si="1"/>
        <v>0</v>
      </c>
      <c r="E37" t="e">
        <f t="shared" ca="1" si="2"/>
        <v>#N/A</v>
      </c>
      <c r="F37">
        <f t="shared" ref="F37:F100" ca="1" si="20">IF($C$15&lt;1,IF(RANDBETWEEN(1,100)&gt;40,IF(F36&gt;0,-A37,A37),IF(RANDBETWEEN(1,2)=2,-A37,A37)),IF($C$15&gt;1,IF(RANDBETWEEN(1,100)&gt;80,IF(SUM(F2:F36)&lt;0,-A37,A37),IF(RANDBETWEEN(1,2)=2,-A37,A37)),IF(RANDBETWEEN(1,2)=2,-A37,A37)))</f>
        <v>-1.0999999999999999E-2</v>
      </c>
      <c r="G37">
        <f t="shared" ca="1" si="3"/>
        <v>-0.23400000000000001</v>
      </c>
      <c r="H37">
        <f t="shared" ref="H37:H100" ca="1" si="21">IF(G37=G36,FALSE,G37)</f>
        <v>-0.23400000000000001</v>
      </c>
      <c r="I37">
        <f t="shared" ca="1" si="4"/>
        <v>1</v>
      </c>
      <c r="J37">
        <f t="shared" ca="1" si="5"/>
        <v>4.0000000000000002E-4</v>
      </c>
      <c r="K37">
        <f t="shared" ca="1" si="12"/>
        <v>1.2005958201559399E-6</v>
      </c>
      <c r="L37">
        <f t="shared" ca="1" si="13"/>
        <v>1.5679335187966627E-6</v>
      </c>
      <c r="M37">
        <v>3</v>
      </c>
      <c r="N37">
        <f t="shared" ca="1" si="14"/>
        <v>99.28</v>
      </c>
      <c r="O37">
        <f t="shared" ca="1" si="15"/>
        <v>-1.1000000000000001</v>
      </c>
      <c r="P37">
        <f t="shared" ca="1" si="16"/>
        <v>-0.2</v>
      </c>
      <c r="Q37">
        <f t="shared" ca="1" si="6"/>
        <v>-5.2</v>
      </c>
      <c r="R37">
        <f t="shared" ref="R37:R100" ca="1" si="22">IF(Q37=Q36,FALSE,Q37)</f>
        <v>-5.2</v>
      </c>
      <c r="S37">
        <f t="shared" ca="1" si="7"/>
        <v>1</v>
      </c>
      <c r="T37">
        <f t="shared" ca="1" si="8"/>
        <v>4.0000000000000002E-4</v>
      </c>
      <c r="U37" s="3">
        <f t="shared" ca="1" si="9"/>
        <v>1.1900003036283899E-3</v>
      </c>
      <c r="V37" s="3">
        <f t="shared" ca="1" si="10"/>
        <v>9.4391358115429418E-3</v>
      </c>
      <c r="W37">
        <f ca="1">IF(LARGE($R$35:$R$2534,M37)&lt;=0,"",LARGE($R$35:$R$2534,M37))</f>
        <v>4.5</v>
      </c>
      <c r="X37">
        <f ca="1">IF(W37="","",COUNTIF($P$35:$P$2534,W37)/$C$13)</f>
        <v>4.0000000000000002E-4</v>
      </c>
      <c r="Y37" s="3">
        <f t="shared" ca="1" si="17"/>
        <v>1.4717923057174585E-3</v>
      </c>
      <c r="Z37">
        <f ca="1">IF(SMALL($R$35:$R$2534,M37)&gt;=0,"",SMALL($R$35:$R$2534,M37))</f>
        <v>-5.2</v>
      </c>
      <c r="AA37">
        <f ca="1">IF(Z37="","",COUNTIF($P$35:$P$2534,Z37)/$C$13)</f>
        <v>4.0000000000000002E-4</v>
      </c>
      <c r="AB37" s="3">
        <f t="shared" ca="1" si="18"/>
        <v>1.1900003036283899E-3</v>
      </c>
    </row>
    <row r="38" spans="1:28">
      <c r="A38">
        <f t="shared" ca="1" si="11"/>
        <v>0.02</v>
      </c>
      <c r="B38">
        <f t="shared" ca="1" si="0"/>
        <v>0.01</v>
      </c>
      <c r="C38" t="b">
        <f t="shared" ca="1" si="19"/>
        <v>0</v>
      </c>
      <c r="D38" t="b">
        <f t="shared" ca="1" si="1"/>
        <v>0</v>
      </c>
      <c r="E38" t="e">
        <f t="shared" ca="1" si="2"/>
        <v>#N/A</v>
      </c>
      <c r="F38">
        <f t="shared" ca="1" si="20"/>
        <v>0.02</v>
      </c>
      <c r="G38">
        <f t="shared" ca="1" si="3"/>
        <v>-0.19500000000000001</v>
      </c>
      <c r="H38">
        <f t="shared" ca="1" si="21"/>
        <v>-0.19500000000000001</v>
      </c>
      <c r="I38">
        <f t="shared" ca="1" si="4"/>
        <v>1</v>
      </c>
      <c r="J38">
        <f t="shared" ca="1" si="5"/>
        <v>4.0000000000000002E-4</v>
      </c>
      <c r="K38">
        <f t="shared" ca="1" si="12"/>
        <v>3.8471608876803372E-6</v>
      </c>
      <c r="L38">
        <f t="shared" ca="1" si="13"/>
        <v>5.0242491325798906E-6</v>
      </c>
      <c r="M38">
        <v>4</v>
      </c>
      <c r="N38">
        <f t="shared" ca="1" si="14"/>
        <v>101.27</v>
      </c>
      <c r="O38">
        <f t="shared" ca="1" si="15"/>
        <v>1.99</v>
      </c>
      <c r="P38">
        <f t="shared" ca="1" si="16"/>
        <v>0.3</v>
      </c>
      <c r="Q38">
        <f t="shared" ca="1" si="6"/>
        <v>-5.0999999999999996</v>
      </c>
      <c r="R38">
        <f t="shared" ca="1" si="22"/>
        <v>-5.0999999999999996</v>
      </c>
      <c r="S38">
        <f t="shared" ca="1" si="7"/>
        <v>1</v>
      </c>
      <c r="T38">
        <f t="shared" ca="1" si="8"/>
        <v>4.0000000000000002E-4</v>
      </c>
      <c r="U38" s="3">
        <f t="shared" ca="1" si="9"/>
        <v>1.2440925089241604E-3</v>
      </c>
      <c r="V38" s="3">
        <f t="shared" ca="1" si="10"/>
        <v>9.8681976114230237E-3</v>
      </c>
      <c r="W38">
        <f ca="1">IF(LARGE($R$35:$R$2534,M38)&lt;=0,"",LARGE($R$35:$R$2534,M38))</f>
        <v>4.4000000000000004</v>
      </c>
      <c r="X38">
        <f ca="1">IF(W38="","",COUNTIF($P$35:$P$2534,W38)/$C$13)</f>
        <v>4.0000000000000002E-4</v>
      </c>
      <c r="Y38" s="3">
        <f t="shared" ca="1" si="17"/>
        <v>1.5477574768893421E-3</v>
      </c>
      <c r="Z38">
        <f ca="1">IF(SMALL($R$35:$R$2534,M38)&gt;=0,"",SMALL($R$35:$R$2534,M38))</f>
        <v>-5.0999999999999996</v>
      </c>
      <c r="AA38">
        <f ca="1">IF(Z38="","",COUNTIF($P$35:$P$2534,Z38)/$C$13)</f>
        <v>4.0000000000000002E-4</v>
      </c>
      <c r="AB38" s="3">
        <f t="shared" ca="1" si="18"/>
        <v>1.2440925089241604E-3</v>
      </c>
    </row>
    <row r="39" spans="1:28">
      <c r="A39">
        <f t="shared" ca="1" si="11"/>
        <v>8.8999999999999996E-2</v>
      </c>
      <c r="B39">
        <f t="shared" ca="1" si="0"/>
        <v>0.01</v>
      </c>
      <c r="C39" t="b">
        <f t="shared" ca="1" si="19"/>
        <v>0</v>
      </c>
      <c r="D39" t="b">
        <f t="shared" ca="1" si="1"/>
        <v>0</v>
      </c>
      <c r="E39" t="e">
        <f t="shared" ca="1" si="2"/>
        <v>#N/A</v>
      </c>
      <c r="F39">
        <f t="shared" ca="1" si="20"/>
        <v>8.8999999999999996E-2</v>
      </c>
      <c r="G39">
        <f t="shared" ca="1" si="3"/>
        <v>-0.19</v>
      </c>
      <c r="H39">
        <f t="shared" ca="1" si="21"/>
        <v>-0.19</v>
      </c>
      <c r="I39">
        <f t="shared" ca="1" si="4"/>
        <v>1</v>
      </c>
      <c r="J39">
        <f t="shared" ca="1" si="5"/>
        <v>4.0000000000000002E-4</v>
      </c>
      <c r="K39">
        <f t="shared" ca="1" si="12"/>
        <v>4.5031339158457993E-6</v>
      </c>
      <c r="L39">
        <f t="shared" ca="1" si="13"/>
        <v>5.8809255269334756E-6</v>
      </c>
      <c r="M39">
        <v>5</v>
      </c>
      <c r="N39">
        <f t="shared" ca="1" si="14"/>
        <v>110.28</v>
      </c>
      <c r="O39">
        <f t="shared" ca="1" si="15"/>
        <v>9.01</v>
      </c>
      <c r="P39">
        <f t="shared" ca="1" si="16"/>
        <v>1.3</v>
      </c>
      <c r="Q39">
        <f t="shared" ca="1" si="6"/>
        <v>-4.9000000000000004</v>
      </c>
      <c r="R39">
        <f t="shared" ca="1" si="22"/>
        <v>-4.9000000000000004</v>
      </c>
      <c r="S39">
        <f t="shared" ca="1" si="7"/>
        <v>1</v>
      </c>
      <c r="T39">
        <f t="shared" ca="1" si="8"/>
        <v>4.0000000000000002E-4</v>
      </c>
      <c r="U39" s="3">
        <f t="shared" ca="1" si="9"/>
        <v>1.3616199674021563E-3</v>
      </c>
      <c r="V39" s="3">
        <f t="shared" ca="1" si="10"/>
        <v>1.080043068630273E-2</v>
      </c>
      <c r="W39">
        <f ca="1">IF(LARGE($R$35:$R$2534,M39)&lt;=0,"",LARGE($R$35:$R$2534,M39))</f>
        <v>4.3</v>
      </c>
      <c r="X39">
        <f ca="1">IF(W39="","",COUNTIF($P$35:$P$2534,W39)/$C$13)</f>
        <v>4.0000000000000002E-4</v>
      </c>
      <c r="Y39" s="3">
        <f t="shared" ca="1" si="17"/>
        <v>1.628557569883128E-3</v>
      </c>
      <c r="Z39">
        <f ca="1">IF(SMALL($R$35:$R$2534,M39)&gt;=0,"",SMALL($R$35:$R$2534,M39))</f>
        <v>-4.9000000000000004</v>
      </c>
      <c r="AA39">
        <f ca="1">IF(Z39="","",COUNTIF($P$35:$P$2534,Z39)/$C$13)</f>
        <v>4.0000000000000002E-4</v>
      </c>
      <c r="AB39" s="3">
        <f t="shared" ca="1" si="18"/>
        <v>1.3616199674021563E-3</v>
      </c>
    </row>
    <row r="40" spans="1:28">
      <c r="A40">
        <f t="shared" ca="1" si="11"/>
        <v>4.1000000000000002E-2</v>
      </c>
      <c r="B40">
        <f t="shared" ca="1" si="0"/>
        <v>0.01</v>
      </c>
      <c r="C40" t="b">
        <f t="shared" ca="1" si="19"/>
        <v>0</v>
      </c>
      <c r="D40" t="b">
        <f t="shared" ca="1" si="1"/>
        <v>0</v>
      </c>
      <c r="E40" t="e">
        <f t="shared" ca="1" si="2"/>
        <v>#N/A</v>
      </c>
      <c r="F40">
        <f t="shared" ca="1" si="20"/>
        <v>4.1000000000000002E-2</v>
      </c>
      <c r="G40">
        <f t="shared" ca="1" si="3"/>
        <v>-0.184</v>
      </c>
      <c r="H40">
        <f t="shared" ca="1" si="21"/>
        <v>-0.184</v>
      </c>
      <c r="I40">
        <f t="shared" ca="1" si="4"/>
        <v>1</v>
      </c>
      <c r="J40">
        <f t="shared" ca="1" si="5"/>
        <v>4.0000000000000002E-4</v>
      </c>
      <c r="K40">
        <f t="shared" ca="1" si="12"/>
        <v>5.4546027151160893E-6</v>
      </c>
      <c r="L40">
        <f t="shared" ca="1" si="13"/>
        <v>7.12350841571226E-6</v>
      </c>
      <c r="M40">
        <v>6</v>
      </c>
      <c r="N40">
        <f t="shared" ca="1" si="14"/>
        <v>114.8</v>
      </c>
      <c r="O40">
        <f t="shared" ca="1" si="15"/>
        <v>4.5199999999999996</v>
      </c>
      <c r="P40">
        <f t="shared" ca="1" si="16"/>
        <v>0.6</v>
      </c>
      <c r="Q40">
        <f t="shared" ca="1" si="6"/>
        <v>-4.7</v>
      </c>
      <c r="R40">
        <f t="shared" ca="1" si="22"/>
        <v>-4.7</v>
      </c>
      <c r="S40">
        <f t="shared" ca="1" si="7"/>
        <v>2</v>
      </c>
      <c r="T40">
        <f t="shared" ca="1" si="8"/>
        <v>8.0000000000000004E-4</v>
      </c>
      <c r="U40" s="3">
        <f t="shared" ca="1" si="9"/>
        <v>1.4931015021835902E-3</v>
      </c>
      <c r="V40" s="3">
        <f t="shared" ca="1" si="10"/>
        <v>1.1843348120632747E-2</v>
      </c>
    </row>
    <row r="41" spans="1:28">
      <c r="A41">
        <f t="shared" ca="1" si="11"/>
        <v>3.6999999999999998E-2</v>
      </c>
      <c r="B41">
        <f t="shared" ca="1" si="0"/>
        <v>0.01</v>
      </c>
      <c r="C41" t="b">
        <f t="shared" ca="1" si="19"/>
        <v>0</v>
      </c>
      <c r="D41" t="b">
        <f t="shared" ca="1" si="1"/>
        <v>0</v>
      </c>
      <c r="E41" t="e">
        <f t="shared" ca="1" si="2"/>
        <v>#N/A</v>
      </c>
      <c r="F41">
        <f t="shared" ca="1" si="20"/>
        <v>3.6999999999999998E-2</v>
      </c>
      <c r="G41">
        <f t="shared" ca="1" si="3"/>
        <v>-0.17899999999999999</v>
      </c>
      <c r="H41">
        <f t="shared" ca="1" si="21"/>
        <v>-0.17899999999999999</v>
      </c>
      <c r="I41">
        <f t="shared" ca="1" si="4"/>
        <v>2</v>
      </c>
      <c r="J41">
        <f t="shared" ca="1" si="5"/>
        <v>8.0000000000000004E-4</v>
      </c>
      <c r="K41">
        <f t="shared" ca="1" si="12"/>
        <v>6.4147450382612672E-6</v>
      </c>
      <c r="L41">
        <f t="shared" ca="1" si="13"/>
        <v>8.3774186043043599E-6</v>
      </c>
      <c r="M41">
        <v>7</v>
      </c>
      <c r="N41">
        <f t="shared" ca="1" si="14"/>
        <v>119.05</v>
      </c>
      <c r="O41">
        <f t="shared" ca="1" si="15"/>
        <v>4.25</v>
      </c>
      <c r="P41">
        <f t="shared" ca="1" si="16"/>
        <v>0.6</v>
      </c>
      <c r="Q41">
        <f t="shared" ca="1" si="6"/>
        <v>-4.7</v>
      </c>
      <c r="R41" t="b">
        <f t="shared" ca="1" si="22"/>
        <v>0</v>
      </c>
      <c r="S41" t="b">
        <f t="shared" ca="1" si="7"/>
        <v>0</v>
      </c>
      <c r="T41" t="e">
        <f t="shared" ca="1" si="8"/>
        <v>#N/A</v>
      </c>
      <c r="U41" s="3" t="e">
        <f t="shared" ca="1" si="9"/>
        <v>#N/A</v>
      </c>
      <c r="V41" s="3">
        <f t="shared" ca="1" si="10"/>
        <v>0</v>
      </c>
    </row>
    <row r="42" spans="1:28">
      <c r="A42">
        <f t="shared" ca="1" si="11"/>
        <v>4.1000000000000002E-2</v>
      </c>
      <c r="B42">
        <f t="shared" ca="1" si="0"/>
        <v>0.01</v>
      </c>
      <c r="C42" t="b">
        <f t="shared" ca="1" si="19"/>
        <v>0</v>
      </c>
      <c r="D42" t="b">
        <f t="shared" ca="1" si="1"/>
        <v>0</v>
      </c>
      <c r="E42" t="e">
        <f t="shared" ca="1" si="2"/>
        <v>#N/A</v>
      </c>
      <c r="F42">
        <f t="shared" ca="1" si="20"/>
        <v>4.1000000000000002E-2</v>
      </c>
      <c r="G42">
        <f t="shared" ca="1" si="3"/>
        <v>-0.17899999999999999</v>
      </c>
      <c r="H42" t="b">
        <f t="shared" ca="1" si="21"/>
        <v>0</v>
      </c>
      <c r="I42" t="b">
        <f t="shared" ca="1" si="4"/>
        <v>0</v>
      </c>
      <c r="J42" t="e">
        <f t="shared" ca="1" si="5"/>
        <v>#N/A</v>
      </c>
      <c r="K42" t="e">
        <f t="shared" ca="1" si="12"/>
        <v>#N/A</v>
      </c>
      <c r="L42">
        <f t="shared" ca="1" si="13"/>
        <v>0</v>
      </c>
      <c r="M42">
        <v>8</v>
      </c>
      <c r="N42">
        <f t="shared" ca="1" si="14"/>
        <v>123.93</v>
      </c>
      <c r="O42">
        <f t="shared" ca="1" si="15"/>
        <v>4.88</v>
      </c>
      <c r="P42">
        <f t="shared" ca="1" si="16"/>
        <v>0.7</v>
      </c>
      <c r="Q42">
        <f t="shared" ca="1" si="6"/>
        <v>-4.3</v>
      </c>
      <c r="R42">
        <f t="shared" ca="1" si="22"/>
        <v>-4.3</v>
      </c>
      <c r="S42">
        <f t="shared" ca="1" si="7"/>
        <v>1</v>
      </c>
      <c r="T42">
        <f t="shared" ca="1" si="8"/>
        <v>4.0000000000000002E-4</v>
      </c>
      <c r="U42" s="3">
        <f t="shared" ca="1" si="9"/>
        <v>1.8066212556504583E-3</v>
      </c>
      <c r="V42" s="3">
        <f t="shared" ca="1" si="10"/>
        <v>1.4330200874831176E-2</v>
      </c>
    </row>
    <row r="43" spans="1:28">
      <c r="A43">
        <f t="shared" ca="1" si="11"/>
        <v>4.1000000000000002E-2</v>
      </c>
      <c r="B43">
        <f t="shared" ca="1" si="0"/>
        <v>0.01</v>
      </c>
      <c r="C43" t="b">
        <f t="shared" ca="1" si="19"/>
        <v>0</v>
      </c>
      <c r="D43" t="b">
        <f t="shared" ca="1" si="1"/>
        <v>0</v>
      </c>
      <c r="E43" t="e">
        <f t="shared" ca="1" si="2"/>
        <v>#N/A</v>
      </c>
      <c r="F43">
        <f t="shared" ca="1" si="20"/>
        <v>-4.1000000000000002E-2</v>
      </c>
      <c r="G43">
        <f t="shared" ca="1" si="3"/>
        <v>-0.17799999999999999</v>
      </c>
      <c r="H43">
        <f t="shared" ca="1" si="21"/>
        <v>-0.17799999999999999</v>
      </c>
      <c r="I43">
        <f t="shared" ca="1" si="4"/>
        <v>1</v>
      </c>
      <c r="J43">
        <f t="shared" ca="1" si="5"/>
        <v>4.0000000000000002E-4</v>
      </c>
      <c r="K43">
        <f t="shared" ca="1" si="12"/>
        <v>6.6279647601419119E-6</v>
      </c>
      <c r="L43">
        <f t="shared" ca="1" si="13"/>
        <v>8.6558756363817685E-6</v>
      </c>
      <c r="M43">
        <v>9</v>
      </c>
      <c r="N43">
        <f t="shared" ca="1" si="14"/>
        <v>118.85</v>
      </c>
      <c r="O43">
        <f t="shared" ca="1" si="15"/>
        <v>-5.08</v>
      </c>
      <c r="P43">
        <f t="shared" ca="1" si="16"/>
        <v>-0.7</v>
      </c>
      <c r="Q43">
        <f t="shared" ca="1" si="6"/>
        <v>-4.2</v>
      </c>
      <c r="R43">
        <f t="shared" ca="1" si="22"/>
        <v>-4.2</v>
      </c>
      <c r="S43">
        <f t="shared" ca="1" si="7"/>
        <v>1</v>
      </c>
      <c r="T43">
        <f t="shared" ca="1" si="8"/>
        <v>4.0000000000000002E-4</v>
      </c>
      <c r="U43" s="3">
        <f t="shared" ca="1" si="9"/>
        <v>1.8974559373231281E-3</v>
      </c>
      <c r="V43" s="3">
        <f t="shared" ca="1" si="10"/>
        <v>1.5050705646210081E-2</v>
      </c>
    </row>
    <row r="44" spans="1:28">
      <c r="A44">
        <f t="shared" ca="1" si="11"/>
        <v>0.01</v>
      </c>
      <c r="B44">
        <f t="shared" ca="1" si="0"/>
        <v>0.01</v>
      </c>
      <c r="C44" t="b">
        <f t="shared" ca="1" si="19"/>
        <v>0</v>
      </c>
      <c r="D44" t="b">
        <f t="shared" ca="1" si="1"/>
        <v>0</v>
      </c>
      <c r="E44" t="e">
        <f t="shared" ca="1" si="2"/>
        <v>#N/A</v>
      </c>
      <c r="F44">
        <f t="shared" ca="1" si="20"/>
        <v>-0.01</v>
      </c>
      <c r="G44">
        <f t="shared" ca="1" si="3"/>
        <v>-0.17499999999999999</v>
      </c>
      <c r="H44">
        <f t="shared" ca="1" si="21"/>
        <v>-0.17499999999999999</v>
      </c>
      <c r="I44">
        <f t="shared" ca="1" si="4"/>
        <v>3</v>
      </c>
      <c r="J44">
        <f t="shared" ca="1" si="5"/>
        <v>1.1999999999999999E-3</v>
      </c>
      <c r="K44">
        <f t="shared" ca="1" si="12"/>
        <v>7.3151563581424787E-6</v>
      </c>
      <c r="L44">
        <f t="shared" ca="1" si="13"/>
        <v>9.5533223226450791E-6</v>
      </c>
      <c r="M44">
        <v>10</v>
      </c>
      <c r="N44">
        <f t="shared" ca="1" si="14"/>
        <v>117.66</v>
      </c>
      <c r="O44">
        <f t="shared" ca="1" si="15"/>
        <v>-1.19</v>
      </c>
      <c r="P44">
        <f t="shared" ca="1" si="16"/>
        <v>-0.2</v>
      </c>
      <c r="Q44">
        <f t="shared" ca="1" si="6"/>
        <v>-4.0999999999999996</v>
      </c>
      <c r="R44">
        <f t="shared" ca="1" si="22"/>
        <v>-4.0999999999999996</v>
      </c>
      <c r="S44">
        <f t="shared" ca="1" si="7"/>
        <v>1</v>
      </c>
      <c r="T44">
        <f t="shared" ca="1" si="8"/>
        <v>4.0000000000000002E-4</v>
      </c>
      <c r="U44" s="3">
        <f t="shared" ca="1" si="9"/>
        <v>1.9940577489992567E-3</v>
      </c>
      <c r="V44" s="3">
        <f t="shared" ca="1" si="10"/>
        <v>1.5816955551585583E-2</v>
      </c>
    </row>
    <row r="45" spans="1:28">
      <c r="A45">
        <f t="shared" ca="1" si="11"/>
        <v>4.2999999999999997E-2</v>
      </c>
      <c r="B45">
        <f t="shared" ca="1" si="0"/>
        <v>0.01</v>
      </c>
      <c r="C45" t="b">
        <f t="shared" ca="1" si="19"/>
        <v>0</v>
      </c>
      <c r="D45" t="b">
        <f t="shared" ca="1" si="1"/>
        <v>0</v>
      </c>
      <c r="E45" t="e">
        <f t="shared" ca="1" si="2"/>
        <v>#N/A</v>
      </c>
      <c r="F45">
        <f t="shared" ca="1" si="20"/>
        <v>-4.2999999999999997E-2</v>
      </c>
      <c r="G45">
        <f t="shared" ca="1" si="3"/>
        <v>-0.17499999999999999</v>
      </c>
      <c r="H45" t="b">
        <f t="shared" ca="1" si="21"/>
        <v>0</v>
      </c>
      <c r="I45" t="b">
        <f t="shared" ca="1" si="4"/>
        <v>0</v>
      </c>
      <c r="J45" t="e">
        <f t="shared" ca="1" si="5"/>
        <v>#N/A</v>
      </c>
      <c r="K45" t="e">
        <f t="shared" ca="1" si="12"/>
        <v>#N/A</v>
      </c>
      <c r="L45">
        <f t="shared" ca="1" si="13"/>
        <v>0</v>
      </c>
      <c r="M45">
        <v>11</v>
      </c>
      <c r="N45">
        <f t="shared" ca="1" si="14"/>
        <v>112.6</v>
      </c>
      <c r="O45">
        <f t="shared" ca="1" si="15"/>
        <v>-5.0599999999999996</v>
      </c>
      <c r="P45">
        <f t="shared" ca="1" si="16"/>
        <v>-0.7</v>
      </c>
      <c r="Q45">
        <f t="shared" ca="1" si="6"/>
        <v>-4</v>
      </c>
      <c r="R45">
        <f t="shared" ca="1" si="22"/>
        <v>-4</v>
      </c>
      <c r="S45">
        <f t="shared" ca="1" si="7"/>
        <v>1</v>
      </c>
      <c r="T45">
        <f t="shared" ca="1" si="8"/>
        <v>4.0000000000000002E-4</v>
      </c>
      <c r="U45" s="3">
        <f t="shared" ca="1" si="9"/>
        <v>2.0968860833932824E-3</v>
      </c>
      <c r="V45" s="3">
        <f t="shared" ca="1" si="10"/>
        <v>1.6632594514584587E-2</v>
      </c>
    </row>
    <row r="46" spans="1:28">
      <c r="A46">
        <f t="shared" ca="1" si="11"/>
        <v>2.1000000000000001E-2</v>
      </c>
      <c r="B46">
        <f t="shared" ca="1" si="0"/>
        <v>0.01</v>
      </c>
      <c r="C46" t="b">
        <f t="shared" ca="1" si="19"/>
        <v>0</v>
      </c>
      <c r="D46" t="b">
        <f t="shared" ca="1" si="1"/>
        <v>0</v>
      </c>
      <c r="E46" t="e">
        <f t="shared" ca="1" si="2"/>
        <v>#N/A</v>
      </c>
      <c r="F46">
        <f t="shared" ca="1" si="20"/>
        <v>-2.1000000000000001E-2</v>
      </c>
      <c r="G46">
        <f t="shared" ca="1" si="3"/>
        <v>-0.17499999999999999</v>
      </c>
      <c r="H46" t="b">
        <f t="shared" ca="1" si="21"/>
        <v>0</v>
      </c>
      <c r="I46" t="b">
        <f t="shared" ca="1" si="4"/>
        <v>0</v>
      </c>
      <c r="J46" t="e">
        <f t="shared" ca="1" si="5"/>
        <v>#N/A</v>
      </c>
      <c r="K46" t="e">
        <f t="shared" ca="1" si="12"/>
        <v>#N/A</v>
      </c>
      <c r="L46">
        <f t="shared" ca="1" si="13"/>
        <v>0</v>
      </c>
      <c r="M46">
        <v>12</v>
      </c>
      <c r="N46">
        <f t="shared" ca="1" si="14"/>
        <v>110.24</v>
      </c>
      <c r="O46">
        <f t="shared" ca="1" si="15"/>
        <v>-2.36</v>
      </c>
      <c r="P46">
        <f t="shared" ca="1" si="16"/>
        <v>-0.3</v>
      </c>
      <c r="Q46">
        <f t="shared" ca="1" si="6"/>
        <v>-3.9</v>
      </c>
      <c r="R46">
        <f t="shared" ca="1" si="22"/>
        <v>-3.9</v>
      </c>
      <c r="S46">
        <f t="shared" ca="1" si="7"/>
        <v>1</v>
      </c>
      <c r="T46">
        <f t="shared" ca="1" si="8"/>
        <v>4.0000000000000002E-4</v>
      </c>
      <c r="U46" s="3">
        <f t="shared" ca="1" si="9"/>
        <v>2.206445720820324E-3</v>
      </c>
      <c r="V46" s="3">
        <f t="shared" ca="1" si="10"/>
        <v>1.7501626475319439E-2</v>
      </c>
    </row>
    <row r="47" spans="1:28">
      <c r="A47">
        <f t="shared" ca="1" si="11"/>
        <v>4.3999999999999997E-2</v>
      </c>
      <c r="B47">
        <f t="shared" ca="1" si="0"/>
        <v>0.01</v>
      </c>
      <c r="C47" t="b">
        <f t="shared" ca="1" si="19"/>
        <v>0</v>
      </c>
      <c r="D47" t="b">
        <f t="shared" ca="1" si="1"/>
        <v>0</v>
      </c>
      <c r="E47" t="e">
        <f t="shared" ca="1" si="2"/>
        <v>#N/A</v>
      </c>
      <c r="F47">
        <f t="shared" ca="1" si="20"/>
        <v>4.3999999999999997E-2</v>
      </c>
      <c r="G47">
        <f t="shared" ca="1" si="3"/>
        <v>-0.17199999999999999</v>
      </c>
      <c r="H47">
        <f t="shared" ca="1" si="21"/>
        <v>-0.17199999999999999</v>
      </c>
      <c r="I47">
        <f t="shared" ca="1" si="4"/>
        <v>1</v>
      </c>
      <c r="J47">
        <f t="shared" ca="1" si="5"/>
        <v>4.0000000000000002E-4</v>
      </c>
      <c r="K47">
        <f t="shared" ca="1" si="12"/>
        <v>8.0804562538207609E-6</v>
      </c>
      <c r="L47">
        <f t="shared" ca="1" si="13"/>
        <v>1.0552775542638559E-5</v>
      </c>
      <c r="M47">
        <v>13</v>
      </c>
      <c r="N47">
        <f t="shared" ca="1" si="14"/>
        <v>115.09</v>
      </c>
      <c r="O47">
        <f t="shared" ca="1" si="15"/>
        <v>4.8499999999999996</v>
      </c>
      <c r="P47">
        <f t="shared" ca="1" si="16"/>
        <v>0.7</v>
      </c>
      <c r="Q47">
        <f t="shared" ca="1" si="6"/>
        <v>-3.7</v>
      </c>
      <c r="R47">
        <f t="shared" ca="1" si="22"/>
        <v>-3.7</v>
      </c>
      <c r="S47">
        <f t="shared" ca="1" si="7"/>
        <v>4</v>
      </c>
      <c r="T47">
        <f t="shared" ca="1" si="8"/>
        <v>1.6000000000000001E-3</v>
      </c>
      <c r="U47" s="3">
        <f t="shared" ca="1" si="9"/>
        <v>2.4480386590015201E-3</v>
      </c>
      <c r="V47" s="3">
        <f t="shared" ca="1" si="10"/>
        <v>1.9417952502841306E-2</v>
      </c>
    </row>
    <row r="48" spans="1:28">
      <c r="A48">
        <f t="shared" ca="1" si="11"/>
        <v>4.4999999999999998E-2</v>
      </c>
      <c r="B48">
        <f t="shared" ca="1" si="0"/>
        <v>0.01</v>
      </c>
      <c r="C48" t="b">
        <f t="shared" ca="1" si="19"/>
        <v>0</v>
      </c>
      <c r="D48" t="b">
        <f t="shared" ca="1" si="1"/>
        <v>0</v>
      </c>
      <c r="E48" t="e">
        <f t="shared" ca="1" si="2"/>
        <v>#N/A</v>
      </c>
      <c r="F48">
        <f t="shared" ca="1" si="20"/>
        <v>4.4999999999999998E-2</v>
      </c>
      <c r="G48">
        <f t="shared" ca="1" si="3"/>
        <v>-0.17100000000000001</v>
      </c>
      <c r="H48">
        <f t="shared" ca="1" si="21"/>
        <v>-0.17100000000000001</v>
      </c>
      <c r="I48">
        <f t="shared" ca="1" si="4"/>
        <v>1</v>
      </c>
      <c r="J48">
        <f t="shared" ca="1" si="5"/>
        <v>4.0000000000000002E-4</v>
      </c>
      <c r="K48">
        <f t="shared" ca="1" si="12"/>
        <v>8.3545603908174581E-6</v>
      </c>
      <c r="L48">
        <f t="shared" ca="1" si="13"/>
        <v>1.0910745357977525E-5</v>
      </c>
      <c r="M48">
        <v>14</v>
      </c>
      <c r="N48">
        <f t="shared" ca="1" si="14"/>
        <v>120.27</v>
      </c>
      <c r="O48">
        <f t="shared" ca="1" si="15"/>
        <v>5.18</v>
      </c>
      <c r="P48">
        <f t="shared" ca="1" si="16"/>
        <v>0.7</v>
      </c>
      <c r="Q48">
        <f t="shared" ca="1" si="6"/>
        <v>-3.7</v>
      </c>
      <c r="R48" t="b">
        <f t="shared" ca="1" si="22"/>
        <v>0</v>
      </c>
      <c r="S48" t="b">
        <f t="shared" ca="1" si="7"/>
        <v>0</v>
      </c>
      <c r="T48" t="e">
        <f t="shared" ca="1" si="8"/>
        <v>#N/A</v>
      </c>
      <c r="U48" s="3" t="e">
        <f t="shared" ca="1" si="9"/>
        <v>#N/A</v>
      </c>
      <c r="V48" s="3">
        <f t="shared" ca="1" si="10"/>
        <v>0</v>
      </c>
    </row>
    <row r="49" spans="1:22">
      <c r="A49">
        <f t="shared" ca="1" si="11"/>
        <v>3.7999999999999999E-2</v>
      </c>
      <c r="B49">
        <f t="shared" ca="1" si="0"/>
        <v>0.01</v>
      </c>
      <c r="C49" t="b">
        <f t="shared" ca="1" si="19"/>
        <v>0</v>
      </c>
      <c r="D49" t="b">
        <f t="shared" ca="1" si="1"/>
        <v>0</v>
      </c>
      <c r="E49" t="e">
        <f t="shared" ca="1" si="2"/>
        <v>#N/A</v>
      </c>
      <c r="F49">
        <f t="shared" ca="1" si="20"/>
        <v>3.7999999999999999E-2</v>
      </c>
      <c r="G49">
        <f t="shared" ca="1" si="3"/>
        <v>-0.17</v>
      </c>
      <c r="H49">
        <f t="shared" ca="1" si="21"/>
        <v>-0.17</v>
      </c>
      <c r="I49">
        <f t="shared" ca="1" si="4"/>
        <v>1</v>
      </c>
      <c r="J49">
        <f t="shared" ca="1" si="5"/>
        <v>4.0000000000000002E-4</v>
      </c>
      <c r="K49">
        <f t="shared" ca="1" si="12"/>
        <v>8.6388065295960279E-6</v>
      </c>
      <c r="L49">
        <f t="shared" ca="1" si="13"/>
        <v>1.1281960250697675E-5</v>
      </c>
      <c r="M49">
        <v>15</v>
      </c>
      <c r="N49">
        <f t="shared" ca="1" si="14"/>
        <v>124.84</v>
      </c>
      <c r="O49">
        <f t="shared" ca="1" si="15"/>
        <v>4.57</v>
      </c>
      <c r="P49">
        <f t="shared" ca="1" si="16"/>
        <v>0.6</v>
      </c>
      <c r="Q49">
        <f t="shared" ca="1" si="6"/>
        <v>-3.7</v>
      </c>
      <c r="R49" t="b">
        <f t="shared" ca="1" si="22"/>
        <v>0</v>
      </c>
      <c r="S49" t="b">
        <f t="shared" ca="1" si="7"/>
        <v>0</v>
      </c>
      <c r="T49" t="e">
        <f t="shared" ca="1" si="8"/>
        <v>#N/A</v>
      </c>
      <c r="U49" s="3" t="e">
        <f t="shared" ca="1" si="9"/>
        <v>#N/A</v>
      </c>
      <c r="V49" s="3">
        <f t="shared" ca="1" si="10"/>
        <v>0</v>
      </c>
    </row>
    <row r="50" spans="1:22">
      <c r="A50">
        <f t="shared" ca="1" si="11"/>
        <v>3.6999999999999998E-2</v>
      </c>
      <c r="B50">
        <f t="shared" ca="1" si="0"/>
        <v>0.01</v>
      </c>
      <c r="C50" t="b">
        <f t="shared" ca="1" si="19"/>
        <v>0</v>
      </c>
      <c r="D50" t="b">
        <f t="shared" ca="1" si="1"/>
        <v>0</v>
      </c>
      <c r="E50" t="e">
        <f t="shared" ca="1" si="2"/>
        <v>#N/A</v>
      </c>
      <c r="F50">
        <f t="shared" ca="1" si="20"/>
        <v>3.6999999999999998E-2</v>
      </c>
      <c r="G50">
        <f t="shared" ca="1" si="3"/>
        <v>-0.16600000000000001</v>
      </c>
      <c r="H50">
        <f t="shared" ca="1" si="21"/>
        <v>-0.16600000000000001</v>
      </c>
      <c r="I50">
        <f t="shared" ca="1" si="4"/>
        <v>1</v>
      </c>
      <c r="J50">
        <f t="shared" ca="1" si="5"/>
        <v>4.0000000000000002E-4</v>
      </c>
      <c r="K50">
        <f t="shared" ca="1" si="12"/>
        <v>9.8856714003931381E-6</v>
      </c>
      <c r="L50">
        <f t="shared" ca="1" si="13"/>
        <v>1.2910319429958296E-5</v>
      </c>
      <c r="M50">
        <v>16</v>
      </c>
      <c r="N50">
        <f t="shared" ca="1" si="14"/>
        <v>129.46</v>
      </c>
      <c r="O50">
        <f t="shared" ca="1" si="15"/>
        <v>4.62</v>
      </c>
      <c r="P50">
        <f t="shared" ca="1" si="16"/>
        <v>0.6</v>
      </c>
      <c r="Q50">
        <f t="shared" ca="1" si="6"/>
        <v>-3.7</v>
      </c>
      <c r="R50" t="b">
        <f t="shared" ca="1" si="22"/>
        <v>0</v>
      </c>
      <c r="S50" t="b">
        <f t="shared" ca="1" si="7"/>
        <v>0</v>
      </c>
      <c r="T50" t="e">
        <f t="shared" ca="1" si="8"/>
        <v>#N/A</v>
      </c>
      <c r="U50" s="3" t="e">
        <f t="shared" ca="1" si="9"/>
        <v>#N/A</v>
      </c>
      <c r="V50" s="3">
        <f t="shared" ca="1" si="10"/>
        <v>0</v>
      </c>
    </row>
    <row r="51" spans="1:22">
      <c r="A51">
        <f t="shared" ca="1" si="11"/>
        <v>0.06</v>
      </c>
      <c r="B51">
        <f t="shared" ca="1" si="0"/>
        <v>0.01</v>
      </c>
      <c r="C51" t="b">
        <f t="shared" ca="1" si="19"/>
        <v>0</v>
      </c>
      <c r="D51" t="b">
        <f t="shared" ca="1" si="1"/>
        <v>0</v>
      </c>
      <c r="E51" t="e">
        <f t="shared" ca="1" si="2"/>
        <v>#N/A</v>
      </c>
      <c r="F51">
        <f t="shared" ca="1" si="20"/>
        <v>0.06</v>
      </c>
      <c r="G51">
        <f t="shared" ca="1" si="3"/>
        <v>-0.16500000000000001</v>
      </c>
      <c r="H51">
        <f t="shared" ca="1" si="21"/>
        <v>-0.16500000000000001</v>
      </c>
      <c r="I51">
        <f t="shared" ca="1" si="4"/>
        <v>2</v>
      </c>
      <c r="J51">
        <f t="shared" ca="1" si="5"/>
        <v>8.0000000000000004E-4</v>
      </c>
      <c r="K51">
        <f t="shared" ca="1" si="12"/>
        <v>1.0227139546808727E-5</v>
      </c>
      <c r="L51">
        <f t="shared" ca="1" si="13"/>
        <v>1.3356264137892418E-5</v>
      </c>
      <c r="M51">
        <v>17</v>
      </c>
      <c r="N51">
        <f t="shared" ca="1" si="14"/>
        <v>137.22999999999999</v>
      </c>
      <c r="O51">
        <f t="shared" ca="1" si="15"/>
        <v>7.77</v>
      </c>
      <c r="P51">
        <f t="shared" ca="1" si="16"/>
        <v>1.1000000000000001</v>
      </c>
      <c r="Q51">
        <f t="shared" ca="1" si="6"/>
        <v>-3.6</v>
      </c>
      <c r="R51">
        <f t="shared" ca="1" si="22"/>
        <v>-3.6</v>
      </c>
      <c r="S51">
        <f t="shared" ca="1" si="7"/>
        <v>1</v>
      </c>
      <c r="T51">
        <f t="shared" ca="1" si="8"/>
        <v>4.0000000000000002E-4</v>
      </c>
      <c r="U51" s="3">
        <f t="shared" ca="1" si="9"/>
        <v>2.5813619306631706E-3</v>
      </c>
      <c r="V51" s="3">
        <f t="shared" ca="1" si="10"/>
        <v>2.0475478676756084E-2</v>
      </c>
    </row>
    <row r="52" spans="1:22">
      <c r="A52">
        <f t="shared" ca="1" si="11"/>
        <v>2.4E-2</v>
      </c>
      <c r="B52">
        <f t="shared" ca="1" si="0"/>
        <v>0.01</v>
      </c>
      <c r="C52" t="b">
        <f t="shared" ca="1" si="19"/>
        <v>0</v>
      </c>
      <c r="D52" t="b">
        <f t="shared" ca="1" si="1"/>
        <v>0</v>
      </c>
      <c r="E52" t="e">
        <f t="shared" ca="1" si="2"/>
        <v>#N/A</v>
      </c>
      <c r="F52">
        <f t="shared" ca="1" si="20"/>
        <v>2.4E-2</v>
      </c>
      <c r="G52">
        <f t="shared" ca="1" si="3"/>
        <v>-0.16500000000000001</v>
      </c>
      <c r="H52" t="b">
        <f t="shared" ca="1" si="21"/>
        <v>0</v>
      </c>
      <c r="I52" t="b">
        <f t="shared" ca="1" si="4"/>
        <v>0</v>
      </c>
      <c r="J52" t="e">
        <f t="shared" ca="1" si="5"/>
        <v>#N/A</v>
      </c>
      <c r="K52" t="e">
        <f t="shared" ca="1" si="12"/>
        <v>#N/A</v>
      </c>
      <c r="L52">
        <f t="shared" ca="1" si="13"/>
        <v>0</v>
      </c>
      <c r="M52">
        <v>18</v>
      </c>
      <c r="N52">
        <f t="shared" ca="1" si="14"/>
        <v>140.52000000000001</v>
      </c>
      <c r="O52">
        <f t="shared" ca="1" si="15"/>
        <v>3.29</v>
      </c>
      <c r="P52">
        <f t="shared" ca="1" si="16"/>
        <v>0.5</v>
      </c>
      <c r="Q52">
        <f t="shared" ca="1" si="6"/>
        <v>-3.5</v>
      </c>
      <c r="R52">
        <f t="shared" ca="1" si="22"/>
        <v>-3.5</v>
      </c>
      <c r="S52">
        <f t="shared" ca="1" si="7"/>
        <v>1</v>
      </c>
      <c r="T52">
        <f t="shared" ca="1" si="8"/>
        <v>4.0000000000000002E-4</v>
      </c>
      <c r="U52" s="3">
        <f t="shared" ca="1" si="9"/>
        <v>2.7240119805861012E-3</v>
      </c>
      <c r="V52" s="3">
        <f t="shared" ca="1" si="10"/>
        <v>2.1606985274393392E-2</v>
      </c>
    </row>
    <row r="53" spans="1:22">
      <c r="A53">
        <f t="shared" ca="1" si="11"/>
        <v>0.03</v>
      </c>
      <c r="B53">
        <f t="shared" ca="1" si="0"/>
        <v>0.01</v>
      </c>
      <c r="C53" t="b">
        <f t="shared" ca="1" si="19"/>
        <v>0</v>
      </c>
      <c r="D53" t="b">
        <f t="shared" ca="1" si="1"/>
        <v>0</v>
      </c>
      <c r="E53" t="e">
        <f t="shared" ca="1" si="2"/>
        <v>#N/A</v>
      </c>
      <c r="F53">
        <f t="shared" ca="1" si="20"/>
        <v>0.03</v>
      </c>
      <c r="G53">
        <f t="shared" ca="1" si="3"/>
        <v>-0.16200000000000001</v>
      </c>
      <c r="H53">
        <f t="shared" ca="1" si="21"/>
        <v>-0.16200000000000001</v>
      </c>
      <c r="I53">
        <f t="shared" ca="1" si="4"/>
        <v>1</v>
      </c>
      <c r="J53">
        <f t="shared" ca="1" si="5"/>
        <v>4.0000000000000002E-4</v>
      </c>
      <c r="K53">
        <f t="shared" ca="1" si="12"/>
        <v>1.133100493804805E-5</v>
      </c>
      <c r="L53">
        <f t="shared" ca="1" si="13"/>
        <v>1.4797871311686278E-5</v>
      </c>
      <c r="M53">
        <v>19</v>
      </c>
      <c r="N53">
        <f t="shared" ca="1" si="14"/>
        <v>144.74</v>
      </c>
      <c r="O53">
        <f t="shared" ca="1" si="15"/>
        <v>4.22</v>
      </c>
      <c r="P53">
        <f t="shared" ca="1" si="16"/>
        <v>0.6</v>
      </c>
      <c r="Q53">
        <f t="shared" ca="1" si="6"/>
        <v>-3.4</v>
      </c>
      <c r="R53">
        <f t="shared" ca="1" si="22"/>
        <v>-3.4</v>
      </c>
      <c r="S53">
        <f t="shared" ca="1" si="7"/>
        <v>5</v>
      </c>
      <c r="T53">
        <f t="shared" ca="1" si="8"/>
        <v>2E-3</v>
      </c>
      <c r="U53" s="3">
        <f t="shared" ca="1" si="9"/>
        <v>2.8768209653808516E-3</v>
      </c>
      <c r="V53" s="3">
        <f t="shared" ca="1" si="10"/>
        <v>2.2819072999332387E-2</v>
      </c>
    </row>
    <row r="54" spans="1:22">
      <c r="A54">
        <f t="shared" ca="1" si="11"/>
        <v>2.8000000000000001E-2</v>
      </c>
      <c r="B54">
        <f t="shared" ca="1" si="0"/>
        <v>0.01</v>
      </c>
      <c r="C54" t="b">
        <f t="shared" ca="1" si="19"/>
        <v>0</v>
      </c>
      <c r="D54" t="b">
        <f t="shared" ca="1" si="1"/>
        <v>0</v>
      </c>
      <c r="E54" t="e">
        <f t="shared" ca="1" si="2"/>
        <v>#N/A</v>
      </c>
      <c r="F54">
        <f t="shared" ca="1" si="20"/>
        <v>2.8000000000000001E-2</v>
      </c>
      <c r="G54">
        <f t="shared" ca="1" si="3"/>
        <v>-0.161</v>
      </c>
      <c r="H54">
        <f t="shared" ca="1" si="21"/>
        <v>-0.161</v>
      </c>
      <c r="I54">
        <f t="shared" ca="1" si="4"/>
        <v>1</v>
      </c>
      <c r="J54">
        <f t="shared" ca="1" si="5"/>
        <v>4.0000000000000002E-4</v>
      </c>
      <c r="K54">
        <f t="shared" ca="1" si="12"/>
        <v>1.1727298240148636E-5</v>
      </c>
      <c r="L54">
        <f t="shared" ca="1" si="13"/>
        <v>1.5315415635268395E-5</v>
      </c>
      <c r="M54">
        <v>20</v>
      </c>
      <c r="N54">
        <f t="shared" ca="1" si="14"/>
        <v>148.79</v>
      </c>
      <c r="O54">
        <f t="shared" ca="1" si="15"/>
        <v>4.05</v>
      </c>
      <c r="P54">
        <f t="shared" ca="1" si="16"/>
        <v>0.6</v>
      </c>
      <c r="Q54">
        <f t="shared" ca="1" si="6"/>
        <v>-3.4</v>
      </c>
      <c r="R54" t="b">
        <f t="shared" ca="1" si="22"/>
        <v>0</v>
      </c>
      <c r="S54" t="b">
        <f t="shared" ca="1" si="7"/>
        <v>0</v>
      </c>
      <c r="T54" t="e">
        <f t="shared" ca="1" si="8"/>
        <v>#N/A</v>
      </c>
      <c r="U54" s="3" t="e">
        <f t="shared" ca="1" si="9"/>
        <v>#N/A</v>
      </c>
      <c r="V54" s="3">
        <f t="shared" ca="1" si="10"/>
        <v>0</v>
      </c>
    </row>
    <row r="55" spans="1:22">
      <c r="A55">
        <f t="shared" ca="1" si="11"/>
        <v>3.2000000000000001E-2</v>
      </c>
      <c r="B55">
        <f t="shared" ca="1" si="0"/>
        <v>0.01</v>
      </c>
      <c r="C55" t="b">
        <f t="shared" ca="1" si="19"/>
        <v>0</v>
      </c>
      <c r="D55" t="b">
        <f t="shared" ca="1" si="1"/>
        <v>0</v>
      </c>
      <c r="E55" t="e">
        <f t="shared" ca="1" si="2"/>
        <v>#N/A</v>
      </c>
      <c r="F55">
        <f t="shared" ca="1" si="20"/>
        <v>3.2000000000000001E-2</v>
      </c>
      <c r="G55">
        <f t="shared" ca="1" si="3"/>
        <v>-0.16</v>
      </c>
      <c r="H55">
        <f t="shared" ca="1" si="21"/>
        <v>-0.16</v>
      </c>
      <c r="I55">
        <f t="shared" ca="1" si="4"/>
        <v>1</v>
      </c>
      <c r="J55">
        <f t="shared" ca="1" si="5"/>
        <v>4.0000000000000002E-4</v>
      </c>
      <c r="K55">
        <f t="shared" ca="1" si="12"/>
        <v>1.2138749538309867E-5</v>
      </c>
      <c r="L55">
        <f t="shared" ca="1" si="13"/>
        <v>1.5852755738331222E-5</v>
      </c>
      <c r="M55">
        <v>21</v>
      </c>
      <c r="N55">
        <f t="shared" ca="1" si="14"/>
        <v>153.55000000000001</v>
      </c>
      <c r="O55">
        <f t="shared" ca="1" si="15"/>
        <v>4.76</v>
      </c>
      <c r="P55">
        <f t="shared" ca="1" si="16"/>
        <v>0.7</v>
      </c>
      <c r="Q55">
        <f t="shared" ca="1" si="6"/>
        <v>-3.4</v>
      </c>
      <c r="R55" t="b">
        <f t="shared" ca="1" si="22"/>
        <v>0</v>
      </c>
      <c r="S55" t="b">
        <f t="shared" ca="1" si="7"/>
        <v>0</v>
      </c>
      <c r="T55" t="e">
        <f t="shared" ca="1" si="8"/>
        <v>#N/A</v>
      </c>
      <c r="U55" s="3" t="e">
        <f t="shared" ca="1" si="9"/>
        <v>#N/A</v>
      </c>
      <c r="V55" s="3">
        <f t="shared" ca="1" si="10"/>
        <v>0</v>
      </c>
    </row>
    <row r="56" spans="1:22">
      <c r="A56">
        <f t="shared" ca="1" si="11"/>
        <v>2.7E-2</v>
      </c>
      <c r="B56">
        <f t="shared" ca="1" si="0"/>
        <v>0.01</v>
      </c>
      <c r="C56" t="b">
        <f t="shared" ca="1" si="19"/>
        <v>0</v>
      </c>
      <c r="D56" t="b">
        <f t="shared" ca="1" si="1"/>
        <v>0</v>
      </c>
      <c r="E56" t="e">
        <f t="shared" ca="1" si="2"/>
        <v>#N/A</v>
      </c>
      <c r="F56">
        <f t="shared" ca="1" si="20"/>
        <v>2.7E-2</v>
      </c>
      <c r="G56">
        <f t="shared" ca="1" si="3"/>
        <v>-0.159</v>
      </c>
      <c r="H56">
        <f t="shared" ca="1" si="21"/>
        <v>-0.159</v>
      </c>
      <c r="I56">
        <f t="shared" ca="1" si="4"/>
        <v>1</v>
      </c>
      <c r="J56">
        <f t="shared" ca="1" si="5"/>
        <v>4.0000000000000002E-4</v>
      </c>
      <c r="K56">
        <f t="shared" ca="1" si="12"/>
        <v>1.2565992808726742E-5</v>
      </c>
      <c r="L56">
        <f t="shared" ca="1" si="13"/>
        <v>1.6410719570222554E-5</v>
      </c>
      <c r="M56">
        <v>22</v>
      </c>
      <c r="N56">
        <f t="shared" ca="1" si="14"/>
        <v>157.69999999999999</v>
      </c>
      <c r="O56">
        <f t="shared" ca="1" si="15"/>
        <v>4.1500000000000004</v>
      </c>
      <c r="P56">
        <f t="shared" ca="1" si="16"/>
        <v>0.6</v>
      </c>
      <c r="Q56">
        <f t="shared" ca="1" si="6"/>
        <v>-3.4</v>
      </c>
      <c r="R56" t="b">
        <f t="shared" ca="1" si="22"/>
        <v>0</v>
      </c>
      <c r="S56" t="b">
        <f t="shared" ca="1" si="7"/>
        <v>0</v>
      </c>
      <c r="T56" t="e">
        <f t="shared" ca="1" si="8"/>
        <v>#N/A</v>
      </c>
      <c r="U56" s="3" t="e">
        <f t="shared" ca="1" si="9"/>
        <v>#N/A</v>
      </c>
      <c r="V56" s="3">
        <f t="shared" ca="1" si="10"/>
        <v>0</v>
      </c>
    </row>
    <row r="57" spans="1:22">
      <c r="A57">
        <f t="shared" ca="1" si="11"/>
        <v>3.4000000000000002E-2</v>
      </c>
      <c r="B57">
        <f t="shared" ca="1" si="0"/>
        <v>0.01</v>
      </c>
      <c r="C57" t="b">
        <f t="shared" ca="1" si="19"/>
        <v>0</v>
      </c>
      <c r="D57" t="b">
        <f t="shared" ca="1" si="1"/>
        <v>0</v>
      </c>
      <c r="E57" t="e">
        <f t="shared" ca="1" si="2"/>
        <v>#N/A</v>
      </c>
      <c r="F57">
        <f t="shared" ca="1" si="20"/>
        <v>-3.4000000000000002E-2</v>
      </c>
      <c r="G57">
        <f t="shared" ca="1" si="3"/>
        <v>-0.157</v>
      </c>
      <c r="H57">
        <f t="shared" ca="1" si="21"/>
        <v>-0.157</v>
      </c>
      <c r="I57">
        <f t="shared" ca="1" si="4"/>
        <v>1</v>
      </c>
      <c r="J57">
        <f t="shared" ca="1" si="5"/>
        <v>4.0000000000000002E-4</v>
      </c>
      <c r="K57">
        <f t="shared" ca="1" si="12"/>
        <v>1.3470537484230756E-5</v>
      </c>
      <c r="L57">
        <f t="shared" ca="1" si="13"/>
        <v>1.7592021297382976E-5</v>
      </c>
      <c r="M57">
        <v>23</v>
      </c>
      <c r="N57">
        <f t="shared" ca="1" si="14"/>
        <v>152.34</v>
      </c>
      <c r="O57">
        <f t="shared" ca="1" si="15"/>
        <v>-5.36</v>
      </c>
      <c r="P57">
        <f t="shared" ca="1" si="16"/>
        <v>-0.8</v>
      </c>
      <c r="Q57">
        <f t="shared" ca="1" si="6"/>
        <v>-3.4</v>
      </c>
      <c r="R57" t="b">
        <f t="shared" ca="1" si="22"/>
        <v>0</v>
      </c>
      <c r="S57" t="b">
        <f t="shared" ca="1" si="7"/>
        <v>0</v>
      </c>
      <c r="T57" t="e">
        <f t="shared" ca="1" si="8"/>
        <v>#N/A</v>
      </c>
      <c r="U57" s="3" t="e">
        <f t="shared" ca="1" si="9"/>
        <v>#N/A</v>
      </c>
      <c r="V57" s="3">
        <f t="shared" ca="1" si="10"/>
        <v>0</v>
      </c>
    </row>
    <row r="58" spans="1:22">
      <c r="A58">
        <f t="shared" ca="1" si="11"/>
        <v>2.7E-2</v>
      </c>
      <c r="B58">
        <f t="shared" ca="1" si="0"/>
        <v>0.01</v>
      </c>
      <c r="C58" t="b">
        <f t="shared" ca="1" si="19"/>
        <v>0</v>
      </c>
      <c r="D58" t="b">
        <f t="shared" ca="1" si="1"/>
        <v>0</v>
      </c>
      <c r="E58" t="e">
        <f t="shared" ca="1" si="2"/>
        <v>#N/A</v>
      </c>
      <c r="F58">
        <f t="shared" ca="1" si="20"/>
        <v>-2.7E-2</v>
      </c>
      <c r="G58">
        <f t="shared" ca="1" si="3"/>
        <v>-0.155</v>
      </c>
      <c r="H58">
        <f t="shared" ca="1" si="21"/>
        <v>-0.155</v>
      </c>
      <c r="I58">
        <f t="shared" ca="1" si="4"/>
        <v>1</v>
      </c>
      <c r="J58">
        <f t="shared" ca="1" si="5"/>
        <v>4.0000000000000002E-4</v>
      </c>
      <c r="K58">
        <f t="shared" ca="1" si="12"/>
        <v>1.4446610114857795E-5</v>
      </c>
      <c r="L58">
        <f t="shared" ca="1" si="13"/>
        <v>1.8866735875467538E-5</v>
      </c>
      <c r="M58">
        <v>24</v>
      </c>
      <c r="N58">
        <f t="shared" ca="1" si="14"/>
        <v>148.22999999999999</v>
      </c>
      <c r="O58">
        <f t="shared" ca="1" si="15"/>
        <v>-4.1100000000000003</v>
      </c>
      <c r="P58">
        <f t="shared" ca="1" si="16"/>
        <v>-0.6</v>
      </c>
      <c r="Q58">
        <f t="shared" ca="1" si="6"/>
        <v>-3.3</v>
      </c>
      <c r="R58">
        <f t="shared" ca="1" si="22"/>
        <v>-3.3</v>
      </c>
      <c r="S58">
        <f t="shared" ca="1" si="7"/>
        <v>3</v>
      </c>
      <c r="T58">
        <f t="shared" ca="1" si="8"/>
        <v>1.1999999999999999E-3</v>
      </c>
      <c r="U58" s="3">
        <f t="shared" ca="1" si="9"/>
        <v>3.0407145074492336E-3</v>
      </c>
      <c r="V58" s="3">
        <f t="shared" ca="1" si="10"/>
        <v>2.4119083930003025E-2</v>
      </c>
    </row>
    <row r="59" spans="1:22">
      <c r="A59">
        <f t="shared" ca="1" si="11"/>
        <v>1.6E-2</v>
      </c>
      <c r="B59">
        <f t="shared" ca="1" si="0"/>
        <v>0.01</v>
      </c>
      <c r="C59" t="b">
        <f t="shared" ca="1" si="19"/>
        <v>0</v>
      </c>
      <c r="D59" t="b">
        <f t="shared" ca="1" si="1"/>
        <v>0</v>
      </c>
      <c r="E59" t="e">
        <f t="shared" ca="1" si="2"/>
        <v>#N/A</v>
      </c>
      <c r="F59">
        <f t="shared" ca="1" si="20"/>
        <v>1.6E-2</v>
      </c>
      <c r="G59">
        <f t="shared" ca="1" si="3"/>
        <v>-0.154</v>
      </c>
      <c r="H59">
        <f t="shared" ca="1" si="21"/>
        <v>-0.154</v>
      </c>
      <c r="I59">
        <f t="shared" ca="1" si="4"/>
        <v>1</v>
      </c>
      <c r="J59">
        <f t="shared" ca="1" si="5"/>
        <v>4.0000000000000002E-4</v>
      </c>
      <c r="K59">
        <f t="shared" ca="1" si="12"/>
        <v>1.496338922688396E-5</v>
      </c>
      <c r="L59">
        <f t="shared" ca="1" si="13"/>
        <v>1.9541630188738224E-5</v>
      </c>
      <c r="M59">
        <v>25</v>
      </c>
      <c r="N59">
        <f t="shared" ca="1" si="14"/>
        <v>150.6</v>
      </c>
      <c r="O59">
        <f t="shared" ca="1" si="15"/>
        <v>2.37</v>
      </c>
      <c r="P59">
        <f t="shared" ca="1" si="16"/>
        <v>0.3</v>
      </c>
      <c r="Q59">
        <f t="shared" ca="1" si="6"/>
        <v>-3.3</v>
      </c>
      <c r="R59" t="b">
        <f t="shared" ca="1" si="22"/>
        <v>0</v>
      </c>
      <c r="S59" t="b">
        <f t="shared" ca="1" si="7"/>
        <v>0</v>
      </c>
      <c r="T59" t="e">
        <f t="shared" ca="1" si="8"/>
        <v>#N/A</v>
      </c>
      <c r="U59" s="3" t="e">
        <f t="shared" ca="1" si="9"/>
        <v>#N/A</v>
      </c>
      <c r="V59" s="3">
        <f t="shared" ca="1" si="10"/>
        <v>0</v>
      </c>
    </row>
    <row r="60" spans="1:22">
      <c r="A60">
        <f t="shared" ca="1" si="11"/>
        <v>0.02</v>
      </c>
      <c r="B60">
        <f t="shared" ca="1" si="0"/>
        <v>0.01</v>
      </c>
      <c r="C60" t="b">
        <f t="shared" ca="1" si="19"/>
        <v>0</v>
      </c>
      <c r="D60" t="b">
        <f t="shared" ca="1" si="1"/>
        <v>0</v>
      </c>
      <c r="E60" t="e">
        <f t="shared" ca="1" si="2"/>
        <v>#N/A</v>
      </c>
      <c r="F60">
        <f t="shared" ca="1" si="20"/>
        <v>-0.02</v>
      </c>
      <c r="G60">
        <f t="shared" ca="1" si="3"/>
        <v>-0.152</v>
      </c>
      <c r="H60">
        <f t="shared" ca="1" si="21"/>
        <v>-0.152</v>
      </c>
      <c r="I60">
        <f t="shared" ca="1" si="4"/>
        <v>1</v>
      </c>
      <c r="J60">
        <f t="shared" ca="1" si="5"/>
        <v>4.0000000000000002E-4</v>
      </c>
      <c r="K60">
        <f t="shared" ca="1" si="12"/>
        <v>1.6058590615719262E-5</v>
      </c>
      <c r="L60">
        <f t="shared" ca="1" si="13"/>
        <v>2.0971922497405839E-5</v>
      </c>
      <c r="M60">
        <v>26</v>
      </c>
      <c r="N60">
        <f t="shared" ca="1" si="14"/>
        <v>147.59</v>
      </c>
      <c r="O60">
        <f t="shared" ca="1" si="15"/>
        <v>-3.01</v>
      </c>
      <c r="P60">
        <f t="shared" ca="1" si="16"/>
        <v>-0.4</v>
      </c>
      <c r="Q60">
        <f t="shared" ca="1" si="6"/>
        <v>-3.3</v>
      </c>
      <c r="R60" t="b">
        <f t="shared" ca="1" si="22"/>
        <v>0</v>
      </c>
      <c r="S60" t="b">
        <f t="shared" ca="1" si="7"/>
        <v>0</v>
      </c>
      <c r="T60" t="e">
        <f t="shared" ca="1" si="8"/>
        <v>#N/A</v>
      </c>
      <c r="U60" s="3" t="e">
        <f t="shared" ca="1" si="9"/>
        <v>#N/A</v>
      </c>
      <c r="V60" s="3">
        <f t="shared" ca="1" si="10"/>
        <v>0</v>
      </c>
    </row>
    <row r="61" spans="1:22">
      <c r="A61">
        <f t="shared" ca="1" si="11"/>
        <v>3.2000000000000001E-2</v>
      </c>
      <c r="B61">
        <f t="shared" ca="1" si="0"/>
        <v>0.01</v>
      </c>
      <c r="C61" t="b">
        <f t="shared" ca="1" si="19"/>
        <v>0</v>
      </c>
      <c r="D61" t="b">
        <f t="shared" ca="1" si="1"/>
        <v>0</v>
      </c>
      <c r="E61" t="e">
        <f t="shared" ca="1" si="2"/>
        <v>#N/A</v>
      </c>
      <c r="F61">
        <f t="shared" ca="1" si="20"/>
        <v>-3.2000000000000001E-2</v>
      </c>
      <c r="G61">
        <f t="shared" ca="1" si="3"/>
        <v>-0.14899999999999999</v>
      </c>
      <c r="H61">
        <f t="shared" ca="1" si="21"/>
        <v>-0.14899999999999999</v>
      </c>
      <c r="I61">
        <f t="shared" ca="1" si="4"/>
        <v>1</v>
      </c>
      <c r="J61">
        <f t="shared" ca="1" si="5"/>
        <v>4.0000000000000002E-4</v>
      </c>
      <c r="K61">
        <f t="shared" ca="1" si="12"/>
        <v>1.7869177879756617E-5</v>
      </c>
      <c r="L61">
        <f t="shared" ca="1" si="13"/>
        <v>2.3336482170470321E-5</v>
      </c>
      <c r="M61">
        <v>27</v>
      </c>
      <c r="N61">
        <f t="shared" ca="1" si="14"/>
        <v>142.87</v>
      </c>
      <c r="O61">
        <f t="shared" ca="1" si="15"/>
        <v>-4.72</v>
      </c>
      <c r="P61">
        <f t="shared" ca="1" si="16"/>
        <v>-0.7</v>
      </c>
      <c r="Q61">
        <f t="shared" ca="1" si="6"/>
        <v>-3.2</v>
      </c>
      <c r="R61">
        <f t="shared" ca="1" si="22"/>
        <v>-3.2</v>
      </c>
      <c r="S61">
        <f t="shared" ca="1" si="7"/>
        <v>7</v>
      </c>
      <c r="T61">
        <f t="shared" ca="1" si="8"/>
        <v>2.8E-3</v>
      </c>
      <c r="U61" s="3">
        <f t="shared" ca="1" si="9"/>
        <v>3.2167246979656868E-3</v>
      </c>
      <c r="V61" s="3">
        <f t="shared" ca="1" si="10"/>
        <v>2.5515204659917697E-2</v>
      </c>
    </row>
    <row r="62" spans="1:22">
      <c r="A62">
        <f t="shared" ca="1" si="11"/>
        <v>1.0999999999999999E-2</v>
      </c>
      <c r="B62">
        <f t="shared" ca="1" si="0"/>
        <v>0.01</v>
      </c>
      <c r="C62" t="b">
        <f t="shared" ca="1" si="19"/>
        <v>0</v>
      </c>
      <c r="D62" t="b">
        <f t="shared" ca="1" si="1"/>
        <v>0</v>
      </c>
      <c r="E62" t="e">
        <f t="shared" ca="1" si="2"/>
        <v>#N/A</v>
      </c>
      <c r="F62">
        <f t="shared" ca="1" si="20"/>
        <v>-1.0999999999999999E-2</v>
      </c>
      <c r="G62">
        <f t="shared" ca="1" si="3"/>
        <v>-0.14799999999999999</v>
      </c>
      <c r="H62">
        <f t="shared" ca="1" si="21"/>
        <v>-0.14799999999999999</v>
      </c>
      <c r="I62">
        <f t="shared" ca="1" si="4"/>
        <v>1</v>
      </c>
      <c r="J62">
        <f t="shared" ca="1" si="5"/>
        <v>4.0000000000000002E-4</v>
      </c>
      <c r="K62">
        <f t="shared" ca="1" si="12"/>
        <v>1.8521404566204479E-5</v>
      </c>
      <c r="L62">
        <f t="shared" ca="1" si="13"/>
        <v>2.4188265981780322E-5</v>
      </c>
      <c r="M62">
        <v>28</v>
      </c>
      <c r="N62">
        <f t="shared" ca="1" si="14"/>
        <v>141.30000000000001</v>
      </c>
      <c r="O62">
        <f t="shared" ca="1" si="15"/>
        <v>-1.57</v>
      </c>
      <c r="P62">
        <f t="shared" ca="1" si="16"/>
        <v>-0.2</v>
      </c>
      <c r="Q62">
        <f t="shared" ca="1" si="6"/>
        <v>-3.2</v>
      </c>
      <c r="R62" t="b">
        <f t="shared" ca="1" si="22"/>
        <v>0</v>
      </c>
      <c r="S62" t="b">
        <f t="shared" ca="1" si="7"/>
        <v>0</v>
      </c>
      <c r="T62" t="e">
        <f t="shared" ca="1" si="8"/>
        <v>#N/A</v>
      </c>
      <c r="U62" s="3" t="e">
        <f t="shared" ca="1" si="9"/>
        <v>#N/A</v>
      </c>
      <c r="V62" s="3">
        <f t="shared" ca="1" si="10"/>
        <v>0</v>
      </c>
    </row>
    <row r="63" spans="1:22">
      <c r="A63">
        <f t="shared" ca="1" si="11"/>
        <v>1.4999999999999999E-2</v>
      </c>
      <c r="B63">
        <f t="shared" ca="1" si="0"/>
        <v>0.01</v>
      </c>
      <c r="C63" t="b">
        <f t="shared" ca="1" si="19"/>
        <v>0</v>
      </c>
      <c r="D63" t="b">
        <f t="shared" ca="1" si="1"/>
        <v>0</v>
      </c>
      <c r="E63" t="e">
        <f t="shared" ca="1" si="2"/>
        <v>#N/A</v>
      </c>
      <c r="F63">
        <f t="shared" ca="1" si="20"/>
        <v>-1.4999999999999999E-2</v>
      </c>
      <c r="G63">
        <f t="shared" ca="1" si="3"/>
        <v>-0.14699999999999999</v>
      </c>
      <c r="H63">
        <f t="shared" ca="1" si="21"/>
        <v>-0.14699999999999999</v>
      </c>
      <c r="I63">
        <f t="shared" ca="1" si="4"/>
        <v>1</v>
      </c>
      <c r="J63">
        <f t="shared" ca="1" si="5"/>
        <v>4.0000000000000002E-4</v>
      </c>
      <c r="K63">
        <f t="shared" ca="1" si="12"/>
        <v>1.9199766860373925E-5</v>
      </c>
      <c r="L63">
        <f t="shared" ca="1" si="13"/>
        <v>2.5074181925397324E-5</v>
      </c>
      <c r="M63">
        <v>29</v>
      </c>
      <c r="N63">
        <f t="shared" ca="1" si="14"/>
        <v>139.18</v>
      </c>
      <c r="O63">
        <f t="shared" ca="1" si="15"/>
        <v>-2.12</v>
      </c>
      <c r="P63">
        <f t="shared" ca="1" si="16"/>
        <v>-0.3</v>
      </c>
      <c r="Q63">
        <f t="shared" ca="1" si="6"/>
        <v>-3.2</v>
      </c>
      <c r="R63" t="b">
        <f t="shared" ca="1" si="22"/>
        <v>0</v>
      </c>
      <c r="S63" t="b">
        <f t="shared" ca="1" si="7"/>
        <v>0</v>
      </c>
      <c r="T63" t="e">
        <f t="shared" ca="1" si="8"/>
        <v>#N/A</v>
      </c>
      <c r="U63" s="3" t="e">
        <f t="shared" ca="1" si="9"/>
        <v>#N/A</v>
      </c>
      <c r="V63" s="3">
        <f t="shared" ca="1" si="10"/>
        <v>0</v>
      </c>
    </row>
    <row r="64" spans="1:22">
      <c r="A64">
        <f t="shared" ca="1" si="11"/>
        <v>1.7000000000000001E-2</v>
      </c>
      <c r="B64">
        <f t="shared" ca="1" si="0"/>
        <v>0.01</v>
      </c>
      <c r="C64" t="b">
        <f t="shared" ca="1" si="19"/>
        <v>0</v>
      </c>
      <c r="D64" t="b">
        <f t="shared" ca="1" si="1"/>
        <v>0</v>
      </c>
      <c r="E64" t="e">
        <f t="shared" ca="1" si="2"/>
        <v>#N/A</v>
      </c>
      <c r="F64">
        <f t="shared" ca="1" si="20"/>
        <v>1.7000000000000001E-2</v>
      </c>
      <c r="G64">
        <f t="shared" ca="1" si="3"/>
        <v>-0.14499999999999999</v>
      </c>
      <c r="H64">
        <f t="shared" ca="1" si="21"/>
        <v>-0.14499999999999999</v>
      </c>
      <c r="I64">
        <f t="shared" ca="1" si="4"/>
        <v>2</v>
      </c>
      <c r="J64">
        <f t="shared" ca="1" si="5"/>
        <v>8.0000000000000004E-4</v>
      </c>
      <c r="K64">
        <f t="shared" ca="1" si="12"/>
        <v>2.0639551942392967E-5</v>
      </c>
      <c r="L64">
        <f t="shared" ca="1" si="13"/>
        <v>2.6954487730283305E-5</v>
      </c>
      <c r="M64">
        <v>30</v>
      </c>
      <c r="N64">
        <f t="shared" ca="1" si="14"/>
        <v>141.55000000000001</v>
      </c>
      <c r="O64">
        <f t="shared" ca="1" si="15"/>
        <v>2.37</v>
      </c>
      <c r="P64">
        <f t="shared" ca="1" si="16"/>
        <v>0.3</v>
      </c>
      <c r="Q64">
        <f t="shared" ca="1" si="6"/>
        <v>-3.2</v>
      </c>
      <c r="R64" t="b">
        <f t="shared" ca="1" si="22"/>
        <v>0</v>
      </c>
      <c r="S64" t="b">
        <f t="shared" ca="1" si="7"/>
        <v>0</v>
      </c>
      <c r="T64" t="e">
        <f t="shared" ca="1" si="8"/>
        <v>#N/A</v>
      </c>
      <c r="U64" s="3" t="e">
        <f t="shared" ca="1" si="9"/>
        <v>#N/A</v>
      </c>
      <c r="V64" s="3">
        <f t="shared" ca="1" si="10"/>
        <v>0</v>
      </c>
    </row>
    <row r="65" spans="1:22">
      <c r="A65">
        <f t="shared" ca="1" si="11"/>
        <v>3.7999999999999999E-2</v>
      </c>
      <c r="B65">
        <f t="shared" ca="1" si="0"/>
        <v>0.01</v>
      </c>
      <c r="C65" t="b">
        <f t="shared" ca="1" si="19"/>
        <v>0</v>
      </c>
      <c r="D65" t="b">
        <f t="shared" ca="1" si="1"/>
        <v>0</v>
      </c>
      <c r="E65" t="e">
        <f t="shared" ca="1" si="2"/>
        <v>#N/A</v>
      </c>
      <c r="F65">
        <f t="shared" ca="1" si="20"/>
        <v>3.7999999999999999E-2</v>
      </c>
      <c r="G65">
        <f t="shared" ca="1" si="3"/>
        <v>-0.14499999999999999</v>
      </c>
      <c r="H65" t="b">
        <f t="shared" ca="1" si="21"/>
        <v>0</v>
      </c>
      <c r="I65" t="b">
        <f t="shared" ca="1" si="4"/>
        <v>0</v>
      </c>
      <c r="J65" t="e">
        <f t="shared" ca="1" si="5"/>
        <v>#N/A</v>
      </c>
      <c r="K65" t="e">
        <f t="shared" ca="1" si="12"/>
        <v>#N/A</v>
      </c>
      <c r="L65">
        <f t="shared" ca="1" si="13"/>
        <v>0</v>
      </c>
      <c r="M65">
        <v>31</v>
      </c>
      <c r="N65">
        <f t="shared" ca="1" si="14"/>
        <v>146.93</v>
      </c>
      <c r="O65">
        <f t="shared" ca="1" si="15"/>
        <v>5.38</v>
      </c>
      <c r="P65">
        <f t="shared" ca="1" si="16"/>
        <v>0.8</v>
      </c>
      <c r="Q65">
        <f t="shared" ca="1" si="6"/>
        <v>-3.2</v>
      </c>
      <c r="R65" t="b">
        <f t="shared" ca="1" si="22"/>
        <v>0</v>
      </c>
      <c r="S65" t="b">
        <f t="shared" ca="1" si="7"/>
        <v>0</v>
      </c>
      <c r="T65" t="e">
        <f t="shared" ca="1" si="8"/>
        <v>#N/A</v>
      </c>
      <c r="U65" s="3" t="e">
        <f t="shared" ca="1" si="9"/>
        <v>#N/A</v>
      </c>
      <c r="V65" s="3">
        <f t="shared" ca="1" si="10"/>
        <v>0</v>
      </c>
    </row>
    <row r="66" spans="1:22">
      <c r="A66">
        <f t="shared" ca="1" si="11"/>
        <v>6.9000000000000006E-2</v>
      </c>
      <c r="B66">
        <f t="shared" ca="1" si="0"/>
        <v>0.01</v>
      </c>
      <c r="C66" t="b">
        <f t="shared" ca="1" si="19"/>
        <v>0</v>
      </c>
      <c r="D66" t="b">
        <f t="shared" ca="1" si="1"/>
        <v>0</v>
      </c>
      <c r="E66" t="e">
        <f t="shared" ca="1" si="2"/>
        <v>#N/A</v>
      </c>
      <c r="F66">
        <f t="shared" ca="1" si="20"/>
        <v>-6.9000000000000006E-2</v>
      </c>
      <c r="G66">
        <f t="shared" ca="1" si="3"/>
        <v>-0.14399999999999999</v>
      </c>
      <c r="H66">
        <f t="shared" ca="1" si="21"/>
        <v>-0.14399999999999999</v>
      </c>
      <c r="I66">
        <f t="shared" ca="1" si="4"/>
        <v>1</v>
      </c>
      <c r="J66">
        <f t="shared" ca="1" si="5"/>
        <v>4.0000000000000002E-4</v>
      </c>
      <c r="K66">
        <f t="shared" ca="1" si="12"/>
        <v>2.1403443134793256E-5</v>
      </c>
      <c r="L66">
        <f t="shared" ca="1" si="13"/>
        <v>2.7952101236152744E-5</v>
      </c>
      <c r="M66">
        <v>32</v>
      </c>
      <c r="N66">
        <f t="shared" ca="1" si="14"/>
        <v>136.79</v>
      </c>
      <c r="O66">
        <f t="shared" ca="1" si="15"/>
        <v>-10.14</v>
      </c>
      <c r="P66">
        <f t="shared" ca="1" si="16"/>
        <v>-1.4</v>
      </c>
      <c r="Q66">
        <f t="shared" ca="1" si="6"/>
        <v>-3.2</v>
      </c>
      <c r="R66" t="b">
        <f t="shared" ca="1" si="22"/>
        <v>0</v>
      </c>
      <c r="S66" t="b">
        <f t="shared" ca="1" si="7"/>
        <v>0</v>
      </c>
      <c r="T66" t="e">
        <f t="shared" ca="1" si="8"/>
        <v>#N/A</v>
      </c>
      <c r="U66" s="3" t="e">
        <f t="shared" ca="1" si="9"/>
        <v>#N/A</v>
      </c>
      <c r="V66" s="3">
        <f t="shared" ca="1" si="10"/>
        <v>0</v>
      </c>
    </row>
    <row r="67" spans="1:22">
      <c r="A67">
        <f t="shared" ca="1" si="11"/>
        <v>3.2000000000000001E-2</v>
      </c>
      <c r="B67">
        <f t="shared" ca="1" si="0"/>
        <v>0.01</v>
      </c>
      <c r="C67" t="b">
        <f t="shared" ca="1" si="19"/>
        <v>0</v>
      </c>
      <c r="D67" t="b">
        <f t="shared" ca="1" si="1"/>
        <v>0</v>
      </c>
      <c r="E67" t="e">
        <f t="shared" ca="1" si="2"/>
        <v>#N/A</v>
      </c>
      <c r="F67">
        <f t="shared" ca="1" si="20"/>
        <v>3.2000000000000001E-2</v>
      </c>
      <c r="G67">
        <f t="shared" ca="1" si="3"/>
        <v>-0.14299999999999999</v>
      </c>
      <c r="H67">
        <f t="shared" ca="1" si="21"/>
        <v>-0.14299999999999999</v>
      </c>
      <c r="I67">
        <f t="shared" ca="1" si="4"/>
        <v>2</v>
      </c>
      <c r="J67">
        <f t="shared" ca="1" si="5"/>
        <v>8.0000000000000004E-4</v>
      </c>
      <c r="K67">
        <f t="shared" ca="1" si="12"/>
        <v>2.2198412773694385E-5</v>
      </c>
      <c r="L67">
        <f t="shared" ca="1" si="13"/>
        <v>2.8990302038065303E-5</v>
      </c>
      <c r="M67">
        <v>33</v>
      </c>
      <c r="N67">
        <f t="shared" ca="1" si="14"/>
        <v>141.16999999999999</v>
      </c>
      <c r="O67">
        <f t="shared" ca="1" si="15"/>
        <v>4.38</v>
      </c>
      <c r="P67">
        <f t="shared" ca="1" si="16"/>
        <v>0.6</v>
      </c>
      <c r="Q67">
        <f t="shared" ca="1" si="6"/>
        <v>-3.2</v>
      </c>
      <c r="R67" t="b">
        <f t="shared" ca="1" si="22"/>
        <v>0</v>
      </c>
      <c r="S67" t="b">
        <f t="shared" ca="1" si="7"/>
        <v>0</v>
      </c>
      <c r="T67" t="e">
        <f t="shared" ca="1" si="8"/>
        <v>#N/A</v>
      </c>
      <c r="U67" s="3" t="e">
        <f t="shared" ca="1" si="9"/>
        <v>#N/A</v>
      </c>
      <c r="V67" s="3">
        <f t="shared" ca="1" si="10"/>
        <v>0</v>
      </c>
    </row>
    <row r="68" spans="1:22">
      <c r="A68">
        <f t="shared" ca="1" si="11"/>
        <v>3.5000000000000003E-2</v>
      </c>
      <c r="B68">
        <f t="shared" ca="1" si="0"/>
        <v>0.01</v>
      </c>
      <c r="C68" t="b">
        <f t="shared" ca="1" si="19"/>
        <v>0</v>
      </c>
      <c r="D68" t="b">
        <f t="shared" ca="1" si="1"/>
        <v>0</v>
      </c>
      <c r="E68" t="e">
        <f t="shared" ca="1" si="2"/>
        <v>#N/A</v>
      </c>
      <c r="F68">
        <f t="shared" ca="1" si="20"/>
        <v>3.5000000000000003E-2</v>
      </c>
      <c r="G68">
        <f t="shared" ca="1" si="3"/>
        <v>-0.14299999999999999</v>
      </c>
      <c r="H68" t="b">
        <f t="shared" ca="1" si="21"/>
        <v>0</v>
      </c>
      <c r="I68" t="b">
        <f t="shared" ca="1" si="4"/>
        <v>0</v>
      </c>
      <c r="J68" t="e">
        <f t="shared" ca="1" si="5"/>
        <v>#N/A</v>
      </c>
      <c r="K68" t="e">
        <f t="shared" ca="1" si="12"/>
        <v>#N/A</v>
      </c>
      <c r="L68">
        <f t="shared" ca="1" si="13"/>
        <v>0</v>
      </c>
      <c r="M68">
        <v>34</v>
      </c>
      <c r="N68">
        <f t="shared" ca="1" si="14"/>
        <v>146.11000000000001</v>
      </c>
      <c r="O68">
        <f t="shared" ca="1" si="15"/>
        <v>4.9400000000000004</v>
      </c>
      <c r="P68">
        <f t="shared" ca="1" si="16"/>
        <v>0.7</v>
      </c>
      <c r="Q68">
        <f t="shared" ca="1" si="6"/>
        <v>-3</v>
      </c>
      <c r="R68">
        <f t="shared" ca="1" si="22"/>
        <v>-3</v>
      </c>
      <c r="S68">
        <f t="shared" ca="1" si="7"/>
        <v>1</v>
      </c>
      <c r="T68">
        <f t="shared" ca="1" si="8"/>
        <v>4.0000000000000002E-4</v>
      </c>
      <c r="U68" s="3">
        <f t="shared" ca="1" si="9"/>
        <v>3.6098496219336097E-3</v>
      </c>
      <c r="V68" s="3">
        <f t="shared" ca="1" si="10"/>
        <v>2.863348919893955E-2</v>
      </c>
    </row>
    <row r="69" spans="1:22">
      <c r="A69">
        <f t="shared" ca="1" si="11"/>
        <v>2.9000000000000001E-2</v>
      </c>
      <c r="B69">
        <f t="shared" ca="1" si="0"/>
        <v>0.01</v>
      </c>
      <c r="C69" t="b">
        <f t="shared" ca="1" si="19"/>
        <v>0</v>
      </c>
      <c r="D69" t="b">
        <f t="shared" ca="1" si="1"/>
        <v>0</v>
      </c>
      <c r="E69" t="e">
        <f t="shared" ca="1" si="2"/>
        <v>#N/A</v>
      </c>
      <c r="F69">
        <f t="shared" ca="1" si="20"/>
        <v>-2.9000000000000001E-2</v>
      </c>
      <c r="G69">
        <f t="shared" ca="1" si="3"/>
        <v>-0.14099999999999999</v>
      </c>
      <c r="H69">
        <f t="shared" ca="1" si="21"/>
        <v>-0.14099999999999999</v>
      </c>
      <c r="I69">
        <f t="shared" ca="1" si="4"/>
        <v>2</v>
      </c>
      <c r="J69">
        <f t="shared" ca="1" si="5"/>
        <v>8.0000000000000004E-4</v>
      </c>
      <c r="K69">
        <f t="shared" ca="1" si="12"/>
        <v>2.3887214207469061E-5</v>
      </c>
      <c r="L69">
        <f t="shared" ca="1" si="13"/>
        <v>3.1195813943198576E-5</v>
      </c>
      <c r="M69">
        <v>35</v>
      </c>
      <c r="N69">
        <f t="shared" ca="1" si="14"/>
        <v>141.87</v>
      </c>
      <c r="O69">
        <f t="shared" ca="1" si="15"/>
        <v>-4.24</v>
      </c>
      <c r="P69">
        <f t="shared" ca="1" si="16"/>
        <v>-0.6</v>
      </c>
      <c r="Q69">
        <f t="shared" ca="1" si="6"/>
        <v>-2.9</v>
      </c>
      <c r="R69">
        <f t="shared" ca="1" si="22"/>
        <v>-2.9</v>
      </c>
      <c r="S69">
        <f t="shared" ca="1" si="7"/>
        <v>3</v>
      </c>
      <c r="T69">
        <f t="shared" ca="1" si="8"/>
        <v>1.1999999999999999E-3</v>
      </c>
      <c r="U69" s="3">
        <f t="shared" ca="1" si="9"/>
        <v>3.8297115488397479E-3</v>
      </c>
      <c r="V69" s="3">
        <f t="shared" ca="1" si="10"/>
        <v>3.037744386981385E-2</v>
      </c>
    </row>
    <row r="70" spans="1:22">
      <c r="A70">
        <f t="shared" ca="1" si="11"/>
        <v>3.1E-2</v>
      </c>
      <c r="B70">
        <f t="shared" ca="1" si="0"/>
        <v>0.01</v>
      </c>
      <c r="C70" t="b">
        <f t="shared" ca="1" si="19"/>
        <v>0</v>
      </c>
      <c r="D70" t="b">
        <f t="shared" ca="1" si="1"/>
        <v>0</v>
      </c>
      <c r="E70" t="e">
        <f t="shared" ca="1" si="2"/>
        <v>#N/A</v>
      </c>
      <c r="F70">
        <f t="shared" ca="1" si="20"/>
        <v>3.1E-2</v>
      </c>
      <c r="G70">
        <f t="shared" ca="1" si="3"/>
        <v>-0.14099999999999999</v>
      </c>
      <c r="H70" t="b">
        <f t="shared" ca="1" si="21"/>
        <v>0</v>
      </c>
      <c r="I70" t="b">
        <f t="shared" ca="1" si="4"/>
        <v>0</v>
      </c>
      <c r="J70" t="e">
        <f t="shared" ca="1" si="5"/>
        <v>#N/A</v>
      </c>
      <c r="K70" t="e">
        <f t="shared" ca="1" si="12"/>
        <v>#N/A</v>
      </c>
      <c r="L70">
        <f t="shared" ca="1" si="13"/>
        <v>0</v>
      </c>
      <c r="M70">
        <v>36</v>
      </c>
      <c r="N70">
        <f t="shared" ca="1" si="14"/>
        <v>146.27000000000001</v>
      </c>
      <c r="O70">
        <f t="shared" ca="1" si="15"/>
        <v>4.4000000000000004</v>
      </c>
      <c r="P70">
        <f t="shared" ca="1" si="16"/>
        <v>0.6</v>
      </c>
      <c r="Q70">
        <f t="shared" ca="1" si="6"/>
        <v>-2.9</v>
      </c>
      <c r="R70" t="b">
        <f t="shared" ca="1" si="22"/>
        <v>0</v>
      </c>
      <c r="S70" t="b">
        <f t="shared" ca="1" si="7"/>
        <v>0</v>
      </c>
      <c r="T70" t="e">
        <f t="shared" ca="1" si="8"/>
        <v>#N/A</v>
      </c>
      <c r="U70" s="3" t="e">
        <f t="shared" ca="1" si="9"/>
        <v>#N/A</v>
      </c>
      <c r="V70" s="3">
        <f t="shared" ca="1" si="10"/>
        <v>0</v>
      </c>
    </row>
    <row r="71" spans="1:22">
      <c r="A71">
        <f t="shared" ca="1" si="11"/>
        <v>2.8000000000000001E-2</v>
      </c>
      <c r="B71">
        <f t="shared" ca="1" si="0"/>
        <v>0.01</v>
      </c>
      <c r="C71" t="b">
        <f t="shared" ca="1" si="19"/>
        <v>0</v>
      </c>
      <c r="D71" t="b">
        <f t="shared" ca="1" si="1"/>
        <v>0</v>
      </c>
      <c r="E71" t="e">
        <f t="shared" ca="1" si="2"/>
        <v>#N/A</v>
      </c>
      <c r="F71">
        <f t="shared" ca="1" si="20"/>
        <v>2.8000000000000001E-2</v>
      </c>
      <c r="G71">
        <f t="shared" ca="1" si="3"/>
        <v>-0.14000000000000001</v>
      </c>
      <c r="H71">
        <f t="shared" ca="1" si="21"/>
        <v>-0.14000000000000001</v>
      </c>
      <c r="I71">
        <f t="shared" ca="1" si="4"/>
        <v>3</v>
      </c>
      <c r="J71">
        <f t="shared" ca="1" si="5"/>
        <v>1.1999999999999999E-3</v>
      </c>
      <c r="K71">
        <f t="shared" ca="1" si="12"/>
        <v>2.4784033673609225E-5</v>
      </c>
      <c r="L71">
        <f t="shared" ca="1" si="13"/>
        <v>3.2367026834051268E-5</v>
      </c>
      <c r="M71">
        <v>37</v>
      </c>
      <c r="N71">
        <f t="shared" ca="1" si="14"/>
        <v>150.37</v>
      </c>
      <c r="O71">
        <f t="shared" ca="1" si="15"/>
        <v>4.0999999999999996</v>
      </c>
      <c r="P71">
        <f t="shared" ca="1" si="16"/>
        <v>0.6</v>
      </c>
      <c r="Q71">
        <f t="shared" ca="1" si="6"/>
        <v>-2.9</v>
      </c>
      <c r="R71" t="b">
        <f t="shared" ca="1" si="22"/>
        <v>0</v>
      </c>
      <c r="S71" t="b">
        <f t="shared" ca="1" si="7"/>
        <v>0</v>
      </c>
      <c r="T71" t="e">
        <f t="shared" ca="1" si="8"/>
        <v>#N/A</v>
      </c>
      <c r="U71" s="3" t="e">
        <f t="shared" ca="1" si="9"/>
        <v>#N/A</v>
      </c>
      <c r="V71" s="3">
        <f t="shared" ca="1" si="10"/>
        <v>0</v>
      </c>
    </row>
    <row r="72" spans="1:22">
      <c r="A72">
        <f t="shared" ca="1" si="11"/>
        <v>2.9000000000000001E-2</v>
      </c>
      <c r="B72">
        <f t="shared" ca="1" si="0"/>
        <v>0.01</v>
      </c>
      <c r="C72" t="b">
        <f t="shared" ca="1" si="19"/>
        <v>0</v>
      </c>
      <c r="D72" t="b">
        <f t="shared" ca="1" si="1"/>
        <v>0</v>
      </c>
      <c r="E72" t="e">
        <f t="shared" ca="1" si="2"/>
        <v>#N/A</v>
      </c>
      <c r="F72">
        <f t="shared" ca="1" si="20"/>
        <v>-2.9000000000000001E-2</v>
      </c>
      <c r="G72">
        <f t="shared" ca="1" si="3"/>
        <v>-0.14000000000000001</v>
      </c>
      <c r="H72" t="b">
        <f t="shared" ca="1" si="21"/>
        <v>0</v>
      </c>
      <c r="I72" t="b">
        <f t="shared" ca="1" si="4"/>
        <v>0</v>
      </c>
      <c r="J72" t="e">
        <f t="shared" ca="1" si="5"/>
        <v>#N/A</v>
      </c>
      <c r="K72" t="e">
        <f t="shared" ca="1" si="12"/>
        <v>#N/A</v>
      </c>
      <c r="L72">
        <f t="shared" ca="1" si="13"/>
        <v>0</v>
      </c>
      <c r="M72">
        <v>38</v>
      </c>
      <c r="N72">
        <f t="shared" ca="1" si="14"/>
        <v>146.01</v>
      </c>
      <c r="O72">
        <f t="shared" ca="1" si="15"/>
        <v>-4.3600000000000003</v>
      </c>
      <c r="P72">
        <f t="shared" ca="1" si="16"/>
        <v>-0.6</v>
      </c>
      <c r="Q72">
        <f t="shared" ca="1" si="6"/>
        <v>-2.8</v>
      </c>
      <c r="R72">
        <f t="shared" ca="1" si="22"/>
        <v>-2.8</v>
      </c>
      <c r="S72">
        <f t="shared" ca="1" si="7"/>
        <v>3</v>
      </c>
      <c r="T72">
        <f t="shared" ca="1" si="8"/>
        <v>1.1999999999999999E-3</v>
      </c>
      <c r="U72" s="3">
        <f t="shared" ca="1" si="9"/>
        <v>4.0672305372416919E-3</v>
      </c>
      <c r="V72" s="3">
        <f t="shared" ca="1" si="10"/>
        <v>3.2261455144861693E-2</v>
      </c>
    </row>
    <row r="73" spans="1:22">
      <c r="A73">
        <f t="shared" ca="1" si="11"/>
        <v>3.1E-2</v>
      </c>
      <c r="B73">
        <f t="shared" ca="1" si="0"/>
        <v>0.01</v>
      </c>
      <c r="C73" t="b">
        <f t="shared" ca="1" si="19"/>
        <v>0</v>
      </c>
      <c r="D73" t="b">
        <f t="shared" ca="1" si="1"/>
        <v>0</v>
      </c>
      <c r="E73" t="e">
        <f t="shared" ca="1" si="2"/>
        <v>#N/A</v>
      </c>
      <c r="F73">
        <f t="shared" ca="1" si="20"/>
        <v>-3.1E-2</v>
      </c>
      <c r="G73">
        <f t="shared" ca="1" si="3"/>
        <v>-0.14000000000000001</v>
      </c>
      <c r="H73" t="b">
        <f t="shared" ca="1" si="21"/>
        <v>0</v>
      </c>
      <c r="I73" t="b">
        <f t="shared" ca="1" si="4"/>
        <v>0</v>
      </c>
      <c r="J73" t="e">
        <f t="shared" ca="1" si="5"/>
        <v>#N/A</v>
      </c>
      <c r="K73" t="e">
        <f t="shared" ca="1" si="12"/>
        <v>#N/A</v>
      </c>
      <c r="L73">
        <f t="shared" ca="1" si="13"/>
        <v>0</v>
      </c>
      <c r="M73">
        <v>39</v>
      </c>
      <c r="N73">
        <f t="shared" ca="1" si="14"/>
        <v>141.47999999999999</v>
      </c>
      <c r="O73">
        <f t="shared" ca="1" si="15"/>
        <v>-4.53</v>
      </c>
      <c r="P73">
        <f t="shared" ca="1" si="16"/>
        <v>-0.6</v>
      </c>
      <c r="Q73">
        <f t="shared" ca="1" si="6"/>
        <v>-2.8</v>
      </c>
      <c r="R73" t="b">
        <f t="shared" ca="1" si="22"/>
        <v>0</v>
      </c>
      <c r="S73" t="b">
        <f t="shared" ca="1" si="7"/>
        <v>0</v>
      </c>
      <c r="T73" t="e">
        <f t="shared" ca="1" si="8"/>
        <v>#N/A</v>
      </c>
      <c r="U73" s="3" t="e">
        <f t="shared" ca="1" si="9"/>
        <v>#N/A</v>
      </c>
      <c r="V73" s="3">
        <f t="shared" ca="1" si="10"/>
        <v>0</v>
      </c>
    </row>
    <row r="74" spans="1:22">
      <c r="A74">
        <f t="shared" ca="1" si="11"/>
        <v>2.8000000000000001E-2</v>
      </c>
      <c r="B74">
        <f t="shared" ca="1" si="0"/>
        <v>0.01</v>
      </c>
      <c r="C74" t="b">
        <f t="shared" ca="1" si="19"/>
        <v>0</v>
      </c>
      <c r="D74" t="b">
        <f t="shared" ca="1" si="1"/>
        <v>0</v>
      </c>
      <c r="E74" t="e">
        <f t="shared" ca="1" si="2"/>
        <v>#N/A</v>
      </c>
      <c r="F74">
        <f t="shared" ca="1" si="20"/>
        <v>-2.8000000000000001E-2</v>
      </c>
      <c r="G74">
        <f t="shared" ca="1" si="3"/>
        <v>-0.13900000000000001</v>
      </c>
      <c r="H74">
        <f t="shared" ca="1" si="21"/>
        <v>-0.13900000000000001</v>
      </c>
      <c r="I74">
        <f t="shared" ca="1" si="4"/>
        <v>1</v>
      </c>
      <c r="J74">
        <f t="shared" ca="1" si="5"/>
        <v>4.0000000000000002E-4</v>
      </c>
      <c r="K74">
        <f t="shared" ca="1" si="12"/>
        <v>2.5717914493922728E-5</v>
      </c>
      <c r="L74">
        <f t="shared" ca="1" si="13"/>
        <v>3.3586640476001709E-5</v>
      </c>
      <c r="M74">
        <v>40</v>
      </c>
      <c r="N74">
        <f t="shared" ca="1" si="14"/>
        <v>137.52000000000001</v>
      </c>
      <c r="O74">
        <f t="shared" ca="1" si="15"/>
        <v>-3.96</v>
      </c>
      <c r="P74">
        <f t="shared" ca="1" si="16"/>
        <v>-0.6</v>
      </c>
      <c r="Q74">
        <f t="shared" ca="1" si="6"/>
        <v>-2.8</v>
      </c>
      <c r="R74" t="b">
        <f t="shared" ca="1" si="22"/>
        <v>0</v>
      </c>
      <c r="S74" t="b">
        <f t="shared" ca="1" si="7"/>
        <v>0</v>
      </c>
      <c r="T74" t="e">
        <f t="shared" ca="1" si="8"/>
        <v>#N/A</v>
      </c>
      <c r="U74" s="3" t="e">
        <f t="shared" ca="1" si="9"/>
        <v>#N/A</v>
      </c>
      <c r="V74" s="3">
        <f t="shared" ca="1" si="10"/>
        <v>0</v>
      </c>
    </row>
    <row r="75" spans="1:22">
      <c r="A75">
        <f t="shared" ca="1" si="11"/>
        <v>2.8000000000000001E-2</v>
      </c>
      <c r="B75">
        <f t="shared" ca="1" si="0"/>
        <v>0.01</v>
      </c>
      <c r="C75" t="b">
        <f t="shared" ca="1" si="19"/>
        <v>0</v>
      </c>
      <c r="D75" t="b">
        <f t="shared" ca="1" si="1"/>
        <v>0</v>
      </c>
      <c r="E75" t="e">
        <f t="shared" ca="1" si="2"/>
        <v>#N/A</v>
      </c>
      <c r="F75">
        <f t="shared" ca="1" si="20"/>
        <v>2.8000000000000001E-2</v>
      </c>
      <c r="G75">
        <f t="shared" ca="1" si="3"/>
        <v>-0.13800000000000001</v>
      </c>
      <c r="H75">
        <f t="shared" ca="1" si="21"/>
        <v>-0.13800000000000001</v>
      </c>
      <c r="I75">
        <f t="shared" ca="1" si="4"/>
        <v>2</v>
      </c>
      <c r="J75">
        <f t="shared" ca="1" si="5"/>
        <v>8.0000000000000004E-4</v>
      </c>
      <c r="K75">
        <f t="shared" ca="1" si="12"/>
        <v>2.6690542181553811E-5</v>
      </c>
      <c r="L75">
        <f t="shared" ca="1" si="13"/>
        <v>3.4856856086571126E-5</v>
      </c>
      <c r="M75">
        <v>41</v>
      </c>
      <c r="N75">
        <f t="shared" ca="1" si="14"/>
        <v>141.37</v>
      </c>
      <c r="O75">
        <f t="shared" ca="1" si="15"/>
        <v>3.85</v>
      </c>
      <c r="P75">
        <f t="shared" ca="1" si="16"/>
        <v>0.5</v>
      </c>
      <c r="Q75">
        <f t="shared" ca="1" si="6"/>
        <v>-2.7</v>
      </c>
      <c r="R75">
        <f t="shared" ca="1" si="22"/>
        <v>-2.7</v>
      </c>
      <c r="S75">
        <f t="shared" ca="1" si="7"/>
        <v>3</v>
      </c>
      <c r="T75">
        <f t="shared" ca="1" si="8"/>
        <v>1.1999999999999999E-3</v>
      </c>
      <c r="U75" s="3">
        <f t="shared" ca="1" si="9"/>
        <v>4.3242613313151847E-3</v>
      </c>
      <c r="V75" s="3">
        <f t="shared" ca="1" si="10"/>
        <v>3.4300234938119678E-2</v>
      </c>
    </row>
    <row r="76" spans="1:22">
      <c r="A76">
        <f t="shared" ca="1" si="11"/>
        <v>2.5000000000000001E-2</v>
      </c>
      <c r="B76">
        <f t="shared" ca="1" si="0"/>
        <v>0.01</v>
      </c>
      <c r="C76" t="b">
        <f t="shared" ca="1" si="19"/>
        <v>0</v>
      </c>
      <c r="D76" t="b">
        <f t="shared" ca="1" si="1"/>
        <v>0</v>
      </c>
      <c r="E76" t="e">
        <f t="shared" ca="1" si="2"/>
        <v>#N/A</v>
      </c>
      <c r="F76">
        <f t="shared" ca="1" si="20"/>
        <v>-2.5000000000000001E-2</v>
      </c>
      <c r="G76">
        <f t="shared" ca="1" si="3"/>
        <v>-0.13800000000000001</v>
      </c>
      <c r="H76" t="b">
        <f t="shared" ca="1" si="21"/>
        <v>0</v>
      </c>
      <c r="I76" t="b">
        <f t="shared" ca="1" si="4"/>
        <v>0</v>
      </c>
      <c r="J76" t="e">
        <f t="shared" ca="1" si="5"/>
        <v>#N/A</v>
      </c>
      <c r="K76" t="e">
        <f t="shared" ca="1" si="12"/>
        <v>#N/A</v>
      </c>
      <c r="L76">
        <f t="shared" ca="1" si="13"/>
        <v>0</v>
      </c>
      <c r="M76">
        <v>42</v>
      </c>
      <c r="N76">
        <f t="shared" ca="1" si="14"/>
        <v>137.84</v>
      </c>
      <c r="O76">
        <f t="shared" ca="1" si="15"/>
        <v>-3.53</v>
      </c>
      <c r="P76">
        <f t="shared" ca="1" si="16"/>
        <v>-0.5</v>
      </c>
      <c r="Q76">
        <f t="shared" ca="1" si="6"/>
        <v>-2.7</v>
      </c>
      <c r="R76" t="b">
        <f t="shared" ca="1" si="22"/>
        <v>0</v>
      </c>
      <c r="S76" t="b">
        <f t="shared" ca="1" si="7"/>
        <v>0</v>
      </c>
      <c r="T76" t="e">
        <f t="shared" ca="1" si="8"/>
        <v>#N/A</v>
      </c>
      <c r="U76" s="3" t="e">
        <f t="shared" ca="1" si="9"/>
        <v>#N/A</v>
      </c>
      <c r="V76" s="3">
        <f t="shared" ca="1" si="10"/>
        <v>0</v>
      </c>
    </row>
    <row r="77" spans="1:22">
      <c r="A77">
        <f t="shared" ca="1" si="11"/>
        <v>1.0999999999999999E-2</v>
      </c>
      <c r="B77">
        <f t="shared" ca="1" si="0"/>
        <v>0.01</v>
      </c>
      <c r="C77" t="b">
        <f t="shared" ca="1" si="19"/>
        <v>0</v>
      </c>
      <c r="D77" t="b">
        <f t="shared" ca="1" si="1"/>
        <v>0</v>
      </c>
      <c r="E77" t="e">
        <f t="shared" ca="1" si="2"/>
        <v>#N/A</v>
      </c>
      <c r="F77">
        <f t="shared" ca="1" si="20"/>
        <v>1.0999999999999999E-2</v>
      </c>
      <c r="G77">
        <f t="shared" ca="1" si="3"/>
        <v>-0.13700000000000001</v>
      </c>
      <c r="H77">
        <f t="shared" ca="1" si="21"/>
        <v>-0.13700000000000001</v>
      </c>
      <c r="I77">
        <f t="shared" ca="1" si="4"/>
        <v>2</v>
      </c>
      <c r="J77">
        <f t="shared" ca="1" si="5"/>
        <v>8.0000000000000004E-4</v>
      </c>
      <c r="K77">
        <f t="shared" ca="1" si="12"/>
        <v>2.7703686538387571E-5</v>
      </c>
      <c r="L77">
        <f t="shared" ca="1" si="13"/>
        <v>3.6179984961243541E-5</v>
      </c>
      <c r="M77">
        <v>43</v>
      </c>
      <c r="N77">
        <f t="shared" ca="1" si="14"/>
        <v>139.36000000000001</v>
      </c>
      <c r="O77">
        <f t="shared" ca="1" si="15"/>
        <v>1.52</v>
      </c>
      <c r="P77">
        <f t="shared" ca="1" si="16"/>
        <v>0.2</v>
      </c>
      <c r="Q77">
        <f t="shared" ca="1" si="6"/>
        <v>-2.7</v>
      </c>
      <c r="R77" t="b">
        <f t="shared" ca="1" si="22"/>
        <v>0</v>
      </c>
      <c r="S77" t="b">
        <f t="shared" ca="1" si="7"/>
        <v>0</v>
      </c>
      <c r="T77" t="e">
        <f t="shared" ca="1" si="8"/>
        <v>#N/A</v>
      </c>
      <c r="U77" s="3" t="e">
        <f t="shared" ca="1" si="9"/>
        <v>#N/A</v>
      </c>
      <c r="V77" s="3">
        <f t="shared" ca="1" si="10"/>
        <v>0</v>
      </c>
    </row>
    <row r="78" spans="1:22">
      <c r="A78">
        <f t="shared" ca="1" si="11"/>
        <v>1.0999999999999999E-2</v>
      </c>
      <c r="B78">
        <f t="shared" ca="1" si="0"/>
        <v>0.01</v>
      </c>
      <c r="C78" t="b">
        <f t="shared" ca="1" si="19"/>
        <v>0</v>
      </c>
      <c r="D78" t="b">
        <f t="shared" ca="1" si="1"/>
        <v>0</v>
      </c>
      <c r="E78" t="e">
        <f t="shared" ca="1" si="2"/>
        <v>#N/A</v>
      </c>
      <c r="F78">
        <f t="shared" ca="1" si="20"/>
        <v>1.0999999999999999E-2</v>
      </c>
      <c r="G78">
        <f t="shared" ca="1" si="3"/>
        <v>-0.13700000000000001</v>
      </c>
      <c r="H78" t="b">
        <f t="shared" ca="1" si="21"/>
        <v>0</v>
      </c>
      <c r="I78" t="b">
        <f t="shared" ca="1" si="4"/>
        <v>0</v>
      </c>
      <c r="J78" t="e">
        <f t="shared" ca="1" si="5"/>
        <v>#N/A</v>
      </c>
      <c r="K78" t="e">
        <f t="shared" ca="1" si="12"/>
        <v>#N/A</v>
      </c>
      <c r="L78">
        <f t="shared" ca="1" si="13"/>
        <v>0</v>
      </c>
      <c r="M78">
        <v>44</v>
      </c>
      <c r="N78">
        <f t="shared" ca="1" si="14"/>
        <v>140.88999999999999</v>
      </c>
      <c r="O78">
        <f t="shared" ca="1" si="15"/>
        <v>1.53</v>
      </c>
      <c r="P78">
        <f t="shared" ca="1" si="16"/>
        <v>0.2</v>
      </c>
      <c r="Q78">
        <f t="shared" ca="1" si="6"/>
        <v>-2.6</v>
      </c>
      <c r="R78">
        <f t="shared" ca="1" si="22"/>
        <v>-2.6</v>
      </c>
      <c r="S78">
        <f t="shared" ca="1" si="7"/>
        <v>4</v>
      </c>
      <c r="T78">
        <f t="shared" ca="1" si="8"/>
        <v>1.6000000000000001E-3</v>
      </c>
      <c r="U78" s="3">
        <f t="shared" ca="1" si="9"/>
        <v>4.6029095697444821E-3</v>
      </c>
      <c r="V78" s="3">
        <f t="shared" ca="1" si="10"/>
        <v>3.6510485270125209E-2</v>
      </c>
    </row>
    <row r="79" spans="1:22">
      <c r="A79">
        <f t="shared" ca="1" si="11"/>
        <v>1.4999999999999999E-2</v>
      </c>
      <c r="B79">
        <f t="shared" ca="1" si="0"/>
        <v>0.01</v>
      </c>
      <c r="C79" t="b">
        <f t="shared" ca="1" si="19"/>
        <v>0</v>
      </c>
      <c r="D79" t="b">
        <f t="shared" ca="1" si="1"/>
        <v>0</v>
      </c>
      <c r="E79" t="e">
        <f t="shared" ca="1" si="2"/>
        <v>#N/A</v>
      </c>
      <c r="F79">
        <f t="shared" ca="1" si="20"/>
        <v>-1.4999999999999999E-2</v>
      </c>
      <c r="G79">
        <f t="shared" ca="1" si="3"/>
        <v>-0.13100000000000001</v>
      </c>
      <c r="H79">
        <f t="shared" ca="1" si="21"/>
        <v>-0.13100000000000001</v>
      </c>
      <c r="I79">
        <f t="shared" ca="1" si="4"/>
        <v>2</v>
      </c>
      <c r="J79">
        <f t="shared" ca="1" si="5"/>
        <v>8.0000000000000004E-4</v>
      </c>
      <c r="K79">
        <f t="shared" ca="1" si="12"/>
        <v>3.4744359050662111E-5</v>
      </c>
      <c r="L79">
        <f t="shared" ca="1" si="13"/>
        <v>4.5374841582876388E-5</v>
      </c>
      <c r="M79">
        <v>45</v>
      </c>
      <c r="N79">
        <f t="shared" ca="1" si="14"/>
        <v>138.78</v>
      </c>
      <c r="O79">
        <f t="shared" ca="1" si="15"/>
        <v>-2.11</v>
      </c>
      <c r="P79">
        <f t="shared" ca="1" si="16"/>
        <v>-0.3</v>
      </c>
      <c r="Q79">
        <f t="shared" ca="1" si="6"/>
        <v>-2.6</v>
      </c>
      <c r="R79" t="b">
        <f t="shared" ca="1" si="22"/>
        <v>0</v>
      </c>
      <c r="S79" t="b">
        <f t="shared" ca="1" si="7"/>
        <v>0</v>
      </c>
      <c r="T79" t="e">
        <f t="shared" ca="1" si="8"/>
        <v>#N/A</v>
      </c>
      <c r="U79" s="3" t="e">
        <f t="shared" ca="1" si="9"/>
        <v>#N/A</v>
      </c>
      <c r="V79" s="3">
        <f t="shared" ca="1" si="10"/>
        <v>0</v>
      </c>
    </row>
    <row r="80" spans="1:22">
      <c r="A80">
        <f t="shared" ca="1" si="11"/>
        <v>1.4999999999999999E-2</v>
      </c>
      <c r="B80">
        <f t="shared" ca="1" si="0"/>
        <v>0.01</v>
      </c>
      <c r="C80" t="b">
        <f t="shared" ca="1" si="19"/>
        <v>0</v>
      </c>
      <c r="D80" t="b">
        <f t="shared" ca="1" si="1"/>
        <v>0</v>
      </c>
      <c r="E80" t="e">
        <f t="shared" ca="1" si="2"/>
        <v>#N/A</v>
      </c>
      <c r="F80">
        <f t="shared" ca="1" si="20"/>
        <v>-1.4999999999999999E-2</v>
      </c>
      <c r="G80">
        <f t="shared" ca="1" si="3"/>
        <v>-0.13100000000000001</v>
      </c>
      <c r="H80" t="b">
        <f t="shared" ca="1" si="21"/>
        <v>0</v>
      </c>
      <c r="I80" t="b">
        <f t="shared" ca="1" si="4"/>
        <v>0</v>
      </c>
      <c r="J80" t="e">
        <f t="shared" ca="1" si="5"/>
        <v>#N/A</v>
      </c>
      <c r="K80" t="e">
        <f t="shared" ca="1" si="12"/>
        <v>#N/A</v>
      </c>
      <c r="L80">
        <f t="shared" ca="1" si="13"/>
        <v>0</v>
      </c>
      <c r="M80">
        <v>46</v>
      </c>
      <c r="N80">
        <f t="shared" ca="1" si="14"/>
        <v>136.69999999999999</v>
      </c>
      <c r="O80">
        <f t="shared" ca="1" si="15"/>
        <v>-2.08</v>
      </c>
      <c r="P80">
        <f t="shared" ca="1" si="16"/>
        <v>-0.3</v>
      </c>
      <c r="Q80">
        <f t="shared" ca="1" si="6"/>
        <v>-2.6</v>
      </c>
      <c r="R80" t="b">
        <f t="shared" ca="1" si="22"/>
        <v>0</v>
      </c>
      <c r="S80" t="b">
        <f t="shared" ca="1" si="7"/>
        <v>0</v>
      </c>
      <c r="T80" t="e">
        <f t="shared" ca="1" si="8"/>
        <v>#N/A</v>
      </c>
      <c r="U80" s="3" t="e">
        <f t="shared" ca="1" si="9"/>
        <v>#N/A</v>
      </c>
      <c r="V80" s="3">
        <f t="shared" ca="1" si="10"/>
        <v>0</v>
      </c>
    </row>
    <row r="81" spans="1:22">
      <c r="A81">
        <f t="shared" ca="1" si="11"/>
        <v>1.2E-2</v>
      </c>
      <c r="B81">
        <f t="shared" ca="1" si="0"/>
        <v>0.01</v>
      </c>
      <c r="C81" t="b">
        <f t="shared" ca="1" si="19"/>
        <v>0</v>
      </c>
      <c r="D81" t="b">
        <f t="shared" ca="1" si="1"/>
        <v>0</v>
      </c>
      <c r="E81" t="e">
        <f t="shared" ca="1" si="2"/>
        <v>#N/A</v>
      </c>
      <c r="F81">
        <f t="shared" ca="1" si="20"/>
        <v>1.2E-2</v>
      </c>
      <c r="G81">
        <f t="shared" ca="1" si="3"/>
        <v>-0.13</v>
      </c>
      <c r="H81">
        <f t="shared" ca="1" si="21"/>
        <v>-0.13</v>
      </c>
      <c r="I81">
        <f t="shared" ca="1" si="4"/>
        <v>1</v>
      </c>
      <c r="J81">
        <f t="shared" ca="1" si="5"/>
        <v>4.0000000000000002E-4</v>
      </c>
      <c r="K81">
        <f t="shared" ca="1" si="12"/>
        <v>3.6098800895318956E-5</v>
      </c>
      <c r="L81">
        <f t="shared" ca="1" si="13"/>
        <v>4.7143692291703956E-5</v>
      </c>
      <c r="M81">
        <v>47</v>
      </c>
      <c r="N81">
        <f t="shared" ca="1" si="14"/>
        <v>138.34</v>
      </c>
      <c r="O81">
        <f t="shared" ca="1" si="15"/>
        <v>1.64</v>
      </c>
      <c r="P81">
        <f t="shared" ca="1" si="16"/>
        <v>0.2</v>
      </c>
      <c r="Q81">
        <f t="shared" ca="1" si="6"/>
        <v>-2.6</v>
      </c>
      <c r="R81" t="b">
        <f t="shared" ca="1" si="22"/>
        <v>0</v>
      </c>
      <c r="S81" t="b">
        <f t="shared" ca="1" si="7"/>
        <v>0</v>
      </c>
      <c r="T81" t="e">
        <f t="shared" ca="1" si="8"/>
        <v>#N/A</v>
      </c>
      <c r="U81" s="3" t="e">
        <f t="shared" ca="1" si="9"/>
        <v>#N/A</v>
      </c>
      <c r="V81" s="3">
        <f t="shared" ca="1" si="10"/>
        <v>0</v>
      </c>
    </row>
    <row r="82" spans="1:22">
      <c r="A82">
        <f t="shared" ca="1" si="11"/>
        <v>2.3E-2</v>
      </c>
      <c r="B82">
        <f t="shared" ca="1" si="0"/>
        <v>0.01</v>
      </c>
      <c r="C82" t="b">
        <f t="shared" ca="1" si="19"/>
        <v>0</v>
      </c>
      <c r="D82" t="b">
        <f t="shared" ca="1" si="1"/>
        <v>0</v>
      </c>
      <c r="E82" t="e">
        <f t="shared" ca="1" si="2"/>
        <v>#N/A</v>
      </c>
      <c r="F82">
        <f t="shared" ca="1" si="20"/>
        <v>-2.3E-2</v>
      </c>
      <c r="G82">
        <f t="shared" ca="1" si="3"/>
        <v>-0.129</v>
      </c>
      <c r="H82">
        <f t="shared" ca="1" si="21"/>
        <v>-0.129</v>
      </c>
      <c r="I82">
        <f t="shared" ca="1" si="4"/>
        <v>3</v>
      </c>
      <c r="J82">
        <f t="shared" ca="1" si="5"/>
        <v>1.1999999999999999E-3</v>
      </c>
      <c r="K82">
        <f t="shared" ca="1" si="12"/>
        <v>3.7511570982118249E-5</v>
      </c>
      <c r="L82">
        <f t="shared" ca="1" si="13"/>
        <v>4.8988717516894369E-5</v>
      </c>
      <c r="M82">
        <v>48</v>
      </c>
      <c r="N82">
        <f t="shared" ca="1" si="14"/>
        <v>135.16</v>
      </c>
      <c r="O82">
        <f t="shared" ca="1" si="15"/>
        <v>-3.18</v>
      </c>
      <c r="P82">
        <f t="shared" ca="1" si="16"/>
        <v>-0.4</v>
      </c>
      <c r="Q82">
        <f t="shared" ca="1" si="6"/>
        <v>-2.5</v>
      </c>
      <c r="R82">
        <f t="shared" ca="1" si="22"/>
        <v>-2.5</v>
      </c>
      <c r="S82">
        <f t="shared" ca="1" si="7"/>
        <v>2</v>
      </c>
      <c r="T82">
        <f t="shared" ca="1" si="8"/>
        <v>8.0000000000000004E-4</v>
      </c>
      <c r="U82" s="3">
        <f t="shared" ca="1" si="9"/>
        <v>4.9055746656020884E-3</v>
      </c>
      <c r="V82" s="3">
        <f t="shared" ca="1" si="10"/>
        <v>3.8911238393046894E-2</v>
      </c>
    </row>
    <row r="83" spans="1:22">
      <c r="A83">
        <f t="shared" ca="1" si="11"/>
        <v>1.0999999999999999E-2</v>
      </c>
      <c r="B83">
        <f t="shared" ca="1" si="0"/>
        <v>0.01</v>
      </c>
      <c r="C83" t="b">
        <f t="shared" ca="1" si="19"/>
        <v>0</v>
      </c>
      <c r="D83" t="b">
        <f t="shared" ca="1" si="1"/>
        <v>0</v>
      </c>
      <c r="E83" t="e">
        <f t="shared" ca="1" si="2"/>
        <v>#N/A</v>
      </c>
      <c r="F83">
        <f t="shared" ca="1" si="20"/>
        <v>1.0999999999999999E-2</v>
      </c>
      <c r="G83">
        <f t="shared" ca="1" si="3"/>
        <v>-0.129</v>
      </c>
      <c r="H83" t="b">
        <f t="shared" ca="1" si="21"/>
        <v>0</v>
      </c>
      <c r="I83" t="b">
        <f t="shared" ca="1" si="4"/>
        <v>0</v>
      </c>
      <c r="J83" t="e">
        <f t="shared" ca="1" si="5"/>
        <v>#N/A</v>
      </c>
      <c r="K83" t="e">
        <f t="shared" ca="1" si="12"/>
        <v>#N/A</v>
      </c>
      <c r="L83">
        <f t="shared" ca="1" si="13"/>
        <v>0</v>
      </c>
      <c r="M83">
        <v>49</v>
      </c>
      <c r="N83">
        <f t="shared" ca="1" si="14"/>
        <v>136.65</v>
      </c>
      <c r="O83">
        <f t="shared" ca="1" si="15"/>
        <v>1.49</v>
      </c>
      <c r="P83">
        <f t="shared" ca="1" si="16"/>
        <v>0.2</v>
      </c>
      <c r="Q83">
        <f t="shared" ca="1" si="6"/>
        <v>-2.5</v>
      </c>
      <c r="R83" t="b">
        <f t="shared" ca="1" si="22"/>
        <v>0</v>
      </c>
      <c r="S83" t="b">
        <f t="shared" ca="1" si="7"/>
        <v>0</v>
      </c>
      <c r="T83" t="e">
        <f t="shared" ca="1" si="8"/>
        <v>#N/A</v>
      </c>
      <c r="U83" s="3" t="e">
        <f t="shared" ca="1" si="9"/>
        <v>#N/A</v>
      </c>
      <c r="V83" s="3">
        <f t="shared" ca="1" si="10"/>
        <v>0</v>
      </c>
    </row>
    <row r="84" spans="1:22">
      <c r="A84">
        <f t="shared" ca="1" si="11"/>
        <v>1.7999999999999999E-2</v>
      </c>
      <c r="B84">
        <f t="shared" ca="1" si="0"/>
        <v>0.01</v>
      </c>
      <c r="C84" t="b">
        <f t="shared" ca="1" si="19"/>
        <v>0</v>
      </c>
      <c r="D84" t="b">
        <f t="shared" ca="1" si="1"/>
        <v>0</v>
      </c>
      <c r="E84" t="e">
        <f t="shared" ca="1" si="2"/>
        <v>#N/A</v>
      </c>
      <c r="F84">
        <f t="shared" ca="1" si="20"/>
        <v>1.7999999999999999E-2</v>
      </c>
      <c r="G84">
        <f t="shared" ca="1" si="3"/>
        <v>-0.129</v>
      </c>
      <c r="H84" t="b">
        <f t="shared" ca="1" si="21"/>
        <v>0</v>
      </c>
      <c r="I84" t="b">
        <f t="shared" ca="1" si="4"/>
        <v>0</v>
      </c>
      <c r="J84" t="e">
        <f t="shared" ca="1" si="5"/>
        <v>#N/A</v>
      </c>
      <c r="K84" t="e">
        <f t="shared" ca="1" si="12"/>
        <v>#N/A</v>
      </c>
      <c r="L84">
        <f t="shared" ca="1" si="13"/>
        <v>0</v>
      </c>
      <c r="M84">
        <v>50</v>
      </c>
      <c r="N84">
        <f t="shared" ca="1" si="14"/>
        <v>139.11000000000001</v>
      </c>
      <c r="O84">
        <f t="shared" ca="1" si="15"/>
        <v>2.46</v>
      </c>
      <c r="P84">
        <f t="shared" ca="1" si="16"/>
        <v>0.3</v>
      </c>
      <c r="Q84">
        <f t="shared" ca="1" si="6"/>
        <v>-2.4</v>
      </c>
      <c r="R84">
        <f t="shared" ca="1" si="22"/>
        <v>-2.4</v>
      </c>
      <c r="S84">
        <f t="shared" ca="1" si="7"/>
        <v>4</v>
      </c>
      <c r="T84">
        <f t="shared" ca="1" si="8"/>
        <v>1.6000000000000001E-3</v>
      </c>
      <c r="U84" s="3">
        <f t="shared" ca="1" si="9"/>
        <v>5.2350017687082112E-3</v>
      </c>
      <c r="V84" s="3">
        <f t="shared" ca="1" si="10"/>
        <v>4.1524268958451592E-2</v>
      </c>
    </row>
    <row r="85" spans="1:22">
      <c r="A85">
        <f t="shared" ca="1" si="11"/>
        <v>0.01</v>
      </c>
      <c r="B85">
        <f t="shared" ca="1" si="0"/>
        <v>0.01</v>
      </c>
      <c r="C85" t="b">
        <f t="shared" ca="1" si="19"/>
        <v>0</v>
      </c>
      <c r="D85" t="b">
        <f t="shared" ca="1" si="1"/>
        <v>0</v>
      </c>
      <c r="E85" t="e">
        <f t="shared" ca="1" si="2"/>
        <v>#N/A</v>
      </c>
      <c r="F85">
        <f t="shared" ca="1" si="20"/>
        <v>-0.01</v>
      </c>
      <c r="G85">
        <f t="shared" ca="1" si="3"/>
        <v>-0.127</v>
      </c>
      <c r="H85">
        <f t="shared" ca="1" si="21"/>
        <v>-0.127</v>
      </c>
      <c r="I85">
        <f t="shared" ca="1" si="4"/>
        <v>2</v>
      </c>
      <c r="J85">
        <f t="shared" ca="1" si="5"/>
        <v>8.0000000000000004E-4</v>
      </c>
      <c r="K85">
        <f t="shared" ca="1" si="12"/>
        <v>4.0523338628127537E-5</v>
      </c>
      <c r="L85">
        <f t="shared" ca="1" si="13"/>
        <v>5.29219741247609E-5</v>
      </c>
      <c r="M85">
        <v>51</v>
      </c>
      <c r="N85">
        <f t="shared" ca="1" si="14"/>
        <v>137.72</v>
      </c>
      <c r="O85">
        <f t="shared" ca="1" si="15"/>
        <v>-1.39</v>
      </c>
      <c r="P85">
        <f t="shared" ca="1" si="16"/>
        <v>-0.2</v>
      </c>
      <c r="Q85">
        <f t="shared" ca="1" si="6"/>
        <v>-2.4</v>
      </c>
      <c r="R85" t="b">
        <f t="shared" ca="1" si="22"/>
        <v>0</v>
      </c>
      <c r="S85" t="b">
        <f t="shared" ca="1" si="7"/>
        <v>0</v>
      </c>
      <c r="T85" t="e">
        <f t="shared" ca="1" si="8"/>
        <v>#N/A</v>
      </c>
      <c r="U85" s="3" t="e">
        <f t="shared" ca="1" si="9"/>
        <v>#N/A</v>
      </c>
      <c r="V85" s="3">
        <f t="shared" ca="1" si="10"/>
        <v>0</v>
      </c>
    </row>
    <row r="86" spans="1:22">
      <c r="A86">
        <f t="shared" ca="1" si="11"/>
        <v>1.2999999999999999E-2</v>
      </c>
      <c r="B86">
        <f t="shared" ca="1" si="0"/>
        <v>0.01</v>
      </c>
      <c r="C86" t="b">
        <f t="shared" ca="1" si="19"/>
        <v>0</v>
      </c>
      <c r="D86" t="b">
        <f t="shared" ca="1" si="1"/>
        <v>0</v>
      </c>
      <c r="E86" t="e">
        <f t="shared" ca="1" si="2"/>
        <v>#N/A</v>
      </c>
      <c r="F86">
        <f t="shared" ca="1" si="20"/>
        <v>1.2999999999999999E-2</v>
      </c>
      <c r="G86">
        <f t="shared" ca="1" si="3"/>
        <v>-0.127</v>
      </c>
      <c r="H86" t="b">
        <f t="shared" ca="1" si="21"/>
        <v>0</v>
      </c>
      <c r="I86" t="b">
        <f t="shared" ca="1" si="4"/>
        <v>0</v>
      </c>
      <c r="J86" t="e">
        <f t="shared" ca="1" si="5"/>
        <v>#N/A</v>
      </c>
      <c r="K86" t="e">
        <f t="shared" ca="1" si="12"/>
        <v>#N/A</v>
      </c>
      <c r="L86">
        <f t="shared" ca="1" si="13"/>
        <v>0</v>
      </c>
      <c r="M86">
        <v>52</v>
      </c>
      <c r="N86">
        <f t="shared" ca="1" si="14"/>
        <v>139.51</v>
      </c>
      <c r="O86">
        <f t="shared" ca="1" si="15"/>
        <v>1.79</v>
      </c>
      <c r="P86">
        <f t="shared" ca="1" si="16"/>
        <v>0.3</v>
      </c>
      <c r="Q86">
        <f t="shared" ca="1" si="6"/>
        <v>-2.4</v>
      </c>
      <c r="R86" t="b">
        <f t="shared" ca="1" si="22"/>
        <v>0</v>
      </c>
      <c r="S86" t="b">
        <f t="shared" ca="1" si="7"/>
        <v>0</v>
      </c>
      <c r="T86" t="e">
        <f t="shared" ca="1" si="8"/>
        <v>#N/A</v>
      </c>
      <c r="U86" s="3" t="e">
        <f t="shared" ca="1" si="9"/>
        <v>#N/A</v>
      </c>
      <c r="V86" s="3">
        <f t="shared" ca="1" si="10"/>
        <v>0</v>
      </c>
    </row>
    <row r="87" spans="1:22">
      <c r="A87">
        <f t="shared" ca="1" si="11"/>
        <v>0.01</v>
      </c>
      <c r="B87">
        <f t="shared" ca="1" si="0"/>
        <v>0.01</v>
      </c>
      <c r="C87" t="b">
        <f t="shared" ca="1" si="19"/>
        <v>0</v>
      </c>
      <c r="D87" t="b">
        <f t="shared" ca="1" si="1"/>
        <v>0</v>
      </c>
      <c r="E87" t="e">
        <f t="shared" ca="1" si="2"/>
        <v>#N/A</v>
      </c>
      <c r="F87">
        <f t="shared" ca="1" si="20"/>
        <v>0.01</v>
      </c>
      <c r="G87">
        <f t="shared" ca="1" si="3"/>
        <v>-0.125</v>
      </c>
      <c r="H87">
        <f t="shared" ca="1" si="21"/>
        <v>-0.125</v>
      </c>
      <c r="I87">
        <f t="shared" ca="1" si="4"/>
        <v>1</v>
      </c>
      <c r="J87">
        <f t="shared" ca="1" si="5"/>
        <v>4.0000000000000002E-4</v>
      </c>
      <c r="K87">
        <f t="shared" ca="1" si="12"/>
        <v>4.3803654568006664E-5</v>
      </c>
      <c r="L87">
        <f t="shared" ca="1" si="13"/>
        <v>5.7205944823335731E-5</v>
      </c>
      <c r="M87">
        <v>53</v>
      </c>
      <c r="N87">
        <f t="shared" ca="1" si="14"/>
        <v>140.91</v>
      </c>
      <c r="O87">
        <f t="shared" ca="1" si="15"/>
        <v>1.4</v>
      </c>
      <c r="P87">
        <f t="shared" ca="1" si="16"/>
        <v>0.2</v>
      </c>
      <c r="Q87">
        <f t="shared" ca="1" si="6"/>
        <v>-2.4</v>
      </c>
      <c r="R87" t="b">
        <f t="shared" ca="1" si="22"/>
        <v>0</v>
      </c>
      <c r="S87" t="b">
        <f t="shared" ca="1" si="7"/>
        <v>0</v>
      </c>
      <c r="T87" t="e">
        <f t="shared" ca="1" si="8"/>
        <v>#N/A</v>
      </c>
      <c r="U87" s="3" t="e">
        <f t="shared" ca="1" si="9"/>
        <v>#N/A</v>
      </c>
      <c r="V87" s="3">
        <f t="shared" ca="1" si="10"/>
        <v>0</v>
      </c>
    </row>
    <row r="88" spans="1:22">
      <c r="A88">
        <f t="shared" ca="1" si="11"/>
        <v>8.5000000000000006E-2</v>
      </c>
      <c r="B88">
        <f t="shared" ca="1" si="0"/>
        <v>0.01</v>
      </c>
      <c r="C88" t="b">
        <f t="shared" ca="1" si="19"/>
        <v>0</v>
      </c>
      <c r="D88" t="b">
        <f t="shared" ca="1" si="1"/>
        <v>0</v>
      </c>
      <c r="E88" t="e">
        <f t="shared" ca="1" si="2"/>
        <v>#N/A</v>
      </c>
      <c r="F88">
        <f t="shared" ca="1" si="20"/>
        <v>-8.5000000000000006E-2</v>
      </c>
      <c r="G88">
        <f t="shared" ca="1" si="3"/>
        <v>-0.124</v>
      </c>
      <c r="H88">
        <f t="shared" ca="1" si="21"/>
        <v>-0.124</v>
      </c>
      <c r="I88">
        <f t="shared" ca="1" si="4"/>
        <v>1</v>
      </c>
      <c r="J88">
        <f t="shared" ca="1" si="5"/>
        <v>4.0000000000000002E-4</v>
      </c>
      <c r="K88">
        <f t="shared" ca="1" si="12"/>
        <v>4.5552721757759414E-5</v>
      </c>
      <c r="L88">
        <f t="shared" ca="1" si="13"/>
        <v>5.9490161565889954E-5</v>
      </c>
      <c r="M88">
        <v>54</v>
      </c>
      <c r="N88">
        <f t="shared" ca="1" si="14"/>
        <v>128.93</v>
      </c>
      <c r="O88">
        <f t="shared" ca="1" si="15"/>
        <v>-11.98</v>
      </c>
      <c r="P88">
        <f t="shared" ca="1" si="16"/>
        <v>-1.7</v>
      </c>
      <c r="Q88">
        <f t="shared" ca="1" si="6"/>
        <v>-2.2999999999999998</v>
      </c>
      <c r="R88">
        <f t="shared" ca="1" si="22"/>
        <v>-2.2999999999999998</v>
      </c>
      <c r="S88">
        <f t="shared" ca="1" si="7"/>
        <v>2</v>
      </c>
      <c r="T88">
        <f t="shared" ca="1" si="8"/>
        <v>8.0000000000000004E-4</v>
      </c>
      <c r="U88" s="3">
        <f t="shared" ca="1" si="9"/>
        <v>5.5943451533226E-3</v>
      </c>
      <c r="V88" s="3">
        <f t="shared" ca="1" si="10"/>
        <v>4.4374596811320728E-2</v>
      </c>
    </row>
    <row r="89" spans="1:22">
      <c r="A89">
        <f t="shared" ca="1" si="11"/>
        <v>3.9E-2</v>
      </c>
      <c r="B89">
        <f t="shared" ca="1" si="0"/>
        <v>0.01</v>
      </c>
      <c r="C89" t="b">
        <f t="shared" ca="1" si="19"/>
        <v>0</v>
      </c>
      <c r="D89" t="b">
        <f t="shared" ca="1" si="1"/>
        <v>0</v>
      </c>
      <c r="E89" t="e">
        <f t="shared" ca="1" si="2"/>
        <v>#N/A</v>
      </c>
      <c r="F89">
        <f t="shared" ca="1" si="20"/>
        <v>3.9E-2</v>
      </c>
      <c r="G89">
        <f t="shared" ca="1" si="3"/>
        <v>-0.123</v>
      </c>
      <c r="H89">
        <f t="shared" ca="1" si="21"/>
        <v>-0.123</v>
      </c>
      <c r="I89">
        <f t="shared" ca="1" si="4"/>
        <v>3</v>
      </c>
      <c r="J89">
        <f t="shared" ca="1" si="5"/>
        <v>1.1999999999999999E-3</v>
      </c>
      <c r="K89">
        <f t="shared" ca="1" si="12"/>
        <v>4.7379123593015503E-5</v>
      </c>
      <c r="L89">
        <f t="shared" ca="1" si="13"/>
        <v>6.1875374481188802E-5</v>
      </c>
      <c r="M89">
        <v>55</v>
      </c>
      <c r="N89">
        <f t="shared" ca="1" si="14"/>
        <v>133.96</v>
      </c>
      <c r="O89">
        <f t="shared" ca="1" si="15"/>
        <v>5.03</v>
      </c>
      <c r="P89">
        <f t="shared" ca="1" si="16"/>
        <v>0.7</v>
      </c>
      <c r="Q89">
        <f t="shared" ca="1" si="6"/>
        <v>-2.2999999999999998</v>
      </c>
      <c r="R89" t="b">
        <f t="shared" ca="1" si="22"/>
        <v>0</v>
      </c>
      <c r="S89" t="b">
        <f t="shared" ca="1" si="7"/>
        <v>0</v>
      </c>
      <c r="T89" t="e">
        <f t="shared" ca="1" si="8"/>
        <v>#N/A</v>
      </c>
      <c r="U89" s="3" t="e">
        <f t="shared" ca="1" si="9"/>
        <v>#N/A</v>
      </c>
      <c r="V89" s="3">
        <f t="shared" ca="1" si="10"/>
        <v>0</v>
      </c>
    </row>
    <row r="90" spans="1:22">
      <c r="A90">
        <f t="shared" ca="1" si="11"/>
        <v>4.9000000000000002E-2</v>
      </c>
      <c r="B90">
        <f t="shared" ca="1" si="0"/>
        <v>0.01</v>
      </c>
      <c r="C90" t="b">
        <f t="shared" ca="1" si="19"/>
        <v>0</v>
      </c>
      <c r="D90" t="b">
        <f t="shared" ca="1" si="1"/>
        <v>0</v>
      </c>
      <c r="E90" t="e">
        <f t="shared" ca="1" si="2"/>
        <v>#N/A</v>
      </c>
      <c r="F90">
        <f t="shared" ca="1" si="20"/>
        <v>-4.9000000000000002E-2</v>
      </c>
      <c r="G90">
        <f t="shared" ca="1" si="3"/>
        <v>-0.123</v>
      </c>
      <c r="H90" t="b">
        <f t="shared" ca="1" si="21"/>
        <v>0</v>
      </c>
      <c r="I90" t="b">
        <f t="shared" ca="1" si="4"/>
        <v>0</v>
      </c>
      <c r="J90" t="e">
        <f t="shared" ca="1" si="5"/>
        <v>#N/A</v>
      </c>
      <c r="K90" t="e">
        <f t="shared" ca="1" si="12"/>
        <v>#N/A</v>
      </c>
      <c r="L90">
        <f t="shared" ca="1" si="13"/>
        <v>0</v>
      </c>
      <c r="M90">
        <v>56</v>
      </c>
      <c r="N90">
        <f t="shared" ca="1" si="14"/>
        <v>127.4</v>
      </c>
      <c r="O90">
        <f t="shared" ca="1" si="15"/>
        <v>-6.56</v>
      </c>
      <c r="P90">
        <f t="shared" ca="1" si="16"/>
        <v>-0.9</v>
      </c>
      <c r="Q90">
        <f t="shared" ca="1" si="6"/>
        <v>-2.2000000000000002</v>
      </c>
      <c r="R90">
        <f t="shared" ca="1" si="22"/>
        <v>-2.2000000000000002</v>
      </c>
      <c r="S90">
        <f t="shared" ca="1" si="7"/>
        <v>6</v>
      </c>
      <c r="T90">
        <f t="shared" ca="1" si="8"/>
        <v>2.3999999999999998E-3</v>
      </c>
      <c r="U90" s="3">
        <f t="shared" ca="1" si="9"/>
        <v>5.9872460990879539E-3</v>
      </c>
      <c r="V90" s="3">
        <f t="shared" ca="1" si="10"/>
        <v>4.7491104745188424E-2</v>
      </c>
    </row>
    <row r="91" spans="1:22">
      <c r="A91">
        <f t="shared" ca="1" si="11"/>
        <v>4.2000000000000003E-2</v>
      </c>
      <c r="B91">
        <f t="shared" ca="1" si="0"/>
        <v>0.01</v>
      </c>
      <c r="C91" t="b">
        <f t="shared" ca="1" si="19"/>
        <v>0</v>
      </c>
      <c r="D91" t="b">
        <f t="shared" ca="1" si="1"/>
        <v>0</v>
      </c>
      <c r="E91" t="e">
        <f t="shared" ca="1" si="2"/>
        <v>#N/A</v>
      </c>
      <c r="F91">
        <f t="shared" ca="1" si="20"/>
        <v>4.2000000000000003E-2</v>
      </c>
      <c r="G91">
        <f t="shared" ca="1" si="3"/>
        <v>-0.123</v>
      </c>
      <c r="H91" t="b">
        <f t="shared" ca="1" si="21"/>
        <v>0</v>
      </c>
      <c r="I91" t="b">
        <f t="shared" ca="1" si="4"/>
        <v>0</v>
      </c>
      <c r="J91" t="e">
        <f t="shared" ca="1" si="5"/>
        <v>#N/A</v>
      </c>
      <c r="K91" t="e">
        <f t="shared" ca="1" si="12"/>
        <v>#N/A</v>
      </c>
      <c r="L91">
        <f t="shared" ca="1" si="13"/>
        <v>0</v>
      </c>
      <c r="M91">
        <v>57</v>
      </c>
      <c r="N91">
        <f t="shared" ca="1" si="14"/>
        <v>132.75</v>
      </c>
      <c r="O91">
        <f t="shared" ca="1" si="15"/>
        <v>5.35</v>
      </c>
      <c r="P91">
        <f t="shared" ca="1" si="16"/>
        <v>0.8</v>
      </c>
      <c r="Q91">
        <f t="shared" ca="1" si="6"/>
        <v>-2.2000000000000002</v>
      </c>
      <c r="R91" t="b">
        <f t="shared" ca="1" si="22"/>
        <v>0</v>
      </c>
      <c r="S91" t="b">
        <f t="shared" ca="1" si="7"/>
        <v>0</v>
      </c>
      <c r="T91" t="e">
        <f t="shared" ca="1" si="8"/>
        <v>#N/A</v>
      </c>
      <c r="U91" s="3" t="e">
        <f t="shared" ca="1" si="9"/>
        <v>#N/A</v>
      </c>
      <c r="V91" s="3">
        <f t="shared" ca="1" si="10"/>
        <v>0</v>
      </c>
    </row>
    <row r="92" spans="1:22">
      <c r="A92">
        <f t="shared" ca="1" si="11"/>
        <v>4.3999999999999997E-2</v>
      </c>
      <c r="B92">
        <f t="shared" ca="1" si="0"/>
        <v>0.01</v>
      </c>
      <c r="C92" t="b">
        <f t="shared" ca="1" si="19"/>
        <v>0</v>
      </c>
      <c r="D92" t="b">
        <f t="shared" ca="1" si="1"/>
        <v>0</v>
      </c>
      <c r="E92" t="e">
        <f t="shared" ca="1" si="2"/>
        <v>#N/A</v>
      </c>
      <c r="F92">
        <f t="shared" ca="1" si="20"/>
        <v>4.3999999999999997E-2</v>
      </c>
      <c r="G92">
        <f t="shared" ca="1" si="3"/>
        <v>-0.122</v>
      </c>
      <c r="H92">
        <f t="shared" ca="1" si="21"/>
        <v>-0.122</v>
      </c>
      <c r="I92">
        <f t="shared" ca="1" si="4"/>
        <v>2</v>
      </c>
      <c r="J92">
        <f t="shared" ca="1" si="5"/>
        <v>8.0000000000000004E-4</v>
      </c>
      <c r="K92">
        <f t="shared" ca="1" si="12"/>
        <v>4.928664554597202E-5</v>
      </c>
      <c r="L92">
        <f t="shared" ca="1" si="13"/>
        <v>6.4366527255227719E-5</v>
      </c>
      <c r="M92">
        <v>58</v>
      </c>
      <c r="N92">
        <f t="shared" ca="1" si="14"/>
        <v>138.59</v>
      </c>
      <c r="O92">
        <f t="shared" ca="1" si="15"/>
        <v>5.84</v>
      </c>
      <c r="P92">
        <f t="shared" ca="1" si="16"/>
        <v>0.8</v>
      </c>
      <c r="Q92">
        <f t="shared" ca="1" si="6"/>
        <v>-2.2000000000000002</v>
      </c>
      <c r="R92" t="b">
        <f t="shared" ca="1" si="22"/>
        <v>0</v>
      </c>
      <c r="S92" t="b">
        <f t="shared" ca="1" si="7"/>
        <v>0</v>
      </c>
      <c r="T92" t="e">
        <f t="shared" ca="1" si="8"/>
        <v>#N/A</v>
      </c>
      <c r="U92" s="3" t="e">
        <f t="shared" ca="1" si="9"/>
        <v>#N/A</v>
      </c>
      <c r="V92" s="3">
        <f t="shared" ca="1" si="10"/>
        <v>0</v>
      </c>
    </row>
    <row r="93" spans="1:22">
      <c r="A93">
        <f t="shared" ca="1" si="11"/>
        <v>3.9E-2</v>
      </c>
      <c r="B93">
        <f t="shared" ca="1" si="0"/>
        <v>0.01</v>
      </c>
      <c r="C93" t="b">
        <f t="shared" ca="1" si="19"/>
        <v>0</v>
      </c>
      <c r="D93" t="b">
        <f t="shared" ca="1" si="1"/>
        <v>0</v>
      </c>
      <c r="E93" t="e">
        <f t="shared" ca="1" si="2"/>
        <v>#N/A</v>
      </c>
      <c r="F93">
        <f t="shared" ca="1" si="20"/>
        <v>3.9E-2</v>
      </c>
      <c r="G93">
        <f t="shared" ca="1" si="3"/>
        <v>-0.122</v>
      </c>
      <c r="H93" t="b">
        <f t="shared" ca="1" si="21"/>
        <v>0</v>
      </c>
      <c r="I93" t="b">
        <f t="shared" ca="1" si="4"/>
        <v>0</v>
      </c>
      <c r="J93" t="e">
        <f t="shared" ca="1" si="5"/>
        <v>#N/A</v>
      </c>
      <c r="K93" t="e">
        <f t="shared" ca="1" si="12"/>
        <v>#N/A</v>
      </c>
      <c r="L93">
        <f t="shared" ca="1" si="13"/>
        <v>0</v>
      </c>
      <c r="M93">
        <v>59</v>
      </c>
      <c r="N93">
        <f t="shared" ca="1" si="14"/>
        <v>144</v>
      </c>
      <c r="O93">
        <f t="shared" ca="1" si="15"/>
        <v>5.41</v>
      </c>
      <c r="P93">
        <f t="shared" ca="1" si="16"/>
        <v>0.8</v>
      </c>
      <c r="Q93">
        <f t="shared" ca="1" si="6"/>
        <v>-2.2000000000000002</v>
      </c>
      <c r="R93" t="b">
        <f t="shared" ca="1" si="22"/>
        <v>0</v>
      </c>
      <c r="S93" t="b">
        <f t="shared" ca="1" si="7"/>
        <v>0</v>
      </c>
      <c r="T93" t="e">
        <f t="shared" ca="1" si="8"/>
        <v>#N/A</v>
      </c>
      <c r="U93" s="3" t="e">
        <f t="shared" ca="1" si="9"/>
        <v>#N/A</v>
      </c>
      <c r="V93" s="3">
        <f t="shared" ca="1" si="10"/>
        <v>0</v>
      </c>
    </row>
    <row r="94" spans="1:22">
      <c r="A94">
        <f t="shared" ca="1" si="11"/>
        <v>4.2999999999999997E-2</v>
      </c>
      <c r="B94">
        <f t="shared" ca="1" si="0"/>
        <v>0.01</v>
      </c>
      <c r="C94" t="b">
        <f t="shared" ca="1" si="19"/>
        <v>0</v>
      </c>
      <c r="D94" t="b">
        <f t="shared" ca="1" si="1"/>
        <v>0</v>
      </c>
      <c r="E94" t="e">
        <f t="shared" ca="1" si="2"/>
        <v>#N/A</v>
      </c>
      <c r="F94">
        <f t="shared" ca="1" si="20"/>
        <v>-4.2999999999999997E-2</v>
      </c>
      <c r="G94">
        <f t="shared" ca="1" si="3"/>
        <v>-0.12</v>
      </c>
      <c r="H94">
        <f t="shared" ca="1" si="21"/>
        <v>-0.12</v>
      </c>
      <c r="I94">
        <f t="shared" ca="1" si="4"/>
        <v>2</v>
      </c>
      <c r="J94">
        <f t="shared" ca="1" si="5"/>
        <v>8.0000000000000004E-4</v>
      </c>
      <c r="K94">
        <f t="shared" ca="1" si="12"/>
        <v>5.3361228616830266E-5</v>
      </c>
      <c r="L94">
        <f t="shared" ca="1" si="13"/>
        <v>6.9687781306478945E-5</v>
      </c>
      <c r="M94">
        <v>60</v>
      </c>
      <c r="N94">
        <f t="shared" ca="1" si="14"/>
        <v>137.81</v>
      </c>
      <c r="O94">
        <f t="shared" ca="1" si="15"/>
        <v>-6.19</v>
      </c>
      <c r="P94">
        <f t="shared" ca="1" si="16"/>
        <v>-0.9</v>
      </c>
      <c r="Q94">
        <f t="shared" ca="1" si="6"/>
        <v>-2.2000000000000002</v>
      </c>
      <c r="R94" t="b">
        <f t="shared" ca="1" si="22"/>
        <v>0</v>
      </c>
      <c r="S94" t="b">
        <f t="shared" ca="1" si="7"/>
        <v>0</v>
      </c>
      <c r="T94" t="e">
        <f t="shared" ca="1" si="8"/>
        <v>#N/A</v>
      </c>
      <c r="U94" s="3" t="e">
        <f t="shared" ca="1" si="9"/>
        <v>#N/A</v>
      </c>
      <c r="V94" s="3">
        <f t="shared" ca="1" si="10"/>
        <v>0</v>
      </c>
    </row>
    <row r="95" spans="1:22">
      <c r="A95">
        <f t="shared" ca="1" si="11"/>
        <v>6.2E-2</v>
      </c>
      <c r="B95">
        <f t="shared" ca="1" si="0"/>
        <v>0.01</v>
      </c>
      <c r="C95" t="b">
        <f t="shared" ca="1" si="19"/>
        <v>0</v>
      </c>
      <c r="D95" t="b">
        <f t="shared" ca="1" si="1"/>
        <v>0</v>
      </c>
      <c r="E95" t="e">
        <f t="shared" ca="1" si="2"/>
        <v>#N/A</v>
      </c>
      <c r="F95">
        <f t="shared" ca="1" si="20"/>
        <v>-6.2E-2</v>
      </c>
      <c r="G95">
        <f t="shared" ca="1" si="3"/>
        <v>-0.12</v>
      </c>
      <c r="H95" t="b">
        <f t="shared" ca="1" si="21"/>
        <v>0</v>
      </c>
      <c r="I95" t="b">
        <f t="shared" ca="1" si="4"/>
        <v>0</v>
      </c>
      <c r="J95" t="e">
        <f t="shared" ca="1" si="5"/>
        <v>#N/A</v>
      </c>
      <c r="K95" t="e">
        <f t="shared" ca="1" si="12"/>
        <v>#N/A</v>
      </c>
      <c r="L95">
        <f t="shared" ca="1" si="13"/>
        <v>0</v>
      </c>
      <c r="M95">
        <v>61</v>
      </c>
      <c r="N95">
        <f t="shared" ca="1" si="14"/>
        <v>129.27000000000001</v>
      </c>
      <c r="O95">
        <f t="shared" ca="1" si="15"/>
        <v>-8.5399999999999991</v>
      </c>
      <c r="P95">
        <f t="shared" ca="1" si="16"/>
        <v>-1.2</v>
      </c>
      <c r="Q95">
        <f t="shared" ca="1" si="6"/>
        <v>-2.2000000000000002</v>
      </c>
      <c r="R95" t="b">
        <f t="shared" ca="1" si="22"/>
        <v>0</v>
      </c>
      <c r="S95" t="b">
        <f t="shared" ca="1" si="7"/>
        <v>0</v>
      </c>
      <c r="T95" t="e">
        <f t="shared" ca="1" si="8"/>
        <v>#N/A</v>
      </c>
      <c r="U95" s="3" t="e">
        <f t="shared" ca="1" si="9"/>
        <v>#N/A</v>
      </c>
      <c r="V95" s="3">
        <f t="shared" ca="1" si="10"/>
        <v>0</v>
      </c>
    </row>
    <row r="96" spans="1:22">
      <c r="A96">
        <f t="shared" ca="1" si="11"/>
        <v>4.7E-2</v>
      </c>
      <c r="B96">
        <f t="shared" ca="1" si="0"/>
        <v>0.01</v>
      </c>
      <c r="C96" t="b">
        <f t="shared" ca="1" si="19"/>
        <v>0</v>
      </c>
      <c r="D96" t="b">
        <f t="shared" ca="1" si="1"/>
        <v>0</v>
      </c>
      <c r="E96" t="e">
        <f t="shared" ca="1" si="2"/>
        <v>#N/A</v>
      </c>
      <c r="F96">
        <f t="shared" ca="1" si="20"/>
        <v>-4.7E-2</v>
      </c>
      <c r="G96">
        <f t="shared" ca="1" si="3"/>
        <v>-0.11899999999999999</v>
      </c>
      <c r="H96">
        <f t="shared" ca="1" si="21"/>
        <v>-0.11899999999999999</v>
      </c>
      <c r="I96">
        <f t="shared" ca="1" si="4"/>
        <v>1</v>
      </c>
      <c r="J96">
        <f t="shared" ca="1" si="5"/>
        <v>4.0000000000000002E-4</v>
      </c>
      <c r="K96">
        <f t="shared" ca="1" si="12"/>
        <v>5.5536935158316789E-5</v>
      </c>
      <c r="L96">
        <f t="shared" ca="1" si="13"/>
        <v>7.2529173185570102E-5</v>
      </c>
      <c r="M96">
        <v>62</v>
      </c>
      <c r="N96">
        <f t="shared" ca="1" si="14"/>
        <v>123.19</v>
      </c>
      <c r="O96">
        <f t="shared" ca="1" si="15"/>
        <v>-6.08</v>
      </c>
      <c r="P96">
        <f t="shared" ca="1" si="16"/>
        <v>-0.9</v>
      </c>
      <c r="Q96">
        <f t="shared" ca="1" si="6"/>
        <v>-2.1</v>
      </c>
      <c r="R96">
        <f t="shared" ca="1" si="22"/>
        <v>-2.1</v>
      </c>
      <c r="S96">
        <f t="shared" ca="1" si="7"/>
        <v>8</v>
      </c>
      <c r="T96">
        <f t="shared" ca="1" si="8"/>
        <v>3.2000000000000002E-3</v>
      </c>
      <c r="U96" s="3">
        <f t="shared" ca="1" si="9"/>
        <v>6.417929324123846E-3</v>
      </c>
      <c r="V96" s="3">
        <f t="shared" ca="1" si="10"/>
        <v>5.0907303413770096E-2</v>
      </c>
    </row>
    <row r="97" spans="1:22">
      <c r="A97">
        <f t="shared" ca="1" si="11"/>
        <v>4.2999999999999997E-2</v>
      </c>
      <c r="B97">
        <f t="shared" ca="1" si="0"/>
        <v>0.01</v>
      </c>
      <c r="C97" t="b">
        <f t="shared" ca="1" si="19"/>
        <v>0</v>
      </c>
      <c r="D97" t="b">
        <f t="shared" ca="1" si="1"/>
        <v>0</v>
      </c>
      <c r="E97" t="e">
        <f t="shared" ca="1" si="2"/>
        <v>#N/A</v>
      </c>
      <c r="F97">
        <f t="shared" ca="1" si="20"/>
        <v>4.2999999999999997E-2</v>
      </c>
      <c r="G97">
        <f t="shared" ca="1" si="3"/>
        <v>-0.11799999999999999</v>
      </c>
      <c r="H97">
        <f t="shared" ca="1" si="21"/>
        <v>-0.11799999999999999</v>
      </c>
      <c r="I97">
        <f t="shared" ca="1" si="4"/>
        <v>3</v>
      </c>
      <c r="J97">
        <f t="shared" ca="1" si="5"/>
        <v>1.1999999999999999E-3</v>
      </c>
      <c r="K97">
        <f t="shared" ca="1" si="12"/>
        <v>5.7811079642627738E-5</v>
      </c>
      <c r="L97">
        <f t="shared" ca="1" si="13"/>
        <v>7.5499121359364808E-5</v>
      </c>
      <c r="M97">
        <v>63</v>
      </c>
      <c r="N97">
        <f t="shared" ca="1" si="14"/>
        <v>128.49</v>
      </c>
      <c r="O97">
        <f t="shared" ca="1" si="15"/>
        <v>5.3</v>
      </c>
      <c r="P97">
        <f t="shared" ca="1" si="16"/>
        <v>0.7</v>
      </c>
      <c r="Q97">
        <f t="shared" ca="1" si="6"/>
        <v>-2.1</v>
      </c>
      <c r="R97" t="b">
        <f t="shared" ca="1" si="22"/>
        <v>0</v>
      </c>
      <c r="S97" t="b">
        <f t="shared" ca="1" si="7"/>
        <v>0</v>
      </c>
      <c r="T97" t="e">
        <f t="shared" ca="1" si="8"/>
        <v>#N/A</v>
      </c>
      <c r="U97" s="3" t="e">
        <f t="shared" ca="1" si="9"/>
        <v>#N/A</v>
      </c>
      <c r="V97" s="3">
        <f t="shared" ca="1" si="10"/>
        <v>0</v>
      </c>
    </row>
    <row r="98" spans="1:22">
      <c r="A98">
        <f t="shared" ca="1" si="11"/>
        <v>2.1999999999999999E-2</v>
      </c>
      <c r="B98">
        <f t="shared" ca="1" si="0"/>
        <v>0.01</v>
      </c>
      <c r="C98" t="b">
        <f t="shared" ca="1" si="19"/>
        <v>0</v>
      </c>
      <c r="D98" t="b">
        <f t="shared" ca="1" si="1"/>
        <v>0</v>
      </c>
      <c r="E98" t="e">
        <f t="shared" ca="1" si="2"/>
        <v>#N/A</v>
      </c>
      <c r="F98">
        <f t="shared" ca="1" si="20"/>
        <v>-2.1999999999999999E-2</v>
      </c>
      <c r="G98">
        <f t="shared" ca="1" si="3"/>
        <v>-0.11799999999999999</v>
      </c>
      <c r="H98" t="b">
        <f t="shared" ca="1" si="21"/>
        <v>0</v>
      </c>
      <c r="I98" t="b">
        <f t="shared" ca="1" si="4"/>
        <v>0</v>
      </c>
      <c r="J98" t="e">
        <f t="shared" ca="1" si="5"/>
        <v>#N/A</v>
      </c>
      <c r="K98" t="e">
        <f t="shared" ca="1" si="12"/>
        <v>#N/A</v>
      </c>
      <c r="L98">
        <f t="shared" ca="1" si="13"/>
        <v>0</v>
      </c>
      <c r="M98">
        <v>64</v>
      </c>
      <c r="N98">
        <f t="shared" ca="1" si="14"/>
        <v>125.66</v>
      </c>
      <c r="O98">
        <f t="shared" ca="1" si="15"/>
        <v>-2.83</v>
      </c>
      <c r="P98">
        <f t="shared" ca="1" si="16"/>
        <v>-0.4</v>
      </c>
      <c r="Q98">
        <f t="shared" ca="1" si="6"/>
        <v>-2.1</v>
      </c>
      <c r="R98" t="b">
        <f t="shared" ca="1" si="22"/>
        <v>0</v>
      </c>
      <c r="S98" t="b">
        <f t="shared" ca="1" si="7"/>
        <v>0</v>
      </c>
      <c r="T98" t="e">
        <f t="shared" ca="1" si="8"/>
        <v>#N/A</v>
      </c>
      <c r="U98" s="3" t="e">
        <f t="shared" ca="1" si="9"/>
        <v>#N/A</v>
      </c>
      <c r="V98" s="3">
        <f t="shared" ca="1" si="10"/>
        <v>0</v>
      </c>
    </row>
    <row r="99" spans="1:22">
      <c r="A99">
        <f t="shared" ca="1" si="11"/>
        <v>3.4000000000000002E-2</v>
      </c>
      <c r="B99">
        <f t="shared" ref="B99:B162" ca="1" si="23">SMALL($A$35:$A$2534,M99)</f>
        <v>0.01</v>
      </c>
      <c r="C99" t="b">
        <f t="shared" ca="1" si="19"/>
        <v>0</v>
      </c>
      <c r="D99" t="b">
        <f t="shared" ref="D99:D162" ca="1" si="24">IF(C99=FALSE,FALSE,COUNTIF($A$35:$A$2534,C99))</f>
        <v>0</v>
      </c>
      <c r="E99" t="e">
        <f t="shared" ref="E99:E162" ca="1" si="25">IF(D99=FALSE,#N/A,D99/$C$13)</f>
        <v>#N/A</v>
      </c>
      <c r="F99">
        <f t="shared" ca="1" si="20"/>
        <v>3.4000000000000002E-2</v>
      </c>
      <c r="G99">
        <f t="shared" ref="G99:G162" ca="1" si="26">SMALL($F$35:$F$2534,M99)</f>
        <v>-0.11799999999999999</v>
      </c>
      <c r="H99" t="b">
        <f t="shared" ca="1" si="21"/>
        <v>0</v>
      </c>
      <c r="I99" t="b">
        <f t="shared" ref="I99:I162" ca="1" si="27">IF(H99=FALSE,FALSE,COUNTIF($F$35:$F$2534,H99))</f>
        <v>0</v>
      </c>
      <c r="J99" t="e">
        <f t="shared" ref="J99:J162" ca="1" si="28">IF(I99=FALSE,#N/A,I99/$C$13)</f>
        <v>#N/A</v>
      </c>
      <c r="K99" t="e">
        <f t="shared" ca="1" si="12"/>
        <v>#N/A</v>
      </c>
      <c r="L99">
        <f t="shared" ca="1" si="13"/>
        <v>0</v>
      </c>
      <c r="M99">
        <v>65</v>
      </c>
      <c r="N99">
        <f t="shared" ca="1" si="14"/>
        <v>129.93</v>
      </c>
      <c r="O99">
        <f t="shared" ca="1" si="15"/>
        <v>4.2699999999999996</v>
      </c>
      <c r="P99">
        <f t="shared" ca="1" si="16"/>
        <v>0.6</v>
      </c>
      <c r="Q99">
        <f t="shared" ref="Q99:Q162" ca="1" si="29">SMALL($P$35:$P$2534,M99)</f>
        <v>-2.1</v>
      </c>
      <c r="R99" t="b">
        <f t="shared" ca="1" si="22"/>
        <v>0</v>
      </c>
      <c r="S99" t="b">
        <f t="shared" ref="S99:S162" ca="1" si="30">IF(R99=FALSE,FALSE,COUNTIF($P$35:$P$2534,R99))</f>
        <v>0</v>
      </c>
      <c r="T99" t="e">
        <f t="shared" ref="T99:T162" ca="1" si="31">IF(S99=FALSE,#N/A,S99/$C$13)</f>
        <v>#N/A</v>
      </c>
      <c r="U99" s="3" t="e">
        <f t="shared" ref="U99:U162" ca="1" si="32">IF(R99=FALSE,#N/A,10^($T$10*R99-$T$11*(IF(R99&lt;0,-R99,R99))^$T$12))/$T$15</f>
        <v>#N/A</v>
      </c>
      <c r="V99" s="3">
        <f t="shared" ref="V99:V162" ca="1" si="33">IF(R99=FALSE,0,IF(R99=0,0,10^($T$10*R99-$T$11*(IF(R99&lt;0,-R99,R99))^$T$12)))</f>
        <v>0</v>
      </c>
    </row>
    <row r="100" spans="1:22">
      <c r="A100">
        <f t="shared" ref="A100:A163" ca="1" si="34">IF(MAX(A90:A99)&gt;0.1,IF(RANDBETWEEN(1,100)&gt;20,ROUND($C$4/(1-((RANDBETWEEN((1-($C$4/0.05)^$C$5)*10000,(1-($C$4/0.2)^$C$5)*10000)/10000)))^(1/$C$5),3),ROUND($C$4/(1-((RANDBETWEEN(1,(1-($C$4/0.2)^$C$5)*10000)/10000)))^(1/$C$5),3)),IF(MAX(A90:A99)&gt;0.07,IF(RANDBETWEEN(1,100)&gt;20,ROUND($C$4/(1-((RANDBETWEEN((1-($C$4/0.035)^$C$5)*10000,(1-($C$4/0.05)^$C$5)*10000)/10000)))^(1/$C$5),3),ROUND($C$4/(1-((RANDBETWEEN(1,(1-($C$4/0.2)^$C$5)*10000)/10000)))^(1/$C$5),3)),IF(MAX(A90:A99)&gt;0.05,IF(RANDBETWEEN(1,100)&gt;20,ROUND($C$4/(1-((RANDBETWEEN((1-($C$4/0.025)^$C$5)*10000,(1-($C$4/0.035)^$C$5)*10000)/10000)))^(1/$C$5),3),ROUND($C$4/(1-((RANDBETWEEN(1,(1-($C$4/0.2)^$C$5)*10000)/10000)))^(1/$C$5),3)),IF(MAX(A90:A99)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3.2000000000000001E-2</v>
      </c>
      <c r="B100">
        <f t="shared" ca="1" si="23"/>
        <v>0.01</v>
      </c>
      <c r="C100" t="b">
        <f t="shared" ca="1" si="19"/>
        <v>0</v>
      </c>
      <c r="D100" t="b">
        <f t="shared" ca="1" si="24"/>
        <v>0</v>
      </c>
      <c r="E100" t="e">
        <f t="shared" ca="1" si="25"/>
        <v>#N/A</v>
      </c>
      <c r="F100">
        <f t="shared" ca="1" si="20"/>
        <v>-3.2000000000000001E-2</v>
      </c>
      <c r="G100">
        <f t="shared" ca="1" si="26"/>
        <v>-0.11700000000000001</v>
      </c>
      <c r="H100">
        <f t="shared" ca="1" si="21"/>
        <v>-0.11700000000000001</v>
      </c>
      <c r="I100">
        <f t="shared" ca="1" si="27"/>
        <v>1</v>
      </c>
      <c r="J100">
        <f t="shared" ca="1" si="28"/>
        <v>4.0000000000000002E-4</v>
      </c>
      <c r="K100">
        <f t="shared" ref="K100:K163" ca="1" si="35">IF(H100=FALSE,#N/A,10^($T$4*H100-$T$5*(IF(H100&lt;0,-H100,H100))^$T$6))/$T$9</f>
        <v>6.0188603076355023E-5</v>
      </c>
      <c r="L100">
        <f t="shared" ref="L100:L163" ca="1" si="36">IF(H100=FALSE,0,IF(H100=0,0,10^($T$4*H100-$T$5*(IF(H100&lt;0,-H100,H100))^$T$6)))</f>
        <v>7.8604078598830591E-5</v>
      </c>
      <c r="M100">
        <v>66</v>
      </c>
      <c r="N100">
        <f t="shared" ref="N100:N163" ca="1" si="37">ROUND(N99*(1+F100),2)</f>
        <v>125.77</v>
      </c>
      <c r="O100">
        <f t="shared" ref="O100:O163" ca="1" si="38">ROUND(N100-N99,3)</f>
        <v>-4.16</v>
      </c>
      <c r="P100">
        <f t="shared" ref="P100:P163" ca="1" si="39">ROUND(O100/$C$8,1)</f>
        <v>-0.6</v>
      </c>
      <c r="Q100">
        <f t="shared" ca="1" si="29"/>
        <v>-2.1</v>
      </c>
      <c r="R100" t="b">
        <f t="shared" ca="1" si="22"/>
        <v>0</v>
      </c>
      <c r="S100" t="b">
        <f t="shared" ca="1" si="30"/>
        <v>0</v>
      </c>
      <c r="T100" t="e">
        <f t="shared" ca="1" si="31"/>
        <v>#N/A</v>
      </c>
      <c r="U100" s="3" t="e">
        <f t="shared" ca="1" si="32"/>
        <v>#N/A</v>
      </c>
      <c r="V100" s="3">
        <f t="shared" ca="1" si="33"/>
        <v>0</v>
      </c>
    </row>
    <row r="101" spans="1:22">
      <c r="A101">
        <f t="shared" ca="1" si="34"/>
        <v>2.7E-2</v>
      </c>
      <c r="B101">
        <f t="shared" ca="1" si="23"/>
        <v>0.01</v>
      </c>
      <c r="C101" t="b">
        <f t="shared" ref="C101:C164" ca="1" si="40">IF(B101=B100,FALSE,B101)</f>
        <v>0</v>
      </c>
      <c r="D101" t="b">
        <f t="shared" ca="1" si="24"/>
        <v>0</v>
      </c>
      <c r="E101" t="e">
        <f t="shared" ca="1" si="25"/>
        <v>#N/A</v>
      </c>
      <c r="F101">
        <f t="shared" ref="F101:F164" ca="1" si="41">IF($C$15&lt;1,IF(RANDBETWEEN(1,100)&gt;40,IF(F100&gt;0,-A101,A101),IF(RANDBETWEEN(1,2)=2,-A101,A101)),IF($C$15&gt;1,IF(RANDBETWEEN(1,100)&gt;80,IF(SUM(F66:F100)&lt;0,-A101,A101),IF(RANDBETWEEN(1,2)=2,-A101,A101)),IF(RANDBETWEEN(1,2)=2,-A101,A101)))</f>
        <v>2.7E-2</v>
      </c>
      <c r="G101">
        <f t="shared" ca="1" si="26"/>
        <v>-0.11600000000000001</v>
      </c>
      <c r="H101">
        <f t="shared" ref="H101:H164" ca="1" si="42">IF(G101=G100,FALSE,G101)</f>
        <v>-0.11600000000000001</v>
      </c>
      <c r="I101">
        <f t="shared" ca="1" si="27"/>
        <v>2</v>
      </c>
      <c r="J101">
        <f t="shared" ca="1" si="28"/>
        <v>8.0000000000000004E-4</v>
      </c>
      <c r="K101">
        <f t="shared" ca="1" si="35"/>
        <v>6.2674721323445354E-5</v>
      </c>
      <c r="L101">
        <f t="shared" ca="1" si="36"/>
        <v>8.1850856628424795E-5</v>
      </c>
      <c r="M101">
        <v>67</v>
      </c>
      <c r="N101">
        <f t="shared" ca="1" si="37"/>
        <v>129.16999999999999</v>
      </c>
      <c r="O101">
        <f t="shared" ca="1" si="38"/>
        <v>3.4</v>
      </c>
      <c r="P101">
        <f t="shared" ca="1" si="39"/>
        <v>0.5</v>
      </c>
      <c r="Q101">
        <f t="shared" ca="1" si="29"/>
        <v>-2.1</v>
      </c>
      <c r="R101" t="b">
        <f t="shared" ref="R101:R164" ca="1" si="43">IF(Q101=Q100,FALSE,Q101)</f>
        <v>0</v>
      </c>
      <c r="S101" t="b">
        <f t="shared" ca="1" si="30"/>
        <v>0</v>
      </c>
      <c r="T101" t="e">
        <f t="shared" ca="1" si="31"/>
        <v>#N/A</v>
      </c>
      <c r="U101" s="3" t="e">
        <f t="shared" ca="1" si="32"/>
        <v>#N/A</v>
      </c>
      <c r="V101" s="3">
        <f t="shared" ca="1" si="33"/>
        <v>0</v>
      </c>
    </row>
    <row r="102" spans="1:22">
      <c r="A102">
        <f t="shared" ca="1" si="34"/>
        <v>2.5999999999999999E-2</v>
      </c>
      <c r="B102">
        <f t="shared" ca="1" si="23"/>
        <v>0.01</v>
      </c>
      <c r="C102" t="b">
        <f t="shared" ca="1" si="40"/>
        <v>0</v>
      </c>
      <c r="D102" t="b">
        <f t="shared" ca="1" si="24"/>
        <v>0</v>
      </c>
      <c r="E102" t="e">
        <f t="shared" ca="1" si="25"/>
        <v>#N/A</v>
      </c>
      <c r="F102">
        <f t="shared" ca="1" si="41"/>
        <v>-2.5999999999999999E-2</v>
      </c>
      <c r="G102">
        <f t="shared" ca="1" si="26"/>
        <v>-0.11600000000000001</v>
      </c>
      <c r="H102" t="b">
        <f t="shared" ca="1" si="42"/>
        <v>0</v>
      </c>
      <c r="I102" t="b">
        <f t="shared" ca="1" si="27"/>
        <v>0</v>
      </c>
      <c r="J102" t="e">
        <f t="shared" ca="1" si="28"/>
        <v>#N/A</v>
      </c>
      <c r="K102" t="e">
        <f t="shared" ca="1" si="35"/>
        <v>#N/A</v>
      </c>
      <c r="L102">
        <f t="shared" ca="1" si="36"/>
        <v>0</v>
      </c>
      <c r="M102">
        <v>68</v>
      </c>
      <c r="N102">
        <f t="shared" ca="1" si="37"/>
        <v>125.81</v>
      </c>
      <c r="O102">
        <f t="shared" ca="1" si="38"/>
        <v>-3.36</v>
      </c>
      <c r="P102">
        <f t="shared" ca="1" si="39"/>
        <v>-0.5</v>
      </c>
      <c r="Q102">
        <f t="shared" ca="1" si="29"/>
        <v>-2.1</v>
      </c>
      <c r="R102" t="b">
        <f t="shared" ca="1" si="43"/>
        <v>0</v>
      </c>
      <c r="S102" t="b">
        <f t="shared" ca="1" si="30"/>
        <v>0</v>
      </c>
      <c r="T102" t="e">
        <f t="shared" ca="1" si="31"/>
        <v>#N/A</v>
      </c>
      <c r="U102" s="3" t="e">
        <f t="shared" ca="1" si="32"/>
        <v>#N/A</v>
      </c>
      <c r="V102" s="3">
        <f t="shared" ca="1" si="33"/>
        <v>0</v>
      </c>
    </row>
    <row r="103" spans="1:22">
      <c r="A103">
        <f t="shared" ca="1" si="34"/>
        <v>2.7E-2</v>
      </c>
      <c r="B103">
        <f t="shared" ca="1" si="23"/>
        <v>0.01</v>
      </c>
      <c r="C103" t="b">
        <f t="shared" ca="1" si="40"/>
        <v>0</v>
      </c>
      <c r="D103" t="b">
        <f t="shared" ca="1" si="24"/>
        <v>0</v>
      </c>
      <c r="E103" t="e">
        <f t="shared" ca="1" si="25"/>
        <v>#N/A</v>
      </c>
      <c r="F103">
        <f t="shared" ca="1" si="41"/>
        <v>2.7E-2</v>
      </c>
      <c r="G103">
        <f t="shared" ca="1" si="26"/>
        <v>-0.114</v>
      </c>
      <c r="H103">
        <f t="shared" ca="1" si="42"/>
        <v>-0.114</v>
      </c>
      <c r="I103">
        <f t="shared" ca="1" si="27"/>
        <v>2</v>
      </c>
      <c r="J103">
        <f t="shared" ca="1" si="28"/>
        <v>8.0000000000000004E-4</v>
      </c>
      <c r="K103">
        <f t="shared" ca="1" si="35"/>
        <v>6.7995082638681639E-5</v>
      </c>
      <c r="L103">
        <f t="shared" ca="1" si="36"/>
        <v>8.8799050765219775E-5</v>
      </c>
      <c r="M103">
        <v>69</v>
      </c>
      <c r="N103">
        <f t="shared" ca="1" si="37"/>
        <v>129.21</v>
      </c>
      <c r="O103">
        <f t="shared" ca="1" si="38"/>
        <v>3.4</v>
      </c>
      <c r="P103">
        <f t="shared" ca="1" si="39"/>
        <v>0.5</v>
      </c>
      <c r="Q103">
        <f t="shared" ca="1" si="29"/>
        <v>-2.1</v>
      </c>
      <c r="R103" t="b">
        <f t="shared" ca="1" si="43"/>
        <v>0</v>
      </c>
      <c r="S103" t="b">
        <f t="shared" ca="1" si="30"/>
        <v>0</v>
      </c>
      <c r="T103" t="e">
        <f t="shared" ca="1" si="31"/>
        <v>#N/A</v>
      </c>
      <c r="U103" s="3" t="e">
        <f t="shared" ca="1" si="32"/>
        <v>#N/A</v>
      </c>
      <c r="V103" s="3">
        <f t="shared" ca="1" si="33"/>
        <v>0</v>
      </c>
    </row>
    <row r="104" spans="1:22">
      <c r="A104">
        <f t="shared" ca="1" si="34"/>
        <v>2.7E-2</v>
      </c>
      <c r="B104">
        <f t="shared" ca="1" si="23"/>
        <v>0.01</v>
      </c>
      <c r="C104" t="b">
        <f t="shared" ca="1" si="40"/>
        <v>0</v>
      </c>
      <c r="D104" t="b">
        <f t="shared" ca="1" si="24"/>
        <v>0</v>
      </c>
      <c r="E104" t="e">
        <f t="shared" ca="1" si="25"/>
        <v>#N/A</v>
      </c>
      <c r="F104">
        <f t="shared" ca="1" si="41"/>
        <v>2.7E-2</v>
      </c>
      <c r="G104">
        <f t="shared" ca="1" si="26"/>
        <v>-0.114</v>
      </c>
      <c r="H104" t="b">
        <f t="shared" ca="1" si="42"/>
        <v>0</v>
      </c>
      <c r="I104" t="b">
        <f t="shared" ca="1" si="27"/>
        <v>0</v>
      </c>
      <c r="J104" t="e">
        <f t="shared" ca="1" si="28"/>
        <v>#N/A</v>
      </c>
      <c r="K104" t="e">
        <f t="shared" ca="1" si="35"/>
        <v>#N/A</v>
      </c>
      <c r="L104">
        <f t="shared" ca="1" si="36"/>
        <v>0</v>
      </c>
      <c r="M104">
        <v>70</v>
      </c>
      <c r="N104">
        <f t="shared" ca="1" si="37"/>
        <v>132.69999999999999</v>
      </c>
      <c r="O104">
        <f t="shared" ca="1" si="38"/>
        <v>3.49</v>
      </c>
      <c r="P104">
        <f t="shared" ca="1" si="39"/>
        <v>0.5</v>
      </c>
      <c r="Q104">
        <f t="shared" ca="1" si="29"/>
        <v>-2</v>
      </c>
      <c r="R104">
        <f t="shared" ca="1" si="43"/>
        <v>-2</v>
      </c>
      <c r="S104">
        <f t="shared" ca="1" si="30"/>
        <v>14</v>
      </c>
      <c r="T104">
        <f t="shared" ca="1" si="31"/>
        <v>5.5999999999999999E-3</v>
      </c>
      <c r="U104" s="3">
        <f t="shared" ca="1" si="32"/>
        <v>6.8913234004834584E-3</v>
      </c>
      <c r="V104" s="3">
        <f t="shared" ca="1" si="33"/>
        <v>5.4662286471769135E-2</v>
      </c>
    </row>
    <row r="105" spans="1:22">
      <c r="A105">
        <f t="shared" ca="1" si="34"/>
        <v>3.3000000000000002E-2</v>
      </c>
      <c r="B105">
        <f t="shared" ca="1" si="23"/>
        <v>0.01</v>
      </c>
      <c r="C105" t="b">
        <f t="shared" ca="1" si="40"/>
        <v>0</v>
      </c>
      <c r="D105" t="b">
        <f t="shared" ca="1" si="24"/>
        <v>0</v>
      </c>
      <c r="E105" t="e">
        <f t="shared" ca="1" si="25"/>
        <v>#N/A</v>
      </c>
      <c r="F105">
        <f t="shared" ca="1" si="41"/>
        <v>-3.3000000000000002E-2</v>
      </c>
      <c r="G105">
        <f t="shared" ca="1" si="26"/>
        <v>-0.113</v>
      </c>
      <c r="H105">
        <f t="shared" ca="1" si="42"/>
        <v>-0.113</v>
      </c>
      <c r="I105">
        <f t="shared" ca="1" si="27"/>
        <v>5</v>
      </c>
      <c r="J105">
        <f t="shared" ca="1" si="28"/>
        <v>2E-3</v>
      </c>
      <c r="K105">
        <f t="shared" ca="1" si="35"/>
        <v>7.0841289786047285E-5</v>
      </c>
      <c r="L105">
        <f t="shared" ca="1" si="36"/>
        <v>9.2516091515214724E-5</v>
      </c>
      <c r="M105">
        <v>71</v>
      </c>
      <c r="N105">
        <f t="shared" ca="1" si="37"/>
        <v>128.32</v>
      </c>
      <c r="O105">
        <f t="shared" ca="1" si="38"/>
        <v>-4.38</v>
      </c>
      <c r="P105">
        <f t="shared" ca="1" si="39"/>
        <v>-0.6</v>
      </c>
      <c r="Q105">
        <f t="shared" ca="1" si="29"/>
        <v>-2</v>
      </c>
      <c r="R105" t="b">
        <f t="shared" ca="1" si="43"/>
        <v>0</v>
      </c>
      <c r="S105" t="b">
        <f t="shared" ca="1" si="30"/>
        <v>0</v>
      </c>
      <c r="T105" t="e">
        <f t="shared" ca="1" si="31"/>
        <v>#N/A</v>
      </c>
      <c r="U105" s="3" t="e">
        <f t="shared" ca="1" si="32"/>
        <v>#N/A</v>
      </c>
      <c r="V105" s="3">
        <f t="shared" ca="1" si="33"/>
        <v>0</v>
      </c>
    </row>
    <row r="106" spans="1:22">
      <c r="A106">
        <f t="shared" ca="1" si="34"/>
        <v>1.9E-2</v>
      </c>
      <c r="B106">
        <f t="shared" ca="1" si="23"/>
        <v>0.01</v>
      </c>
      <c r="C106" t="b">
        <f t="shared" ca="1" si="40"/>
        <v>0</v>
      </c>
      <c r="D106" t="b">
        <f t="shared" ca="1" si="24"/>
        <v>0</v>
      </c>
      <c r="E106" t="e">
        <f t="shared" ca="1" si="25"/>
        <v>#N/A</v>
      </c>
      <c r="F106">
        <f t="shared" ca="1" si="41"/>
        <v>1.9E-2</v>
      </c>
      <c r="G106">
        <f t="shared" ca="1" si="26"/>
        <v>-0.113</v>
      </c>
      <c r="H106" t="b">
        <f t="shared" ca="1" si="42"/>
        <v>0</v>
      </c>
      <c r="I106" t="b">
        <f t="shared" ca="1" si="27"/>
        <v>0</v>
      </c>
      <c r="J106" t="e">
        <f t="shared" ca="1" si="28"/>
        <v>#N/A</v>
      </c>
      <c r="K106" t="e">
        <f t="shared" ca="1" si="35"/>
        <v>#N/A</v>
      </c>
      <c r="L106">
        <f t="shared" ca="1" si="36"/>
        <v>0</v>
      </c>
      <c r="M106">
        <v>72</v>
      </c>
      <c r="N106">
        <f t="shared" ca="1" si="37"/>
        <v>130.76</v>
      </c>
      <c r="O106">
        <f t="shared" ca="1" si="38"/>
        <v>2.44</v>
      </c>
      <c r="P106">
        <f t="shared" ca="1" si="39"/>
        <v>0.3</v>
      </c>
      <c r="Q106">
        <f t="shared" ca="1" si="29"/>
        <v>-2</v>
      </c>
      <c r="R106" t="b">
        <f t="shared" ca="1" si="43"/>
        <v>0</v>
      </c>
      <c r="S106" t="b">
        <f t="shared" ca="1" si="30"/>
        <v>0</v>
      </c>
      <c r="T106" t="e">
        <f t="shared" ca="1" si="31"/>
        <v>#N/A</v>
      </c>
      <c r="U106" s="3" t="e">
        <f t="shared" ca="1" si="32"/>
        <v>#N/A</v>
      </c>
      <c r="V106" s="3">
        <f t="shared" ca="1" si="33"/>
        <v>0</v>
      </c>
    </row>
    <row r="107" spans="1:22">
      <c r="A107">
        <f t="shared" ca="1" si="34"/>
        <v>1.9E-2</v>
      </c>
      <c r="B107">
        <f t="shared" ca="1" si="23"/>
        <v>0.01</v>
      </c>
      <c r="C107" t="b">
        <f t="shared" ca="1" si="40"/>
        <v>0</v>
      </c>
      <c r="D107" t="b">
        <f t="shared" ca="1" si="24"/>
        <v>0</v>
      </c>
      <c r="E107" t="e">
        <f t="shared" ca="1" si="25"/>
        <v>#N/A</v>
      </c>
      <c r="F107">
        <f t="shared" ca="1" si="41"/>
        <v>1.9E-2</v>
      </c>
      <c r="G107">
        <f t="shared" ca="1" si="26"/>
        <v>-0.113</v>
      </c>
      <c r="H107" t="b">
        <f t="shared" ca="1" si="42"/>
        <v>0</v>
      </c>
      <c r="I107" t="b">
        <f t="shared" ca="1" si="27"/>
        <v>0</v>
      </c>
      <c r="J107" t="e">
        <f t="shared" ca="1" si="28"/>
        <v>#N/A</v>
      </c>
      <c r="K107" t="e">
        <f t="shared" ca="1" si="35"/>
        <v>#N/A</v>
      </c>
      <c r="L107">
        <f t="shared" ca="1" si="36"/>
        <v>0</v>
      </c>
      <c r="M107">
        <v>73</v>
      </c>
      <c r="N107">
        <f t="shared" ca="1" si="37"/>
        <v>133.24</v>
      </c>
      <c r="O107">
        <f t="shared" ca="1" si="38"/>
        <v>2.48</v>
      </c>
      <c r="P107">
        <f t="shared" ca="1" si="39"/>
        <v>0.3</v>
      </c>
      <c r="Q107">
        <f t="shared" ca="1" si="29"/>
        <v>-2</v>
      </c>
      <c r="R107" t="b">
        <f t="shared" ca="1" si="43"/>
        <v>0</v>
      </c>
      <c r="S107" t="b">
        <f t="shared" ca="1" si="30"/>
        <v>0</v>
      </c>
      <c r="T107" t="e">
        <f t="shared" ca="1" si="31"/>
        <v>#N/A</v>
      </c>
      <c r="U107" s="3" t="e">
        <f t="shared" ca="1" si="32"/>
        <v>#N/A</v>
      </c>
      <c r="V107" s="3">
        <f t="shared" ca="1" si="33"/>
        <v>0</v>
      </c>
    </row>
    <row r="108" spans="1:22">
      <c r="A108">
        <f t="shared" ca="1" si="34"/>
        <v>0.01</v>
      </c>
      <c r="B108">
        <f t="shared" ca="1" si="23"/>
        <v>0.01</v>
      </c>
      <c r="C108" t="b">
        <f t="shared" ca="1" si="40"/>
        <v>0</v>
      </c>
      <c r="D108" t="b">
        <f t="shared" ca="1" si="24"/>
        <v>0</v>
      </c>
      <c r="E108" t="e">
        <f t="shared" ca="1" si="25"/>
        <v>#N/A</v>
      </c>
      <c r="F108">
        <f t="shared" ca="1" si="41"/>
        <v>-0.01</v>
      </c>
      <c r="G108">
        <f t="shared" ca="1" si="26"/>
        <v>-0.113</v>
      </c>
      <c r="H108" t="b">
        <f t="shared" ca="1" si="42"/>
        <v>0</v>
      </c>
      <c r="I108" t="b">
        <f t="shared" ca="1" si="27"/>
        <v>0</v>
      </c>
      <c r="J108" t="e">
        <f t="shared" ca="1" si="28"/>
        <v>#N/A</v>
      </c>
      <c r="K108" t="e">
        <f t="shared" ca="1" si="35"/>
        <v>#N/A</v>
      </c>
      <c r="L108">
        <f t="shared" ca="1" si="36"/>
        <v>0</v>
      </c>
      <c r="M108">
        <v>74</v>
      </c>
      <c r="N108">
        <f t="shared" ca="1" si="37"/>
        <v>131.91</v>
      </c>
      <c r="O108">
        <f t="shared" ca="1" si="38"/>
        <v>-1.33</v>
      </c>
      <c r="P108">
        <f t="shared" ca="1" si="39"/>
        <v>-0.2</v>
      </c>
      <c r="Q108">
        <f t="shared" ca="1" si="29"/>
        <v>-2</v>
      </c>
      <c r="R108" t="b">
        <f t="shared" ca="1" si="43"/>
        <v>0</v>
      </c>
      <c r="S108" t="b">
        <f t="shared" ca="1" si="30"/>
        <v>0</v>
      </c>
      <c r="T108" t="e">
        <f t="shared" ca="1" si="31"/>
        <v>#N/A</v>
      </c>
      <c r="U108" s="3" t="e">
        <f t="shared" ca="1" si="32"/>
        <v>#N/A</v>
      </c>
      <c r="V108" s="3">
        <f t="shared" ca="1" si="33"/>
        <v>0</v>
      </c>
    </row>
    <row r="109" spans="1:22">
      <c r="A109">
        <f t="shared" ca="1" si="34"/>
        <v>9.9000000000000005E-2</v>
      </c>
      <c r="B109">
        <f t="shared" ca="1" si="23"/>
        <v>0.01</v>
      </c>
      <c r="C109" t="b">
        <f t="shared" ca="1" si="40"/>
        <v>0</v>
      </c>
      <c r="D109" t="b">
        <f t="shared" ca="1" si="24"/>
        <v>0</v>
      </c>
      <c r="E109" t="e">
        <f t="shared" ca="1" si="25"/>
        <v>#N/A</v>
      </c>
      <c r="F109">
        <f t="shared" ca="1" si="41"/>
        <v>-9.9000000000000005E-2</v>
      </c>
      <c r="G109">
        <f t="shared" ca="1" si="26"/>
        <v>-0.113</v>
      </c>
      <c r="H109" t="b">
        <f t="shared" ca="1" si="42"/>
        <v>0</v>
      </c>
      <c r="I109" t="b">
        <f t="shared" ca="1" si="27"/>
        <v>0</v>
      </c>
      <c r="J109" t="e">
        <f t="shared" ca="1" si="28"/>
        <v>#N/A</v>
      </c>
      <c r="K109" t="e">
        <f t="shared" ca="1" si="35"/>
        <v>#N/A</v>
      </c>
      <c r="L109">
        <f t="shared" ca="1" si="36"/>
        <v>0</v>
      </c>
      <c r="M109">
        <v>75</v>
      </c>
      <c r="N109">
        <f t="shared" ca="1" si="37"/>
        <v>118.85</v>
      </c>
      <c r="O109">
        <f t="shared" ca="1" si="38"/>
        <v>-13.06</v>
      </c>
      <c r="P109">
        <f t="shared" ca="1" si="39"/>
        <v>-1.8</v>
      </c>
      <c r="Q109">
        <f t="shared" ca="1" si="29"/>
        <v>-2</v>
      </c>
      <c r="R109" t="b">
        <f t="shared" ca="1" si="43"/>
        <v>0</v>
      </c>
      <c r="S109" t="b">
        <f t="shared" ca="1" si="30"/>
        <v>0</v>
      </c>
      <c r="T109" t="e">
        <f t="shared" ca="1" si="31"/>
        <v>#N/A</v>
      </c>
      <c r="U109" s="3" t="e">
        <f t="shared" ca="1" si="32"/>
        <v>#N/A</v>
      </c>
      <c r="V109" s="3">
        <f t="shared" ca="1" si="33"/>
        <v>0</v>
      </c>
    </row>
    <row r="110" spans="1:22">
      <c r="A110">
        <f t="shared" ca="1" si="34"/>
        <v>3.6999999999999998E-2</v>
      </c>
      <c r="B110">
        <f t="shared" ca="1" si="23"/>
        <v>0.01</v>
      </c>
      <c r="C110" t="b">
        <f t="shared" ca="1" si="40"/>
        <v>0</v>
      </c>
      <c r="D110" t="b">
        <f t="shared" ca="1" si="24"/>
        <v>0</v>
      </c>
      <c r="E110" t="e">
        <f t="shared" ca="1" si="25"/>
        <v>#N/A</v>
      </c>
      <c r="F110">
        <f t="shared" ca="1" si="41"/>
        <v>-3.6999999999999998E-2</v>
      </c>
      <c r="G110">
        <f t="shared" ca="1" si="26"/>
        <v>-0.112</v>
      </c>
      <c r="H110">
        <f t="shared" ca="1" si="42"/>
        <v>-0.112</v>
      </c>
      <c r="I110">
        <f t="shared" ca="1" si="27"/>
        <v>2</v>
      </c>
      <c r="J110">
        <f t="shared" ca="1" si="28"/>
        <v>8.0000000000000004E-4</v>
      </c>
      <c r="K110">
        <f t="shared" ca="1" si="35"/>
        <v>7.3820059829992328E-5</v>
      </c>
      <c r="L110">
        <f t="shared" ca="1" si="36"/>
        <v>9.6406254481201233E-5</v>
      </c>
      <c r="M110">
        <v>76</v>
      </c>
      <c r="N110">
        <f t="shared" ca="1" si="37"/>
        <v>114.45</v>
      </c>
      <c r="O110">
        <f t="shared" ca="1" si="38"/>
        <v>-4.4000000000000004</v>
      </c>
      <c r="P110">
        <f t="shared" ca="1" si="39"/>
        <v>-0.6</v>
      </c>
      <c r="Q110">
        <f t="shared" ca="1" si="29"/>
        <v>-2</v>
      </c>
      <c r="R110" t="b">
        <f t="shared" ca="1" si="43"/>
        <v>0</v>
      </c>
      <c r="S110" t="b">
        <f t="shared" ca="1" si="30"/>
        <v>0</v>
      </c>
      <c r="T110" t="e">
        <f t="shared" ca="1" si="31"/>
        <v>#N/A</v>
      </c>
      <c r="U110" s="3" t="e">
        <f t="shared" ca="1" si="32"/>
        <v>#N/A</v>
      </c>
      <c r="V110" s="3">
        <f t="shared" ca="1" si="33"/>
        <v>0</v>
      </c>
    </row>
    <row r="111" spans="1:22">
      <c r="A111">
        <f t="shared" ca="1" si="34"/>
        <v>3.6999999999999998E-2</v>
      </c>
      <c r="B111">
        <f t="shared" ca="1" si="23"/>
        <v>0.01</v>
      </c>
      <c r="C111" t="b">
        <f t="shared" ca="1" si="40"/>
        <v>0</v>
      </c>
      <c r="D111" t="b">
        <f t="shared" ca="1" si="24"/>
        <v>0</v>
      </c>
      <c r="E111" t="e">
        <f t="shared" ca="1" si="25"/>
        <v>#N/A</v>
      </c>
      <c r="F111">
        <f t="shared" ca="1" si="41"/>
        <v>3.6999999999999998E-2</v>
      </c>
      <c r="G111">
        <f t="shared" ca="1" si="26"/>
        <v>-0.112</v>
      </c>
      <c r="H111" t="b">
        <f t="shared" ca="1" si="42"/>
        <v>0</v>
      </c>
      <c r="I111" t="b">
        <f t="shared" ca="1" si="27"/>
        <v>0</v>
      </c>
      <c r="J111" t="e">
        <f t="shared" ca="1" si="28"/>
        <v>#N/A</v>
      </c>
      <c r="K111" t="e">
        <f t="shared" ca="1" si="35"/>
        <v>#N/A</v>
      </c>
      <c r="L111">
        <f t="shared" ca="1" si="36"/>
        <v>0</v>
      </c>
      <c r="M111">
        <v>77</v>
      </c>
      <c r="N111">
        <f t="shared" ca="1" si="37"/>
        <v>118.68</v>
      </c>
      <c r="O111">
        <f t="shared" ca="1" si="38"/>
        <v>4.2300000000000004</v>
      </c>
      <c r="P111">
        <f t="shared" ca="1" si="39"/>
        <v>0.6</v>
      </c>
      <c r="Q111">
        <f t="shared" ca="1" si="29"/>
        <v>-2</v>
      </c>
      <c r="R111" t="b">
        <f t="shared" ca="1" si="43"/>
        <v>0</v>
      </c>
      <c r="S111" t="b">
        <f t="shared" ca="1" si="30"/>
        <v>0</v>
      </c>
      <c r="T111" t="e">
        <f t="shared" ca="1" si="31"/>
        <v>#N/A</v>
      </c>
      <c r="U111" s="3" t="e">
        <f t="shared" ca="1" si="32"/>
        <v>#N/A</v>
      </c>
      <c r="V111" s="3">
        <f t="shared" ca="1" si="33"/>
        <v>0</v>
      </c>
    </row>
    <row r="112" spans="1:22">
      <c r="A112">
        <f t="shared" ca="1" si="34"/>
        <v>4.1000000000000002E-2</v>
      </c>
      <c r="B112">
        <f t="shared" ca="1" si="23"/>
        <v>0.01</v>
      </c>
      <c r="C112" t="b">
        <f t="shared" ca="1" si="40"/>
        <v>0</v>
      </c>
      <c r="D112" t="b">
        <f t="shared" ca="1" si="24"/>
        <v>0</v>
      </c>
      <c r="E112" t="e">
        <f t="shared" ca="1" si="25"/>
        <v>#N/A</v>
      </c>
      <c r="F112">
        <f t="shared" ca="1" si="41"/>
        <v>4.1000000000000002E-2</v>
      </c>
      <c r="G112">
        <f t="shared" ca="1" si="26"/>
        <v>-0.111</v>
      </c>
      <c r="H112">
        <f t="shared" ca="1" si="42"/>
        <v>-0.111</v>
      </c>
      <c r="I112">
        <f t="shared" ca="1" si="27"/>
        <v>1</v>
      </c>
      <c r="J112">
        <f t="shared" ca="1" si="28"/>
        <v>4.0000000000000002E-4</v>
      </c>
      <c r="K112">
        <f t="shared" ca="1" si="35"/>
        <v>7.6938260953637728E-5</v>
      </c>
      <c r="L112">
        <f t="shared" ca="1" si="36"/>
        <v>1.0047850925506677E-4</v>
      </c>
      <c r="M112">
        <v>78</v>
      </c>
      <c r="N112">
        <f t="shared" ca="1" si="37"/>
        <v>123.55</v>
      </c>
      <c r="O112">
        <f t="shared" ca="1" si="38"/>
        <v>4.87</v>
      </c>
      <c r="P112">
        <f t="shared" ca="1" si="39"/>
        <v>0.7</v>
      </c>
      <c r="Q112">
        <f t="shared" ca="1" si="29"/>
        <v>-2</v>
      </c>
      <c r="R112" t="b">
        <f t="shared" ca="1" si="43"/>
        <v>0</v>
      </c>
      <c r="S112" t="b">
        <f t="shared" ca="1" si="30"/>
        <v>0</v>
      </c>
      <c r="T112" t="e">
        <f t="shared" ca="1" si="31"/>
        <v>#N/A</v>
      </c>
      <c r="U112" s="3" t="e">
        <f t="shared" ca="1" si="32"/>
        <v>#N/A</v>
      </c>
      <c r="V112" s="3">
        <f t="shared" ca="1" si="33"/>
        <v>0</v>
      </c>
    </row>
    <row r="113" spans="1:22">
      <c r="A113">
        <f t="shared" ca="1" si="34"/>
        <v>1.7999999999999999E-2</v>
      </c>
      <c r="B113">
        <f t="shared" ca="1" si="23"/>
        <v>0.01</v>
      </c>
      <c r="C113" t="b">
        <f t="shared" ca="1" si="40"/>
        <v>0</v>
      </c>
      <c r="D113" t="b">
        <f t="shared" ca="1" si="24"/>
        <v>0</v>
      </c>
      <c r="E113" t="e">
        <f t="shared" ca="1" si="25"/>
        <v>#N/A</v>
      </c>
      <c r="F113">
        <f t="shared" ca="1" si="41"/>
        <v>-1.7999999999999999E-2</v>
      </c>
      <c r="G113">
        <f t="shared" ca="1" si="26"/>
        <v>-0.11</v>
      </c>
      <c r="H113">
        <f t="shared" ca="1" si="42"/>
        <v>-0.11</v>
      </c>
      <c r="I113">
        <f t="shared" ca="1" si="27"/>
        <v>2</v>
      </c>
      <c r="J113">
        <f t="shared" ca="1" si="28"/>
        <v>8.0000000000000004E-4</v>
      </c>
      <c r="K113">
        <f t="shared" ca="1" si="35"/>
        <v>8.0203156747182445E-5</v>
      </c>
      <c r="L113">
        <f t="shared" ca="1" si="36"/>
        <v>1.0474234181564665E-4</v>
      </c>
      <c r="M113">
        <v>79</v>
      </c>
      <c r="N113">
        <f t="shared" ca="1" si="37"/>
        <v>121.33</v>
      </c>
      <c r="O113">
        <f t="shared" ca="1" si="38"/>
        <v>-2.2200000000000002</v>
      </c>
      <c r="P113">
        <f t="shared" ca="1" si="39"/>
        <v>-0.3</v>
      </c>
      <c r="Q113">
        <f t="shared" ca="1" si="29"/>
        <v>-2</v>
      </c>
      <c r="R113" t="b">
        <f t="shared" ca="1" si="43"/>
        <v>0</v>
      </c>
      <c r="S113" t="b">
        <f t="shared" ca="1" si="30"/>
        <v>0</v>
      </c>
      <c r="T113" t="e">
        <f t="shared" ca="1" si="31"/>
        <v>#N/A</v>
      </c>
      <c r="U113" s="3" t="e">
        <f t="shared" ca="1" si="32"/>
        <v>#N/A</v>
      </c>
      <c r="V113" s="3">
        <f t="shared" ca="1" si="33"/>
        <v>0</v>
      </c>
    </row>
    <row r="114" spans="1:22">
      <c r="A114">
        <f t="shared" ca="1" si="34"/>
        <v>4.2000000000000003E-2</v>
      </c>
      <c r="B114">
        <f t="shared" ca="1" si="23"/>
        <v>0.01</v>
      </c>
      <c r="C114" t="b">
        <f t="shared" ca="1" si="40"/>
        <v>0</v>
      </c>
      <c r="D114" t="b">
        <f t="shared" ca="1" si="24"/>
        <v>0</v>
      </c>
      <c r="E114" t="e">
        <f t="shared" ca="1" si="25"/>
        <v>#N/A</v>
      </c>
      <c r="F114">
        <f t="shared" ca="1" si="41"/>
        <v>4.2000000000000003E-2</v>
      </c>
      <c r="G114">
        <f t="shared" ca="1" si="26"/>
        <v>-0.11</v>
      </c>
      <c r="H114" t="b">
        <f t="shared" ca="1" si="42"/>
        <v>0</v>
      </c>
      <c r="I114" t="b">
        <f t="shared" ca="1" si="27"/>
        <v>0</v>
      </c>
      <c r="J114" t="e">
        <f t="shared" ca="1" si="28"/>
        <v>#N/A</v>
      </c>
      <c r="K114" t="e">
        <f t="shared" ca="1" si="35"/>
        <v>#N/A</v>
      </c>
      <c r="L114">
        <f t="shared" ca="1" si="36"/>
        <v>0</v>
      </c>
      <c r="M114">
        <v>80</v>
      </c>
      <c r="N114">
        <f t="shared" ca="1" si="37"/>
        <v>126.43</v>
      </c>
      <c r="O114">
        <f t="shared" ca="1" si="38"/>
        <v>5.0999999999999996</v>
      </c>
      <c r="P114">
        <f t="shared" ca="1" si="39"/>
        <v>0.7</v>
      </c>
      <c r="Q114">
        <f t="shared" ca="1" si="29"/>
        <v>-2</v>
      </c>
      <c r="R114" t="b">
        <f t="shared" ca="1" si="43"/>
        <v>0</v>
      </c>
      <c r="S114" t="b">
        <f t="shared" ca="1" si="30"/>
        <v>0</v>
      </c>
      <c r="T114" t="e">
        <f t="shared" ca="1" si="31"/>
        <v>#N/A</v>
      </c>
      <c r="U114" s="3" t="e">
        <f t="shared" ca="1" si="32"/>
        <v>#N/A</v>
      </c>
      <c r="V114" s="3">
        <f t="shared" ca="1" si="33"/>
        <v>0</v>
      </c>
    </row>
    <row r="115" spans="1:22">
      <c r="A115">
        <f t="shared" ca="1" si="34"/>
        <v>3.5999999999999997E-2</v>
      </c>
      <c r="B115">
        <f t="shared" ca="1" si="23"/>
        <v>0.01</v>
      </c>
      <c r="C115" t="b">
        <f t="shared" ca="1" si="40"/>
        <v>0</v>
      </c>
      <c r="D115" t="b">
        <f t="shared" ca="1" si="24"/>
        <v>0</v>
      </c>
      <c r="E115" t="e">
        <f t="shared" ca="1" si="25"/>
        <v>#N/A</v>
      </c>
      <c r="F115">
        <f t="shared" ca="1" si="41"/>
        <v>-3.5999999999999997E-2</v>
      </c>
      <c r="G115">
        <f t="shared" ca="1" si="26"/>
        <v>-0.109</v>
      </c>
      <c r="H115">
        <f t="shared" ca="1" si="42"/>
        <v>-0.109</v>
      </c>
      <c r="I115">
        <f t="shared" ca="1" si="27"/>
        <v>3</v>
      </c>
      <c r="J115">
        <f t="shared" ca="1" si="28"/>
        <v>1.1999999999999999E-3</v>
      </c>
      <c r="K115">
        <f t="shared" ca="1" si="35"/>
        <v>8.3622431454958085E-5</v>
      </c>
      <c r="L115">
        <f t="shared" ca="1" si="36"/>
        <v>1.09207787500439E-4</v>
      </c>
      <c r="M115">
        <v>81</v>
      </c>
      <c r="N115">
        <f t="shared" ca="1" si="37"/>
        <v>121.88</v>
      </c>
      <c r="O115">
        <f t="shared" ca="1" si="38"/>
        <v>-4.55</v>
      </c>
      <c r="P115">
        <f t="shared" ca="1" si="39"/>
        <v>-0.6</v>
      </c>
      <c r="Q115">
        <f t="shared" ca="1" si="29"/>
        <v>-2</v>
      </c>
      <c r="R115" t="b">
        <f t="shared" ca="1" si="43"/>
        <v>0</v>
      </c>
      <c r="S115" t="b">
        <f t="shared" ca="1" si="30"/>
        <v>0</v>
      </c>
      <c r="T115" t="e">
        <f t="shared" ca="1" si="31"/>
        <v>#N/A</v>
      </c>
      <c r="U115" s="3" t="e">
        <f t="shared" ca="1" si="32"/>
        <v>#N/A</v>
      </c>
      <c r="V115" s="3">
        <f t="shared" ca="1" si="33"/>
        <v>0</v>
      </c>
    </row>
    <row r="116" spans="1:22">
      <c r="A116">
        <f t="shared" ca="1" si="34"/>
        <v>1.4E-2</v>
      </c>
      <c r="B116">
        <f t="shared" ca="1" si="23"/>
        <v>0.01</v>
      </c>
      <c r="C116" t="b">
        <f t="shared" ca="1" si="40"/>
        <v>0</v>
      </c>
      <c r="D116" t="b">
        <f t="shared" ca="1" si="24"/>
        <v>0</v>
      </c>
      <c r="E116" t="e">
        <f t="shared" ca="1" si="25"/>
        <v>#N/A</v>
      </c>
      <c r="F116">
        <f t="shared" ca="1" si="41"/>
        <v>1.4E-2</v>
      </c>
      <c r="G116">
        <f t="shared" ca="1" si="26"/>
        <v>-0.109</v>
      </c>
      <c r="H116" t="b">
        <f t="shared" ca="1" si="42"/>
        <v>0</v>
      </c>
      <c r="I116" t="b">
        <f t="shared" ca="1" si="27"/>
        <v>0</v>
      </c>
      <c r="J116" t="e">
        <f t="shared" ca="1" si="28"/>
        <v>#N/A</v>
      </c>
      <c r="K116" t="e">
        <f t="shared" ca="1" si="35"/>
        <v>#N/A</v>
      </c>
      <c r="L116">
        <f t="shared" ca="1" si="36"/>
        <v>0</v>
      </c>
      <c r="M116">
        <v>82</v>
      </c>
      <c r="N116">
        <f t="shared" ca="1" si="37"/>
        <v>123.59</v>
      </c>
      <c r="O116">
        <f t="shared" ca="1" si="38"/>
        <v>1.71</v>
      </c>
      <c r="P116">
        <f t="shared" ca="1" si="39"/>
        <v>0.2</v>
      </c>
      <c r="Q116">
        <f t="shared" ca="1" si="29"/>
        <v>-2</v>
      </c>
      <c r="R116" t="b">
        <f t="shared" ca="1" si="43"/>
        <v>0</v>
      </c>
      <c r="S116" t="b">
        <f t="shared" ca="1" si="30"/>
        <v>0</v>
      </c>
      <c r="T116" t="e">
        <f t="shared" ca="1" si="31"/>
        <v>#N/A</v>
      </c>
      <c r="U116" s="3" t="e">
        <f t="shared" ca="1" si="32"/>
        <v>#N/A</v>
      </c>
      <c r="V116" s="3">
        <f t="shared" ca="1" si="33"/>
        <v>0</v>
      </c>
    </row>
    <row r="117" spans="1:22">
      <c r="A117">
        <f t="shared" ca="1" si="34"/>
        <v>4.7E-2</v>
      </c>
      <c r="B117">
        <f t="shared" ca="1" si="23"/>
        <v>0.01</v>
      </c>
      <c r="C117" t="b">
        <f t="shared" ca="1" si="40"/>
        <v>0</v>
      </c>
      <c r="D117" t="b">
        <f t="shared" ca="1" si="24"/>
        <v>0</v>
      </c>
      <c r="E117" t="e">
        <f t="shared" ca="1" si="25"/>
        <v>#N/A</v>
      </c>
      <c r="F117">
        <f t="shared" ca="1" si="41"/>
        <v>4.7E-2</v>
      </c>
      <c r="G117">
        <f t="shared" ca="1" si="26"/>
        <v>-0.109</v>
      </c>
      <c r="H117" t="b">
        <f t="shared" ca="1" si="42"/>
        <v>0</v>
      </c>
      <c r="I117" t="b">
        <f t="shared" ca="1" si="27"/>
        <v>0</v>
      </c>
      <c r="J117" t="e">
        <f t="shared" ca="1" si="28"/>
        <v>#N/A</v>
      </c>
      <c r="K117" t="e">
        <f t="shared" ca="1" si="35"/>
        <v>#N/A</v>
      </c>
      <c r="L117">
        <f t="shared" ca="1" si="36"/>
        <v>0</v>
      </c>
      <c r="M117">
        <v>83</v>
      </c>
      <c r="N117">
        <f t="shared" ca="1" si="37"/>
        <v>129.4</v>
      </c>
      <c r="O117">
        <f t="shared" ca="1" si="38"/>
        <v>5.81</v>
      </c>
      <c r="P117">
        <f t="shared" ca="1" si="39"/>
        <v>0.8</v>
      </c>
      <c r="Q117">
        <f t="shared" ca="1" si="29"/>
        <v>-2</v>
      </c>
      <c r="R117" t="b">
        <f t="shared" ca="1" si="43"/>
        <v>0</v>
      </c>
      <c r="S117" t="b">
        <f t="shared" ca="1" si="30"/>
        <v>0</v>
      </c>
      <c r="T117" t="e">
        <f t="shared" ca="1" si="31"/>
        <v>#N/A</v>
      </c>
      <c r="U117" s="3" t="e">
        <f t="shared" ca="1" si="32"/>
        <v>#N/A</v>
      </c>
      <c r="V117" s="3">
        <f t="shared" ca="1" si="33"/>
        <v>0</v>
      </c>
    </row>
    <row r="118" spans="1:22">
      <c r="A118">
        <f t="shared" ca="1" si="34"/>
        <v>4.1000000000000002E-2</v>
      </c>
      <c r="B118">
        <f t="shared" ca="1" si="23"/>
        <v>0.01</v>
      </c>
      <c r="C118" t="b">
        <f t="shared" ca="1" si="40"/>
        <v>0</v>
      </c>
      <c r="D118" t="b">
        <f t="shared" ca="1" si="24"/>
        <v>0</v>
      </c>
      <c r="E118" t="e">
        <f t="shared" ca="1" si="25"/>
        <v>#N/A</v>
      </c>
      <c r="F118">
        <f t="shared" ca="1" si="41"/>
        <v>-4.1000000000000002E-2</v>
      </c>
      <c r="G118">
        <f t="shared" ca="1" si="26"/>
        <v>-0.108</v>
      </c>
      <c r="H118">
        <f t="shared" ca="1" si="42"/>
        <v>-0.108</v>
      </c>
      <c r="I118">
        <f t="shared" ca="1" si="27"/>
        <v>3</v>
      </c>
      <c r="J118">
        <f t="shared" ca="1" si="28"/>
        <v>1.1999999999999999E-3</v>
      </c>
      <c r="K118">
        <f t="shared" ca="1" si="35"/>
        <v>8.7204217005870197E-5</v>
      </c>
      <c r="L118">
        <f t="shared" ca="1" si="36"/>
        <v>1.1388546630635659E-4</v>
      </c>
      <c r="M118">
        <v>84</v>
      </c>
      <c r="N118">
        <f t="shared" ca="1" si="37"/>
        <v>124.09</v>
      </c>
      <c r="O118">
        <f t="shared" ca="1" si="38"/>
        <v>-5.31</v>
      </c>
      <c r="P118">
        <f t="shared" ca="1" si="39"/>
        <v>-0.7</v>
      </c>
      <c r="Q118">
        <f t="shared" ca="1" si="29"/>
        <v>-1.9</v>
      </c>
      <c r="R118">
        <f t="shared" ca="1" si="43"/>
        <v>-1.9</v>
      </c>
      <c r="S118">
        <f t="shared" ca="1" si="30"/>
        <v>4</v>
      </c>
      <c r="T118">
        <f t="shared" ca="1" si="31"/>
        <v>1.6000000000000001E-3</v>
      </c>
      <c r="U118" s="3">
        <f t="shared" ca="1" si="32"/>
        <v>7.4132125055663646E-3</v>
      </c>
      <c r="V118" s="3">
        <f t="shared" ca="1" si="33"/>
        <v>5.8801934273893131E-2</v>
      </c>
    </row>
    <row r="119" spans="1:22">
      <c r="A119">
        <f t="shared" ca="1" si="34"/>
        <v>1.0999999999999999E-2</v>
      </c>
      <c r="B119">
        <f t="shared" ca="1" si="23"/>
        <v>0.01</v>
      </c>
      <c r="C119" t="b">
        <f t="shared" ca="1" si="40"/>
        <v>0</v>
      </c>
      <c r="D119" t="b">
        <f t="shared" ca="1" si="24"/>
        <v>0</v>
      </c>
      <c r="E119" t="e">
        <f t="shared" ca="1" si="25"/>
        <v>#N/A</v>
      </c>
      <c r="F119">
        <f t="shared" ca="1" si="41"/>
        <v>-1.0999999999999999E-2</v>
      </c>
      <c r="G119">
        <f t="shared" ca="1" si="26"/>
        <v>-0.108</v>
      </c>
      <c r="H119" t="b">
        <f t="shared" ca="1" si="42"/>
        <v>0</v>
      </c>
      <c r="I119" t="b">
        <f t="shared" ca="1" si="27"/>
        <v>0</v>
      </c>
      <c r="J119" t="e">
        <f t="shared" ca="1" si="28"/>
        <v>#N/A</v>
      </c>
      <c r="K119" t="e">
        <f t="shared" ca="1" si="35"/>
        <v>#N/A</v>
      </c>
      <c r="L119">
        <f t="shared" ca="1" si="36"/>
        <v>0</v>
      </c>
      <c r="M119">
        <v>85</v>
      </c>
      <c r="N119">
        <f t="shared" ca="1" si="37"/>
        <v>122.73</v>
      </c>
      <c r="O119">
        <f t="shared" ca="1" si="38"/>
        <v>-1.36</v>
      </c>
      <c r="P119">
        <f t="shared" ca="1" si="39"/>
        <v>-0.2</v>
      </c>
      <c r="Q119">
        <f t="shared" ca="1" si="29"/>
        <v>-1.9</v>
      </c>
      <c r="R119" t="b">
        <f t="shared" ca="1" si="43"/>
        <v>0</v>
      </c>
      <c r="S119" t="b">
        <f t="shared" ca="1" si="30"/>
        <v>0</v>
      </c>
      <c r="T119" t="e">
        <f t="shared" ca="1" si="31"/>
        <v>#N/A</v>
      </c>
      <c r="U119" s="3" t="e">
        <f t="shared" ca="1" si="32"/>
        <v>#N/A</v>
      </c>
      <c r="V119" s="3">
        <f t="shared" ca="1" si="33"/>
        <v>0</v>
      </c>
    </row>
    <row r="120" spans="1:22">
      <c r="A120">
        <f t="shared" ca="1" si="34"/>
        <v>0.109</v>
      </c>
      <c r="B120">
        <f t="shared" ca="1" si="23"/>
        <v>0.01</v>
      </c>
      <c r="C120" t="b">
        <f t="shared" ca="1" si="40"/>
        <v>0</v>
      </c>
      <c r="D120" t="b">
        <f t="shared" ca="1" si="24"/>
        <v>0</v>
      </c>
      <c r="E120" t="e">
        <f t="shared" ca="1" si="25"/>
        <v>#N/A</v>
      </c>
      <c r="F120">
        <f t="shared" ca="1" si="41"/>
        <v>0.109</v>
      </c>
      <c r="G120">
        <f t="shared" ca="1" si="26"/>
        <v>-0.108</v>
      </c>
      <c r="H120" t="b">
        <f t="shared" ca="1" si="42"/>
        <v>0</v>
      </c>
      <c r="I120" t="b">
        <f t="shared" ca="1" si="27"/>
        <v>0</v>
      </c>
      <c r="J120" t="e">
        <f t="shared" ca="1" si="28"/>
        <v>#N/A</v>
      </c>
      <c r="K120" t="e">
        <f t="shared" ca="1" si="35"/>
        <v>#N/A</v>
      </c>
      <c r="L120">
        <f t="shared" ca="1" si="36"/>
        <v>0</v>
      </c>
      <c r="M120">
        <v>86</v>
      </c>
      <c r="N120">
        <f t="shared" ca="1" si="37"/>
        <v>136.11000000000001</v>
      </c>
      <c r="O120">
        <f t="shared" ca="1" si="38"/>
        <v>13.38</v>
      </c>
      <c r="P120">
        <f t="shared" ca="1" si="39"/>
        <v>1.9</v>
      </c>
      <c r="Q120">
        <f t="shared" ca="1" si="29"/>
        <v>-1.9</v>
      </c>
      <c r="R120" t="b">
        <f t="shared" ca="1" si="43"/>
        <v>0</v>
      </c>
      <c r="S120" t="b">
        <f t="shared" ca="1" si="30"/>
        <v>0</v>
      </c>
      <c r="T120" t="e">
        <f t="shared" ca="1" si="31"/>
        <v>#N/A</v>
      </c>
      <c r="U120" s="3" t="e">
        <f t="shared" ca="1" si="32"/>
        <v>#N/A</v>
      </c>
      <c r="V120" s="3">
        <f t="shared" ca="1" si="33"/>
        <v>0</v>
      </c>
    </row>
    <row r="121" spans="1:22">
      <c r="A121">
        <f t="shared" ca="1" si="34"/>
        <v>0.113</v>
      </c>
      <c r="B121">
        <f t="shared" ca="1" si="23"/>
        <v>0.01</v>
      </c>
      <c r="C121" t="b">
        <f t="shared" ca="1" si="40"/>
        <v>0</v>
      </c>
      <c r="D121" t="b">
        <f t="shared" ca="1" si="24"/>
        <v>0</v>
      </c>
      <c r="E121" t="e">
        <f t="shared" ca="1" si="25"/>
        <v>#N/A</v>
      </c>
      <c r="F121">
        <f t="shared" ca="1" si="41"/>
        <v>-0.113</v>
      </c>
      <c r="G121">
        <f t="shared" ca="1" si="26"/>
        <v>-0.107</v>
      </c>
      <c r="H121">
        <f t="shared" ca="1" si="42"/>
        <v>-0.107</v>
      </c>
      <c r="I121">
        <f t="shared" ca="1" si="27"/>
        <v>3</v>
      </c>
      <c r="J121">
        <f t="shared" ca="1" si="28"/>
        <v>1.1999999999999999E-3</v>
      </c>
      <c r="K121">
        <f t="shared" ca="1" si="35"/>
        <v>9.0957121966163396E-5</v>
      </c>
      <c r="L121">
        <f t="shared" ca="1" si="36"/>
        <v>1.1878662070096182E-4</v>
      </c>
      <c r="M121">
        <v>87</v>
      </c>
      <c r="N121">
        <f t="shared" ca="1" si="37"/>
        <v>120.73</v>
      </c>
      <c r="O121">
        <f t="shared" ca="1" si="38"/>
        <v>-15.38</v>
      </c>
      <c r="P121">
        <f t="shared" ca="1" si="39"/>
        <v>-2.2000000000000002</v>
      </c>
      <c r="Q121">
        <f t="shared" ca="1" si="29"/>
        <v>-1.9</v>
      </c>
      <c r="R121" t="b">
        <f t="shared" ca="1" si="43"/>
        <v>0</v>
      </c>
      <c r="S121" t="b">
        <f t="shared" ca="1" si="30"/>
        <v>0</v>
      </c>
      <c r="T121" t="e">
        <f t="shared" ca="1" si="31"/>
        <v>#N/A</v>
      </c>
      <c r="U121" s="3" t="e">
        <f t="shared" ca="1" si="32"/>
        <v>#N/A</v>
      </c>
      <c r="V121" s="3">
        <f t="shared" ca="1" si="33"/>
        <v>0</v>
      </c>
    </row>
    <row r="122" spans="1:22">
      <c r="A122">
        <f t="shared" ca="1" si="34"/>
        <v>8.6999999999999994E-2</v>
      </c>
      <c r="B122">
        <f t="shared" ca="1" si="23"/>
        <v>0.01</v>
      </c>
      <c r="C122" t="b">
        <f t="shared" ca="1" si="40"/>
        <v>0</v>
      </c>
      <c r="D122" t="b">
        <f t="shared" ca="1" si="24"/>
        <v>0</v>
      </c>
      <c r="E122" t="e">
        <f t="shared" ca="1" si="25"/>
        <v>#N/A</v>
      </c>
      <c r="F122">
        <f t="shared" ca="1" si="41"/>
        <v>-8.6999999999999994E-2</v>
      </c>
      <c r="G122">
        <f t="shared" ca="1" si="26"/>
        <v>-0.107</v>
      </c>
      <c r="H122" t="b">
        <f t="shared" ca="1" si="42"/>
        <v>0</v>
      </c>
      <c r="I122" t="b">
        <f t="shared" ca="1" si="27"/>
        <v>0</v>
      </c>
      <c r="J122" t="e">
        <f t="shared" ca="1" si="28"/>
        <v>#N/A</v>
      </c>
      <c r="K122" t="e">
        <f t="shared" ca="1" si="35"/>
        <v>#N/A</v>
      </c>
      <c r="L122">
        <f t="shared" ca="1" si="36"/>
        <v>0</v>
      </c>
      <c r="M122">
        <v>88</v>
      </c>
      <c r="N122">
        <f t="shared" ca="1" si="37"/>
        <v>110.23</v>
      </c>
      <c r="O122">
        <f t="shared" ca="1" si="38"/>
        <v>-10.5</v>
      </c>
      <c r="P122">
        <f t="shared" ca="1" si="39"/>
        <v>-1.5</v>
      </c>
      <c r="Q122">
        <f t="shared" ca="1" si="29"/>
        <v>-1.8</v>
      </c>
      <c r="R122">
        <f t="shared" ca="1" si="43"/>
        <v>-1.8</v>
      </c>
      <c r="S122">
        <f t="shared" ca="1" si="30"/>
        <v>17</v>
      </c>
      <c r="T122">
        <f t="shared" ca="1" si="31"/>
        <v>6.7999999999999996E-3</v>
      </c>
      <c r="U122" s="3">
        <f t="shared" ca="1" si="32"/>
        <v>7.9904296007880984E-3</v>
      </c>
      <c r="V122" s="3">
        <f t="shared" ca="1" si="33"/>
        <v>6.3380446176730165E-2</v>
      </c>
    </row>
    <row r="123" spans="1:22">
      <c r="A123">
        <f t="shared" ca="1" si="34"/>
        <v>6.9000000000000006E-2</v>
      </c>
      <c r="B123">
        <f t="shared" ca="1" si="23"/>
        <v>0.01</v>
      </c>
      <c r="C123" t="b">
        <f t="shared" ca="1" si="40"/>
        <v>0</v>
      </c>
      <c r="D123" t="b">
        <f t="shared" ca="1" si="24"/>
        <v>0</v>
      </c>
      <c r="E123" t="e">
        <f t="shared" ca="1" si="25"/>
        <v>#N/A</v>
      </c>
      <c r="F123">
        <f t="shared" ca="1" si="41"/>
        <v>6.9000000000000006E-2</v>
      </c>
      <c r="G123">
        <f t="shared" ca="1" si="26"/>
        <v>-0.107</v>
      </c>
      <c r="H123" t="b">
        <f t="shared" ca="1" si="42"/>
        <v>0</v>
      </c>
      <c r="I123" t="b">
        <f t="shared" ca="1" si="27"/>
        <v>0</v>
      </c>
      <c r="J123" t="e">
        <f t="shared" ca="1" si="28"/>
        <v>#N/A</v>
      </c>
      <c r="K123" t="e">
        <f t="shared" ca="1" si="35"/>
        <v>#N/A</v>
      </c>
      <c r="L123">
        <f t="shared" ca="1" si="36"/>
        <v>0</v>
      </c>
      <c r="M123">
        <v>89</v>
      </c>
      <c r="N123">
        <f t="shared" ca="1" si="37"/>
        <v>117.84</v>
      </c>
      <c r="O123">
        <f t="shared" ca="1" si="38"/>
        <v>7.61</v>
      </c>
      <c r="P123">
        <f t="shared" ca="1" si="39"/>
        <v>1.1000000000000001</v>
      </c>
      <c r="Q123">
        <f t="shared" ca="1" si="29"/>
        <v>-1.8</v>
      </c>
      <c r="R123" t="b">
        <f t="shared" ca="1" si="43"/>
        <v>0</v>
      </c>
      <c r="S123" t="b">
        <f t="shared" ca="1" si="30"/>
        <v>0</v>
      </c>
      <c r="T123" t="e">
        <f t="shared" ca="1" si="31"/>
        <v>#N/A</v>
      </c>
      <c r="U123" s="3" t="e">
        <f t="shared" ca="1" si="32"/>
        <v>#N/A</v>
      </c>
      <c r="V123" s="3">
        <f t="shared" ca="1" si="33"/>
        <v>0</v>
      </c>
    </row>
    <row r="124" spans="1:22">
      <c r="A124">
        <f t="shared" ca="1" si="34"/>
        <v>8.2000000000000003E-2</v>
      </c>
      <c r="B124">
        <f t="shared" ca="1" si="23"/>
        <v>0.01</v>
      </c>
      <c r="C124" t="b">
        <f t="shared" ca="1" si="40"/>
        <v>0</v>
      </c>
      <c r="D124" t="b">
        <f t="shared" ca="1" si="24"/>
        <v>0</v>
      </c>
      <c r="E124" t="e">
        <f t="shared" ca="1" si="25"/>
        <v>#N/A</v>
      </c>
      <c r="F124">
        <f t="shared" ca="1" si="41"/>
        <v>-8.2000000000000003E-2</v>
      </c>
      <c r="G124">
        <f t="shared" ca="1" si="26"/>
        <v>-0.106</v>
      </c>
      <c r="H124">
        <f t="shared" ca="1" si="42"/>
        <v>-0.106</v>
      </c>
      <c r="I124">
        <f t="shared" ca="1" si="27"/>
        <v>5</v>
      </c>
      <c r="J124">
        <f t="shared" ca="1" si="28"/>
        <v>2E-3</v>
      </c>
      <c r="K124">
        <f t="shared" ca="1" si="35"/>
        <v>9.4890262565366389E-5</v>
      </c>
      <c r="L124">
        <f t="shared" ca="1" si="36"/>
        <v>1.2392315614119797E-4</v>
      </c>
      <c r="M124">
        <v>90</v>
      </c>
      <c r="N124">
        <f t="shared" ca="1" si="37"/>
        <v>108.18</v>
      </c>
      <c r="O124">
        <f t="shared" ca="1" si="38"/>
        <v>-9.66</v>
      </c>
      <c r="P124">
        <f t="shared" ca="1" si="39"/>
        <v>-1.4</v>
      </c>
      <c r="Q124">
        <f t="shared" ca="1" si="29"/>
        <v>-1.8</v>
      </c>
      <c r="R124" t="b">
        <f t="shared" ca="1" si="43"/>
        <v>0</v>
      </c>
      <c r="S124" t="b">
        <f t="shared" ca="1" si="30"/>
        <v>0</v>
      </c>
      <c r="T124" t="e">
        <f t="shared" ca="1" si="31"/>
        <v>#N/A</v>
      </c>
      <c r="U124" s="3" t="e">
        <f t="shared" ca="1" si="32"/>
        <v>#N/A</v>
      </c>
      <c r="V124" s="3">
        <f t="shared" ca="1" si="33"/>
        <v>0</v>
      </c>
    </row>
    <row r="125" spans="1:22">
      <c r="A125">
        <f t="shared" ca="1" si="34"/>
        <v>0.05</v>
      </c>
      <c r="B125">
        <f t="shared" ca="1" si="23"/>
        <v>0.01</v>
      </c>
      <c r="C125" t="b">
        <f t="shared" ca="1" si="40"/>
        <v>0</v>
      </c>
      <c r="D125" t="b">
        <f t="shared" ca="1" si="24"/>
        <v>0</v>
      </c>
      <c r="E125" t="e">
        <f t="shared" ca="1" si="25"/>
        <v>#N/A</v>
      </c>
      <c r="F125">
        <f t="shared" ca="1" si="41"/>
        <v>0.05</v>
      </c>
      <c r="G125">
        <f t="shared" ca="1" si="26"/>
        <v>-0.106</v>
      </c>
      <c r="H125" t="b">
        <f t="shared" ca="1" si="42"/>
        <v>0</v>
      </c>
      <c r="I125" t="b">
        <f t="shared" ca="1" si="27"/>
        <v>0</v>
      </c>
      <c r="J125" t="e">
        <f t="shared" ca="1" si="28"/>
        <v>#N/A</v>
      </c>
      <c r="K125" t="e">
        <f t="shared" ca="1" si="35"/>
        <v>#N/A</v>
      </c>
      <c r="L125">
        <f t="shared" ca="1" si="36"/>
        <v>0</v>
      </c>
      <c r="M125">
        <v>91</v>
      </c>
      <c r="N125">
        <f t="shared" ca="1" si="37"/>
        <v>113.59</v>
      </c>
      <c r="O125">
        <f t="shared" ca="1" si="38"/>
        <v>5.41</v>
      </c>
      <c r="P125">
        <f t="shared" ca="1" si="39"/>
        <v>0.8</v>
      </c>
      <c r="Q125">
        <f t="shared" ca="1" si="29"/>
        <v>-1.8</v>
      </c>
      <c r="R125" t="b">
        <f t="shared" ca="1" si="43"/>
        <v>0</v>
      </c>
      <c r="S125" t="b">
        <f t="shared" ca="1" si="30"/>
        <v>0</v>
      </c>
      <c r="T125" t="e">
        <f t="shared" ca="1" si="31"/>
        <v>#N/A</v>
      </c>
      <c r="U125" s="3" t="e">
        <f t="shared" ca="1" si="32"/>
        <v>#N/A</v>
      </c>
      <c r="V125" s="3">
        <f t="shared" ca="1" si="33"/>
        <v>0</v>
      </c>
    </row>
    <row r="126" spans="1:22">
      <c r="A126">
        <f t="shared" ca="1" si="34"/>
        <v>0.19500000000000001</v>
      </c>
      <c r="B126">
        <f t="shared" ca="1" si="23"/>
        <v>0.01</v>
      </c>
      <c r="C126" t="b">
        <f t="shared" ca="1" si="40"/>
        <v>0</v>
      </c>
      <c r="D126" t="b">
        <f t="shared" ca="1" si="24"/>
        <v>0</v>
      </c>
      <c r="E126" t="e">
        <f t="shared" ca="1" si="25"/>
        <v>#N/A</v>
      </c>
      <c r="F126">
        <f t="shared" ca="1" si="41"/>
        <v>0.19500000000000001</v>
      </c>
      <c r="G126">
        <f t="shared" ca="1" si="26"/>
        <v>-0.106</v>
      </c>
      <c r="H126" t="b">
        <f t="shared" ca="1" si="42"/>
        <v>0</v>
      </c>
      <c r="I126" t="b">
        <f t="shared" ca="1" si="27"/>
        <v>0</v>
      </c>
      <c r="J126" t="e">
        <f t="shared" ca="1" si="28"/>
        <v>#N/A</v>
      </c>
      <c r="K126" t="e">
        <f t="shared" ca="1" si="35"/>
        <v>#N/A</v>
      </c>
      <c r="L126">
        <f t="shared" ca="1" si="36"/>
        <v>0</v>
      </c>
      <c r="M126">
        <v>92</v>
      </c>
      <c r="N126">
        <f t="shared" ca="1" si="37"/>
        <v>135.74</v>
      </c>
      <c r="O126">
        <f t="shared" ca="1" si="38"/>
        <v>22.15</v>
      </c>
      <c r="P126">
        <f t="shared" ca="1" si="39"/>
        <v>3.1</v>
      </c>
      <c r="Q126">
        <f t="shared" ca="1" si="29"/>
        <v>-1.8</v>
      </c>
      <c r="R126" t="b">
        <f t="shared" ca="1" si="43"/>
        <v>0</v>
      </c>
      <c r="S126" t="b">
        <f t="shared" ca="1" si="30"/>
        <v>0</v>
      </c>
      <c r="T126" t="e">
        <f t="shared" ca="1" si="31"/>
        <v>#N/A</v>
      </c>
      <c r="U126" s="3" t="e">
        <f t="shared" ca="1" si="32"/>
        <v>#N/A</v>
      </c>
      <c r="V126" s="3">
        <f t="shared" ca="1" si="33"/>
        <v>0</v>
      </c>
    </row>
    <row r="127" spans="1:22">
      <c r="A127">
        <f t="shared" ca="1" si="34"/>
        <v>5.7000000000000002E-2</v>
      </c>
      <c r="B127">
        <f t="shared" ca="1" si="23"/>
        <v>0.01</v>
      </c>
      <c r="C127" t="b">
        <f t="shared" ca="1" si="40"/>
        <v>0</v>
      </c>
      <c r="D127" t="b">
        <f t="shared" ca="1" si="24"/>
        <v>0</v>
      </c>
      <c r="E127" t="e">
        <f t="shared" ca="1" si="25"/>
        <v>#N/A</v>
      </c>
      <c r="F127">
        <f t="shared" ca="1" si="41"/>
        <v>5.7000000000000002E-2</v>
      </c>
      <c r="G127">
        <f t="shared" ca="1" si="26"/>
        <v>-0.106</v>
      </c>
      <c r="H127" t="b">
        <f t="shared" ca="1" si="42"/>
        <v>0</v>
      </c>
      <c r="I127" t="b">
        <f t="shared" ca="1" si="27"/>
        <v>0</v>
      </c>
      <c r="J127" t="e">
        <f t="shared" ca="1" si="28"/>
        <v>#N/A</v>
      </c>
      <c r="K127" t="e">
        <f t="shared" ca="1" si="35"/>
        <v>#N/A</v>
      </c>
      <c r="L127">
        <f t="shared" ca="1" si="36"/>
        <v>0</v>
      </c>
      <c r="M127">
        <v>93</v>
      </c>
      <c r="N127">
        <f t="shared" ca="1" si="37"/>
        <v>143.47999999999999</v>
      </c>
      <c r="O127">
        <f t="shared" ca="1" si="38"/>
        <v>7.74</v>
      </c>
      <c r="P127">
        <f t="shared" ca="1" si="39"/>
        <v>1.1000000000000001</v>
      </c>
      <c r="Q127">
        <f t="shared" ca="1" si="29"/>
        <v>-1.8</v>
      </c>
      <c r="R127" t="b">
        <f t="shared" ca="1" si="43"/>
        <v>0</v>
      </c>
      <c r="S127" t="b">
        <f t="shared" ca="1" si="30"/>
        <v>0</v>
      </c>
      <c r="T127" t="e">
        <f t="shared" ca="1" si="31"/>
        <v>#N/A</v>
      </c>
      <c r="U127" s="3" t="e">
        <f t="shared" ca="1" si="32"/>
        <v>#N/A</v>
      </c>
      <c r="V127" s="3">
        <f t="shared" ca="1" si="33"/>
        <v>0</v>
      </c>
    </row>
    <row r="128" spans="1:22">
      <c r="A128">
        <f t="shared" ca="1" si="34"/>
        <v>1.2E-2</v>
      </c>
      <c r="B128">
        <f t="shared" ca="1" si="23"/>
        <v>1.0999999999999999E-2</v>
      </c>
      <c r="C128">
        <f t="shared" ca="1" si="40"/>
        <v>1.0999999999999999E-2</v>
      </c>
      <c r="D128">
        <f t="shared" ca="1" si="24"/>
        <v>179</v>
      </c>
      <c r="E128">
        <f t="shared" ca="1" si="25"/>
        <v>7.1599999999999997E-2</v>
      </c>
      <c r="F128">
        <f t="shared" ca="1" si="41"/>
        <v>1.2E-2</v>
      </c>
      <c r="G128">
        <f t="shared" ca="1" si="26"/>
        <v>-0.106</v>
      </c>
      <c r="H128" t="b">
        <f t="shared" ca="1" si="42"/>
        <v>0</v>
      </c>
      <c r="I128" t="b">
        <f t="shared" ca="1" si="27"/>
        <v>0</v>
      </c>
      <c r="J128" t="e">
        <f t="shared" ca="1" si="28"/>
        <v>#N/A</v>
      </c>
      <c r="K128" t="e">
        <f t="shared" ca="1" si="35"/>
        <v>#N/A</v>
      </c>
      <c r="L128">
        <f t="shared" ca="1" si="36"/>
        <v>0</v>
      </c>
      <c r="M128">
        <v>94</v>
      </c>
      <c r="N128">
        <f t="shared" ca="1" si="37"/>
        <v>145.19999999999999</v>
      </c>
      <c r="O128">
        <f t="shared" ca="1" si="38"/>
        <v>1.72</v>
      </c>
      <c r="P128">
        <f t="shared" ca="1" si="39"/>
        <v>0.2</v>
      </c>
      <c r="Q128">
        <f t="shared" ca="1" si="29"/>
        <v>-1.8</v>
      </c>
      <c r="R128" t="b">
        <f t="shared" ca="1" si="43"/>
        <v>0</v>
      </c>
      <c r="S128" t="b">
        <f t="shared" ca="1" si="30"/>
        <v>0</v>
      </c>
      <c r="T128" t="e">
        <f t="shared" ca="1" si="31"/>
        <v>#N/A</v>
      </c>
      <c r="U128" s="3" t="e">
        <f t="shared" ca="1" si="32"/>
        <v>#N/A</v>
      </c>
      <c r="V128" s="3">
        <f t="shared" ca="1" si="33"/>
        <v>0</v>
      </c>
    </row>
    <row r="129" spans="1:22">
      <c r="A129">
        <f t="shared" ca="1" si="34"/>
        <v>0.11799999999999999</v>
      </c>
      <c r="B129">
        <f t="shared" ca="1" si="23"/>
        <v>1.0999999999999999E-2</v>
      </c>
      <c r="C129" t="b">
        <f t="shared" ca="1" si="40"/>
        <v>0</v>
      </c>
      <c r="D129" t="b">
        <f t="shared" ca="1" si="24"/>
        <v>0</v>
      </c>
      <c r="E129" t="e">
        <f t="shared" ca="1" si="25"/>
        <v>#N/A</v>
      </c>
      <c r="F129">
        <f t="shared" ca="1" si="41"/>
        <v>-0.11799999999999999</v>
      </c>
      <c r="G129">
        <f t="shared" ca="1" si="26"/>
        <v>-0.105</v>
      </c>
      <c r="H129">
        <f t="shared" ca="1" si="42"/>
        <v>-0.105</v>
      </c>
      <c r="I129">
        <f t="shared" ca="1" si="27"/>
        <v>3</v>
      </c>
      <c r="J129">
        <f t="shared" ca="1" si="28"/>
        <v>1.1999999999999999E-3</v>
      </c>
      <c r="K129">
        <f t="shared" ca="1" si="35"/>
        <v>9.9013295959265933E-5</v>
      </c>
      <c r="L129">
        <f t="shared" ca="1" si="36"/>
        <v>1.2930768451359677E-4</v>
      </c>
      <c r="M129">
        <v>95</v>
      </c>
      <c r="N129">
        <f t="shared" ca="1" si="37"/>
        <v>128.07</v>
      </c>
      <c r="O129">
        <f t="shared" ca="1" si="38"/>
        <v>-17.13</v>
      </c>
      <c r="P129">
        <f t="shared" ca="1" si="39"/>
        <v>-2.4</v>
      </c>
      <c r="Q129">
        <f t="shared" ca="1" si="29"/>
        <v>-1.8</v>
      </c>
      <c r="R129" t="b">
        <f t="shared" ca="1" si="43"/>
        <v>0</v>
      </c>
      <c r="S129" t="b">
        <f t="shared" ca="1" si="30"/>
        <v>0</v>
      </c>
      <c r="T129" t="e">
        <f t="shared" ca="1" si="31"/>
        <v>#N/A</v>
      </c>
      <c r="U129" s="3" t="e">
        <f t="shared" ca="1" si="32"/>
        <v>#N/A</v>
      </c>
      <c r="V129" s="3">
        <f t="shared" ca="1" si="33"/>
        <v>0</v>
      </c>
    </row>
    <row r="130" spans="1:22">
      <c r="A130">
        <f t="shared" ca="1" si="34"/>
        <v>6.2E-2</v>
      </c>
      <c r="B130">
        <f t="shared" ca="1" si="23"/>
        <v>1.0999999999999999E-2</v>
      </c>
      <c r="C130" t="b">
        <f t="shared" ca="1" si="40"/>
        <v>0</v>
      </c>
      <c r="D130" t="b">
        <f t="shared" ca="1" si="24"/>
        <v>0</v>
      </c>
      <c r="E130" t="e">
        <f t="shared" ca="1" si="25"/>
        <v>#N/A</v>
      </c>
      <c r="F130">
        <f t="shared" ca="1" si="41"/>
        <v>6.2E-2</v>
      </c>
      <c r="G130">
        <f t="shared" ca="1" si="26"/>
        <v>-0.105</v>
      </c>
      <c r="H130" t="b">
        <f t="shared" ca="1" si="42"/>
        <v>0</v>
      </c>
      <c r="I130" t="b">
        <f t="shared" ca="1" si="27"/>
        <v>0</v>
      </c>
      <c r="J130" t="e">
        <f t="shared" ca="1" si="28"/>
        <v>#N/A</v>
      </c>
      <c r="K130" t="e">
        <f t="shared" ca="1" si="35"/>
        <v>#N/A</v>
      </c>
      <c r="L130">
        <f t="shared" ca="1" si="36"/>
        <v>0</v>
      </c>
      <c r="M130">
        <v>96</v>
      </c>
      <c r="N130">
        <f t="shared" ca="1" si="37"/>
        <v>136.01</v>
      </c>
      <c r="O130">
        <f t="shared" ca="1" si="38"/>
        <v>7.94</v>
      </c>
      <c r="P130">
        <f t="shared" ca="1" si="39"/>
        <v>1.1000000000000001</v>
      </c>
      <c r="Q130">
        <f t="shared" ca="1" si="29"/>
        <v>-1.8</v>
      </c>
      <c r="R130" t="b">
        <f t="shared" ca="1" si="43"/>
        <v>0</v>
      </c>
      <c r="S130" t="b">
        <f t="shared" ca="1" si="30"/>
        <v>0</v>
      </c>
      <c r="T130" t="e">
        <f t="shared" ca="1" si="31"/>
        <v>#N/A</v>
      </c>
      <c r="U130" s="3" t="e">
        <f t="shared" ca="1" si="32"/>
        <v>#N/A</v>
      </c>
      <c r="V130" s="3">
        <f t="shared" ca="1" si="33"/>
        <v>0</v>
      </c>
    </row>
    <row r="131" spans="1:22">
      <c r="A131">
        <f t="shared" ca="1" si="34"/>
        <v>5.8999999999999997E-2</v>
      </c>
      <c r="B131">
        <f t="shared" ca="1" si="23"/>
        <v>1.0999999999999999E-2</v>
      </c>
      <c r="C131" t="b">
        <f t="shared" ca="1" si="40"/>
        <v>0</v>
      </c>
      <c r="D131" t="b">
        <f t="shared" ca="1" si="24"/>
        <v>0</v>
      </c>
      <c r="E131" t="e">
        <f t="shared" ca="1" si="25"/>
        <v>#N/A</v>
      </c>
      <c r="F131">
        <f t="shared" ca="1" si="41"/>
        <v>-5.8999999999999997E-2</v>
      </c>
      <c r="G131">
        <f t="shared" ca="1" si="26"/>
        <v>-0.105</v>
      </c>
      <c r="H131" t="b">
        <f t="shared" ca="1" si="42"/>
        <v>0</v>
      </c>
      <c r="I131" t="b">
        <f t="shared" ca="1" si="27"/>
        <v>0</v>
      </c>
      <c r="J131" t="e">
        <f t="shared" ca="1" si="28"/>
        <v>#N/A</v>
      </c>
      <c r="K131" t="e">
        <f t="shared" ca="1" si="35"/>
        <v>#N/A</v>
      </c>
      <c r="L131">
        <f t="shared" ca="1" si="36"/>
        <v>0</v>
      </c>
      <c r="M131">
        <v>97</v>
      </c>
      <c r="N131">
        <f t="shared" ca="1" si="37"/>
        <v>127.99</v>
      </c>
      <c r="O131">
        <f t="shared" ca="1" si="38"/>
        <v>-8.02</v>
      </c>
      <c r="P131">
        <f t="shared" ca="1" si="39"/>
        <v>-1.1000000000000001</v>
      </c>
      <c r="Q131">
        <f t="shared" ca="1" si="29"/>
        <v>-1.8</v>
      </c>
      <c r="R131" t="b">
        <f t="shared" ca="1" si="43"/>
        <v>0</v>
      </c>
      <c r="S131" t="b">
        <f t="shared" ca="1" si="30"/>
        <v>0</v>
      </c>
      <c r="T131" t="e">
        <f t="shared" ca="1" si="31"/>
        <v>#N/A</v>
      </c>
      <c r="U131" s="3" t="e">
        <f t="shared" ca="1" si="32"/>
        <v>#N/A</v>
      </c>
      <c r="V131" s="3">
        <f t="shared" ca="1" si="33"/>
        <v>0</v>
      </c>
    </row>
    <row r="132" spans="1:22">
      <c r="A132">
        <f t="shared" ca="1" si="34"/>
        <v>7.4999999999999997E-2</v>
      </c>
      <c r="B132">
        <f t="shared" ca="1" si="23"/>
        <v>1.0999999999999999E-2</v>
      </c>
      <c r="C132" t="b">
        <f t="shared" ca="1" si="40"/>
        <v>0</v>
      </c>
      <c r="D132" t="b">
        <f t="shared" ca="1" si="24"/>
        <v>0</v>
      </c>
      <c r="E132" t="e">
        <f t="shared" ca="1" si="25"/>
        <v>#N/A</v>
      </c>
      <c r="F132">
        <f t="shared" ca="1" si="41"/>
        <v>7.4999999999999997E-2</v>
      </c>
      <c r="G132">
        <f t="shared" ca="1" si="26"/>
        <v>-0.104</v>
      </c>
      <c r="H132">
        <f t="shared" ca="1" si="42"/>
        <v>-0.104</v>
      </c>
      <c r="I132">
        <f t="shared" ca="1" si="27"/>
        <v>3</v>
      </c>
      <c r="J132">
        <f t="shared" ca="1" si="28"/>
        <v>1.1999999999999999E-3</v>
      </c>
      <c r="K132">
        <f t="shared" ca="1" si="35"/>
        <v>1.0333645590803345E-4</v>
      </c>
      <c r="L132">
        <f t="shared" ca="1" si="36"/>
        <v>1.3495357072858578E-4</v>
      </c>
      <c r="M132">
        <v>98</v>
      </c>
      <c r="N132">
        <f t="shared" ca="1" si="37"/>
        <v>137.59</v>
      </c>
      <c r="O132">
        <f t="shared" ca="1" si="38"/>
        <v>9.6</v>
      </c>
      <c r="P132">
        <f t="shared" ca="1" si="39"/>
        <v>1.3</v>
      </c>
      <c r="Q132">
        <f t="shared" ca="1" si="29"/>
        <v>-1.8</v>
      </c>
      <c r="R132" t="b">
        <f t="shared" ca="1" si="43"/>
        <v>0</v>
      </c>
      <c r="S132" t="b">
        <f t="shared" ca="1" si="30"/>
        <v>0</v>
      </c>
      <c r="T132" t="e">
        <f t="shared" ca="1" si="31"/>
        <v>#N/A</v>
      </c>
      <c r="U132" s="3" t="e">
        <f t="shared" ca="1" si="32"/>
        <v>#N/A</v>
      </c>
      <c r="V132" s="3">
        <f t="shared" ca="1" si="33"/>
        <v>0</v>
      </c>
    </row>
    <row r="133" spans="1:22">
      <c r="A133">
        <f t="shared" ca="1" si="34"/>
        <v>0.10299999999999999</v>
      </c>
      <c r="B133">
        <f t="shared" ca="1" si="23"/>
        <v>1.0999999999999999E-2</v>
      </c>
      <c r="C133" t="b">
        <f t="shared" ca="1" si="40"/>
        <v>0</v>
      </c>
      <c r="D133" t="b">
        <f t="shared" ca="1" si="24"/>
        <v>0</v>
      </c>
      <c r="E133" t="e">
        <f t="shared" ca="1" si="25"/>
        <v>#N/A</v>
      </c>
      <c r="F133">
        <f t="shared" ca="1" si="41"/>
        <v>-0.10299999999999999</v>
      </c>
      <c r="G133">
        <f t="shared" ca="1" si="26"/>
        <v>-0.104</v>
      </c>
      <c r="H133" t="b">
        <f t="shared" ca="1" si="42"/>
        <v>0</v>
      </c>
      <c r="I133" t="b">
        <f t="shared" ca="1" si="27"/>
        <v>0</v>
      </c>
      <c r="J133" t="e">
        <f t="shared" ca="1" si="28"/>
        <v>#N/A</v>
      </c>
      <c r="K133" t="e">
        <f t="shared" ca="1" si="35"/>
        <v>#N/A</v>
      </c>
      <c r="L133">
        <f t="shared" ca="1" si="36"/>
        <v>0</v>
      </c>
      <c r="M133">
        <v>99</v>
      </c>
      <c r="N133">
        <f t="shared" ca="1" si="37"/>
        <v>123.42</v>
      </c>
      <c r="O133">
        <f t="shared" ca="1" si="38"/>
        <v>-14.17</v>
      </c>
      <c r="P133">
        <f t="shared" ca="1" si="39"/>
        <v>-2</v>
      </c>
      <c r="Q133">
        <f t="shared" ca="1" si="29"/>
        <v>-1.8</v>
      </c>
      <c r="R133" t="b">
        <f t="shared" ca="1" si="43"/>
        <v>0</v>
      </c>
      <c r="S133" t="b">
        <f t="shared" ca="1" si="30"/>
        <v>0</v>
      </c>
      <c r="T133" t="e">
        <f t="shared" ca="1" si="31"/>
        <v>#N/A</v>
      </c>
      <c r="U133" s="3" t="e">
        <f t="shared" ca="1" si="32"/>
        <v>#N/A</v>
      </c>
      <c r="V133" s="3">
        <f t="shared" ca="1" si="33"/>
        <v>0</v>
      </c>
    </row>
    <row r="134" spans="1:22">
      <c r="A134">
        <f t="shared" ca="1" si="34"/>
        <v>6.9000000000000006E-2</v>
      </c>
      <c r="B134">
        <f t="shared" ca="1" si="23"/>
        <v>1.0999999999999999E-2</v>
      </c>
      <c r="C134" t="b">
        <f t="shared" ca="1" si="40"/>
        <v>0</v>
      </c>
      <c r="D134" t="b">
        <f t="shared" ca="1" si="24"/>
        <v>0</v>
      </c>
      <c r="E134" t="e">
        <f t="shared" ca="1" si="25"/>
        <v>#N/A</v>
      </c>
      <c r="F134">
        <f t="shared" ca="1" si="41"/>
        <v>6.9000000000000006E-2</v>
      </c>
      <c r="G134">
        <f t="shared" ca="1" si="26"/>
        <v>-0.104</v>
      </c>
      <c r="H134" t="b">
        <f t="shared" ca="1" si="42"/>
        <v>0</v>
      </c>
      <c r="I134" t="b">
        <f t="shared" ca="1" si="27"/>
        <v>0</v>
      </c>
      <c r="J134" t="e">
        <f t="shared" ca="1" si="28"/>
        <v>#N/A</v>
      </c>
      <c r="K134" t="e">
        <f t="shared" ca="1" si="35"/>
        <v>#N/A</v>
      </c>
      <c r="L134">
        <f t="shared" ca="1" si="36"/>
        <v>0</v>
      </c>
      <c r="M134">
        <v>100</v>
      </c>
      <c r="N134">
        <f t="shared" ca="1" si="37"/>
        <v>131.94</v>
      </c>
      <c r="O134">
        <f t="shared" ca="1" si="38"/>
        <v>8.52</v>
      </c>
      <c r="P134">
        <f t="shared" ca="1" si="39"/>
        <v>1.2</v>
      </c>
      <c r="Q134">
        <f t="shared" ca="1" si="29"/>
        <v>-1.8</v>
      </c>
      <c r="R134" t="b">
        <f t="shared" ca="1" si="43"/>
        <v>0</v>
      </c>
      <c r="S134" t="b">
        <f t="shared" ca="1" si="30"/>
        <v>0</v>
      </c>
      <c r="T134" t="e">
        <f t="shared" ca="1" si="31"/>
        <v>#N/A</v>
      </c>
      <c r="U134" s="3" t="e">
        <f t="shared" ca="1" si="32"/>
        <v>#N/A</v>
      </c>
      <c r="V134" s="3">
        <f t="shared" ca="1" si="33"/>
        <v>0</v>
      </c>
    </row>
    <row r="135" spans="1:22">
      <c r="A135">
        <f t="shared" ca="1" si="34"/>
        <v>1.4999999999999999E-2</v>
      </c>
      <c r="B135">
        <f t="shared" ca="1" si="23"/>
        <v>1.0999999999999999E-2</v>
      </c>
      <c r="C135" t="b">
        <f t="shared" ca="1" si="40"/>
        <v>0</v>
      </c>
      <c r="D135" t="b">
        <f t="shared" ca="1" si="24"/>
        <v>0</v>
      </c>
      <c r="E135" t="e">
        <f t="shared" ca="1" si="25"/>
        <v>#N/A</v>
      </c>
      <c r="F135">
        <f t="shared" ca="1" si="41"/>
        <v>-1.4999999999999999E-2</v>
      </c>
      <c r="G135">
        <f t="shared" ca="1" si="26"/>
        <v>-0.10299999999999999</v>
      </c>
      <c r="H135">
        <f t="shared" ca="1" si="42"/>
        <v>-0.10299999999999999</v>
      </c>
      <c r="I135">
        <f t="shared" ca="1" si="27"/>
        <v>1</v>
      </c>
      <c r="J135">
        <f t="shared" ca="1" si="28"/>
        <v>4.0000000000000002E-4</v>
      </c>
      <c r="K135">
        <f t="shared" ca="1" si="35"/>
        <v>1.0787059106320807E-4</v>
      </c>
      <c r="L135">
        <f t="shared" ca="1" si="36"/>
        <v>1.4087498272186526E-4</v>
      </c>
      <c r="M135">
        <v>101</v>
      </c>
      <c r="N135">
        <f t="shared" ca="1" si="37"/>
        <v>129.96</v>
      </c>
      <c r="O135">
        <f t="shared" ca="1" si="38"/>
        <v>-1.98</v>
      </c>
      <c r="P135">
        <f t="shared" ca="1" si="39"/>
        <v>-0.3</v>
      </c>
      <c r="Q135">
        <f t="shared" ca="1" si="29"/>
        <v>-1.8</v>
      </c>
      <c r="R135" t="b">
        <f t="shared" ca="1" si="43"/>
        <v>0</v>
      </c>
      <c r="S135" t="b">
        <f t="shared" ca="1" si="30"/>
        <v>0</v>
      </c>
      <c r="T135" t="e">
        <f t="shared" ca="1" si="31"/>
        <v>#N/A</v>
      </c>
      <c r="U135" s="3" t="e">
        <f t="shared" ca="1" si="32"/>
        <v>#N/A</v>
      </c>
      <c r="V135" s="3">
        <f t="shared" ca="1" si="33"/>
        <v>0</v>
      </c>
    </row>
    <row r="136" spans="1:22">
      <c r="A136">
        <f t="shared" ca="1" si="34"/>
        <v>0.03</v>
      </c>
      <c r="B136">
        <f t="shared" ca="1" si="23"/>
        <v>1.0999999999999999E-2</v>
      </c>
      <c r="C136" t="b">
        <f t="shared" ca="1" si="40"/>
        <v>0</v>
      </c>
      <c r="D136" t="b">
        <f t="shared" ca="1" si="24"/>
        <v>0</v>
      </c>
      <c r="E136" t="e">
        <f t="shared" ca="1" si="25"/>
        <v>#N/A</v>
      </c>
      <c r="F136">
        <f t="shared" ca="1" si="41"/>
        <v>-0.03</v>
      </c>
      <c r="G136">
        <f t="shared" ca="1" si="26"/>
        <v>-0.10199999999999999</v>
      </c>
      <c r="H136">
        <f t="shared" ca="1" si="42"/>
        <v>-0.10199999999999999</v>
      </c>
      <c r="I136">
        <f t="shared" ca="1" si="27"/>
        <v>1</v>
      </c>
      <c r="J136">
        <f t="shared" ca="1" si="28"/>
        <v>4.0000000000000002E-4</v>
      </c>
      <c r="K136">
        <f t="shared" ca="1" si="35"/>
        <v>1.1262720607436403E-4</v>
      </c>
      <c r="L136">
        <f t="shared" ca="1" si="36"/>
        <v>1.4708694513818792E-4</v>
      </c>
      <c r="M136">
        <v>102</v>
      </c>
      <c r="N136">
        <f t="shared" ca="1" si="37"/>
        <v>126.06</v>
      </c>
      <c r="O136">
        <f t="shared" ca="1" si="38"/>
        <v>-3.9</v>
      </c>
      <c r="P136">
        <f t="shared" ca="1" si="39"/>
        <v>-0.5</v>
      </c>
      <c r="Q136">
        <f t="shared" ca="1" si="29"/>
        <v>-1.8</v>
      </c>
      <c r="R136" t="b">
        <f t="shared" ca="1" si="43"/>
        <v>0</v>
      </c>
      <c r="S136" t="b">
        <f t="shared" ca="1" si="30"/>
        <v>0</v>
      </c>
      <c r="T136" t="e">
        <f t="shared" ca="1" si="31"/>
        <v>#N/A</v>
      </c>
      <c r="U136" s="3" t="e">
        <f t="shared" ca="1" si="32"/>
        <v>#N/A</v>
      </c>
      <c r="V136" s="3">
        <f t="shared" ca="1" si="33"/>
        <v>0</v>
      </c>
    </row>
    <row r="137" spans="1:22">
      <c r="A137">
        <f t="shared" ca="1" si="34"/>
        <v>2.3E-2</v>
      </c>
      <c r="B137">
        <f t="shared" ca="1" si="23"/>
        <v>1.0999999999999999E-2</v>
      </c>
      <c r="C137" t="b">
        <f t="shared" ca="1" si="40"/>
        <v>0</v>
      </c>
      <c r="D137" t="b">
        <f t="shared" ca="1" si="24"/>
        <v>0</v>
      </c>
      <c r="E137" t="e">
        <f t="shared" ca="1" si="25"/>
        <v>#N/A</v>
      </c>
      <c r="F137">
        <f t="shared" ca="1" si="41"/>
        <v>-2.3E-2</v>
      </c>
      <c r="G137">
        <f t="shared" ca="1" si="26"/>
        <v>-0.10100000000000001</v>
      </c>
      <c r="H137">
        <f t="shared" ca="1" si="42"/>
        <v>-0.10100000000000001</v>
      </c>
      <c r="I137">
        <f t="shared" ca="1" si="27"/>
        <v>3</v>
      </c>
      <c r="J137">
        <f t="shared" ca="1" si="28"/>
        <v>1.1999999999999999E-3</v>
      </c>
      <c r="K137">
        <f t="shared" ca="1" si="35"/>
        <v>1.1761850574504365E-4</v>
      </c>
      <c r="L137">
        <f t="shared" ca="1" si="36"/>
        <v>1.5360539699736634E-4</v>
      </c>
      <c r="M137">
        <v>103</v>
      </c>
      <c r="N137">
        <f t="shared" ca="1" si="37"/>
        <v>123.16</v>
      </c>
      <c r="O137">
        <f t="shared" ca="1" si="38"/>
        <v>-2.9</v>
      </c>
      <c r="P137">
        <f t="shared" ca="1" si="39"/>
        <v>-0.4</v>
      </c>
      <c r="Q137">
        <f t="shared" ca="1" si="29"/>
        <v>-1.8</v>
      </c>
      <c r="R137" t="b">
        <f t="shared" ca="1" si="43"/>
        <v>0</v>
      </c>
      <c r="S137" t="b">
        <f t="shared" ca="1" si="30"/>
        <v>0</v>
      </c>
      <c r="T137" t="e">
        <f t="shared" ca="1" si="31"/>
        <v>#N/A</v>
      </c>
      <c r="U137" s="3" t="e">
        <f t="shared" ca="1" si="32"/>
        <v>#N/A</v>
      </c>
      <c r="V137" s="3">
        <f t="shared" ca="1" si="33"/>
        <v>0</v>
      </c>
    </row>
    <row r="138" spans="1:22">
      <c r="A138">
        <f t="shared" ca="1" si="34"/>
        <v>6.2E-2</v>
      </c>
      <c r="B138">
        <f t="shared" ca="1" si="23"/>
        <v>1.0999999999999999E-2</v>
      </c>
      <c r="C138" t="b">
        <f t="shared" ca="1" si="40"/>
        <v>0</v>
      </c>
      <c r="D138" t="b">
        <f t="shared" ca="1" si="24"/>
        <v>0</v>
      </c>
      <c r="E138" t="e">
        <f t="shared" ca="1" si="25"/>
        <v>#N/A</v>
      </c>
      <c r="F138">
        <f t="shared" ca="1" si="41"/>
        <v>6.2E-2</v>
      </c>
      <c r="G138">
        <f t="shared" ca="1" si="26"/>
        <v>-0.10100000000000001</v>
      </c>
      <c r="H138" t="b">
        <f t="shared" ca="1" si="42"/>
        <v>0</v>
      </c>
      <c r="I138" t="b">
        <f t="shared" ca="1" si="27"/>
        <v>0</v>
      </c>
      <c r="J138" t="e">
        <f t="shared" ca="1" si="28"/>
        <v>#N/A</v>
      </c>
      <c r="K138" t="e">
        <f t="shared" ca="1" si="35"/>
        <v>#N/A</v>
      </c>
      <c r="L138">
        <f t="shared" ca="1" si="36"/>
        <v>0</v>
      </c>
      <c r="M138">
        <v>104</v>
      </c>
      <c r="N138">
        <f t="shared" ca="1" si="37"/>
        <v>130.80000000000001</v>
      </c>
      <c r="O138">
        <f t="shared" ca="1" si="38"/>
        <v>7.64</v>
      </c>
      <c r="P138">
        <f t="shared" ca="1" si="39"/>
        <v>1.1000000000000001</v>
      </c>
      <c r="Q138">
        <f t="shared" ca="1" si="29"/>
        <v>-1.8</v>
      </c>
      <c r="R138" t="b">
        <f t="shared" ca="1" si="43"/>
        <v>0</v>
      </c>
      <c r="S138" t="b">
        <f t="shared" ca="1" si="30"/>
        <v>0</v>
      </c>
      <c r="T138" t="e">
        <f t="shared" ca="1" si="31"/>
        <v>#N/A</v>
      </c>
      <c r="U138" s="3" t="e">
        <f t="shared" ca="1" si="32"/>
        <v>#N/A</v>
      </c>
      <c r="V138" s="3">
        <f t="shared" ca="1" si="33"/>
        <v>0</v>
      </c>
    </row>
    <row r="139" spans="1:22">
      <c r="A139">
        <f t="shared" ca="1" si="34"/>
        <v>0.14099999999999999</v>
      </c>
      <c r="B139">
        <f t="shared" ca="1" si="23"/>
        <v>1.0999999999999999E-2</v>
      </c>
      <c r="C139" t="b">
        <f t="shared" ca="1" si="40"/>
        <v>0</v>
      </c>
      <c r="D139" t="b">
        <f t="shared" ca="1" si="24"/>
        <v>0</v>
      </c>
      <c r="E139" t="e">
        <f t="shared" ca="1" si="25"/>
        <v>#N/A</v>
      </c>
      <c r="F139">
        <f t="shared" ca="1" si="41"/>
        <v>-0.14099999999999999</v>
      </c>
      <c r="G139">
        <f t="shared" ca="1" si="26"/>
        <v>-0.10100000000000001</v>
      </c>
      <c r="H139" t="b">
        <f t="shared" ca="1" si="42"/>
        <v>0</v>
      </c>
      <c r="I139" t="b">
        <f t="shared" ca="1" si="27"/>
        <v>0</v>
      </c>
      <c r="J139" t="e">
        <f t="shared" ca="1" si="28"/>
        <v>#N/A</v>
      </c>
      <c r="K139" t="e">
        <f t="shared" ca="1" si="35"/>
        <v>#N/A</v>
      </c>
      <c r="L139">
        <f t="shared" ca="1" si="36"/>
        <v>0</v>
      </c>
      <c r="M139">
        <v>105</v>
      </c>
      <c r="N139">
        <f t="shared" ca="1" si="37"/>
        <v>112.36</v>
      </c>
      <c r="O139">
        <f t="shared" ca="1" si="38"/>
        <v>-18.440000000000001</v>
      </c>
      <c r="P139">
        <f t="shared" ca="1" si="39"/>
        <v>-2.6</v>
      </c>
      <c r="Q139">
        <f t="shared" ca="1" si="29"/>
        <v>-1.7</v>
      </c>
      <c r="R139">
        <f t="shared" ca="1" si="43"/>
        <v>-1.7</v>
      </c>
      <c r="S139">
        <f t="shared" ca="1" si="30"/>
        <v>14</v>
      </c>
      <c r="T139">
        <f t="shared" ca="1" si="31"/>
        <v>5.5999999999999999E-3</v>
      </c>
      <c r="U139" s="3">
        <f t="shared" ca="1" si="32"/>
        <v>8.6311050890145197E-3</v>
      </c>
      <c r="V139" s="3">
        <f t="shared" ca="1" si="33"/>
        <v>6.8462312900677016E-2</v>
      </c>
    </row>
    <row r="140" spans="1:22">
      <c r="A140">
        <f t="shared" ca="1" si="34"/>
        <v>5.0999999999999997E-2</v>
      </c>
      <c r="B140">
        <f t="shared" ca="1" si="23"/>
        <v>1.0999999999999999E-2</v>
      </c>
      <c r="C140" t="b">
        <f t="shared" ca="1" si="40"/>
        <v>0</v>
      </c>
      <c r="D140" t="b">
        <f t="shared" ca="1" si="24"/>
        <v>0</v>
      </c>
      <c r="E140" t="e">
        <f t="shared" ca="1" si="25"/>
        <v>#N/A</v>
      </c>
      <c r="F140">
        <f t="shared" ca="1" si="41"/>
        <v>-5.0999999999999997E-2</v>
      </c>
      <c r="G140">
        <f t="shared" ca="1" si="26"/>
        <v>-0.1</v>
      </c>
      <c r="H140">
        <f t="shared" ca="1" si="42"/>
        <v>-0.1</v>
      </c>
      <c r="I140">
        <f t="shared" ca="1" si="27"/>
        <v>2</v>
      </c>
      <c r="J140">
        <f t="shared" ca="1" si="28"/>
        <v>8.0000000000000004E-4</v>
      </c>
      <c r="K140">
        <f t="shared" ca="1" si="35"/>
        <v>1.2285744248813116E-4</v>
      </c>
      <c r="L140">
        <f t="shared" ca="1" si="36"/>
        <v>1.6044725366922731E-4</v>
      </c>
      <c r="M140">
        <v>106</v>
      </c>
      <c r="N140">
        <f t="shared" ca="1" si="37"/>
        <v>106.63</v>
      </c>
      <c r="O140">
        <f t="shared" ca="1" si="38"/>
        <v>-5.73</v>
      </c>
      <c r="P140">
        <f t="shared" ca="1" si="39"/>
        <v>-0.8</v>
      </c>
      <c r="Q140">
        <f t="shared" ca="1" si="29"/>
        <v>-1.7</v>
      </c>
      <c r="R140" t="b">
        <f t="shared" ca="1" si="43"/>
        <v>0</v>
      </c>
      <c r="S140" t="b">
        <f t="shared" ca="1" si="30"/>
        <v>0</v>
      </c>
      <c r="T140" t="e">
        <f t="shared" ca="1" si="31"/>
        <v>#N/A</v>
      </c>
      <c r="U140" s="3" t="e">
        <f t="shared" ca="1" si="32"/>
        <v>#N/A</v>
      </c>
      <c r="V140" s="3">
        <f t="shared" ca="1" si="33"/>
        <v>0</v>
      </c>
    </row>
    <row r="141" spans="1:22">
      <c r="A141">
        <f t="shared" ca="1" si="34"/>
        <v>0.15</v>
      </c>
      <c r="B141">
        <f t="shared" ca="1" si="23"/>
        <v>1.0999999999999999E-2</v>
      </c>
      <c r="C141" t="b">
        <f t="shared" ca="1" si="40"/>
        <v>0</v>
      </c>
      <c r="D141" t="b">
        <f t="shared" ca="1" si="24"/>
        <v>0</v>
      </c>
      <c r="E141" t="e">
        <f t="shared" ca="1" si="25"/>
        <v>#N/A</v>
      </c>
      <c r="F141">
        <f t="shared" ca="1" si="41"/>
        <v>0.15</v>
      </c>
      <c r="G141">
        <f t="shared" ca="1" si="26"/>
        <v>-0.1</v>
      </c>
      <c r="H141" t="b">
        <f t="shared" ca="1" si="42"/>
        <v>0</v>
      </c>
      <c r="I141" t="b">
        <f t="shared" ca="1" si="27"/>
        <v>0</v>
      </c>
      <c r="J141" t="e">
        <f t="shared" ca="1" si="28"/>
        <v>#N/A</v>
      </c>
      <c r="K141" t="e">
        <f t="shared" ca="1" si="35"/>
        <v>#N/A</v>
      </c>
      <c r="L141">
        <f t="shared" ca="1" si="36"/>
        <v>0</v>
      </c>
      <c r="M141">
        <v>107</v>
      </c>
      <c r="N141">
        <f t="shared" ca="1" si="37"/>
        <v>122.62</v>
      </c>
      <c r="O141">
        <f t="shared" ca="1" si="38"/>
        <v>15.99</v>
      </c>
      <c r="P141">
        <f t="shared" ca="1" si="39"/>
        <v>2.2000000000000002</v>
      </c>
      <c r="Q141">
        <f t="shared" ca="1" si="29"/>
        <v>-1.7</v>
      </c>
      <c r="R141" t="b">
        <f t="shared" ca="1" si="43"/>
        <v>0</v>
      </c>
      <c r="S141" t="b">
        <f t="shared" ca="1" si="30"/>
        <v>0</v>
      </c>
      <c r="T141" t="e">
        <f t="shared" ca="1" si="31"/>
        <v>#N/A</v>
      </c>
      <c r="U141" s="3" t="e">
        <f t="shared" ca="1" si="32"/>
        <v>#N/A</v>
      </c>
      <c r="V141" s="3">
        <f t="shared" ca="1" si="33"/>
        <v>0</v>
      </c>
    </row>
    <row r="142" spans="1:22">
      <c r="A142">
        <f t="shared" ca="1" si="34"/>
        <v>0.05</v>
      </c>
      <c r="B142">
        <f t="shared" ca="1" si="23"/>
        <v>1.0999999999999999E-2</v>
      </c>
      <c r="C142" t="b">
        <f t="shared" ca="1" si="40"/>
        <v>0</v>
      </c>
      <c r="D142" t="b">
        <f t="shared" ca="1" si="24"/>
        <v>0</v>
      </c>
      <c r="E142" t="e">
        <f t="shared" ca="1" si="25"/>
        <v>#N/A</v>
      </c>
      <c r="F142">
        <f t="shared" ca="1" si="41"/>
        <v>0.05</v>
      </c>
      <c r="G142">
        <f t="shared" ca="1" si="26"/>
        <v>-9.9000000000000005E-2</v>
      </c>
      <c r="H142">
        <f t="shared" ca="1" si="42"/>
        <v>-9.9000000000000005E-2</v>
      </c>
      <c r="I142">
        <f t="shared" ca="1" si="27"/>
        <v>3</v>
      </c>
      <c r="J142">
        <f t="shared" ca="1" si="28"/>
        <v>1.1999999999999999E-3</v>
      </c>
      <c r="K142">
        <f t="shared" ca="1" si="35"/>
        <v>1.2835776735346823E-4</v>
      </c>
      <c r="L142">
        <f t="shared" ca="1" si="36"/>
        <v>1.6763047351378135E-4</v>
      </c>
      <c r="M142">
        <v>108</v>
      </c>
      <c r="N142">
        <f t="shared" ca="1" si="37"/>
        <v>128.75</v>
      </c>
      <c r="O142">
        <f t="shared" ca="1" si="38"/>
        <v>6.13</v>
      </c>
      <c r="P142">
        <f t="shared" ca="1" si="39"/>
        <v>0.9</v>
      </c>
      <c r="Q142">
        <f t="shared" ca="1" si="29"/>
        <v>-1.7</v>
      </c>
      <c r="R142" t="b">
        <f t="shared" ca="1" si="43"/>
        <v>0</v>
      </c>
      <c r="S142" t="b">
        <f t="shared" ca="1" si="30"/>
        <v>0</v>
      </c>
      <c r="T142" t="e">
        <f t="shared" ca="1" si="31"/>
        <v>#N/A</v>
      </c>
      <c r="U142" s="3" t="e">
        <f t="shared" ca="1" si="32"/>
        <v>#N/A</v>
      </c>
      <c r="V142" s="3">
        <f t="shared" ca="1" si="33"/>
        <v>0</v>
      </c>
    </row>
    <row r="143" spans="1:22">
      <c r="A143">
        <f t="shared" ca="1" si="34"/>
        <v>1.2E-2</v>
      </c>
      <c r="B143">
        <f t="shared" ca="1" si="23"/>
        <v>1.0999999999999999E-2</v>
      </c>
      <c r="C143" t="b">
        <f t="shared" ca="1" si="40"/>
        <v>0</v>
      </c>
      <c r="D143" t="b">
        <f t="shared" ca="1" si="24"/>
        <v>0</v>
      </c>
      <c r="E143" t="e">
        <f t="shared" ca="1" si="25"/>
        <v>#N/A</v>
      </c>
      <c r="F143">
        <f t="shared" ca="1" si="41"/>
        <v>-1.2E-2</v>
      </c>
      <c r="G143">
        <f t="shared" ca="1" si="26"/>
        <v>-9.9000000000000005E-2</v>
      </c>
      <c r="H143" t="b">
        <f t="shared" ca="1" si="42"/>
        <v>0</v>
      </c>
      <c r="I143" t="b">
        <f t="shared" ca="1" si="27"/>
        <v>0</v>
      </c>
      <c r="J143" t="e">
        <f t="shared" ca="1" si="28"/>
        <v>#N/A</v>
      </c>
      <c r="K143" t="e">
        <f t="shared" ca="1" si="35"/>
        <v>#N/A</v>
      </c>
      <c r="L143">
        <f t="shared" ca="1" si="36"/>
        <v>0</v>
      </c>
      <c r="M143">
        <v>109</v>
      </c>
      <c r="N143">
        <f t="shared" ca="1" si="37"/>
        <v>127.21</v>
      </c>
      <c r="O143">
        <f t="shared" ca="1" si="38"/>
        <v>-1.54</v>
      </c>
      <c r="P143">
        <f t="shared" ca="1" si="39"/>
        <v>-0.2</v>
      </c>
      <c r="Q143">
        <f t="shared" ca="1" si="29"/>
        <v>-1.7</v>
      </c>
      <c r="R143" t="b">
        <f t="shared" ca="1" si="43"/>
        <v>0</v>
      </c>
      <c r="S143" t="b">
        <f t="shared" ca="1" si="30"/>
        <v>0</v>
      </c>
      <c r="T143" t="e">
        <f t="shared" ca="1" si="31"/>
        <v>#N/A</v>
      </c>
      <c r="U143" s="3" t="e">
        <f t="shared" ca="1" si="32"/>
        <v>#N/A</v>
      </c>
      <c r="V143" s="3">
        <f t="shared" ca="1" si="33"/>
        <v>0</v>
      </c>
    </row>
    <row r="144" spans="1:22">
      <c r="A144">
        <f t="shared" ca="1" si="34"/>
        <v>1.0999999999999999E-2</v>
      </c>
      <c r="B144">
        <f t="shared" ca="1" si="23"/>
        <v>1.0999999999999999E-2</v>
      </c>
      <c r="C144" t="b">
        <f t="shared" ca="1" si="40"/>
        <v>0</v>
      </c>
      <c r="D144" t="b">
        <f t="shared" ca="1" si="24"/>
        <v>0</v>
      </c>
      <c r="E144" t="e">
        <f t="shared" ca="1" si="25"/>
        <v>#N/A</v>
      </c>
      <c r="F144">
        <f t="shared" ca="1" si="41"/>
        <v>1.0999999999999999E-2</v>
      </c>
      <c r="G144">
        <f t="shared" ca="1" si="26"/>
        <v>-9.9000000000000005E-2</v>
      </c>
      <c r="H144" t="b">
        <f t="shared" ca="1" si="42"/>
        <v>0</v>
      </c>
      <c r="I144" t="b">
        <f t="shared" ca="1" si="27"/>
        <v>0</v>
      </c>
      <c r="J144" t="e">
        <f t="shared" ca="1" si="28"/>
        <v>#N/A</v>
      </c>
      <c r="K144" t="e">
        <f t="shared" ca="1" si="35"/>
        <v>#N/A</v>
      </c>
      <c r="L144">
        <f t="shared" ca="1" si="36"/>
        <v>0</v>
      </c>
      <c r="M144">
        <v>110</v>
      </c>
      <c r="N144">
        <f t="shared" ca="1" si="37"/>
        <v>128.61000000000001</v>
      </c>
      <c r="O144">
        <f t="shared" ca="1" si="38"/>
        <v>1.4</v>
      </c>
      <c r="P144">
        <f t="shared" ca="1" si="39"/>
        <v>0.2</v>
      </c>
      <c r="Q144">
        <f t="shared" ca="1" si="29"/>
        <v>-1.7</v>
      </c>
      <c r="R144" t="b">
        <f t="shared" ca="1" si="43"/>
        <v>0</v>
      </c>
      <c r="S144" t="b">
        <f t="shared" ca="1" si="30"/>
        <v>0</v>
      </c>
      <c r="T144" t="e">
        <f t="shared" ca="1" si="31"/>
        <v>#N/A</v>
      </c>
      <c r="U144" s="3" t="e">
        <f t="shared" ca="1" si="32"/>
        <v>#N/A</v>
      </c>
      <c r="V144" s="3">
        <f t="shared" ca="1" si="33"/>
        <v>0</v>
      </c>
    </row>
    <row r="145" spans="1:22">
      <c r="A145">
        <f t="shared" ca="1" si="34"/>
        <v>5.2999999999999999E-2</v>
      </c>
      <c r="B145">
        <f t="shared" ca="1" si="23"/>
        <v>1.0999999999999999E-2</v>
      </c>
      <c r="C145" t="b">
        <f t="shared" ca="1" si="40"/>
        <v>0</v>
      </c>
      <c r="D145" t="b">
        <f t="shared" ca="1" si="24"/>
        <v>0</v>
      </c>
      <c r="E145" t="e">
        <f t="shared" ca="1" si="25"/>
        <v>#N/A</v>
      </c>
      <c r="F145">
        <f t="shared" ca="1" si="41"/>
        <v>5.2999999999999999E-2</v>
      </c>
      <c r="G145">
        <f t="shared" ca="1" si="26"/>
        <v>-9.8000000000000004E-2</v>
      </c>
      <c r="H145">
        <f t="shared" ca="1" si="42"/>
        <v>-9.8000000000000004E-2</v>
      </c>
      <c r="I145">
        <f t="shared" ca="1" si="27"/>
        <v>3</v>
      </c>
      <c r="J145">
        <f t="shared" ca="1" si="28"/>
        <v>1.1999999999999999E-3</v>
      </c>
      <c r="K145">
        <f t="shared" ca="1" si="35"/>
        <v>1.3413408492537416E-4</v>
      </c>
      <c r="L145">
        <f t="shared" ca="1" si="36"/>
        <v>1.751741295753434E-4</v>
      </c>
      <c r="M145">
        <v>111</v>
      </c>
      <c r="N145">
        <f t="shared" ca="1" si="37"/>
        <v>135.43</v>
      </c>
      <c r="O145">
        <f t="shared" ca="1" si="38"/>
        <v>6.82</v>
      </c>
      <c r="P145">
        <f t="shared" ca="1" si="39"/>
        <v>1</v>
      </c>
      <c r="Q145">
        <f t="shared" ca="1" si="29"/>
        <v>-1.7</v>
      </c>
      <c r="R145" t="b">
        <f t="shared" ca="1" si="43"/>
        <v>0</v>
      </c>
      <c r="S145" t="b">
        <f t="shared" ca="1" si="30"/>
        <v>0</v>
      </c>
      <c r="T145" t="e">
        <f t="shared" ca="1" si="31"/>
        <v>#N/A</v>
      </c>
      <c r="U145" s="3" t="e">
        <f t="shared" ca="1" si="32"/>
        <v>#N/A</v>
      </c>
      <c r="V145" s="3">
        <f t="shared" ca="1" si="33"/>
        <v>0</v>
      </c>
    </row>
    <row r="146" spans="1:22">
      <c r="A146">
        <f t="shared" ca="1" si="34"/>
        <v>0.10299999999999999</v>
      </c>
      <c r="B146">
        <f t="shared" ca="1" si="23"/>
        <v>1.0999999999999999E-2</v>
      </c>
      <c r="C146" t="b">
        <f t="shared" ca="1" si="40"/>
        <v>0</v>
      </c>
      <c r="D146" t="b">
        <f t="shared" ca="1" si="24"/>
        <v>0</v>
      </c>
      <c r="E146" t="e">
        <f t="shared" ca="1" si="25"/>
        <v>#N/A</v>
      </c>
      <c r="F146">
        <f t="shared" ca="1" si="41"/>
        <v>0.10299999999999999</v>
      </c>
      <c r="G146">
        <f t="shared" ca="1" si="26"/>
        <v>-9.8000000000000004E-2</v>
      </c>
      <c r="H146" t="b">
        <f t="shared" ca="1" si="42"/>
        <v>0</v>
      </c>
      <c r="I146" t="b">
        <f t="shared" ca="1" si="27"/>
        <v>0</v>
      </c>
      <c r="J146" t="e">
        <f t="shared" ca="1" si="28"/>
        <v>#N/A</v>
      </c>
      <c r="K146" t="e">
        <f t="shared" ca="1" si="35"/>
        <v>#N/A</v>
      </c>
      <c r="L146">
        <f t="shared" ca="1" si="36"/>
        <v>0</v>
      </c>
      <c r="M146">
        <v>112</v>
      </c>
      <c r="N146">
        <f t="shared" ca="1" si="37"/>
        <v>149.38</v>
      </c>
      <c r="O146">
        <f t="shared" ca="1" si="38"/>
        <v>13.95</v>
      </c>
      <c r="P146">
        <f t="shared" ca="1" si="39"/>
        <v>2</v>
      </c>
      <c r="Q146">
        <f t="shared" ca="1" si="29"/>
        <v>-1.7</v>
      </c>
      <c r="R146" t="b">
        <f t="shared" ca="1" si="43"/>
        <v>0</v>
      </c>
      <c r="S146" t="b">
        <f t="shared" ca="1" si="30"/>
        <v>0</v>
      </c>
      <c r="T146" t="e">
        <f t="shared" ca="1" si="31"/>
        <v>#N/A</v>
      </c>
      <c r="U146" s="3" t="e">
        <f t="shared" ca="1" si="32"/>
        <v>#N/A</v>
      </c>
      <c r="V146" s="3">
        <f t="shared" ca="1" si="33"/>
        <v>0</v>
      </c>
    </row>
    <row r="147" spans="1:22">
      <c r="A147">
        <f t="shared" ca="1" si="34"/>
        <v>0.152</v>
      </c>
      <c r="B147">
        <f t="shared" ca="1" si="23"/>
        <v>1.0999999999999999E-2</v>
      </c>
      <c r="C147" t="b">
        <f t="shared" ca="1" si="40"/>
        <v>0</v>
      </c>
      <c r="D147" t="b">
        <f t="shared" ca="1" si="24"/>
        <v>0</v>
      </c>
      <c r="E147" t="e">
        <f t="shared" ca="1" si="25"/>
        <v>#N/A</v>
      </c>
      <c r="F147">
        <f t="shared" ca="1" si="41"/>
        <v>-0.152</v>
      </c>
      <c r="G147">
        <f t="shared" ca="1" si="26"/>
        <v>-9.8000000000000004E-2</v>
      </c>
      <c r="H147" t="b">
        <f t="shared" ca="1" si="42"/>
        <v>0</v>
      </c>
      <c r="I147" t="b">
        <f t="shared" ca="1" si="27"/>
        <v>0</v>
      </c>
      <c r="J147" t="e">
        <f t="shared" ca="1" si="28"/>
        <v>#N/A</v>
      </c>
      <c r="K147" t="e">
        <f t="shared" ca="1" si="35"/>
        <v>#N/A</v>
      </c>
      <c r="L147">
        <f t="shared" ca="1" si="36"/>
        <v>0</v>
      </c>
      <c r="M147">
        <v>113</v>
      </c>
      <c r="N147">
        <f t="shared" ca="1" si="37"/>
        <v>126.67</v>
      </c>
      <c r="O147">
        <f t="shared" ca="1" si="38"/>
        <v>-22.71</v>
      </c>
      <c r="P147">
        <f t="shared" ca="1" si="39"/>
        <v>-3.2</v>
      </c>
      <c r="Q147">
        <f t="shared" ca="1" si="29"/>
        <v>-1.7</v>
      </c>
      <c r="R147" t="b">
        <f t="shared" ca="1" si="43"/>
        <v>0</v>
      </c>
      <c r="S147" t="b">
        <f t="shared" ca="1" si="30"/>
        <v>0</v>
      </c>
      <c r="T147" t="e">
        <f t="shared" ca="1" si="31"/>
        <v>#N/A</v>
      </c>
      <c r="U147" s="3" t="e">
        <f t="shared" ca="1" si="32"/>
        <v>#N/A</v>
      </c>
      <c r="V147" s="3">
        <f t="shared" ca="1" si="33"/>
        <v>0</v>
      </c>
    </row>
    <row r="148" spans="1:22">
      <c r="A148">
        <f t="shared" ca="1" si="34"/>
        <v>9.7000000000000003E-2</v>
      </c>
      <c r="B148">
        <f t="shared" ca="1" si="23"/>
        <v>1.0999999999999999E-2</v>
      </c>
      <c r="C148" t="b">
        <f t="shared" ca="1" si="40"/>
        <v>0</v>
      </c>
      <c r="D148" t="b">
        <f t="shared" ca="1" si="24"/>
        <v>0</v>
      </c>
      <c r="E148" t="e">
        <f t="shared" ca="1" si="25"/>
        <v>#N/A</v>
      </c>
      <c r="F148">
        <f t="shared" ca="1" si="41"/>
        <v>-9.7000000000000003E-2</v>
      </c>
      <c r="G148">
        <f t="shared" ca="1" si="26"/>
        <v>-9.7000000000000003E-2</v>
      </c>
      <c r="H148">
        <f t="shared" ca="1" si="42"/>
        <v>-9.7000000000000003E-2</v>
      </c>
      <c r="I148">
        <f t="shared" ca="1" si="27"/>
        <v>4</v>
      </c>
      <c r="J148">
        <f t="shared" ca="1" si="28"/>
        <v>1.6000000000000001E-3</v>
      </c>
      <c r="K148">
        <f t="shared" ca="1" si="35"/>
        <v>1.4020191241509948E-4</v>
      </c>
      <c r="L148">
        <f t="shared" ca="1" si="36"/>
        <v>1.8309848675508142E-4</v>
      </c>
      <c r="M148">
        <v>114</v>
      </c>
      <c r="N148">
        <f t="shared" ca="1" si="37"/>
        <v>114.38</v>
      </c>
      <c r="O148">
        <f t="shared" ca="1" si="38"/>
        <v>-12.29</v>
      </c>
      <c r="P148">
        <f t="shared" ca="1" si="39"/>
        <v>-1.7</v>
      </c>
      <c r="Q148">
        <f t="shared" ca="1" si="29"/>
        <v>-1.7</v>
      </c>
      <c r="R148" t="b">
        <f t="shared" ca="1" si="43"/>
        <v>0</v>
      </c>
      <c r="S148" t="b">
        <f t="shared" ca="1" si="30"/>
        <v>0</v>
      </c>
      <c r="T148" t="e">
        <f t="shared" ca="1" si="31"/>
        <v>#N/A</v>
      </c>
      <c r="U148" s="3" t="e">
        <f t="shared" ca="1" si="32"/>
        <v>#N/A</v>
      </c>
      <c r="V148" s="3">
        <f t="shared" ca="1" si="33"/>
        <v>0</v>
      </c>
    </row>
    <row r="149" spans="1:22">
      <c r="A149">
        <f t="shared" ca="1" si="34"/>
        <v>7.0999999999999994E-2</v>
      </c>
      <c r="B149">
        <f t="shared" ca="1" si="23"/>
        <v>1.0999999999999999E-2</v>
      </c>
      <c r="C149" t="b">
        <f t="shared" ca="1" si="40"/>
        <v>0</v>
      </c>
      <c r="D149" t="b">
        <f t="shared" ca="1" si="24"/>
        <v>0</v>
      </c>
      <c r="E149" t="e">
        <f t="shared" ca="1" si="25"/>
        <v>#N/A</v>
      </c>
      <c r="F149">
        <f t="shared" ca="1" si="41"/>
        <v>-7.0999999999999994E-2</v>
      </c>
      <c r="G149">
        <f t="shared" ca="1" si="26"/>
        <v>-9.7000000000000003E-2</v>
      </c>
      <c r="H149" t="b">
        <f t="shared" ca="1" si="42"/>
        <v>0</v>
      </c>
      <c r="I149" t="b">
        <f t="shared" ca="1" si="27"/>
        <v>0</v>
      </c>
      <c r="J149" t="e">
        <f t="shared" ca="1" si="28"/>
        <v>#N/A</v>
      </c>
      <c r="K149" t="e">
        <f t="shared" ca="1" si="35"/>
        <v>#N/A</v>
      </c>
      <c r="L149">
        <f t="shared" ca="1" si="36"/>
        <v>0</v>
      </c>
      <c r="M149">
        <v>115</v>
      </c>
      <c r="N149">
        <f t="shared" ca="1" si="37"/>
        <v>106.26</v>
      </c>
      <c r="O149">
        <f t="shared" ca="1" si="38"/>
        <v>-8.1199999999999992</v>
      </c>
      <c r="P149">
        <f t="shared" ca="1" si="39"/>
        <v>-1.1000000000000001</v>
      </c>
      <c r="Q149">
        <f t="shared" ca="1" si="29"/>
        <v>-1.7</v>
      </c>
      <c r="R149" t="b">
        <f t="shared" ca="1" si="43"/>
        <v>0</v>
      </c>
      <c r="S149" t="b">
        <f t="shared" ca="1" si="30"/>
        <v>0</v>
      </c>
      <c r="T149" t="e">
        <f t="shared" ca="1" si="31"/>
        <v>#N/A</v>
      </c>
      <c r="U149" s="3" t="e">
        <f t="shared" ca="1" si="32"/>
        <v>#N/A</v>
      </c>
      <c r="V149" s="3">
        <f t="shared" ca="1" si="33"/>
        <v>0</v>
      </c>
    </row>
    <row r="150" spans="1:22">
      <c r="A150">
        <f t="shared" ca="1" si="34"/>
        <v>5.6000000000000001E-2</v>
      </c>
      <c r="B150">
        <f t="shared" ca="1" si="23"/>
        <v>1.0999999999999999E-2</v>
      </c>
      <c r="C150" t="b">
        <f t="shared" ca="1" si="40"/>
        <v>0</v>
      </c>
      <c r="D150" t="b">
        <f t="shared" ca="1" si="24"/>
        <v>0</v>
      </c>
      <c r="E150" t="e">
        <f t="shared" ca="1" si="25"/>
        <v>#N/A</v>
      </c>
      <c r="F150">
        <f t="shared" ca="1" si="41"/>
        <v>5.6000000000000001E-2</v>
      </c>
      <c r="G150">
        <f t="shared" ca="1" si="26"/>
        <v>-9.7000000000000003E-2</v>
      </c>
      <c r="H150" t="b">
        <f t="shared" ca="1" si="42"/>
        <v>0</v>
      </c>
      <c r="I150" t="b">
        <f t="shared" ca="1" si="27"/>
        <v>0</v>
      </c>
      <c r="J150" t="e">
        <f t="shared" ca="1" si="28"/>
        <v>#N/A</v>
      </c>
      <c r="K150" t="e">
        <f t="shared" ca="1" si="35"/>
        <v>#N/A</v>
      </c>
      <c r="L150">
        <f t="shared" ca="1" si="36"/>
        <v>0</v>
      </c>
      <c r="M150">
        <v>116</v>
      </c>
      <c r="N150">
        <f t="shared" ca="1" si="37"/>
        <v>112.21</v>
      </c>
      <c r="O150">
        <f t="shared" ca="1" si="38"/>
        <v>5.95</v>
      </c>
      <c r="P150">
        <f t="shared" ca="1" si="39"/>
        <v>0.8</v>
      </c>
      <c r="Q150">
        <f t="shared" ca="1" si="29"/>
        <v>-1.7</v>
      </c>
      <c r="R150" t="b">
        <f t="shared" ca="1" si="43"/>
        <v>0</v>
      </c>
      <c r="S150" t="b">
        <f t="shared" ca="1" si="30"/>
        <v>0</v>
      </c>
      <c r="T150" t="e">
        <f t="shared" ca="1" si="31"/>
        <v>#N/A</v>
      </c>
      <c r="U150" s="3" t="e">
        <f t="shared" ca="1" si="32"/>
        <v>#N/A</v>
      </c>
      <c r="V150" s="3">
        <f t="shared" ca="1" si="33"/>
        <v>0</v>
      </c>
    </row>
    <row r="151" spans="1:22">
      <c r="A151">
        <f t="shared" ca="1" si="34"/>
        <v>0.16</v>
      </c>
      <c r="B151">
        <f t="shared" ca="1" si="23"/>
        <v>1.0999999999999999E-2</v>
      </c>
      <c r="C151" t="b">
        <f t="shared" ca="1" si="40"/>
        <v>0</v>
      </c>
      <c r="D151" t="b">
        <f t="shared" ca="1" si="24"/>
        <v>0</v>
      </c>
      <c r="E151" t="e">
        <f t="shared" ca="1" si="25"/>
        <v>#N/A</v>
      </c>
      <c r="F151">
        <f t="shared" ca="1" si="41"/>
        <v>0.16</v>
      </c>
      <c r="G151">
        <f t="shared" ca="1" si="26"/>
        <v>-9.7000000000000003E-2</v>
      </c>
      <c r="H151" t="b">
        <f t="shared" ca="1" si="42"/>
        <v>0</v>
      </c>
      <c r="I151" t="b">
        <f t="shared" ca="1" si="27"/>
        <v>0</v>
      </c>
      <c r="J151" t="e">
        <f t="shared" ca="1" si="28"/>
        <v>#N/A</v>
      </c>
      <c r="K151" t="e">
        <f t="shared" ca="1" si="35"/>
        <v>#N/A</v>
      </c>
      <c r="L151">
        <f t="shared" ca="1" si="36"/>
        <v>0</v>
      </c>
      <c r="M151">
        <v>117</v>
      </c>
      <c r="N151">
        <f t="shared" ca="1" si="37"/>
        <v>130.16</v>
      </c>
      <c r="O151">
        <f t="shared" ca="1" si="38"/>
        <v>17.95</v>
      </c>
      <c r="P151">
        <f t="shared" ca="1" si="39"/>
        <v>2.5</v>
      </c>
      <c r="Q151">
        <f t="shared" ca="1" si="29"/>
        <v>-1.7</v>
      </c>
      <c r="R151" t="b">
        <f t="shared" ca="1" si="43"/>
        <v>0</v>
      </c>
      <c r="S151" t="b">
        <f t="shared" ca="1" si="30"/>
        <v>0</v>
      </c>
      <c r="T151" t="e">
        <f t="shared" ca="1" si="31"/>
        <v>#N/A</v>
      </c>
      <c r="U151" s="3" t="e">
        <f t="shared" ca="1" si="32"/>
        <v>#N/A</v>
      </c>
      <c r="V151" s="3">
        <f t="shared" ca="1" si="33"/>
        <v>0</v>
      </c>
    </row>
    <row r="152" spans="1:22">
      <c r="A152">
        <f t="shared" ca="1" si="34"/>
        <v>7.3999999999999996E-2</v>
      </c>
      <c r="B152">
        <f t="shared" ca="1" si="23"/>
        <v>1.0999999999999999E-2</v>
      </c>
      <c r="C152" t="b">
        <f t="shared" ca="1" si="40"/>
        <v>0</v>
      </c>
      <c r="D152" t="b">
        <f t="shared" ca="1" si="24"/>
        <v>0</v>
      </c>
      <c r="E152" t="e">
        <f t="shared" ca="1" si="25"/>
        <v>#N/A</v>
      </c>
      <c r="F152">
        <f t="shared" ca="1" si="41"/>
        <v>-7.3999999999999996E-2</v>
      </c>
      <c r="G152">
        <f t="shared" ca="1" si="26"/>
        <v>-9.6000000000000002E-2</v>
      </c>
      <c r="H152">
        <f t="shared" ca="1" si="42"/>
        <v>-9.6000000000000002E-2</v>
      </c>
      <c r="I152">
        <f t="shared" ca="1" si="27"/>
        <v>5</v>
      </c>
      <c r="J152">
        <f t="shared" ca="1" si="28"/>
        <v>2E-3</v>
      </c>
      <c r="K152">
        <f t="shared" ca="1" si="35"/>
        <v>1.4657774330335168E-4</v>
      </c>
      <c r="L152">
        <f t="shared" ca="1" si="36"/>
        <v>1.9142508492578909E-4</v>
      </c>
      <c r="M152">
        <v>118</v>
      </c>
      <c r="N152">
        <f t="shared" ca="1" si="37"/>
        <v>120.53</v>
      </c>
      <c r="O152">
        <f t="shared" ca="1" si="38"/>
        <v>-9.6300000000000008</v>
      </c>
      <c r="P152">
        <f t="shared" ca="1" si="39"/>
        <v>-1.4</v>
      </c>
      <c r="Q152">
        <f t="shared" ca="1" si="29"/>
        <v>-1.7</v>
      </c>
      <c r="R152" t="b">
        <f t="shared" ca="1" si="43"/>
        <v>0</v>
      </c>
      <c r="S152" t="b">
        <f t="shared" ca="1" si="30"/>
        <v>0</v>
      </c>
      <c r="T152" t="e">
        <f t="shared" ca="1" si="31"/>
        <v>#N/A</v>
      </c>
      <c r="U152" s="3" t="e">
        <f t="shared" ca="1" si="32"/>
        <v>#N/A</v>
      </c>
      <c r="V152" s="3">
        <f t="shared" ca="1" si="33"/>
        <v>0</v>
      </c>
    </row>
    <row r="153" spans="1:22">
      <c r="A153">
        <f t="shared" ca="1" si="34"/>
        <v>0.11799999999999999</v>
      </c>
      <c r="B153">
        <f t="shared" ca="1" si="23"/>
        <v>1.0999999999999999E-2</v>
      </c>
      <c r="C153" t="b">
        <f t="shared" ca="1" si="40"/>
        <v>0</v>
      </c>
      <c r="D153" t="b">
        <f t="shared" ca="1" si="24"/>
        <v>0</v>
      </c>
      <c r="E153" t="e">
        <f t="shared" ca="1" si="25"/>
        <v>#N/A</v>
      </c>
      <c r="F153">
        <f t="shared" ca="1" si="41"/>
        <v>0.11799999999999999</v>
      </c>
      <c r="G153">
        <f t="shared" ca="1" si="26"/>
        <v>-9.6000000000000002E-2</v>
      </c>
      <c r="H153" t="b">
        <f t="shared" ca="1" si="42"/>
        <v>0</v>
      </c>
      <c r="I153" t="b">
        <f t="shared" ca="1" si="27"/>
        <v>0</v>
      </c>
      <c r="J153" t="e">
        <f t="shared" ca="1" si="28"/>
        <v>#N/A</v>
      </c>
      <c r="K153" t="e">
        <f t="shared" ca="1" si="35"/>
        <v>#N/A</v>
      </c>
      <c r="L153">
        <f t="shared" ca="1" si="36"/>
        <v>0</v>
      </c>
      <c r="M153">
        <v>119</v>
      </c>
      <c r="N153">
        <f t="shared" ca="1" si="37"/>
        <v>134.75</v>
      </c>
      <c r="O153">
        <f t="shared" ca="1" si="38"/>
        <v>14.22</v>
      </c>
      <c r="P153">
        <f t="shared" ca="1" si="39"/>
        <v>2</v>
      </c>
      <c r="Q153">
        <f t="shared" ca="1" si="29"/>
        <v>-1.6</v>
      </c>
      <c r="R153">
        <f t="shared" ca="1" si="43"/>
        <v>-1.6</v>
      </c>
      <c r="S153">
        <f t="shared" ca="1" si="30"/>
        <v>20</v>
      </c>
      <c r="T153">
        <f t="shared" ca="1" si="31"/>
        <v>8.0000000000000002E-3</v>
      </c>
      <c r="U153" s="3">
        <f t="shared" ca="1" si="32"/>
        <v>9.3449908336048527E-3</v>
      </c>
      <c r="V153" s="3">
        <f t="shared" ca="1" si="33"/>
        <v>7.412488666352951E-2</v>
      </c>
    </row>
    <row r="154" spans="1:22">
      <c r="A154">
        <f t="shared" ca="1" si="34"/>
        <v>9.8000000000000004E-2</v>
      </c>
      <c r="B154">
        <f t="shared" ca="1" si="23"/>
        <v>1.0999999999999999E-2</v>
      </c>
      <c r="C154" t="b">
        <f t="shared" ca="1" si="40"/>
        <v>0</v>
      </c>
      <c r="D154" t="b">
        <f t="shared" ca="1" si="24"/>
        <v>0</v>
      </c>
      <c r="E154" t="e">
        <f t="shared" ca="1" si="25"/>
        <v>#N/A</v>
      </c>
      <c r="F154">
        <f t="shared" ca="1" si="41"/>
        <v>9.8000000000000004E-2</v>
      </c>
      <c r="G154">
        <f t="shared" ca="1" si="26"/>
        <v>-9.6000000000000002E-2</v>
      </c>
      <c r="H154" t="b">
        <f t="shared" ca="1" si="42"/>
        <v>0</v>
      </c>
      <c r="I154" t="b">
        <f t="shared" ca="1" si="27"/>
        <v>0</v>
      </c>
      <c r="J154" t="e">
        <f t="shared" ca="1" si="28"/>
        <v>#N/A</v>
      </c>
      <c r="K154" t="e">
        <f t="shared" ca="1" si="35"/>
        <v>#N/A</v>
      </c>
      <c r="L154">
        <f t="shared" ca="1" si="36"/>
        <v>0</v>
      </c>
      <c r="M154">
        <v>120</v>
      </c>
      <c r="N154">
        <f t="shared" ca="1" si="37"/>
        <v>147.96</v>
      </c>
      <c r="O154">
        <f t="shared" ca="1" si="38"/>
        <v>13.21</v>
      </c>
      <c r="P154">
        <f t="shared" ca="1" si="39"/>
        <v>1.9</v>
      </c>
      <c r="Q154">
        <f t="shared" ca="1" si="29"/>
        <v>-1.6</v>
      </c>
      <c r="R154" t="b">
        <f t="shared" ca="1" si="43"/>
        <v>0</v>
      </c>
      <c r="S154" t="b">
        <f t="shared" ca="1" si="30"/>
        <v>0</v>
      </c>
      <c r="T154" t="e">
        <f t="shared" ca="1" si="31"/>
        <v>#N/A</v>
      </c>
      <c r="U154" s="3" t="e">
        <f t="shared" ca="1" si="32"/>
        <v>#N/A</v>
      </c>
      <c r="V154" s="3">
        <f t="shared" ca="1" si="33"/>
        <v>0</v>
      </c>
    </row>
    <row r="155" spans="1:22">
      <c r="A155">
        <f t="shared" ca="1" si="34"/>
        <v>5.2999999999999999E-2</v>
      </c>
      <c r="B155">
        <f t="shared" ca="1" si="23"/>
        <v>1.0999999999999999E-2</v>
      </c>
      <c r="C155" t="b">
        <f t="shared" ca="1" si="40"/>
        <v>0</v>
      </c>
      <c r="D155" t="b">
        <f t="shared" ca="1" si="24"/>
        <v>0</v>
      </c>
      <c r="E155" t="e">
        <f t="shared" ca="1" si="25"/>
        <v>#N/A</v>
      </c>
      <c r="F155">
        <f t="shared" ca="1" si="41"/>
        <v>-5.2999999999999999E-2</v>
      </c>
      <c r="G155">
        <f t="shared" ca="1" si="26"/>
        <v>-9.6000000000000002E-2</v>
      </c>
      <c r="H155" t="b">
        <f t="shared" ca="1" si="42"/>
        <v>0</v>
      </c>
      <c r="I155" t="b">
        <f t="shared" ca="1" si="27"/>
        <v>0</v>
      </c>
      <c r="J155" t="e">
        <f t="shared" ca="1" si="28"/>
        <v>#N/A</v>
      </c>
      <c r="K155" t="e">
        <f t="shared" ca="1" si="35"/>
        <v>#N/A</v>
      </c>
      <c r="L155">
        <f t="shared" ca="1" si="36"/>
        <v>0</v>
      </c>
      <c r="M155">
        <v>121</v>
      </c>
      <c r="N155">
        <f t="shared" ca="1" si="37"/>
        <v>140.12</v>
      </c>
      <c r="O155">
        <f t="shared" ca="1" si="38"/>
        <v>-7.84</v>
      </c>
      <c r="P155">
        <f t="shared" ca="1" si="39"/>
        <v>-1.1000000000000001</v>
      </c>
      <c r="Q155">
        <f t="shared" ca="1" si="29"/>
        <v>-1.6</v>
      </c>
      <c r="R155" t="b">
        <f t="shared" ca="1" si="43"/>
        <v>0</v>
      </c>
      <c r="S155" t="b">
        <f t="shared" ca="1" si="30"/>
        <v>0</v>
      </c>
      <c r="T155" t="e">
        <f t="shared" ca="1" si="31"/>
        <v>#N/A</v>
      </c>
      <c r="U155" s="3" t="e">
        <f t="shared" ca="1" si="32"/>
        <v>#N/A</v>
      </c>
      <c r="V155" s="3">
        <f t="shared" ca="1" si="33"/>
        <v>0</v>
      </c>
    </row>
    <row r="156" spans="1:22">
      <c r="A156">
        <f t="shared" ca="1" si="34"/>
        <v>5.8999999999999997E-2</v>
      </c>
      <c r="B156">
        <f t="shared" ca="1" si="23"/>
        <v>1.0999999999999999E-2</v>
      </c>
      <c r="C156" t="b">
        <f t="shared" ca="1" si="40"/>
        <v>0</v>
      </c>
      <c r="D156" t="b">
        <f t="shared" ca="1" si="24"/>
        <v>0</v>
      </c>
      <c r="E156" t="e">
        <f t="shared" ca="1" si="25"/>
        <v>#N/A</v>
      </c>
      <c r="F156">
        <f t="shared" ca="1" si="41"/>
        <v>5.8999999999999997E-2</v>
      </c>
      <c r="G156">
        <f t="shared" ca="1" si="26"/>
        <v>-9.6000000000000002E-2</v>
      </c>
      <c r="H156" t="b">
        <f t="shared" ca="1" si="42"/>
        <v>0</v>
      </c>
      <c r="I156" t="b">
        <f t="shared" ca="1" si="27"/>
        <v>0</v>
      </c>
      <c r="J156" t="e">
        <f t="shared" ca="1" si="28"/>
        <v>#N/A</v>
      </c>
      <c r="K156" t="e">
        <f t="shared" ca="1" si="35"/>
        <v>#N/A</v>
      </c>
      <c r="L156">
        <f t="shared" ca="1" si="36"/>
        <v>0</v>
      </c>
      <c r="M156">
        <v>122</v>
      </c>
      <c r="N156">
        <f t="shared" ca="1" si="37"/>
        <v>148.38999999999999</v>
      </c>
      <c r="O156">
        <f t="shared" ca="1" si="38"/>
        <v>8.27</v>
      </c>
      <c r="P156">
        <f t="shared" ca="1" si="39"/>
        <v>1.2</v>
      </c>
      <c r="Q156">
        <f t="shared" ca="1" si="29"/>
        <v>-1.6</v>
      </c>
      <c r="R156" t="b">
        <f t="shared" ca="1" si="43"/>
        <v>0</v>
      </c>
      <c r="S156" t="b">
        <f t="shared" ca="1" si="30"/>
        <v>0</v>
      </c>
      <c r="T156" t="e">
        <f t="shared" ca="1" si="31"/>
        <v>#N/A</v>
      </c>
      <c r="U156" s="3" t="e">
        <f t="shared" ca="1" si="32"/>
        <v>#N/A</v>
      </c>
      <c r="V156" s="3">
        <f t="shared" ca="1" si="33"/>
        <v>0</v>
      </c>
    </row>
    <row r="157" spans="1:22">
      <c r="A157">
        <f t="shared" ca="1" si="34"/>
        <v>5.0999999999999997E-2</v>
      </c>
      <c r="B157">
        <f t="shared" ca="1" si="23"/>
        <v>1.0999999999999999E-2</v>
      </c>
      <c r="C157" t="b">
        <f t="shared" ca="1" si="40"/>
        <v>0</v>
      </c>
      <c r="D157" t="b">
        <f t="shared" ca="1" si="24"/>
        <v>0</v>
      </c>
      <c r="E157" t="e">
        <f t="shared" ca="1" si="25"/>
        <v>#N/A</v>
      </c>
      <c r="F157">
        <f t="shared" ca="1" si="41"/>
        <v>-5.0999999999999997E-2</v>
      </c>
      <c r="G157">
        <f t="shared" ca="1" si="26"/>
        <v>-9.4E-2</v>
      </c>
      <c r="H157">
        <f t="shared" ca="1" si="42"/>
        <v>-9.4E-2</v>
      </c>
      <c r="I157">
        <f t="shared" ca="1" si="27"/>
        <v>3</v>
      </c>
      <c r="J157">
        <f t="shared" ca="1" si="28"/>
        <v>1.1999999999999999E-3</v>
      </c>
      <c r="K157">
        <f t="shared" ca="1" si="35"/>
        <v>1.6032468739450397E-4</v>
      </c>
      <c r="L157">
        <f t="shared" ca="1" si="36"/>
        <v>2.0937808297865737E-4</v>
      </c>
      <c r="M157">
        <v>123</v>
      </c>
      <c r="N157">
        <f t="shared" ca="1" si="37"/>
        <v>140.82</v>
      </c>
      <c r="O157">
        <f t="shared" ca="1" si="38"/>
        <v>-7.57</v>
      </c>
      <c r="P157">
        <f t="shared" ca="1" si="39"/>
        <v>-1.1000000000000001</v>
      </c>
      <c r="Q157">
        <f t="shared" ca="1" si="29"/>
        <v>-1.6</v>
      </c>
      <c r="R157" t="b">
        <f t="shared" ca="1" si="43"/>
        <v>0</v>
      </c>
      <c r="S157" t="b">
        <f t="shared" ca="1" si="30"/>
        <v>0</v>
      </c>
      <c r="T157" t="e">
        <f t="shared" ca="1" si="31"/>
        <v>#N/A</v>
      </c>
      <c r="U157" s="3" t="e">
        <f t="shared" ca="1" si="32"/>
        <v>#N/A</v>
      </c>
      <c r="V157" s="3">
        <f t="shared" ca="1" si="33"/>
        <v>0</v>
      </c>
    </row>
    <row r="158" spans="1:22">
      <c r="A158">
        <f t="shared" ca="1" si="34"/>
        <v>0.13</v>
      </c>
      <c r="B158">
        <f t="shared" ca="1" si="23"/>
        <v>1.0999999999999999E-2</v>
      </c>
      <c r="C158" t="b">
        <f t="shared" ca="1" si="40"/>
        <v>0</v>
      </c>
      <c r="D158" t="b">
        <f t="shared" ca="1" si="24"/>
        <v>0</v>
      </c>
      <c r="E158" t="e">
        <f t="shared" ca="1" si="25"/>
        <v>#N/A</v>
      </c>
      <c r="F158">
        <f t="shared" ca="1" si="41"/>
        <v>0.13</v>
      </c>
      <c r="G158">
        <f t="shared" ca="1" si="26"/>
        <v>-9.4E-2</v>
      </c>
      <c r="H158" t="b">
        <f t="shared" ca="1" si="42"/>
        <v>0</v>
      </c>
      <c r="I158" t="b">
        <f t="shared" ca="1" si="27"/>
        <v>0</v>
      </c>
      <c r="J158" t="e">
        <f t="shared" ca="1" si="28"/>
        <v>#N/A</v>
      </c>
      <c r="K158" t="e">
        <f t="shared" ca="1" si="35"/>
        <v>#N/A</v>
      </c>
      <c r="L158">
        <f t="shared" ca="1" si="36"/>
        <v>0</v>
      </c>
      <c r="M158">
        <v>124</v>
      </c>
      <c r="N158">
        <f t="shared" ca="1" si="37"/>
        <v>159.13</v>
      </c>
      <c r="O158">
        <f t="shared" ca="1" si="38"/>
        <v>18.309999999999999</v>
      </c>
      <c r="P158">
        <f t="shared" ca="1" si="39"/>
        <v>2.6</v>
      </c>
      <c r="Q158">
        <f t="shared" ca="1" si="29"/>
        <v>-1.6</v>
      </c>
      <c r="R158" t="b">
        <f t="shared" ca="1" si="43"/>
        <v>0</v>
      </c>
      <c r="S158" t="b">
        <f t="shared" ca="1" si="30"/>
        <v>0</v>
      </c>
      <c r="T158" t="e">
        <f t="shared" ca="1" si="31"/>
        <v>#N/A</v>
      </c>
      <c r="U158" s="3" t="e">
        <f t="shared" ca="1" si="32"/>
        <v>#N/A</v>
      </c>
      <c r="V158" s="3">
        <f t="shared" ca="1" si="33"/>
        <v>0</v>
      </c>
    </row>
    <row r="159" spans="1:22">
      <c r="A159">
        <f t="shared" ca="1" si="34"/>
        <v>5.8999999999999997E-2</v>
      </c>
      <c r="B159">
        <f t="shared" ca="1" si="23"/>
        <v>1.0999999999999999E-2</v>
      </c>
      <c r="C159" t="b">
        <f t="shared" ca="1" si="40"/>
        <v>0</v>
      </c>
      <c r="D159" t="b">
        <f t="shared" ca="1" si="24"/>
        <v>0</v>
      </c>
      <c r="E159" t="e">
        <f t="shared" ca="1" si="25"/>
        <v>#N/A</v>
      </c>
      <c r="F159">
        <f t="shared" ca="1" si="41"/>
        <v>5.8999999999999997E-2</v>
      </c>
      <c r="G159">
        <f t="shared" ca="1" si="26"/>
        <v>-9.4E-2</v>
      </c>
      <c r="H159" t="b">
        <f t="shared" ca="1" si="42"/>
        <v>0</v>
      </c>
      <c r="I159" t="b">
        <f t="shared" ca="1" si="27"/>
        <v>0</v>
      </c>
      <c r="J159" t="e">
        <f t="shared" ca="1" si="28"/>
        <v>#N/A</v>
      </c>
      <c r="K159" t="e">
        <f t="shared" ca="1" si="35"/>
        <v>#N/A</v>
      </c>
      <c r="L159">
        <f t="shared" ca="1" si="36"/>
        <v>0</v>
      </c>
      <c r="M159">
        <v>125</v>
      </c>
      <c r="N159">
        <f t="shared" ca="1" si="37"/>
        <v>168.52</v>
      </c>
      <c r="O159">
        <f t="shared" ca="1" si="38"/>
        <v>9.39</v>
      </c>
      <c r="P159">
        <f t="shared" ca="1" si="39"/>
        <v>1.3</v>
      </c>
      <c r="Q159">
        <f t="shared" ca="1" si="29"/>
        <v>-1.6</v>
      </c>
      <c r="R159" t="b">
        <f t="shared" ca="1" si="43"/>
        <v>0</v>
      </c>
      <c r="S159" t="b">
        <f t="shared" ca="1" si="30"/>
        <v>0</v>
      </c>
      <c r="T159" t="e">
        <f t="shared" ca="1" si="31"/>
        <v>#N/A</v>
      </c>
      <c r="U159" s="3" t="e">
        <f t="shared" ca="1" si="32"/>
        <v>#N/A</v>
      </c>
      <c r="V159" s="3">
        <f t="shared" ca="1" si="33"/>
        <v>0</v>
      </c>
    </row>
    <row r="160" spans="1:22">
      <c r="A160">
        <f t="shared" ca="1" si="34"/>
        <v>5.8999999999999997E-2</v>
      </c>
      <c r="B160">
        <f t="shared" ca="1" si="23"/>
        <v>1.0999999999999999E-2</v>
      </c>
      <c r="C160" t="b">
        <f t="shared" ca="1" si="40"/>
        <v>0</v>
      </c>
      <c r="D160" t="b">
        <f t="shared" ca="1" si="24"/>
        <v>0</v>
      </c>
      <c r="E160" t="e">
        <f t="shared" ca="1" si="25"/>
        <v>#N/A</v>
      </c>
      <c r="F160">
        <f t="shared" ca="1" si="41"/>
        <v>-5.8999999999999997E-2</v>
      </c>
      <c r="G160">
        <f t="shared" ca="1" si="26"/>
        <v>-9.1999999999999998E-2</v>
      </c>
      <c r="H160">
        <f t="shared" ca="1" si="42"/>
        <v>-9.1999999999999998E-2</v>
      </c>
      <c r="I160">
        <f t="shared" ca="1" si="27"/>
        <v>1</v>
      </c>
      <c r="J160">
        <f t="shared" ca="1" si="28"/>
        <v>4.0000000000000002E-4</v>
      </c>
      <c r="K160">
        <f t="shared" ca="1" si="35"/>
        <v>1.7552913435988279E-4</v>
      </c>
      <c r="L160">
        <f t="shared" ca="1" si="36"/>
        <v>2.2923452561452067E-4</v>
      </c>
      <c r="M160">
        <v>126</v>
      </c>
      <c r="N160">
        <f t="shared" ca="1" si="37"/>
        <v>158.58000000000001</v>
      </c>
      <c r="O160">
        <f t="shared" ca="1" si="38"/>
        <v>-9.94</v>
      </c>
      <c r="P160">
        <f t="shared" ca="1" si="39"/>
        <v>-1.4</v>
      </c>
      <c r="Q160">
        <f t="shared" ca="1" si="29"/>
        <v>-1.6</v>
      </c>
      <c r="R160" t="b">
        <f t="shared" ca="1" si="43"/>
        <v>0</v>
      </c>
      <c r="S160" t="b">
        <f t="shared" ca="1" si="30"/>
        <v>0</v>
      </c>
      <c r="T160" t="e">
        <f t="shared" ca="1" si="31"/>
        <v>#N/A</v>
      </c>
      <c r="U160" s="3" t="e">
        <f t="shared" ca="1" si="32"/>
        <v>#N/A</v>
      </c>
      <c r="V160" s="3">
        <f t="shared" ca="1" si="33"/>
        <v>0</v>
      </c>
    </row>
    <row r="161" spans="1:22">
      <c r="A161">
        <f t="shared" ca="1" si="34"/>
        <v>5.5E-2</v>
      </c>
      <c r="B161">
        <f t="shared" ca="1" si="23"/>
        <v>1.0999999999999999E-2</v>
      </c>
      <c r="C161" t="b">
        <f t="shared" ca="1" si="40"/>
        <v>0</v>
      </c>
      <c r="D161" t="b">
        <f t="shared" ca="1" si="24"/>
        <v>0</v>
      </c>
      <c r="E161" t="e">
        <f t="shared" ca="1" si="25"/>
        <v>#N/A</v>
      </c>
      <c r="F161">
        <f t="shared" ca="1" si="41"/>
        <v>5.5E-2</v>
      </c>
      <c r="G161">
        <f t="shared" ca="1" si="26"/>
        <v>-9.0999999999999998E-2</v>
      </c>
      <c r="H161">
        <f t="shared" ca="1" si="42"/>
        <v>-9.0999999999999998E-2</v>
      </c>
      <c r="I161">
        <f t="shared" ca="1" si="27"/>
        <v>2</v>
      </c>
      <c r="J161">
        <f t="shared" ca="1" si="28"/>
        <v>8.0000000000000004E-4</v>
      </c>
      <c r="K161">
        <f t="shared" ca="1" si="35"/>
        <v>1.8373166828563158E-4</v>
      </c>
      <c r="L161">
        <f t="shared" ca="1" si="36"/>
        <v>2.3994673005945855E-4</v>
      </c>
      <c r="M161">
        <v>127</v>
      </c>
      <c r="N161">
        <f t="shared" ca="1" si="37"/>
        <v>167.3</v>
      </c>
      <c r="O161">
        <f t="shared" ca="1" si="38"/>
        <v>8.7200000000000006</v>
      </c>
      <c r="P161">
        <f t="shared" ca="1" si="39"/>
        <v>1.2</v>
      </c>
      <c r="Q161">
        <f t="shared" ca="1" si="29"/>
        <v>-1.6</v>
      </c>
      <c r="R161" t="b">
        <f t="shared" ca="1" si="43"/>
        <v>0</v>
      </c>
      <c r="S161" t="b">
        <f t="shared" ca="1" si="30"/>
        <v>0</v>
      </c>
      <c r="T161" t="e">
        <f t="shared" ca="1" si="31"/>
        <v>#N/A</v>
      </c>
      <c r="U161" s="3" t="e">
        <f t="shared" ca="1" si="32"/>
        <v>#N/A</v>
      </c>
      <c r="V161" s="3">
        <f t="shared" ca="1" si="33"/>
        <v>0</v>
      </c>
    </row>
    <row r="162" spans="1:22">
      <c r="A162">
        <f t="shared" ca="1" si="34"/>
        <v>1.6E-2</v>
      </c>
      <c r="B162">
        <f t="shared" ca="1" si="23"/>
        <v>1.0999999999999999E-2</v>
      </c>
      <c r="C162" t="b">
        <f t="shared" ca="1" si="40"/>
        <v>0</v>
      </c>
      <c r="D162" t="b">
        <f t="shared" ca="1" si="24"/>
        <v>0</v>
      </c>
      <c r="E162" t="e">
        <f t="shared" ca="1" si="25"/>
        <v>#N/A</v>
      </c>
      <c r="F162">
        <f t="shared" ca="1" si="41"/>
        <v>1.6E-2</v>
      </c>
      <c r="G162">
        <f t="shared" ca="1" si="26"/>
        <v>-9.0999999999999998E-2</v>
      </c>
      <c r="H162" t="b">
        <f t="shared" ca="1" si="42"/>
        <v>0</v>
      </c>
      <c r="I162" t="b">
        <f t="shared" ca="1" si="27"/>
        <v>0</v>
      </c>
      <c r="J162" t="e">
        <f t="shared" ca="1" si="28"/>
        <v>#N/A</v>
      </c>
      <c r="K162" t="e">
        <f t="shared" ca="1" si="35"/>
        <v>#N/A</v>
      </c>
      <c r="L162">
        <f t="shared" ca="1" si="36"/>
        <v>0</v>
      </c>
      <c r="M162">
        <v>128</v>
      </c>
      <c r="N162">
        <f t="shared" ca="1" si="37"/>
        <v>169.98</v>
      </c>
      <c r="O162">
        <f t="shared" ca="1" si="38"/>
        <v>2.68</v>
      </c>
      <c r="P162">
        <f t="shared" ca="1" si="39"/>
        <v>0.4</v>
      </c>
      <c r="Q162">
        <f t="shared" ca="1" si="29"/>
        <v>-1.6</v>
      </c>
      <c r="R162" t="b">
        <f t="shared" ca="1" si="43"/>
        <v>0</v>
      </c>
      <c r="S162" t="b">
        <f t="shared" ca="1" si="30"/>
        <v>0</v>
      </c>
      <c r="T162" t="e">
        <f t="shared" ca="1" si="31"/>
        <v>#N/A</v>
      </c>
      <c r="U162" s="3" t="e">
        <f t="shared" ca="1" si="32"/>
        <v>#N/A</v>
      </c>
      <c r="V162" s="3">
        <f t="shared" ca="1" si="33"/>
        <v>0</v>
      </c>
    </row>
    <row r="163" spans="1:22">
      <c r="A163">
        <f t="shared" ca="1" si="34"/>
        <v>5.5E-2</v>
      </c>
      <c r="B163">
        <f t="shared" ref="B163:B226" ca="1" si="44">SMALL($A$35:$A$2534,M163)</f>
        <v>1.0999999999999999E-2</v>
      </c>
      <c r="C163" t="b">
        <f t="shared" ca="1" si="40"/>
        <v>0</v>
      </c>
      <c r="D163" t="b">
        <f t="shared" ref="D163:D226" ca="1" si="45">IF(C163=FALSE,FALSE,COUNTIF($A$35:$A$2534,C163))</f>
        <v>0</v>
      </c>
      <c r="E163" t="e">
        <f t="shared" ref="E163:E226" ca="1" si="46">IF(D163=FALSE,#N/A,D163/$C$13)</f>
        <v>#N/A</v>
      </c>
      <c r="F163">
        <f t="shared" ca="1" si="41"/>
        <v>5.5E-2</v>
      </c>
      <c r="G163">
        <f t="shared" ref="G163:G226" ca="1" si="47">SMALL($F$35:$F$2534,M163)</f>
        <v>-0.09</v>
      </c>
      <c r="H163">
        <f t="shared" ca="1" si="42"/>
        <v>-0.09</v>
      </c>
      <c r="I163">
        <f t="shared" ref="I163:I226" ca="1" si="48">IF(H163=FALSE,FALSE,COUNTIF($F$35:$F$2534,H163))</f>
        <v>3</v>
      </c>
      <c r="J163">
        <f t="shared" ref="J163:J226" ca="1" si="49">IF(I163=FALSE,#N/A,I163/$C$13)</f>
        <v>1.1999999999999999E-3</v>
      </c>
      <c r="K163">
        <f t="shared" ca="1" si="35"/>
        <v>1.9236591146465227E-4</v>
      </c>
      <c r="L163">
        <f t="shared" ca="1" si="36"/>
        <v>2.5122273074391005E-4</v>
      </c>
      <c r="M163">
        <v>129</v>
      </c>
      <c r="N163">
        <f t="shared" ca="1" si="37"/>
        <v>179.33</v>
      </c>
      <c r="O163">
        <f t="shared" ca="1" si="38"/>
        <v>9.35</v>
      </c>
      <c r="P163">
        <f t="shared" ca="1" si="39"/>
        <v>1.3</v>
      </c>
      <c r="Q163">
        <f t="shared" ref="Q163:Q226" ca="1" si="50">SMALL($P$35:$P$2534,M163)</f>
        <v>-1.6</v>
      </c>
      <c r="R163" t="b">
        <f t="shared" ca="1" si="43"/>
        <v>0</v>
      </c>
      <c r="S163" t="b">
        <f t="shared" ref="S163:S226" ca="1" si="51">IF(R163=FALSE,FALSE,COUNTIF($P$35:$P$2534,R163))</f>
        <v>0</v>
      </c>
      <c r="T163" t="e">
        <f t="shared" ref="T163:T226" ca="1" si="52">IF(S163=FALSE,#N/A,S163/$C$13)</f>
        <v>#N/A</v>
      </c>
      <c r="U163" s="3" t="e">
        <f t="shared" ref="U163:U226" ca="1" si="53">IF(R163=FALSE,#N/A,10^($T$10*R163-$T$11*(IF(R163&lt;0,-R163,R163))^$T$12))/$T$15</f>
        <v>#N/A</v>
      </c>
      <c r="V163" s="3">
        <f t="shared" ref="V163:V226" ca="1" si="54">IF(R163=FALSE,0,IF(R163=0,0,10^($T$10*R163-$T$11*(IF(R163&lt;0,-R163,R163))^$T$12)))</f>
        <v>0</v>
      </c>
    </row>
    <row r="164" spans="1:22">
      <c r="A164">
        <f t="shared" ref="A164:A227" ca="1" si="55">IF(MAX(A154:A163)&gt;0.1,IF(RANDBETWEEN(1,100)&gt;20,ROUND($C$4/(1-((RANDBETWEEN((1-($C$4/0.05)^$C$5)*10000,(1-($C$4/0.2)^$C$5)*10000)/10000)))^(1/$C$5),3),ROUND($C$4/(1-((RANDBETWEEN(1,(1-($C$4/0.2)^$C$5)*10000)/10000)))^(1/$C$5),3)),IF(MAX(A154:A163)&gt;0.07,IF(RANDBETWEEN(1,100)&gt;20,ROUND($C$4/(1-((RANDBETWEEN((1-($C$4/0.035)^$C$5)*10000,(1-($C$4/0.05)^$C$5)*10000)/10000)))^(1/$C$5),3),ROUND($C$4/(1-((RANDBETWEEN(1,(1-($C$4/0.2)^$C$5)*10000)/10000)))^(1/$C$5),3)),IF(MAX(A154:A163)&gt;0.05,IF(RANDBETWEEN(1,100)&gt;20,ROUND($C$4/(1-((RANDBETWEEN((1-($C$4/0.025)^$C$5)*10000,(1-($C$4/0.035)^$C$5)*10000)/10000)))^(1/$C$5),3),ROUND($C$4/(1-((RANDBETWEEN(1,(1-($C$4/0.2)^$C$5)*10000)/10000)))^(1/$C$5),3)),IF(MAX(A154:A163)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8.2000000000000003E-2</v>
      </c>
      <c r="B164">
        <f t="shared" ca="1" si="44"/>
        <v>1.0999999999999999E-2</v>
      </c>
      <c r="C164" t="b">
        <f t="shared" ca="1" si="40"/>
        <v>0</v>
      </c>
      <c r="D164" t="b">
        <f t="shared" ca="1" si="45"/>
        <v>0</v>
      </c>
      <c r="E164" t="e">
        <f t="shared" ca="1" si="46"/>
        <v>#N/A</v>
      </c>
      <c r="F164">
        <f t="shared" ca="1" si="41"/>
        <v>8.2000000000000003E-2</v>
      </c>
      <c r="G164">
        <f t="shared" ca="1" si="47"/>
        <v>-0.09</v>
      </c>
      <c r="H164" t="b">
        <f t="shared" ca="1" si="42"/>
        <v>0</v>
      </c>
      <c r="I164" t="b">
        <f t="shared" ca="1" si="48"/>
        <v>0</v>
      </c>
      <c r="J164" t="e">
        <f t="shared" ca="1" si="49"/>
        <v>#N/A</v>
      </c>
      <c r="K164" t="e">
        <f t="shared" ref="K164:K227" ca="1" si="56">IF(H164=FALSE,#N/A,10^($T$4*H164-$T$5*(IF(H164&lt;0,-H164,H164))^$T$6))/$T$9</f>
        <v>#N/A</v>
      </c>
      <c r="L164">
        <f t="shared" ref="L164:L227" ca="1" si="57">IF(H164=FALSE,0,IF(H164=0,0,10^($T$4*H164-$T$5*(IF(H164&lt;0,-H164,H164))^$T$6)))</f>
        <v>0</v>
      </c>
      <c r="M164">
        <v>130</v>
      </c>
      <c r="N164">
        <f t="shared" ref="N164:N227" ca="1" si="58">ROUND(N163*(1+F164),2)</f>
        <v>194.04</v>
      </c>
      <c r="O164">
        <f t="shared" ref="O164:O227" ca="1" si="59">ROUND(N164-N163,3)</f>
        <v>14.71</v>
      </c>
      <c r="P164">
        <f t="shared" ref="P164:P227" ca="1" si="60">ROUND(O164/$C$8,1)</f>
        <v>2.1</v>
      </c>
      <c r="Q164">
        <f t="shared" ca="1" si="50"/>
        <v>-1.6</v>
      </c>
      <c r="R164" t="b">
        <f t="shared" ca="1" si="43"/>
        <v>0</v>
      </c>
      <c r="S164" t="b">
        <f t="shared" ca="1" si="51"/>
        <v>0</v>
      </c>
      <c r="T164" t="e">
        <f t="shared" ca="1" si="52"/>
        <v>#N/A</v>
      </c>
      <c r="U164" s="3" t="e">
        <f t="shared" ca="1" si="53"/>
        <v>#N/A</v>
      </c>
      <c r="V164" s="3">
        <f t="shared" ca="1" si="54"/>
        <v>0</v>
      </c>
    </row>
    <row r="165" spans="1:22">
      <c r="A165">
        <f t="shared" ca="1" si="55"/>
        <v>6.5000000000000002E-2</v>
      </c>
      <c r="B165">
        <f t="shared" ca="1" si="44"/>
        <v>1.0999999999999999E-2</v>
      </c>
      <c r="C165" t="b">
        <f t="shared" ref="C165:C228" ca="1" si="61">IF(B165=B164,FALSE,B165)</f>
        <v>0</v>
      </c>
      <c r="D165" t="b">
        <f t="shared" ca="1" si="45"/>
        <v>0</v>
      </c>
      <c r="E165" t="e">
        <f t="shared" ca="1" si="46"/>
        <v>#N/A</v>
      </c>
      <c r="F165">
        <f t="shared" ref="F165:F228" ca="1" si="62">IF($C$15&lt;1,IF(RANDBETWEEN(1,100)&gt;40,IF(F164&gt;0,-A165,A165),IF(RANDBETWEEN(1,2)=2,-A165,A165)),IF($C$15&gt;1,IF(RANDBETWEEN(1,100)&gt;80,IF(SUM(F130:F164)&lt;0,-A165,A165),IF(RANDBETWEEN(1,2)=2,-A165,A165)),IF(RANDBETWEEN(1,2)=2,-A165,A165)))</f>
        <v>-6.5000000000000002E-2</v>
      </c>
      <c r="G165">
        <f t="shared" ca="1" si="47"/>
        <v>-0.09</v>
      </c>
      <c r="H165" t="b">
        <f t="shared" ref="H165:H228" ca="1" si="63">IF(G165=G164,FALSE,G165)</f>
        <v>0</v>
      </c>
      <c r="I165" t="b">
        <f t="shared" ca="1" si="48"/>
        <v>0</v>
      </c>
      <c r="J165" t="e">
        <f t="shared" ca="1" si="49"/>
        <v>#N/A</v>
      </c>
      <c r="K165" t="e">
        <f t="shared" ca="1" si="56"/>
        <v>#N/A</v>
      </c>
      <c r="L165">
        <f t="shared" ca="1" si="57"/>
        <v>0</v>
      </c>
      <c r="M165">
        <v>131</v>
      </c>
      <c r="N165">
        <f t="shared" ca="1" si="58"/>
        <v>181.43</v>
      </c>
      <c r="O165">
        <f t="shared" ca="1" si="59"/>
        <v>-12.61</v>
      </c>
      <c r="P165">
        <f t="shared" ca="1" si="60"/>
        <v>-1.8</v>
      </c>
      <c r="Q165">
        <f t="shared" ca="1" si="50"/>
        <v>-1.6</v>
      </c>
      <c r="R165" t="b">
        <f t="shared" ref="R165:R228" ca="1" si="64">IF(Q165=Q164,FALSE,Q165)</f>
        <v>0</v>
      </c>
      <c r="S165" t="b">
        <f t="shared" ca="1" si="51"/>
        <v>0</v>
      </c>
      <c r="T165" t="e">
        <f t="shared" ca="1" si="52"/>
        <v>#N/A</v>
      </c>
      <c r="U165" s="3" t="e">
        <f t="shared" ca="1" si="53"/>
        <v>#N/A</v>
      </c>
      <c r="V165" s="3">
        <f t="shared" ca="1" si="54"/>
        <v>0</v>
      </c>
    </row>
    <row r="166" spans="1:22">
      <c r="A166">
        <f t="shared" ca="1" si="55"/>
        <v>5.8000000000000003E-2</v>
      </c>
      <c r="B166">
        <f t="shared" ca="1" si="44"/>
        <v>1.0999999999999999E-2</v>
      </c>
      <c r="C166" t="b">
        <f t="shared" ca="1" si="61"/>
        <v>0</v>
      </c>
      <c r="D166" t="b">
        <f t="shared" ca="1" si="45"/>
        <v>0</v>
      </c>
      <c r="E166" t="e">
        <f t="shared" ca="1" si="46"/>
        <v>#N/A</v>
      </c>
      <c r="F166">
        <f t="shared" ca="1" si="62"/>
        <v>-5.8000000000000003E-2</v>
      </c>
      <c r="G166">
        <f t="shared" ca="1" si="47"/>
        <v>-8.8999999999999996E-2</v>
      </c>
      <c r="H166">
        <f t="shared" ca="1" si="63"/>
        <v>-8.8999999999999996E-2</v>
      </c>
      <c r="I166">
        <f t="shared" ca="1" si="48"/>
        <v>6</v>
      </c>
      <c r="J166">
        <f t="shared" ca="1" si="49"/>
        <v>2.3999999999999998E-3</v>
      </c>
      <c r="K166">
        <f t="shared" ca="1" si="56"/>
        <v>2.014574470847552E-4</v>
      </c>
      <c r="L166">
        <f t="shared" ca="1" si="57"/>
        <v>2.6309593836030978E-4</v>
      </c>
      <c r="M166">
        <v>132</v>
      </c>
      <c r="N166">
        <f t="shared" ca="1" si="58"/>
        <v>170.91</v>
      </c>
      <c r="O166">
        <f t="shared" ca="1" si="59"/>
        <v>-10.52</v>
      </c>
      <c r="P166">
        <f t="shared" ca="1" si="60"/>
        <v>-1.5</v>
      </c>
      <c r="Q166">
        <f t="shared" ca="1" si="50"/>
        <v>-1.6</v>
      </c>
      <c r="R166" t="b">
        <f t="shared" ca="1" si="64"/>
        <v>0</v>
      </c>
      <c r="S166" t="b">
        <f t="shared" ca="1" si="51"/>
        <v>0</v>
      </c>
      <c r="T166" t="e">
        <f t="shared" ca="1" si="52"/>
        <v>#N/A</v>
      </c>
      <c r="U166" s="3" t="e">
        <f t="shared" ca="1" si="53"/>
        <v>#N/A</v>
      </c>
      <c r="V166" s="3">
        <f t="shared" ca="1" si="54"/>
        <v>0</v>
      </c>
    </row>
    <row r="167" spans="1:22">
      <c r="A167">
        <f t="shared" ca="1" si="55"/>
        <v>0.13800000000000001</v>
      </c>
      <c r="B167">
        <f t="shared" ca="1" si="44"/>
        <v>1.0999999999999999E-2</v>
      </c>
      <c r="C167" t="b">
        <f t="shared" ca="1" si="61"/>
        <v>0</v>
      </c>
      <c r="D167" t="b">
        <f t="shared" ca="1" si="45"/>
        <v>0</v>
      </c>
      <c r="E167" t="e">
        <f t="shared" ca="1" si="46"/>
        <v>#N/A</v>
      </c>
      <c r="F167">
        <f t="shared" ca="1" si="62"/>
        <v>0.13800000000000001</v>
      </c>
      <c r="G167">
        <f t="shared" ca="1" si="47"/>
        <v>-8.8999999999999996E-2</v>
      </c>
      <c r="H167" t="b">
        <f t="shared" ca="1" si="63"/>
        <v>0</v>
      </c>
      <c r="I167" t="b">
        <f t="shared" ca="1" si="48"/>
        <v>0</v>
      </c>
      <c r="J167" t="e">
        <f t="shared" ca="1" si="49"/>
        <v>#N/A</v>
      </c>
      <c r="K167" t="e">
        <f t="shared" ca="1" si="56"/>
        <v>#N/A</v>
      </c>
      <c r="L167">
        <f t="shared" ca="1" si="57"/>
        <v>0</v>
      </c>
      <c r="M167">
        <v>133</v>
      </c>
      <c r="N167">
        <f t="shared" ca="1" si="58"/>
        <v>194.5</v>
      </c>
      <c r="O167">
        <f t="shared" ca="1" si="59"/>
        <v>23.59</v>
      </c>
      <c r="P167">
        <f t="shared" ca="1" si="60"/>
        <v>3.3</v>
      </c>
      <c r="Q167">
        <f t="shared" ca="1" si="50"/>
        <v>-1.6</v>
      </c>
      <c r="R167" t="b">
        <f t="shared" ca="1" si="64"/>
        <v>0</v>
      </c>
      <c r="S167" t="b">
        <f t="shared" ca="1" si="51"/>
        <v>0</v>
      </c>
      <c r="T167" t="e">
        <f t="shared" ca="1" si="52"/>
        <v>#N/A</v>
      </c>
      <c r="U167" s="3" t="e">
        <f t="shared" ca="1" si="53"/>
        <v>#N/A</v>
      </c>
      <c r="V167" s="3">
        <f t="shared" ca="1" si="54"/>
        <v>0</v>
      </c>
    </row>
    <row r="168" spans="1:22">
      <c r="A168">
        <f t="shared" ca="1" si="55"/>
        <v>0.17100000000000001</v>
      </c>
      <c r="B168">
        <f t="shared" ca="1" si="44"/>
        <v>1.0999999999999999E-2</v>
      </c>
      <c r="C168" t="b">
        <f t="shared" ca="1" si="61"/>
        <v>0</v>
      </c>
      <c r="D168" t="b">
        <f t="shared" ca="1" si="45"/>
        <v>0</v>
      </c>
      <c r="E168" t="e">
        <f t="shared" ca="1" si="46"/>
        <v>#N/A</v>
      </c>
      <c r="F168">
        <f t="shared" ca="1" si="62"/>
        <v>-0.17100000000000001</v>
      </c>
      <c r="G168">
        <f t="shared" ca="1" si="47"/>
        <v>-8.8999999999999996E-2</v>
      </c>
      <c r="H168" t="b">
        <f t="shared" ca="1" si="63"/>
        <v>0</v>
      </c>
      <c r="I168" t="b">
        <f t="shared" ca="1" si="48"/>
        <v>0</v>
      </c>
      <c r="J168" t="e">
        <f t="shared" ca="1" si="49"/>
        <v>#N/A</v>
      </c>
      <c r="K168" t="e">
        <f t="shared" ca="1" si="56"/>
        <v>#N/A</v>
      </c>
      <c r="L168">
        <f t="shared" ca="1" si="57"/>
        <v>0</v>
      </c>
      <c r="M168">
        <v>134</v>
      </c>
      <c r="N168">
        <f t="shared" ca="1" si="58"/>
        <v>161.24</v>
      </c>
      <c r="O168">
        <f t="shared" ca="1" si="59"/>
        <v>-33.26</v>
      </c>
      <c r="P168">
        <f t="shared" ca="1" si="60"/>
        <v>-4.7</v>
      </c>
      <c r="Q168">
        <f t="shared" ca="1" si="50"/>
        <v>-1.6</v>
      </c>
      <c r="R168" t="b">
        <f t="shared" ca="1" si="64"/>
        <v>0</v>
      </c>
      <c r="S168" t="b">
        <f t="shared" ca="1" si="51"/>
        <v>0</v>
      </c>
      <c r="T168" t="e">
        <f t="shared" ca="1" si="52"/>
        <v>#N/A</v>
      </c>
      <c r="U168" s="3" t="e">
        <f t="shared" ca="1" si="53"/>
        <v>#N/A</v>
      </c>
      <c r="V168" s="3">
        <f t="shared" ca="1" si="54"/>
        <v>0</v>
      </c>
    </row>
    <row r="169" spans="1:22">
      <c r="A169">
        <f t="shared" ca="1" si="55"/>
        <v>8.1000000000000003E-2</v>
      </c>
      <c r="B169">
        <f t="shared" ca="1" si="44"/>
        <v>1.0999999999999999E-2</v>
      </c>
      <c r="C169" t="b">
        <f t="shared" ca="1" si="61"/>
        <v>0</v>
      </c>
      <c r="D169" t="b">
        <f t="shared" ca="1" si="45"/>
        <v>0</v>
      </c>
      <c r="E169" t="e">
        <f t="shared" ca="1" si="46"/>
        <v>#N/A</v>
      </c>
      <c r="F169">
        <f t="shared" ca="1" si="62"/>
        <v>8.1000000000000003E-2</v>
      </c>
      <c r="G169">
        <f t="shared" ca="1" si="47"/>
        <v>-8.8999999999999996E-2</v>
      </c>
      <c r="H169" t="b">
        <f t="shared" ca="1" si="63"/>
        <v>0</v>
      </c>
      <c r="I169" t="b">
        <f t="shared" ca="1" si="48"/>
        <v>0</v>
      </c>
      <c r="J169" t="e">
        <f t="shared" ca="1" si="49"/>
        <v>#N/A</v>
      </c>
      <c r="K169" t="e">
        <f t="shared" ca="1" si="56"/>
        <v>#N/A</v>
      </c>
      <c r="L169">
        <f t="shared" ca="1" si="57"/>
        <v>0</v>
      </c>
      <c r="M169">
        <v>135</v>
      </c>
      <c r="N169">
        <f t="shared" ca="1" si="58"/>
        <v>174.3</v>
      </c>
      <c r="O169">
        <f t="shared" ca="1" si="59"/>
        <v>13.06</v>
      </c>
      <c r="P169">
        <f t="shared" ca="1" si="60"/>
        <v>1.8</v>
      </c>
      <c r="Q169">
        <f t="shared" ca="1" si="50"/>
        <v>-1.6</v>
      </c>
      <c r="R169" t="b">
        <f t="shared" ca="1" si="64"/>
        <v>0</v>
      </c>
      <c r="S169" t="b">
        <f t="shared" ca="1" si="51"/>
        <v>0</v>
      </c>
      <c r="T169" t="e">
        <f t="shared" ca="1" si="52"/>
        <v>#N/A</v>
      </c>
      <c r="U169" s="3" t="e">
        <f t="shared" ca="1" si="53"/>
        <v>#N/A</v>
      </c>
      <c r="V169" s="3">
        <f t="shared" ca="1" si="54"/>
        <v>0</v>
      </c>
    </row>
    <row r="170" spans="1:22">
      <c r="A170">
        <f t="shared" ca="1" si="55"/>
        <v>1.2999999999999999E-2</v>
      </c>
      <c r="B170">
        <f t="shared" ca="1" si="44"/>
        <v>1.0999999999999999E-2</v>
      </c>
      <c r="C170" t="b">
        <f t="shared" ca="1" si="61"/>
        <v>0</v>
      </c>
      <c r="D170" t="b">
        <f t="shared" ca="1" si="45"/>
        <v>0</v>
      </c>
      <c r="E170" t="e">
        <f t="shared" ca="1" si="46"/>
        <v>#N/A</v>
      </c>
      <c r="F170">
        <f t="shared" ca="1" si="62"/>
        <v>1.2999999999999999E-2</v>
      </c>
      <c r="G170">
        <f t="shared" ca="1" si="47"/>
        <v>-8.8999999999999996E-2</v>
      </c>
      <c r="H170" t="b">
        <f t="shared" ca="1" si="63"/>
        <v>0</v>
      </c>
      <c r="I170" t="b">
        <f t="shared" ca="1" si="48"/>
        <v>0</v>
      </c>
      <c r="J170" t="e">
        <f t="shared" ca="1" si="49"/>
        <v>#N/A</v>
      </c>
      <c r="K170" t="e">
        <f t="shared" ca="1" si="56"/>
        <v>#N/A</v>
      </c>
      <c r="L170">
        <f t="shared" ca="1" si="57"/>
        <v>0</v>
      </c>
      <c r="M170">
        <v>136</v>
      </c>
      <c r="N170">
        <f t="shared" ca="1" si="58"/>
        <v>176.57</v>
      </c>
      <c r="O170">
        <f t="shared" ca="1" si="59"/>
        <v>2.27</v>
      </c>
      <c r="P170">
        <f t="shared" ca="1" si="60"/>
        <v>0.3</v>
      </c>
      <c r="Q170">
        <f t="shared" ca="1" si="50"/>
        <v>-1.6</v>
      </c>
      <c r="R170" t="b">
        <f t="shared" ca="1" si="64"/>
        <v>0</v>
      </c>
      <c r="S170" t="b">
        <f t="shared" ca="1" si="51"/>
        <v>0</v>
      </c>
      <c r="T170" t="e">
        <f t="shared" ca="1" si="52"/>
        <v>#N/A</v>
      </c>
      <c r="U170" s="3" t="e">
        <f t="shared" ca="1" si="53"/>
        <v>#N/A</v>
      </c>
      <c r="V170" s="3">
        <f t="shared" ca="1" si="54"/>
        <v>0</v>
      </c>
    </row>
    <row r="171" spans="1:22">
      <c r="A171">
        <f t="shared" ca="1" si="55"/>
        <v>1.2999999999999999E-2</v>
      </c>
      <c r="B171">
        <f t="shared" ca="1" si="44"/>
        <v>1.0999999999999999E-2</v>
      </c>
      <c r="C171" t="b">
        <f t="shared" ca="1" si="61"/>
        <v>0</v>
      </c>
      <c r="D171" t="b">
        <f t="shared" ca="1" si="45"/>
        <v>0</v>
      </c>
      <c r="E171" t="e">
        <f t="shared" ca="1" si="46"/>
        <v>#N/A</v>
      </c>
      <c r="F171">
        <f t="shared" ca="1" si="62"/>
        <v>-1.2999999999999999E-2</v>
      </c>
      <c r="G171">
        <f t="shared" ca="1" si="47"/>
        <v>-8.8999999999999996E-2</v>
      </c>
      <c r="H171" t="b">
        <f t="shared" ca="1" si="63"/>
        <v>0</v>
      </c>
      <c r="I171" t="b">
        <f t="shared" ca="1" si="48"/>
        <v>0</v>
      </c>
      <c r="J171" t="e">
        <f t="shared" ca="1" si="49"/>
        <v>#N/A</v>
      </c>
      <c r="K171" t="e">
        <f t="shared" ca="1" si="56"/>
        <v>#N/A</v>
      </c>
      <c r="L171">
        <f t="shared" ca="1" si="57"/>
        <v>0</v>
      </c>
      <c r="M171">
        <v>137</v>
      </c>
      <c r="N171">
        <f t="shared" ca="1" si="58"/>
        <v>174.27</v>
      </c>
      <c r="O171">
        <f t="shared" ca="1" si="59"/>
        <v>-2.2999999999999998</v>
      </c>
      <c r="P171">
        <f t="shared" ca="1" si="60"/>
        <v>-0.3</v>
      </c>
      <c r="Q171">
        <f t="shared" ca="1" si="50"/>
        <v>-1.6</v>
      </c>
      <c r="R171" t="b">
        <f t="shared" ca="1" si="64"/>
        <v>0</v>
      </c>
      <c r="S171" t="b">
        <f t="shared" ca="1" si="51"/>
        <v>0</v>
      </c>
      <c r="T171" t="e">
        <f t="shared" ca="1" si="52"/>
        <v>#N/A</v>
      </c>
      <c r="U171" s="3" t="e">
        <f t="shared" ca="1" si="53"/>
        <v>#N/A</v>
      </c>
      <c r="V171" s="3">
        <f t="shared" ca="1" si="54"/>
        <v>0</v>
      </c>
    </row>
    <row r="172" spans="1:22">
      <c r="A172">
        <f t="shared" ca="1" si="55"/>
        <v>0.13</v>
      </c>
      <c r="B172">
        <f t="shared" ca="1" si="44"/>
        <v>1.0999999999999999E-2</v>
      </c>
      <c r="C172" t="b">
        <f t="shared" ca="1" si="61"/>
        <v>0</v>
      </c>
      <c r="D172" t="b">
        <f t="shared" ca="1" si="45"/>
        <v>0</v>
      </c>
      <c r="E172" t="e">
        <f t="shared" ca="1" si="46"/>
        <v>#N/A</v>
      </c>
      <c r="F172">
        <f t="shared" ca="1" si="62"/>
        <v>-0.13</v>
      </c>
      <c r="G172">
        <f t="shared" ca="1" si="47"/>
        <v>-8.7999999999999995E-2</v>
      </c>
      <c r="H172">
        <f t="shared" ca="1" si="63"/>
        <v>-8.7999999999999995E-2</v>
      </c>
      <c r="I172">
        <f t="shared" ca="1" si="48"/>
        <v>3</v>
      </c>
      <c r="J172">
        <f t="shared" ca="1" si="49"/>
        <v>1.1999999999999999E-3</v>
      </c>
      <c r="K172">
        <f t="shared" ca="1" si="56"/>
        <v>2.1103356288526337E-4</v>
      </c>
      <c r="L172">
        <f t="shared" ca="1" si="57"/>
        <v>2.756019896820151E-4</v>
      </c>
      <c r="M172">
        <v>138</v>
      </c>
      <c r="N172">
        <f t="shared" ca="1" si="58"/>
        <v>151.61000000000001</v>
      </c>
      <c r="O172">
        <f t="shared" ca="1" si="59"/>
        <v>-22.66</v>
      </c>
      <c r="P172">
        <f t="shared" ca="1" si="60"/>
        <v>-3.2</v>
      </c>
      <c r="Q172">
        <f t="shared" ca="1" si="50"/>
        <v>-1.6</v>
      </c>
      <c r="R172" t="b">
        <f t="shared" ca="1" si="64"/>
        <v>0</v>
      </c>
      <c r="S172" t="b">
        <f t="shared" ca="1" si="51"/>
        <v>0</v>
      </c>
      <c r="T172" t="e">
        <f t="shared" ca="1" si="52"/>
        <v>#N/A</v>
      </c>
      <c r="U172" s="3" t="e">
        <f t="shared" ca="1" si="53"/>
        <v>#N/A</v>
      </c>
      <c r="V172" s="3">
        <f t="shared" ca="1" si="54"/>
        <v>0</v>
      </c>
    </row>
    <row r="173" spans="1:22">
      <c r="A173">
        <f t="shared" ca="1" si="55"/>
        <v>8.3000000000000004E-2</v>
      </c>
      <c r="B173">
        <f t="shared" ca="1" si="44"/>
        <v>1.0999999999999999E-2</v>
      </c>
      <c r="C173" t="b">
        <f t="shared" ca="1" si="61"/>
        <v>0</v>
      </c>
      <c r="D173" t="b">
        <f t="shared" ca="1" si="45"/>
        <v>0</v>
      </c>
      <c r="E173" t="e">
        <f t="shared" ca="1" si="46"/>
        <v>#N/A</v>
      </c>
      <c r="F173">
        <f t="shared" ca="1" si="62"/>
        <v>-8.3000000000000004E-2</v>
      </c>
      <c r="G173">
        <f t="shared" ca="1" si="47"/>
        <v>-8.7999999999999995E-2</v>
      </c>
      <c r="H173" t="b">
        <f t="shared" ca="1" si="63"/>
        <v>0</v>
      </c>
      <c r="I173" t="b">
        <f t="shared" ca="1" si="48"/>
        <v>0</v>
      </c>
      <c r="J173" t="e">
        <f t="shared" ca="1" si="49"/>
        <v>#N/A</v>
      </c>
      <c r="K173" t="e">
        <f t="shared" ca="1" si="56"/>
        <v>#N/A</v>
      </c>
      <c r="L173">
        <f t="shared" ca="1" si="57"/>
        <v>0</v>
      </c>
      <c r="M173">
        <v>139</v>
      </c>
      <c r="N173">
        <f t="shared" ca="1" si="58"/>
        <v>139.03</v>
      </c>
      <c r="O173">
        <f t="shared" ca="1" si="59"/>
        <v>-12.58</v>
      </c>
      <c r="P173">
        <f t="shared" ca="1" si="60"/>
        <v>-1.8</v>
      </c>
      <c r="Q173">
        <f t="shared" ca="1" si="50"/>
        <v>-1.5</v>
      </c>
      <c r="R173">
        <f t="shared" ca="1" si="64"/>
        <v>-1.5</v>
      </c>
      <c r="S173">
        <f t="shared" ca="1" si="51"/>
        <v>13</v>
      </c>
      <c r="T173">
        <f t="shared" ca="1" si="52"/>
        <v>5.1999999999999998E-3</v>
      </c>
      <c r="U173" s="3">
        <f t="shared" ca="1" si="53"/>
        <v>1.0143888179080102E-2</v>
      </c>
      <c r="V173" s="3">
        <f t="shared" ca="1" si="54"/>
        <v>8.0461776259632384E-2</v>
      </c>
    </row>
    <row r="174" spans="1:22">
      <c r="A174">
        <f t="shared" ca="1" si="55"/>
        <v>1.2E-2</v>
      </c>
      <c r="B174">
        <f t="shared" ca="1" si="44"/>
        <v>1.0999999999999999E-2</v>
      </c>
      <c r="C174" t="b">
        <f t="shared" ca="1" si="61"/>
        <v>0</v>
      </c>
      <c r="D174" t="b">
        <f t="shared" ca="1" si="45"/>
        <v>0</v>
      </c>
      <c r="E174" t="e">
        <f t="shared" ca="1" si="46"/>
        <v>#N/A</v>
      </c>
      <c r="F174">
        <f t="shared" ca="1" si="62"/>
        <v>1.2E-2</v>
      </c>
      <c r="G174">
        <f t="shared" ca="1" si="47"/>
        <v>-8.7999999999999995E-2</v>
      </c>
      <c r="H174" t="b">
        <f t="shared" ca="1" si="63"/>
        <v>0</v>
      </c>
      <c r="I174" t="b">
        <f t="shared" ca="1" si="48"/>
        <v>0</v>
      </c>
      <c r="J174" t="e">
        <f t="shared" ca="1" si="49"/>
        <v>#N/A</v>
      </c>
      <c r="K174" t="e">
        <f t="shared" ca="1" si="56"/>
        <v>#N/A</v>
      </c>
      <c r="L174">
        <f t="shared" ca="1" si="57"/>
        <v>0</v>
      </c>
      <c r="M174">
        <v>140</v>
      </c>
      <c r="N174">
        <f t="shared" ca="1" si="58"/>
        <v>140.69999999999999</v>
      </c>
      <c r="O174">
        <f t="shared" ca="1" si="59"/>
        <v>1.67</v>
      </c>
      <c r="P174">
        <f t="shared" ca="1" si="60"/>
        <v>0.2</v>
      </c>
      <c r="Q174">
        <f t="shared" ca="1" si="50"/>
        <v>-1.5</v>
      </c>
      <c r="R174" t="b">
        <f t="shared" ca="1" si="64"/>
        <v>0</v>
      </c>
      <c r="S174" t="b">
        <f t="shared" ca="1" si="51"/>
        <v>0</v>
      </c>
      <c r="T174" t="e">
        <f t="shared" ca="1" si="52"/>
        <v>#N/A</v>
      </c>
      <c r="U174" s="3" t="e">
        <f t="shared" ca="1" si="53"/>
        <v>#N/A</v>
      </c>
      <c r="V174" s="3">
        <f t="shared" ca="1" si="54"/>
        <v>0</v>
      </c>
    </row>
    <row r="175" spans="1:22">
      <c r="A175">
        <f t="shared" ca="1" si="55"/>
        <v>5.3999999999999999E-2</v>
      </c>
      <c r="B175">
        <f t="shared" ca="1" si="44"/>
        <v>1.0999999999999999E-2</v>
      </c>
      <c r="C175" t="b">
        <f t="shared" ca="1" si="61"/>
        <v>0</v>
      </c>
      <c r="D175" t="b">
        <f t="shared" ca="1" si="45"/>
        <v>0</v>
      </c>
      <c r="E175" t="e">
        <f t="shared" ca="1" si="46"/>
        <v>#N/A</v>
      </c>
      <c r="F175">
        <f t="shared" ca="1" si="62"/>
        <v>-5.3999999999999999E-2</v>
      </c>
      <c r="G175">
        <f t="shared" ca="1" si="47"/>
        <v>-8.6999999999999994E-2</v>
      </c>
      <c r="H175">
        <f t="shared" ca="1" si="63"/>
        <v>-8.6999999999999994E-2</v>
      </c>
      <c r="I175">
        <f t="shared" ca="1" si="48"/>
        <v>4</v>
      </c>
      <c r="J175">
        <f t="shared" ca="1" si="49"/>
        <v>1.6000000000000001E-3</v>
      </c>
      <c r="K175">
        <f t="shared" ca="1" si="56"/>
        <v>2.2112337853460174E-4</v>
      </c>
      <c r="L175">
        <f t="shared" ca="1" si="57"/>
        <v>2.8877891391370362E-4</v>
      </c>
      <c r="M175">
        <v>141</v>
      </c>
      <c r="N175">
        <f t="shared" ca="1" si="58"/>
        <v>133.1</v>
      </c>
      <c r="O175">
        <f t="shared" ca="1" si="59"/>
        <v>-7.6</v>
      </c>
      <c r="P175">
        <f t="shared" ca="1" si="60"/>
        <v>-1.1000000000000001</v>
      </c>
      <c r="Q175">
        <f t="shared" ca="1" si="50"/>
        <v>-1.5</v>
      </c>
      <c r="R175" t="b">
        <f t="shared" ca="1" si="64"/>
        <v>0</v>
      </c>
      <c r="S175" t="b">
        <f t="shared" ca="1" si="51"/>
        <v>0</v>
      </c>
      <c r="T175" t="e">
        <f t="shared" ca="1" si="52"/>
        <v>#N/A</v>
      </c>
      <c r="U175" s="3" t="e">
        <f t="shared" ca="1" si="53"/>
        <v>#N/A</v>
      </c>
      <c r="V175" s="3">
        <f t="shared" ca="1" si="54"/>
        <v>0</v>
      </c>
    </row>
    <row r="176" spans="1:22">
      <c r="A176">
        <f t="shared" ca="1" si="55"/>
        <v>7.4999999999999997E-2</v>
      </c>
      <c r="B176">
        <f t="shared" ca="1" si="44"/>
        <v>1.0999999999999999E-2</v>
      </c>
      <c r="C176" t="b">
        <f t="shared" ca="1" si="61"/>
        <v>0</v>
      </c>
      <c r="D176" t="b">
        <f t="shared" ca="1" si="45"/>
        <v>0</v>
      </c>
      <c r="E176" t="e">
        <f t="shared" ca="1" si="46"/>
        <v>#N/A</v>
      </c>
      <c r="F176">
        <f t="shared" ca="1" si="62"/>
        <v>7.4999999999999997E-2</v>
      </c>
      <c r="G176">
        <f t="shared" ca="1" si="47"/>
        <v>-8.6999999999999994E-2</v>
      </c>
      <c r="H176" t="b">
        <f t="shared" ca="1" si="63"/>
        <v>0</v>
      </c>
      <c r="I176" t="b">
        <f t="shared" ca="1" si="48"/>
        <v>0</v>
      </c>
      <c r="J176" t="e">
        <f t="shared" ca="1" si="49"/>
        <v>#N/A</v>
      </c>
      <c r="K176" t="e">
        <f t="shared" ca="1" si="56"/>
        <v>#N/A</v>
      </c>
      <c r="L176">
        <f t="shared" ca="1" si="57"/>
        <v>0</v>
      </c>
      <c r="M176">
        <v>142</v>
      </c>
      <c r="N176">
        <f t="shared" ca="1" si="58"/>
        <v>143.08000000000001</v>
      </c>
      <c r="O176">
        <f t="shared" ca="1" si="59"/>
        <v>9.98</v>
      </c>
      <c r="P176">
        <f t="shared" ca="1" si="60"/>
        <v>1.4</v>
      </c>
      <c r="Q176">
        <f t="shared" ca="1" si="50"/>
        <v>-1.5</v>
      </c>
      <c r="R176" t="b">
        <f t="shared" ca="1" si="64"/>
        <v>0</v>
      </c>
      <c r="S176" t="b">
        <f t="shared" ca="1" si="51"/>
        <v>0</v>
      </c>
      <c r="T176" t="e">
        <f t="shared" ca="1" si="52"/>
        <v>#N/A</v>
      </c>
      <c r="U176" s="3" t="e">
        <f t="shared" ca="1" si="53"/>
        <v>#N/A</v>
      </c>
      <c r="V176" s="3">
        <f t="shared" ca="1" si="54"/>
        <v>0</v>
      </c>
    </row>
    <row r="177" spans="1:22">
      <c r="A177">
        <f t="shared" ca="1" si="55"/>
        <v>1.0999999999999999E-2</v>
      </c>
      <c r="B177">
        <f t="shared" ca="1" si="44"/>
        <v>1.0999999999999999E-2</v>
      </c>
      <c r="C177" t="b">
        <f t="shared" ca="1" si="61"/>
        <v>0</v>
      </c>
      <c r="D177" t="b">
        <f t="shared" ca="1" si="45"/>
        <v>0</v>
      </c>
      <c r="E177" t="e">
        <f t="shared" ca="1" si="46"/>
        <v>#N/A</v>
      </c>
      <c r="F177">
        <f t="shared" ca="1" si="62"/>
        <v>-1.0999999999999999E-2</v>
      </c>
      <c r="G177">
        <f t="shared" ca="1" si="47"/>
        <v>-8.6999999999999994E-2</v>
      </c>
      <c r="H177" t="b">
        <f t="shared" ca="1" si="63"/>
        <v>0</v>
      </c>
      <c r="I177" t="b">
        <f t="shared" ca="1" si="48"/>
        <v>0</v>
      </c>
      <c r="J177" t="e">
        <f t="shared" ca="1" si="49"/>
        <v>#N/A</v>
      </c>
      <c r="K177" t="e">
        <f t="shared" ca="1" si="56"/>
        <v>#N/A</v>
      </c>
      <c r="L177">
        <f t="shared" ca="1" si="57"/>
        <v>0</v>
      </c>
      <c r="M177">
        <v>143</v>
      </c>
      <c r="N177">
        <f t="shared" ca="1" si="58"/>
        <v>141.51</v>
      </c>
      <c r="O177">
        <f t="shared" ca="1" si="59"/>
        <v>-1.57</v>
      </c>
      <c r="P177">
        <f t="shared" ca="1" si="60"/>
        <v>-0.2</v>
      </c>
      <c r="Q177">
        <f t="shared" ca="1" si="50"/>
        <v>-1.5</v>
      </c>
      <c r="R177" t="b">
        <f t="shared" ca="1" si="64"/>
        <v>0</v>
      </c>
      <c r="S177" t="b">
        <f t="shared" ca="1" si="51"/>
        <v>0</v>
      </c>
      <c r="T177" t="e">
        <f t="shared" ca="1" si="52"/>
        <v>#N/A</v>
      </c>
      <c r="U177" s="3" t="e">
        <f t="shared" ca="1" si="53"/>
        <v>#N/A</v>
      </c>
      <c r="V177" s="3">
        <f t="shared" ca="1" si="54"/>
        <v>0</v>
      </c>
    </row>
    <row r="178" spans="1:22">
      <c r="A178">
        <f t="shared" ca="1" si="55"/>
        <v>5.2999999999999999E-2</v>
      </c>
      <c r="B178">
        <f t="shared" ca="1" si="44"/>
        <v>1.0999999999999999E-2</v>
      </c>
      <c r="C178" t="b">
        <f t="shared" ca="1" si="61"/>
        <v>0</v>
      </c>
      <c r="D178" t="b">
        <f t="shared" ca="1" si="45"/>
        <v>0</v>
      </c>
      <c r="E178" t="e">
        <f t="shared" ca="1" si="46"/>
        <v>#N/A</v>
      </c>
      <c r="F178">
        <f t="shared" ca="1" si="62"/>
        <v>-5.2999999999999999E-2</v>
      </c>
      <c r="G178">
        <f t="shared" ca="1" si="47"/>
        <v>-8.6999999999999994E-2</v>
      </c>
      <c r="H178" t="b">
        <f t="shared" ca="1" si="63"/>
        <v>0</v>
      </c>
      <c r="I178" t="b">
        <f t="shared" ca="1" si="48"/>
        <v>0</v>
      </c>
      <c r="J178" t="e">
        <f t="shared" ca="1" si="49"/>
        <v>#N/A</v>
      </c>
      <c r="K178" t="e">
        <f t="shared" ca="1" si="56"/>
        <v>#N/A</v>
      </c>
      <c r="L178">
        <f t="shared" ca="1" si="57"/>
        <v>0</v>
      </c>
      <c r="M178">
        <v>144</v>
      </c>
      <c r="N178">
        <f t="shared" ca="1" si="58"/>
        <v>134.01</v>
      </c>
      <c r="O178">
        <f t="shared" ca="1" si="59"/>
        <v>-7.5</v>
      </c>
      <c r="P178">
        <f t="shared" ca="1" si="60"/>
        <v>-1.1000000000000001</v>
      </c>
      <c r="Q178">
        <f t="shared" ca="1" si="50"/>
        <v>-1.5</v>
      </c>
      <c r="R178" t="b">
        <f t="shared" ca="1" si="64"/>
        <v>0</v>
      </c>
      <c r="S178" t="b">
        <f t="shared" ca="1" si="51"/>
        <v>0</v>
      </c>
      <c r="T178" t="e">
        <f t="shared" ca="1" si="52"/>
        <v>#N/A</v>
      </c>
      <c r="U178" s="3" t="e">
        <f t="shared" ca="1" si="53"/>
        <v>#N/A</v>
      </c>
      <c r="V178" s="3">
        <f t="shared" ca="1" si="54"/>
        <v>0</v>
      </c>
    </row>
    <row r="179" spans="1:22">
      <c r="A179">
        <f t="shared" ca="1" si="55"/>
        <v>0.115</v>
      </c>
      <c r="B179">
        <f t="shared" ca="1" si="44"/>
        <v>1.0999999999999999E-2</v>
      </c>
      <c r="C179" t="b">
        <f t="shared" ca="1" si="61"/>
        <v>0</v>
      </c>
      <c r="D179" t="b">
        <f t="shared" ca="1" si="45"/>
        <v>0</v>
      </c>
      <c r="E179" t="e">
        <f t="shared" ca="1" si="46"/>
        <v>#N/A</v>
      </c>
      <c r="F179">
        <f t="shared" ca="1" si="62"/>
        <v>0.115</v>
      </c>
      <c r="G179">
        <f t="shared" ca="1" si="47"/>
        <v>-8.5999999999999993E-2</v>
      </c>
      <c r="H179">
        <f t="shared" ca="1" si="63"/>
        <v>-8.5999999999999993E-2</v>
      </c>
      <c r="I179">
        <f t="shared" ca="1" si="48"/>
        <v>8</v>
      </c>
      <c r="J179">
        <f t="shared" ca="1" si="49"/>
        <v>3.2000000000000002E-3</v>
      </c>
      <c r="K179">
        <f t="shared" ca="1" si="56"/>
        <v>2.3175798364917253E-4</v>
      </c>
      <c r="L179">
        <f t="shared" ca="1" si="57"/>
        <v>3.0266731293889448E-4</v>
      </c>
      <c r="M179">
        <v>145</v>
      </c>
      <c r="N179">
        <f t="shared" ca="1" si="58"/>
        <v>149.41999999999999</v>
      </c>
      <c r="O179">
        <f t="shared" ca="1" si="59"/>
        <v>15.41</v>
      </c>
      <c r="P179">
        <f t="shared" ca="1" si="60"/>
        <v>2.2000000000000002</v>
      </c>
      <c r="Q179">
        <f t="shared" ca="1" si="50"/>
        <v>-1.5</v>
      </c>
      <c r="R179" t="b">
        <f t="shared" ca="1" si="64"/>
        <v>0</v>
      </c>
      <c r="S179" t="b">
        <f t="shared" ca="1" si="51"/>
        <v>0</v>
      </c>
      <c r="T179" t="e">
        <f t="shared" ca="1" si="52"/>
        <v>#N/A</v>
      </c>
      <c r="U179" s="3" t="e">
        <f t="shared" ca="1" si="53"/>
        <v>#N/A</v>
      </c>
      <c r="V179" s="3">
        <f t="shared" ca="1" si="54"/>
        <v>0</v>
      </c>
    </row>
    <row r="180" spans="1:22">
      <c r="A180">
        <f t="shared" ca="1" si="55"/>
        <v>0.05</v>
      </c>
      <c r="B180">
        <f t="shared" ca="1" si="44"/>
        <v>1.0999999999999999E-2</v>
      </c>
      <c r="C180" t="b">
        <f t="shared" ca="1" si="61"/>
        <v>0</v>
      </c>
      <c r="D180" t="b">
        <f t="shared" ca="1" si="45"/>
        <v>0</v>
      </c>
      <c r="E180" t="e">
        <f t="shared" ca="1" si="46"/>
        <v>#N/A</v>
      </c>
      <c r="F180">
        <f t="shared" ca="1" si="62"/>
        <v>-0.05</v>
      </c>
      <c r="G180">
        <f t="shared" ca="1" si="47"/>
        <v>-8.5999999999999993E-2</v>
      </c>
      <c r="H180" t="b">
        <f t="shared" ca="1" si="63"/>
        <v>0</v>
      </c>
      <c r="I180" t="b">
        <f t="shared" ca="1" si="48"/>
        <v>0</v>
      </c>
      <c r="J180" t="e">
        <f t="shared" ca="1" si="49"/>
        <v>#N/A</v>
      </c>
      <c r="K180" t="e">
        <f t="shared" ca="1" si="56"/>
        <v>#N/A</v>
      </c>
      <c r="L180">
        <f t="shared" ca="1" si="57"/>
        <v>0</v>
      </c>
      <c r="M180">
        <v>146</v>
      </c>
      <c r="N180">
        <f t="shared" ca="1" si="58"/>
        <v>141.94999999999999</v>
      </c>
      <c r="O180">
        <f t="shared" ca="1" si="59"/>
        <v>-7.47</v>
      </c>
      <c r="P180">
        <f t="shared" ca="1" si="60"/>
        <v>-1</v>
      </c>
      <c r="Q180">
        <f t="shared" ca="1" si="50"/>
        <v>-1.5</v>
      </c>
      <c r="R180" t="b">
        <f t="shared" ca="1" si="64"/>
        <v>0</v>
      </c>
      <c r="S180" t="b">
        <f t="shared" ca="1" si="51"/>
        <v>0</v>
      </c>
      <c r="T180" t="e">
        <f t="shared" ca="1" si="52"/>
        <v>#N/A</v>
      </c>
      <c r="U180" s="3" t="e">
        <f t="shared" ca="1" si="53"/>
        <v>#N/A</v>
      </c>
      <c r="V180" s="3">
        <f t="shared" ca="1" si="54"/>
        <v>0</v>
      </c>
    </row>
    <row r="181" spans="1:22">
      <c r="A181">
        <f t="shared" ca="1" si="55"/>
        <v>6.5000000000000002E-2</v>
      </c>
      <c r="B181">
        <f t="shared" ca="1" si="44"/>
        <v>1.0999999999999999E-2</v>
      </c>
      <c r="C181" t="b">
        <f t="shared" ca="1" si="61"/>
        <v>0</v>
      </c>
      <c r="D181" t="b">
        <f t="shared" ca="1" si="45"/>
        <v>0</v>
      </c>
      <c r="E181" t="e">
        <f t="shared" ca="1" si="46"/>
        <v>#N/A</v>
      </c>
      <c r="F181">
        <f t="shared" ca="1" si="62"/>
        <v>-6.5000000000000002E-2</v>
      </c>
      <c r="G181">
        <f t="shared" ca="1" si="47"/>
        <v>-8.5999999999999993E-2</v>
      </c>
      <c r="H181" t="b">
        <f t="shared" ca="1" si="63"/>
        <v>0</v>
      </c>
      <c r="I181" t="b">
        <f t="shared" ca="1" si="48"/>
        <v>0</v>
      </c>
      <c r="J181" t="e">
        <f t="shared" ca="1" si="49"/>
        <v>#N/A</v>
      </c>
      <c r="K181" t="e">
        <f t="shared" ca="1" si="56"/>
        <v>#N/A</v>
      </c>
      <c r="L181">
        <f t="shared" ca="1" si="57"/>
        <v>0</v>
      </c>
      <c r="M181">
        <v>147</v>
      </c>
      <c r="N181">
        <f t="shared" ca="1" si="58"/>
        <v>132.72</v>
      </c>
      <c r="O181">
        <f t="shared" ca="1" si="59"/>
        <v>-9.23</v>
      </c>
      <c r="P181">
        <f t="shared" ca="1" si="60"/>
        <v>-1.3</v>
      </c>
      <c r="Q181">
        <f t="shared" ca="1" si="50"/>
        <v>-1.5</v>
      </c>
      <c r="R181" t="b">
        <f t="shared" ca="1" si="64"/>
        <v>0</v>
      </c>
      <c r="S181" t="b">
        <f t="shared" ca="1" si="51"/>
        <v>0</v>
      </c>
      <c r="T181" t="e">
        <f t="shared" ca="1" si="52"/>
        <v>#N/A</v>
      </c>
      <c r="U181" s="3" t="e">
        <f t="shared" ca="1" si="53"/>
        <v>#N/A</v>
      </c>
      <c r="V181" s="3">
        <f t="shared" ca="1" si="54"/>
        <v>0</v>
      </c>
    </row>
    <row r="182" spans="1:22">
      <c r="A182">
        <f t="shared" ca="1" si="55"/>
        <v>5.3999999999999999E-2</v>
      </c>
      <c r="B182">
        <f t="shared" ca="1" si="44"/>
        <v>1.0999999999999999E-2</v>
      </c>
      <c r="C182" t="b">
        <f t="shared" ca="1" si="61"/>
        <v>0</v>
      </c>
      <c r="D182" t="b">
        <f t="shared" ca="1" si="45"/>
        <v>0</v>
      </c>
      <c r="E182" t="e">
        <f t="shared" ca="1" si="46"/>
        <v>#N/A</v>
      </c>
      <c r="F182">
        <f t="shared" ca="1" si="62"/>
        <v>5.3999999999999999E-2</v>
      </c>
      <c r="G182">
        <f t="shared" ca="1" si="47"/>
        <v>-8.5999999999999993E-2</v>
      </c>
      <c r="H182" t="b">
        <f t="shared" ca="1" si="63"/>
        <v>0</v>
      </c>
      <c r="I182" t="b">
        <f t="shared" ca="1" si="48"/>
        <v>0</v>
      </c>
      <c r="J182" t="e">
        <f t="shared" ca="1" si="49"/>
        <v>#N/A</v>
      </c>
      <c r="K182" t="e">
        <f t="shared" ca="1" si="56"/>
        <v>#N/A</v>
      </c>
      <c r="L182">
        <f t="shared" ca="1" si="57"/>
        <v>0</v>
      </c>
      <c r="M182">
        <v>148</v>
      </c>
      <c r="N182">
        <f t="shared" ca="1" si="58"/>
        <v>139.88999999999999</v>
      </c>
      <c r="O182">
        <f t="shared" ca="1" si="59"/>
        <v>7.17</v>
      </c>
      <c r="P182">
        <f t="shared" ca="1" si="60"/>
        <v>1</v>
      </c>
      <c r="Q182">
        <f t="shared" ca="1" si="50"/>
        <v>-1.5</v>
      </c>
      <c r="R182" t="b">
        <f t="shared" ca="1" si="64"/>
        <v>0</v>
      </c>
      <c r="S182" t="b">
        <f t="shared" ca="1" si="51"/>
        <v>0</v>
      </c>
      <c r="T182" t="e">
        <f t="shared" ca="1" si="52"/>
        <v>#N/A</v>
      </c>
      <c r="U182" s="3" t="e">
        <f t="shared" ca="1" si="53"/>
        <v>#N/A</v>
      </c>
      <c r="V182" s="3">
        <f t="shared" ca="1" si="54"/>
        <v>0</v>
      </c>
    </row>
    <row r="183" spans="1:22">
      <c r="A183">
        <f t="shared" ca="1" si="55"/>
        <v>1.2999999999999999E-2</v>
      </c>
      <c r="B183">
        <f t="shared" ca="1" si="44"/>
        <v>1.0999999999999999E-2</v>
      </c>
      <c r="C183" t="b">
        <f t="shared" ca="1" si="61"/>
        <v>0</v>
      </c>
      <c r="D183" t="b">
        <f t="shared" ca="1" si="45"/>
        <v>0</v>
      </c>
      <c r="E183" t="e">
        <f t="shared" ca="1" si="46"/>
        <v>#N/A</v>
      </c>
      <c r="F183">
        <f t="shared" ca="1" si="62"/>
        <v>-1.2999999999999999E-2</v>
      </c>
      <c r="G183">
        <f t="shared" ca="1" si="47"/>
        <v>-8.5999999999999993E-2</v>
      </c>
      <c r="H183" t="b">
        <f t="shared" ca="1" si="63"/>
        <v>0</v>
      </c>
      <c r="I183" t="b">
        <f t="shared" ca="1" si="48"/>
        <v>0</v>
      </c>
      <c r="J183" t="e">
        <f t="shared" ca="1" si="49"/>
        <v>#N/A</v>
      </c>
      <c r="K183" t="e">
        <f t="shared" ca="1" si="56"/>
        <v>#N/A</v>
      </c>
      <c r="L183">
        <f t="shared" ca="1" si="57"/>
        <v>0</v>
      </c>
      <c r="M183">
        <v>149</v>
      </c>
      <c r="N183">
        <f t="shared" ca="1" si="58"/>
        <v>138.07</v>
      </c>
      <c r="O183">
        <f t="shared" ca="1" si="59"/>
        <v>-1.82</v>
      </c>
      <c r="P183">
        <f t="shared" ca="1" si="60"/>
        <v>-0.3</v>
      </c>
      <c r="Q183">
        <f t="shared" ca="1" si="50"/>
        <v>-1.5</v>
      </c>
      <c r="R183" t="b">
        <f t="shared" ca="1" si="64"/>
        <v>0</v>
      </c>
      <c r="S183" t="b">
        <f t="shared" ca="1" si="51"/>
        <v>0</v>
      </c>
      <c r="T183" t="e">
        <f t="shared" ca="1" si="52"/>
        <v>#N/A</v>
      </c>
      <c r="U183" s="3" t="e">
        <f t="shared" ca="1" si="53"/>
        <v>#N/A</v>
      </c>
      <c r="V183" s="3">
        <f t="shared" ca="1" si="54"/>
        <v>0</v>
      </c>
    </row>
    <row r="184" spans="1:22">
      <c r="A184">
        <f t="shared" ca="1" si="55"/>
        <v>8.5999999999999993E-2</v>
      </c>
      <c r="B184">
        <f t="shared" ca="1" si="44"/>
        <v>1.0999999999999999E-2</v>
      </c>
      <c r="C184" t="b">
        <f t="shared" ca="1" si="61"/>
        <v>0</v>
      </c>
      <c r="D184" t="b">
        <f t="shared" ca="1" si="45"/>
        <v>0</v>
      </c>
      <c r="E184" t="e">
        <f t="shared" ca="1" si="46"/>
        <v>#N/A</v>
      </c>
      <c r="F184">
        <f t="shared" ca="1" si="62"/>
        <v>-8.5999999999999993E-2</v>
      </c>
      <c r="G184">
        <f t="shared" ca="1" si="47"/>
        <v>-8.5999999999999993E-2</v>
      </c>
      <c r="H184" t="b">
        <f t="shared" ca="1" si="63"/>
        <v>0</v>
      </c>
      <c r="I184" t="b">
        <f t="shared" ca="1" si="48"/>
        <v>0</v>
      </c>
      <c r="J184" t="e">
        <f t="shared" ca="1" si="49"/>
        <v>#N/A</v>
      </c>
      <c r="K184" t="e">
        <f t="shared" ca="1" si="56"/>
        <v>#N/A</v>
      </c>
      <c r="L184">
        <f t="shared" ca="1" si="57"/>
        <v>0</v>
      </c>
      <c r="M184">
        <v>150</v>
      </c>
      <c r="N184">
        <f t="shared" ca="1" si="58"/>
        <v>126.2</v>
      </c>
      <c r="O184">
        <f t="shared" ca="1" si="59"/>
        <v>-11.87</v>
      </c>
      <c r="P184">
        <f t="shared" ca="1" si="60"/>
        <v>-1.7</v>
      </c>
      <c r="Q184">
        <f t="shared" ca="1" si="50"/>
        <v>-1.5</v>
      </c>
      <c r="R184" t="b">
        <f t="shared" ca="1" si="64"/>
        <v>0</v>
      </c>
      <c r="S184" t="b">
        <f t="shared" ca="1" si="51"/>
        <v>0</v>
      </c>
      <c r="T184" t="e">
        <f t="shared" ca="1" si="52"/>
        <v>#N/A</v>
      </c>
      <c r="U184" s="3" t="e">
        <f t="shared" ca="1" si="53"/>
        <v>#N/A</v>
      </c>
      <c r="V184" s="3">
        <f t="shared" ca="1" si="54"/>
        <v>0</v>
      </c>
    </row>
    <row r="185" spans="1:22">
      <c r="A185">
        <f t="shared" ca="1" si="55"/>
        <v>5.1999999999999998E-2</v>
      </c>
      <c r="B185">
        <f t="shared" ca="1" si="44"/>
        <v>1.0999999999999999E-2</v>
      </c>
      <c r="C185" t="b">
        <f t="shared" ca="1" si="61"/>
        <v>0</v>
      </c>
      <c r="D185" t="b">
        <f t="shared" ca="1" si="45"/>
        <v>0</v>
      </c>
      <c r="E185" t="e">
        <f t="shared" ca="1" si="46"/>
        <v>#N/A</v>
      </c>
      <c r="F185">
        <f t="shared" ca="1" si="62"/>
        <v>5.1999999999999998E-2</v>
      </c>
      <c r="G185">
        <f t="shared" ca="1" si="47"/>
        <v>-8.5999999999999993E-2</v>
      </c>
      <c r="H185" t="b">
        <f t="shared" ca="1" si="63"/>
        <v>0</v>
      </c>
      <c r="I185" t="b">
        <f t="shared" ca="1" si="48"/>
        <v>0</v>
      </c>
      <c r="J185" t="e">
        <f t="shared" ca="1" si="49"/>
        <v>#N/A</v>
      </c>
      <c r="K185" t="e">
        <f t="shared" ca="1" si="56"/>
        <v>#N/A</v>
      </c>
      <c r="L185">
        <f t="shared" ca="1" si="57"/>
        <v>0</v>
      </c>
      <c r="M185">
        <v>151</v>
      </c>
      <c r="N185">
        <f t="shared" ca="1" si="58"/>
        <v>132.76</v>
      </c>
      <c r="O185">
        <f t="shared" ca="1" si="59"/>
        <v>6.56</v>
      </c>
      <c r="P185">
        <f t="shared" ca="1" si="60"/>
        <v>0.9</v>
      </c>
      <c r="Q185">
        <f t="shared" ca="1" si="50"/>
        <v>-1.5</v>
      </c>
      <c r="R185" t="b">
        <f t="shared" ca="1" si="64"/>
        <v>0</v>
      </c>
      <c r="S185" t="b">
        <f t="shared" ca="1" si="51"/>
        <v>0</v>
      </c>
      <c r="T185" t="e">
        <f t="shared" ca="1" si="52"/>
        <v>#N/A</v>
      </c>
      <c r="U185" s="3" t="e">
        <f t="shared" ca="1" si="53"/>
        <v>#N/A</v>
      </c>
      <c r="V185" s="3">
        <f t="shared" ca="1" si="54"/>
        <v>0</v>
      </c>
    </row>
    <row r="186" spans="1:22">
      <c r="A186">
        <f t="shared" ca="1" si="55"/>
        <v>0.11600000000000001</v>
      </c>
      <c r="B186">
        <f t="shared" ca="1" si="44"/>
        <v>1.0999999999999999E-2</v>
      </c>
      <c r="C186" t="b">
        <f t="shared" ca="1" si="61"/>
        <v>0</v>
      </c>
      <c r="D186" t="b">
        <f t="shared" ca="1" si="45"/>
        <v>0</v>
      </c>
      <c r="E186" t="e">
        <f t="shared" ca="1" si="46"/>
        <v>#N/A</v>
      </c>
      <c r="F186">
        <f t="shared" ca="1" si="62"/>
        <v>0.11600000000000001</v>
      </c>
      <c r="G186">
        <f t="shared" ca="1" si="47"/>
        <v>-8.5999999999999993E-2</v>
      </c>
      <c r="H186" t="b">
        <f t="shared" ca="1" si="63"/>
        <v>0</v>
      </c>
      <c r="I186" t="b">
        <f t="shared" ca="1" si="48"/>
        <v>0</v>
      </c>
      <c r="J186" t="e">
        <f t="shared" ca="1" si="49"/>
        <v>#N/A</v>
      </c>
      <c r="K186" t="e">
        <f t="shared" ca="1" si="56"/>
        <v>#N/A</v>
      </c>
      <c r="L186">
        <f t="shared" ca="1" si="57"/>
        <v>0</v>
      </c>
      <c r="M186">
        <v>152</v>
      </c>
      <c r="N186">
        <f t="shared" ca="1" si="58"/>
        <v>148.16</v>
      </c>
      <c r="O186">
        <f t="shared" ca="1" si="59"/>
        <v>15.4</v>
      </c>
      <c r="P186">
        <f t="shared" ca="1" si="60"/>
        <v>2.2000000000000002</v>
      </c>
      <c r="Q186">
        <f t="shared" ca="1" si="50"/>
        <v>-1.4</v>
      </c>
      <c r="R186">
        <f t="shared" ca="1" si="64"/>
        <v>-1.4</v>
      </c>
      <c r="S186">
        <f t="shared" ca="1" si="51"/>
        <v>18</v>
      </c>
      <c r="T186">
        <f t="shared" ca="1" si="52"/>
        <v>7.1999999999999998E-3</v>
      </c>
      <c r="U186" s="3">
        <f t="shared" ca="1" si="53"/>
        <v>1.1042222055761525E-2</v>
      </c>
      <c r="V186" s="3">
        <f t="shared" ca="1" si="54"/>
        <v>8.758740088363566E-2</v>
      </c>
    </row>
    <row r="187" spans="1:22">
      <c r="A187">
        <f t="shared" ca="1" si="55"/>
        <v>0.17899999999999999</v>
      </c>
      <c r="B187">
        <f t="shared" ca="1" si="44"/>
        <v>1.0999999999999999E-2</v>
      </c>
      <c r="C187" t="b">
        <f t="shared" ca="1" si="61"/>
        <v>0</v>
      </c>
      <c r="D187" t="b">
        <f t="shared" ca="1" si="45"/>
        <v>0</v>
      </c>
      <c r="E187" t="e">
        <f t="shared" ca="1" si="46"/>
        <v>#N/A</v>
      </c>
      <c r="F187">
        <f t="shared" ca="1" si="62"/>
        <v>-0.17899999999999999</v>
      </c>
      <c r="G187">
        <f t="shared" ca="1" si="47"/>
        <v>-8.5000000000000006E-2</v>
      </c>
      <c r="H187">
        <f t="shared" ca="1" si="63"/>
        <v>-8.5000000000000006E-2</v>
      </c>
      <c r="I187">
        <f t="shared" ca="1" si="48"/>
        <v>5</v>
      </c>
      <c r="J187">
        <f t="shared" ca="1" si="49"/>
        <v>2E-3</v>
      </c>
      <c r="K187">
        <f t="shared" ca="1" si="56"/>
        <v>2.429705874435686E-4</v>
      </c>
      <c r="L187">
        <f t="shared" ca="1" si="57"/>
        <v>3.1731055675756508E-4</v>
      </c>
      <c r="M187">
        <v>153</v>
      </c>
      <c r="N187">
        <f t="shared" ca="1" si="58"/>
        <v>121.64</v>
      </c>
      <c r="O187">
        <f t="shared" ca="1" si="59"/>
        <v>-26.52</v>
      </c>
      <c r="P187">
        <f t="shared" ca="1" si="60"/>
        <v>-3.7</v>
      </c>
      <c r="Q187">
        <f t="shared" ca="1" si="50"/>
        <v>-1.4</v>
      </c>
      <c r="R187" t="b">
        <f t="shared" ca="1" si="64"/>
        <v>0</v>
      </c>
      <c r="S187" t="b">
        <f t="shared" ca="1" si="51"/>
        <v>0</v>
      </c>
      <c r="T187" t="e">
        <f t="shared" ca="1" si="52"/>
        <v>#N/A</v>
      </c>
      <c r="U187" s="3" t="e">
        <f t="shared" ca="1" si="53"/>
        <v>#N/A</v>
      </c>
      <c r="V187" s="3">
        <f t="shared" ca="1" si="54"/>
        <v>0</v>
      </c>
    </row>
    <row r="188" spans="1:22">
      <c r="A188">
        <f t="shared" ca="1" si="55"/>
        <v>0.122</v>
      </c>
      <c r="B188">
        <f t="shared" ca="1" si="44"/>
        <v>1.0999999999999999E-2</v>
      </c>
      <c r="C188" t="b">
        <f t="shared" ca="1" si="61"/>
        <v>0</v>
      </c>
      <c r="D188" t="b">
        <f t="shared" ca="1" si="45"/>
        <v>0</v>
      </c>
      <c r="E188" t="e">
        <f t="shared" ca="1" si="46"/>
        <v>#N/A</v>
      </c>
      <c r="F188">
        <f t="shared" ca="1" si="62"/>
        <v>-0.122</v>
      </c>
      <c r="G188">
        <f t="shared" ca="1" si="47"/>
        <v>-8.5000000000000006E-2</v>
      </c>
      <c r="H188" t="b">
        <f t="shared" ca="1" si="63"/>
        <v>0</v>
      </c>
      <c r="I188" t="b">
        <f t="shared" ca="1" si="48"/>
        <v>0</v>
      </c>
      <c r="J188" t="e">
        <f t="shared" ca="1" si="49"/>
        <v>#N/A</v>
      </c>
      <c r="K188" t="e">
        <f t="shared" ca="1" si="56"/>
        <v>#N/A</v>
      </c>
      <c r="L188">
        <f t="shared" ca="1" si="57"/>
        <v>0</v>
      </c>
      <c r="M188">
        <v>154</v>
      </c>
      <c r="N188">
        <f t="shared" ca="1" si="58"/>
        <v>106.8</v>
      </c>
      <c r="O188">
        <f t="shared" ca="1" si="59"/>
        <v>-14.84</v>
      </c>
      <c r="P188">
        <f t="shared" ca="1" si="60"/>
        <v>-2.1</v>
      </c>
      <c r="Q188">
        <f t="shared" ca="1" si="50"/>
        <v>-1.4</v>
      </c>
      <c r="R188" t="b">
        <f t="shared" ca="1" si="64"/>
        <v>0</v>
      </c>
      <c r="S188" t="b">
        <f t="shared" ca="1" si="51"/>
        <v>0</v>
      </c>
      <c r="T188" t="e">
        <f t="shared" ca="1" si="52"/>
        <v>#N/A</v>
      </c>
      <c r="U188" s="3" t="e">
        <f t="shared" ca="1" si="53"/>
        <v>#N/A</v>
      </c>
      <c r="V188" s="3">
        <f t="shared" ca="1" si="54"/>
        <v>0</v>
      </c>
    </row>
    <row r="189" spans="1:22">
      <c r="A189">
        <f t="shared" ca="1" si="55"/>
        <v>9.9000000000000005E-2</v>
      </c>
      <c r="B189">
        <f t="shared" ca="1" si="44"/>
        <v>1.0999999999999999E-2</v>
      </c>
      <c r="C189" t="b">
        <f t="shared" ca="1" si="61"/>
        <v>0</v>
      </c>
      <c r="D189" t="b">
        <f t="shared" ca="1" si="45"/>
        <v>0</v>
      </c>
      <c r="E189" t="e">
        <f t="shared" ca="1" si="46"/>
        <v>#N/A</v>
      </c>
      <c r="F189">
        <f t="shared" ca="1" si="62"/>
        <v>9.9000000000000005E-2</v>
      </c>
      <c r="G189">
        <f t="shared" ca="1" si="47"/>
        <v>-8.5000000000000006E-2</v>
      </c>
      <c r="H189" t="b">
        <f t="shared" ca="1" si="63"/>
        <v>0</v>
      </c>
      <c r="I189" t="b">
        <f t="shared" ca="1" si="48"/>
        <v>0</v>
      </c>
      <c r="J189" t="e">
        <f t="shared" ca="1" si="49"/>
        <v>#N/A</v>
      </c>
      <c r="K189" t="e">
        <f t="shared" ca="1" si="56"/>
        <v>#N/A</v>
      </c>
      <c r="L189">
        <f t="shared" ca="1" si="57"/>
        <v>0</v>
      </c>
      <c r="M189">
        <v>155</v>
      </c>
      <c r="N189">
        <f t="shared" ca="1" si="58"/>
        <v>117.37</v>
      </c>
      <c r="O189">
        <f t="shared" ca="1" si="59"/>
        <v>10.57</v>
      </c>
      <c r="P189">
        <f t="shared" ca="1" si="60"/>
        <v>1.5</v>
      </c>
      <c r="Q189">
        <f t="shared" ca="1" si="50"/>
        <v>-1.4</v>
      </c>
      <c r="R189" t="b">
        <f t="shared" ca="1" si="64"/>
        <v>0</v>
      </c>
      <c r="S189" t="b">
        <f t="shared" ca="1" si="51"/>
        <v>0</v>
      </c>
      <c r="T189" t="e">
        <f t="shared" ca="1" si="52"/>
        <v>#N/A</v>
      </c>
      <c r="U189" s="3" t="e">
        <f t="shared" ca="1" si="53"/>
        <v>#N/A</v>
      </c>
      <c r="V189" s="3">
        <f t="shared" ca="1" si="54"/>
        <v>0</v>
      </c>
    </row>
    <row r="190" spans="1:22">
      <c r="A190">
        <f t="shared" ca="1" si="55"/>
        <v>5.1999999999999998E-2</v>
      </c>
      <c r="B190">
        <f t="shared" ca="1" si="44"/>
        <v>1.0999999999999999E-2</v>
      </c>
      <c r="C190" t="b">
        <f t="shared" ca="1" si="61"/>
        <v>0</v>
      </c>
      <c r="D190" t="b">
        <f t="shared" ca="1" si="45"/>
        <v>0</v>
      </c>
      <c r="E190" t="e">
        <f t="shared" ca="1" si="46"/>
        <v>#N/A</v>
      </c>
      <c r="F190">
        <f t="shared" ca="1" si="62"/>
        <v>-5.1999999999999998E-2</v>
      </c>
      <c r="G190">
        <f t="shared" ca="1" si="47"/>
        <v>-8.5000000000000006E-2</v>
      </c>
      <c r="H190" t="b">
        <f t="shared" ca="1" si="63"/>
        <v>0</v>
      </c>
      <c r="I190" t="b">
        <f t="shared" ca="1" si="48"/>
        <v>0</v>
      </c>
      <c r="J190" t="e">
        <f t="shared" ca="1" si="49"/>
        <v>#N/A</v>
      </c>
      <c r="K190" t="e">
        <f t="shared" ca="1" si="56"/>
        <v>#N/A</v>
      </c>
      <c r="L190">
        <f t="shared" ca="1" si="57"/>
        <v>0</v>
      </c>
      <c r="M190">
        <v>156</v>
      </c>
      <c r="N190">
        <f t="shared" ca="1" si="58"/>
        <v>111.27</v>
      </c>
      <c r="O190">
        <f t="shared" ca="1" si="59"/>
        <v>-6.1</v>
      </c>
      <c r="P190">
        <f t="shared" ca="1" si="60"/>
        <v>-0.9</v>
      </c>
      <c r="Q190">
        <f t="shared" ca="1" si="50"/>
        <v>-1.4</v>
      </c>
      <c r="R190" t="b">
        <f t="shared" ca="1" si="64"/>
        <v>0</v>
      </c>
      <c r="S190" t="b">
        <f t="shared" ca="1" si="51"/>
        <v>0</v>
      </c>
      <c r="T190" t="e">
        <f t="shared" ca="1" si="52"/>
        <v>#N/A</v>
      </c>
      <c r="U190" s="3" t="e">
        <f t="shared" ca="1" si="53"/>
        <v>#N/A</v>
      </c>
      <c r="V190" s="3">
        <f t="shared" ca="1" si="54"/>
        <v>0</v>
      </c>
    </row>
    <row r="191" spans="1:22">
      <c r="A191">
        <f t="shared" ca="1" si="55"/>
        <v>9.7000000000000003E-2</v>
      </c>
      <c r="B191">
        <f t="shared" ca="1" si="44"/>
        <v>1.0999999999999999E-2</v>
      </c>
      <c r="C191" t="b">
        <f t="shared" ca="1" si="61"/>
        <v>0</v>
      </c>
      <c r="D191" t="b">
        <f t="shared" ca="1" si="45"/>
        <v>0</v>
      </c>
      <c r="E191" t="e">
        <f t="shared" ca="1" si="46"/>
        <v>#N/A</v>
      </c>
      <c r="F191">
        <f t="shared" ca="1" si="62"/>
        <v>-9.7000000000000003E-2</v>
      </c>
      <c r="G191">
        <f t="shared" ca="1" si="47"/>
        <v>-8.5000000000000006E-2</v>
      </c>
      <c r="H191" t="b">
        <f t="shared" ca="1" si="63"/>
        <v>0</v>
      </c>
      <c r="I191" t="b">
        <f t="shared" ca="1" si="48"/>
        <v>0</v>
      </c>
      <c r="J191" t="e">
        <f t="shared" ca="1" si="49"/>
        <v>#N/A</v>
      </c>
      <c r="K191" t="e">
        <f t="shared" ca="1" si="56"/>
        <v>#N/A</v>
      </c>
      <c r="L191">
        <f t="shared" ca="1" si="57"/>
        <v>0</v>
      </c>
      <c r="M191">
        <v>157</v>
      </c>
      <c r="N191">
        <f t="shared" ca="1" si="58"/>
        <v>100.48</v>
      </c>
      <c r="O191">
        <f t="shared" ca="1" si="59"/>
        <v>-10.79</v>
      </c>
      <c r="P191">
        <f t="shared" ca="1" si="60"/>
        <v>-1.5</v>
      </c>
      <c r="Q191">
        <f t="shared" ca="1" si="50"/>
        <v>-1.4</v>
      </c>
      <c r="R191" t="b">
        <f t="shared" ca="1" si="64"/>
        <v>0</v>
      </c>
      <c r="S191" t="b">
        <f t="shared" ca="1" si="51"/>
        <v>0</v>
      </c>
      <c r="T191" t="e">
        <f t="shared" ca="1" si="52"/>
        <v>#N/A</v>
      </c>
      <c r="U191" s="3" t="e">
        <f t="shared" ca="1" si="53"/>
        <v>#N/A</v>
      </c>
      <c r="V191" s="3">
        <f t="shared" ca="1" si="54"/>
        <v>0</v>
      </c>
    </row>
    <row r="192" spans="1:22">
      <c r="A192">
        <f t="shared" ca="1" si="55"/>
        <v>6.6000000000000003E-2</v>
      </c>
      <c r="B192">
        <f t="shared" ca="1" si="44"/>
        <v>1.0999999999999999E-2</v>
      </c>
      <c r="C192" t="b">
        <f t="shared" ca="1" si="61"/>
        <v>0</v>
      </c>
      <c r="D192" t="b">
        <f t="shared" ca="1" si="45"/>
        <v>0</v>
      </c>
      <c r="E192" t="e">
        <f t="shared" ca="1" si="46"/>
        <v>#N/A</v>
      </c>
      <c r="F192">
        <f t="shared" ca="1" si="62"/>
        <v>6.6000000000000003E-2</v>
      </c>
      <c r="G192">
        <f t="shared" ca="1" si="47"/>
        <v>-8.4000000000000005E-2</v>
      </c>
      <c r="H192">
        <f t="shared" ca="1" si="63"/>
        <v>-8.4000000000000005E-2</v>
      </c>
      <c r="I192">
        <f t="shared" ca="1" si="48"/>
        <v>4</v>
      </c>
      <c r="J192">
        <f t="shared" ca="1" si="49"/>
        <v>1.6000000000000001E-3</v>
      </c>
      <c r="K192">
        <f t="shared" ca="1" si="56"/>
        <v>2.5479668110435949E-4</v>
      </c>
      <c r="L192">
        <f t="shared" ca="1" si="57"/>
        <v>3.3275499554028079E-4</v>
      </c>
      <c r="M192">
        <v>158</v>
      </c>
      <c r="N192">
        <f t="shared" ca="1" si="58"/>
        <v>107.11</v>
      </c>
      <c r="O192">
        <f t="shared" ca="1" si="59"/>
        <v>6.63</v>
      </c>
      <c r="P192">
        <f t="shared" ca="1" si="60"/>
        <v>0.9</v>
      </c>
      <c r="Q192">
        <f t="shared" ca="1" si="50"/>
        <v>-1.4</v>
      </c>
      <c r="R192" t="b">
        <f t="shared" ca="1" si="64"/>
        <v>0</v>
      </c>
      <c r="S192" t="b">
        <f t="shared" ca="1" si="51"/>
        <v>0</v>
      </c>
      <c r="T192" t="e">
        <f t="shared" ca="1" si="52"/>
        <v>#N/A</v>
      </c>
      <c r="U192" s="3" t="e">
        <f t="shared" ca="1" si="53"/>
        <v>#N/A</v>
      </c>
      <c r="V192" s="3">
        <f t="shared" ca="1" si="54"/>
        <v>0</v>
      </c>
    </row>
    <row r="193" spans="1:22">
      <c r="A193">
        <f t="shared" ca="1" si="55"/>
        <v>5.5E-2</v>
      </c>
      <c r="B193">
        <f t="shared" ca="1" si="44"/>
        <v>1.0999999999999999E-2</v>
      </c>
      <c r="C193" t="b">
        <f t="shared" ca="1" si="61"/>
        <v>0</v>
      </c>
      <c r="D193" t="b">
        <f t="shared" ca="1" si="45"/>
        <v>0</v>
      </c>
      <c r="E193" t="e">
        <f t="shared" ca="1" si="46"/>
        <v>#N/A</v>
      </c>
      <c r="F193">
        <f t="shared" ca="1" si="62"/>
        <v>5.5E-2</v>
      </c>
      <c r="G193">
        <f t="shared" ca="1" si="47"/>
        <v>-8.4000000000000005E-2</v>
      </c>
      <c r="H193" t="b">
        <f t="shared" ca="1" si="63"/>
        <v>0</v>
      </c>
      <c r="I193" t="b">
        <f t="shared" ca="1" si="48"/>
        <v>0</v>
      </c>
      <c r="J193" t="e">
        <f t="shared" ca="1" si="49"/>
        <v>#N/A</v>
      </c>
      <c r="K193" t="e">
        <f t="shared" ca="1" si="56"/>
        <v>#N/A</v>
      </c>
      <c r="L193">
        <f t="shared" ca="1" si="57"/>
        <v>0</v>
      </c>
      <c r="M193">
        <v>159</v>
      </c>
      <c r="N193">
        <f t="shared" ca="1" si="58"/>
        <v>113</v>
      </c>
      <c r="O193">
        <f t="shared" ca="1" si="59"/>
        <v>5.89</v>
      </c>
      <c r="P193">
        <f t="shared" ca="1" si="60"/>
        <v>0.8</v>
      </c>
      <c r="Q193">
        <f t="shared" ca="1" si="50"/>
        <v>-1.4</v>
      </c>
      <c r="R193" t="b">
        <f t="shared" ca="1" si="64"/>
        <v>0</v>
      </c>
      <c r="S193" t="b">
        <f t="shared" ca="1" si="51"/>
        <v>0</v>
      </c>
      <c r="T193" t="e">
        <f t="shared" ca="1" si="52"/>
        <v>#N/A</v>
      </c>
      <c r="U193" s="3" t="e">
        <f t="shared" ca="1" si="53"/>
        <v>#N/A</v>
      </c>
      <c r="V193" s="3">
        <f t="shared" ca="1" si="54"/>
        <v>0</v>
      </c>
    </row>
    <row r="194" spans="1:22">
      <c r="A194">
        <f t="shared" ca="1" si="55"/>
        <v>6.8000000000000005E-2</v>
      </c>
      <c r="B194">
        <f t="shared" ca="1" si="44"/>
        <v>1.0999999999999999E-2</v>
      </c>
      <c r="C194" t="b">
        <f t="shared" ca="1" si="61"/>
        <v>0</v>
      </c>
      <c r="D194" t="b">
        <f t="shared" ca="1" si="45"/>
        <v>0</v>
      </c>
      <c r="E194" t="e">
        <f t="shared" ca="1" si="46"/>
        <v>#N/A</v>
      </c>
      <c r="F194">
        <f t="shared" ca="1" si="62"/>
        <v>6.8000000000000005E-2</v>
      </c>
      <c r="G194">
        <f t="shared" ca="1" si="47"/>
        <v>-8.4000000000000005E-2</v>
      </c>
      <c r="H194" t="b">
        <f t="shared" ca="1" si="63"/>
        <v>0</v>
      </c>
      <c r="I194" t="b">
        <f t="shared" ca="1" si="48"/>
        <v>0</v>
      </c>
      <c r="J194" t="e">
        <f t="shared" ca="1" si="49"/>
        <v>#N/A</v>
      </c>
      <c r="K194" t="e">
        <f t="shared" ca="1" si="56"/>
        <v>#N/A</v>
      </c>
      <c r="L194">
        <f t="shared" ca="1" si="57"/>
        <v>0</v>
      </c>
      <c r="M194">
        <v>160</v>
      </c>
      <c r="N194">
        <f t="shared" ca="1" si="58"/>
        <v>120.68</v>
      </c>
      <c r="O194">
        <f t="shared" ca="1" si="59"/>
        <v>7.68</v>
      </c>
      <c r="P194">
        <f t="shared" ca="1" si="60"/>
        <v>1.1000000000000001</v>
      </c>
      <c r="Q194">
        <f t="shared" ca="1" si="50"/>
        <v>-1.4</v>
      </c>
      <c r="R194" t="b">
        <f t="shared" ca="1" si="64"/>
        <v>0</v>
      </c>
      <c r="S194" t="b">
        <f t="shared" ca="1" si="51"/>
        <v>0</v>
      </c>
      <c r="T194" t="e">
        <f t="shared" ca="1" si="52"/>
        <v>#N/A</v>
      </c>
      <c r="U194" s="3" t="e">
        <f t="shared" ca="1" si="53"/>
        <v>#N/A</v>
      </c>
      <c r="V194" s="3">
        <f t="shared" ca="1" si="54"/>
        <v>0</v>
      </c>
    </row>
    <row r="195" spans="1:22">
      <c r="A195">
        <f t="shared" ca="1" si="55"/>
        <v>0.115</v>
      </c>
      <c r="B195">
        <f t="shared" ca="1" si="44"/>
        <v>1.0999999999999999E-2</v>
      </c>
      <c r="C195" t="b">
        <f t="shared" ca="1" si="61"/>
        <v>0</v>
      </c>
      <c r="D195" t="b">
        <f t="shared" ca="1" si="45"/>
        <v>0</v>
      </c>
      <c r="E195" t="e">
        <f t="shared" ca="1" si="46"/>
        <v>#N/A</v>
      </c>
      <c r="F195">
        <f t="shared" ca="1" si="62"/>
        <v>0.115</v>
      </c>
      <c r="G195">
        <f t="shared" ca="1" si="47"/>
        <v>-8.4000000000000005E-2</v>
      </c>
      <c r="H195" t="b">
        <f t="shared" ca="1" si="63"/>
        <v>0</v>
      </c>
      <c r="I195" t="b">
        <f t="shared" ca="1" si="48"/>
        <v>0</v>
      </c>
      <c r="J195" t="e">
        <f t="shared" ca="1" si="49"/>
        <v>#N/A</v>
      </c>
      <c r="K195" t="e">
        <f t="shared" ca="1" si="56"/>
        <v>#N/A</v>
      </c>
      <c r="L195">
        <f t="shared" ca="1" si="57"/>
        <v>0</v>
      </c>
      <c r="M195">
        <v>161</v>
      </c>
      <c r="N195">
        <f t="shared" ca="1" si="58"/>
        <v>134.56</v>
      </c>
      <c r="O195">
        <f t="shared" ca="1" si="59"/>
        <v>13.88</v>
      </c>
      <c r="P195">
        <f t="shared" ca="1" si="60"/>
        <v>2</v>
      </c>
      <c r="Q195">
        <f t="shared" ca="1" si="50"/>
        <v>-1.4</v>
      </c>
      <c r="R195" t="b">
        <f t="shared" ca="1" si="64"/>
        <v>0</v>
      </c>
      <c r="S195" t="b">
        <f t="shared" ca="1" si="51"/>
        <v>0</v>
      </c>
      <c r="T195" t="e">
        <f t="shared" ca="1" si="52"/>
        <v>#N/A</v>
      </c>
      <c r="U195" s="3" t="e">
        <f t="shared" ca="1" si="53"/>
        <v>#N/A</v>
      </c>
      <c r="V195" s="3">
        <f t="shared" ca="1" si="54"/>
        <v>0</v>
      </c>
    </row>
    <row r="196" spans="1:22">
      <c r="A196">
        <f t="shared" ca="1" si="55"/>
        <v>6.8000000000000005E-2</v>
      </c>
      <c r="B196">
        <f t="shared" ca="1" si="44"/>
        <v>1.0999999999999999E-2</v>
      </c>
      <c r="C196" t="b">
        <f t="shared" ca="1" si="61"/>
        <v>0</v>
      </c>
      <c r="D196" t="b">
        <f t="shared" ca="1" si="45"/>
        <v>0</v>
      </c>
      <c r="E196" t="e">
        <f t="shared" ca="1" si="46"/>
        <v>#N/A</v>
      </c>
      <c r="F196">
        <f t="shared" ca="1" si="62"/>
        <v>6.8000000000000005E-2</v>
      </c>
      <c r="G196">
        <f t="shared" ca="1" si="47"/>
        <v>-8.3000000000000004E-2</v>
      </c>
      <c r="H196">
        <f t="shared" ca="1" si="63"/>
        <v>-8.3000000000000004E-2</v>
      </c>
      <c r="I196">
        <f t="shared" ca="1" si="48"/>
        <v>6</v>
      </c>
      <c r="J196">
        <f t="shared" ca="1" si="49"/>
        <v>2.3999999999999998E-3</v>
      </c>
      <c r="K196">
        <f t="shared" ca="1" si="56"/>
        <v>2.6727421409345668E-4</v>
      </c>
      <c r="L196">
        <f t="shared" ca="1" si="57"/>
        <v>3.4905018987383719E-4</v>
      </c>
      <c r="M196">
        <v>162</v>
      </c>
      <c r="N196">
        <f t="shared" ca="1" si="58"/>
        <v>143.71</v>
      </c>
      <c r="O196">
        <f t="shared" ca="1" si="59"/>
        <v>9.15</v>
      </c>
      <c r="P196">
        <f t="shared" ca="1" si="60"/>
        <v>1.3</v>
      </c>
      <c r="Q196">
        <f t="shared" ca="1" si="50"/>
        <v>-1.4</v>
      </c>
      <c r="R196" t="b">
        <f t="shared" ca="1" si="64"/>
        <v>0</v>
      </c>
      <c r="S196" t="b">
        <f t="shared" ca="1" si="51"/>
        <v>0</v>
      </c>
      <c r="T196" t="e">
        <f t="shared" ca="1" si="52"/>
        <v>#N/A</v>
      </c>
      <c r="U196" s="3" t="e">
        <f t="shared" ca="1" si="53"/>
        <v>#N/A</v>
      </c>
      <c r="V196" s="3">
        <f t="shared" ca="1" si="54"/>
        <v>0</v>
      </c>
    </row>
    <row r="197" spans="1:22">
      <c r="A197">
        <f t="shared" ca="1" si="55"/>
        <v>6.2E-2</v>
      </c>
      <c r="B197">
        <f t="shared" ca="1" si="44"/>
        <v>1.0999999999999999E-2</v>
      </c>
      <c r="C197" t="b">
        <f t="shared" ca="1" si="61"/>
        <v>0</v>
      </c>
      <c r="D197" t="b">
        <f t="shared" ca="1" si="45"/>
        <v>0</v>
      </c>
      <c r="E197" t="e">
        <f t="shared" ca="1" si="46"/>
        <v>#N/A</v>
      </c>
      <c r="F197">
        <f t="shared" ca="1" si="62"/>
        <v>-6.2E-2</v>
      </c>
      <c r="G197">
        <f t="shared" ca="1" si="47"/>
        <v>-8.3000000000000004E-2</v>
      </c>
      <c r="H197" t="b">
        <f t="shared" ca="1" si="63"/>
        <v>0</v>
      </c>
      <c r="I197" t="b">
        <f t="shared" ca="1" si="48"/>
        <v>0</v>
      </c>
      <c r="J197" t="e">
        <f t="shared" ca="1" si="49"/>
        <v>#N/A</v>
      </c>
      <c r="K197" t="e">
        <f t="shared" ca="1" si="56"/>
        <v>#N/A</v>
      </c>
      <c r="L197">
        <f t="shared" ca="1" si="57"/>
        <v>0</v>
      </c>
      <c r="M197">
        <v>163</v>
      </c>
      <c r="N197">
        <f t="shared" ca="1" si="58"/>
        <v>134.80000000000001</v>
      </c>
      <c r="O197">
        <f t="shared" ca="1" si="59"/>
        <v>-8.91</v>
      </c>
      <c r="P197">
        <f t="shared" ca="1" si="60"/>
        <v>-1.3</v>
      </c>
      <c r="Q197">
        <f t="shared" ca="1" si="50"/>
        <v>-1.4</v>
      </c>
      <c r="R197" t="b">
        <f t="shared" ca="1" si="64"/>
        <v>0</v>
      </c>
      <c r="S197" t="b">
        <f t="shared" ca="1" si="51"/>
        <v>0</v>
      </c>
      <c r="T197" t="e">
        <f t="shared" ca="1" si="52"/>
        <v>#N/A</v>
      </c>
      <c r="U197" s="3" t="e">
        <f t="shared" ca="1" si="53"/>
        <v>#N/A</v>
      </c>
      <c r="V197" s="3">
        <f t="shared" ca="1" si="54"/>
        <v>0</v>
      </c>
    </row>
    <row r="198" spans="1:22">
      <c r="A198">
        <f t="shared" ca="1" si="55"/>
        <v>0.161</v>
      </c>
      <c r="B198">
        <f t="shared" ca="1" si="44"/>
        <v>1.0999999999999999E-2</v>
      </c>
      <c r="C198" t="b">
        <f t="shared" ca="1" si="61"/>
        <v>0</v>
      </c>
      <c r="D198" t="b">
        <f t="shared" ca="1" si="45"/>
        <v>0</v>
      </c>
      <c r="E198" t="e">
        <f t="shared" ca="1" si="46"/>
        <v>#N/A</v>
      </c>
      <c r="F198">
        <f t="shared" ca="1" si="62"/>
        <v>0.161</v>
      </c>
      <c r="G198">
        <f t="shared" ca="1" si="47"/>
        <v>-8.3000000000000004E-2</v>
      </c>
      <c r="H198" t="b">
        <f t="shared" ca="1" si="63"/>
        <v>0</v>
      </c>
      <c r="I198" t="b">
        <f t="shared" ca="1" si="48"/>
        <v>0</v>
      </c>
      <c r="J198" t="e">
        <f t="shared" ca="1" si="49"/>
        <v>#N/A</v>
      </c>
      <c r="K198" t="e">
        <f t="shared" ca="1" si="56"/>
        <v>#N/A</v>
      </c>
      <c r="L198">
        <f t="shared" ca="1" si="57"/>
        <v>0</v>
      </c>
      <c r="M198">
        <v>164</v>
      </c>
      <c r="N198">
        <f t="shared" ca="1" si="58"/>
        <v>156.5</v>
      </c>
      <c r="O198">
        <f t="shared" ca="1" si="59"/>
        <v>21.7</v>
      </c>
      <c r="P198">
        <f t="shared" ca="1" si="60"/>
        <v>3</v>
      </c>
      <c r="Q198">
        <f t="shared" ca="1" si="50"/>
        <v>-1.4</v>
      </c>
      <c r="R198" t="b">
        <f t="shared" ca="1" si="64"/>
        <v>0</v>
      </c>
      <c r="S198" t="b">
        <f t="shared" ca="1" si="51"/>
        <v>0</v>
      </c>
      <c r="T198" t="e">
        <f t="shared" ca="1" si="52"/>
        <v>#N/A</v>
      </c>
      <c r="U198" s="3" t="e">
        <f t="shared" ca="1" si="53"/>
        <v>#N/A</v>
      </c>
      <c r="V198" s="3">
        <f t="shared" ca="1" si="54"/>
        <v>0</v>
      </c>
    </row>
    <row r="199" spans="1:22">
      <c r="A199">
        <f t="shared" ca="1" si="55"/>
        <v>5.2999999999999999E-2</v>
      </c>
      <c r="B199">
        <f t="shared" ca="1" si="44"/>
        <v>1.0999999999999999E-2</v>
      </c>
      <c r="C199" t="b">
        <f t="shared" ca="1" si="61"/>
        <v>0</v>
      </c>
      <c r="D199" t="b">
        <f t="shared" ca="1" si="45"/>
        <v>0</v>
      </c>
      <c r="E199" t="e">
        <f t="shared" ca="1" si="46"/>
        <v>#N/A</v>
      </c>
      <c r="F199">
        <f t="shared" ca="1" si="62"/>
        <v>-5.2999999999999999E-2</v>
      </c>
      <c r="G199">
        <f t="shared" ca="1" si="47"/>
        <v>-8.3000000000000004E-2</v>
      </c>
      <c r="H199" t="b">
        <f t="shared" ca="1" si="63"/>
        <v>0</v>
      </c>
      <c r="I199" t="b">
        <f t="shared" ca="1" si="48"/>
        <v>0</v>
      </c>
      <c r="J199" t="e">
        <f t="shared" ca="1" si="49"/>
        <v>#N/A</v>
      </c>
      <c r="K199" t="e">
        <f t="shared" ca="1" si="56"/>
        <v>#N/A</v>
      </c>
      <c r="L199">
        <f t="shared" ca="1" si="57"/>
        <v>0</v>
      </c>
      <c r="M199">
        <v>165</v>
      </c>
      <c r="N199">
        <f t="shared" ca="1" si="58"/>
        <v>148.21</v>
      </c>
      <c r="O199">
        <f t="shared" ca="1" si="59"/>
        <v>-8.2899999999999991</v>
      </c>
      <c r="P199">
        <f t="shared" ca="1" si="60"/>
        <v>-1.2</v>
      </c>
      <c r="Q199">
        <f t="shared" ca="1" si="50"/>
        <v>-1.4</v>
      </c>
      <c r="R199" t="b">
        <f t="shared" ca="1" si="64"/>
        <v>0</v>
      </c>
      <c r="S199" t="b">
        <f t="shared" ca="1" si="51"/>
        <v>0</v>
      </c>
      <c r="T199" t="e">
        <f t="shared" ca="1" si="52"/>
        <v>#N/A</v>
      </c>
      <c r="U199" s="3" t="e">
        <f t="shared" ca="1" si="53"/>
        <v>#N/A</v>
      </c>
      <c r="V199" s="3">
        <f t="shared" ca="1" si="54"/>
        <v>0</v>
      </c>
    </row>
    <row r="200" spans="1:22">
      <c r="A200">
        <f t="shared" ca="1" si="55"/>
        <v>9.4E-2</v>
      </c>
      <c r="B200">
        <f t="shared" ca="1" si="44"/>
        <v>1.0999999999999999E-2</v>
      </c>
      <c r="C200" t="b">
        <f t="shared" ca="1" si="61"/>
        <v>0</v>
      </c>
      <c r="D200" t="b">
        <f t="shared" ca="1" si="45"/>
        <v>0</v>
      </c>
      <c r="E200" t="e">
        <f t="shared" ca="1" si="46"/>
        <v>#N/A</v>
      </c>
      <c r="F200">
        <f t="shared" ca="1" si="62"/>
        <v>9.4E-2</v>
      </c>
      <c r="G200">
        <f t="shared" ca="1" si="47"/>
        <v>-8.3000000000000004E-2</v>
      </c>
      <c r="H200" t="b">
        <f t="shared" ca="1" si="63"/>
        <v>0</v>
      </c>
      <c r="I200" t="b">
        <f t="shared" ca="1" si="48"/>
        <v>0</v>
      </c>
      <c r="J200" t="e">
        <f t="shared" ca="1" si="49"/>
        <v>#N/A</v>
      </c>
      <c r="K200" t="e">
        <f t="shared" ca="1" si="56"/>
        <v>#N/A</v>
      </c>
      <c r="L200">
        <f t="shared" ca="1" si="57"/>
        <v>0</v>
      </c>
      <c r="M200">
        <v>166</v>
      </c>
      <c r="N200">
        <f t="shared" ca="1" si="58"/>
        <v>162.13999999999999</v>
      </c>
      <c r="O200">
        <f t="shared" ca="1" si="59"/>
        <v>13.93</v>
      </c>
      <c r="P200">
        <f t="shared" ca="1" si="60"/>
        <v>2</v>
      </c>
      <c r="Q200">
        <f t="shared" ca="1" si="50"/>
        <v>-1.4</v>
      </c>
      <c r="R200" t="b">
        <f t="shared" ca="1" si="64"/>
        <v>0</v>
      </c>
      <c r="S200" t="b">
        <f t="shared" ca="1" si="51"/>
        <v>0</v>
      </c>
      <c r="T200" t="e">
        <f t="shared" ca="1" si="52"/>
        <v>#N/A</v>
      </c>
      <c r="U200" s="3" t="e">
        <f t="shared" ca="1" si="53"/>
        <v>#N/A</v>
      </c>
      <c r="V200" s="3">
        <f t="shared" ca="1" si="54"/>
        <v>0</v>
      </c>
    </row>
    <row r="201" spans="1:22">
      <c r="A201">
        <f t="shared" ca="1" si="55"/>
        <v>0.1</v>
      </c>
      <c r="B201">
        <f t="shared" ca="1" si="44"/>
        <v>1.0999999999999999E-2</v>
      </c>
      <c r="C201" t="b">
        <f t="shared" ca="1" si="61"/>
        <v>0</v>
      </c>
      <c r="D201" t="b">
        <f t="shared" ca="1" si="45"/>
        <v>0</v>
      </c>
      <c r="E201" t="e">
        <f t="shared" ca="1" si="46"/>
        <v>#N/A</v>
      </c>
      <c r="F201">
        <f t="shared" ca="1" si="62"/>
        <v>0.1</v>
      </c>
      <c r="G201">
        <f t="shared" ca="1" si="47"/>
        <v>-8.3000000000000004E-2</v>
      </c>
      <c r="H201" t="b">
        <f t="shared" ca="1" si="63"/>
        <v>0</v>
      </c>
      <c r="I201" t="b">
        <f t="shared" ca="1" si="48"/>
        <v>0</v>
      </c>
      <c r="J201" t="e">
        <f t="shared" ca="1" si="49"/>
        <v>#N/A</v>
      </c>
      <c r="K201" t="e">
        <f t="shared" ca="1" si="56"/>
        <v>#N/A</v>
      </c>
      <c r="L201">
        <f t="shared" ca="1" si="57"/>
        <v>0</v>
      </c>
      <c r="M201">
        <v>167</v>
      </c>
      <c r="N201">
        <f t="shared" ca="1" si="58"/>
        <v>178.35</v>
      </c>
      <c r="O201">
        <f t="shared" ca="1" si="59"/>
        <v>16.21</v>
      </c>
      <c r="P201">
        <f t="shared" ca="1" si="60"/>
        <v>2.2999999999999998</v>
      </c>
      <c r="Q201">
        <f t="shared" ca="1" si="50"/>
        <v>-1.4</v>
      </c>
      <c r="R201" t="b">
        <f t="shared" ca="1" si="64"/>
        <v>0</v>
      </c>
      <c r="S201" t="b">
        <f t="shared" ca="1" si="51"/>
        <v>0</v>
      </c>
      <c r="T201" t="e">
        <f t="shared" ca="1" si="52"/>
        <v>#N/A</v>
      </c>
      <c r="U201" s="3" t="e">
        <f t="shared" ca="1" si="53"/>
        <v>#N/A</v>
      </c>
      <c r="V201" s="3">
        <f t="shared" ca="1" si="54"/>
        <v>0</v>
      </c>
    </row>
    <row r="202" spans="1:22">
      <c r="A202">
        <f t="shared" ca="1" si="55"/>
        <v>0.104</v>
      </c>
      <c r="B202">
        <f t="shared" ca="1" si="44"/>
        <v>1.0999999999999999E-2</v>
      </c>
      <c r="C202" t="b">
        <f t="shared" ca="1" si="61"/>
        <v>0</v>
      </c>
      <c r="D202" t="b">
        <f t="shared" ca="1" si="45"/>
        <v>0</v>
      </c>
      <c r="E202" t="e">
        <f t="shared" ca="1" si="46"/>
        <v>#N/A</v>
      </c>
      <c r="F202">
        <f t="shared" ca="1" si="62"/>
        <v>-0.104</v>
      </c>
      <c r="G202">
        <f t="shared" ca="1" si="47"/>
        <v>-8.2000000000000003E-2</v>
      </c>
      <c r="H202">
        <f t="shared" ca="1" si="63"/>
        <v>-8.2000000000000003E-2</v>
      </c>
      <c r="I202">
        <f t="shared" ca="1" si="48"/>
        <v>3</v>
      </c>
      <c r="J202">
        <f t="shared" ca="1" si="49"/>
        <v>1.1999999999999999E-3</v>
      </c>
      <c r="K202">
        <f t="shared" ca="1" si="56"/>
        <v>2.8044378571402321E-4</v>
      </c>
      <c r="L202">
        <f t="shared" ca="1" si="57"/>
        <v>3.6624916093921836E-4</v>
      </c>
      <c r="M202">
        <v>168</v>
      </c>
      <c r="N202">
        <f t="shared" ca="1" si="58"/>
        <v>159.80000000000001</v>
      </c>
      <c r="O202">
        <f t="shared" ca="1" si="59"/>
        <v>-18.55</v>
      </c>
      <c r="P202">
        <f t="shared" ca="1" si="60"/>
        <v>-2.6</v>
      </c>
      <c r="Q202">
        <f t="shared" ca="1" si="50"/>
        <v>-1.4</v>
      </c>
      <c r="R202" t="b">
        <f t="shared" ca="1" si="64"/>
        <v>0</v>
      </c>
      <c r="S202" t="b">
        <f t="shared" ca="1" si="51"/>
        <v>0</v>
      </c>
      <c r="T202" t="e">
        <f t="shared" ca="1" si="52"/>
        <v>#N/A</v>
      </c>
      <c r="U202" s="3" t="e">
        <f t="shared" ca="1" si="53"/>
        <v>#N/A</v>
      </c>
      <c r="V202" s="3">
        <f t="shared" ca="1" si="54"/>
        <v>0</v>
      </c>
    </row>
    <row r="203" spans="1:22">
      <c r="A203">
        <f t="shared" ca="1" si="55"/>
        <v>6.5000000000000002E-2</v>
      </c>
      <c r="B203">
        <f t="shared" ca="1" si="44"/>
        <v>1.0999999999999999E-2</v>
      </c>
      <c r="C203" t="b">
        <f t="shared" ca="1" si="61"/>
        <v>0</v>
      </c>
      <c r="D203" t="b">
        <f t="shared" ca="1" si="45"/>
        <v>0</v>
      </c>
      <c r="E203" t="e">
        <f t="shared" ca="1" si="46"/>
        <v>#N/A</v>
      </c>
      <c r="F203">
        <f t="shared" ca="1" si="62"/>
        <v>6.5000000000000002E-2</v>
      </c>
      <c r="G203">
        <f t="shared" ca="1" si="47"/>
        <v>-8.2000000000000003E-2</v>
      </c>
      <c r="H203" t="b">
        <f t="shared" ca="1" si="63"/>
        <v>0</v>
      </c>
      <c r="I203" t="b">
        <f t="shared" ca="1" si="48"/>
        <v>0</v>
      </c>
      <c r="J203" t="e">
        <f t="shared" ca="1" si="49"/>
        <v>#N/A</v>
      </c>
      <c r="K203" t="e">
        <f t="shared" ca="1" si="56"/>
        <v>#N/A</v>
      </c>
      <c r="L203">
        <f t="shared" ca="1" si="57"/>
        <v>0</v>
      </c>
      <c r="M203">
        <v>169</v>
      </c>
      <c r="N203">
        <f t="shared" ca="1" si="58"/>
        <v>170.19</v>
      </c>
      <c r="O203">
        <f t="shared" ca="1" si="59"/>
        <v>10.39</v>
      </c>
      <c r="P203">
        <f t="shared" ca="1" si="60"/>
        <v>1.5</v>
      </c>
      <c r="Q203">
        <f t="shared" ca="1" si="50"/>
        <v>-1.4</v>
      </c>
      <c r="R203" t="b">
        <f t="shared" ca="1" si="64"/>
        <v>0</v>
      </c>
      <c r="S203" t="b">
        <f t="shared" ca="1" si="51"/>
        <v>0</v>
      </c>
      <c r="T203" t="e">
        <f t="shared" ca="1" si="52"/>
        <v>#N/A</v>
      </c>
      <c r="U203" s="3" t="e">
        <f t="shared" ca="1" si="53"/>
        <v>#N/A</v>
      </c>
      <c r="V203" s="3">
        <f t="shared" ca="1" si="54"/>
        <v>0</v>
      </c>
    </row>
    <row r="204" spans="1:22">
      <c r="A204">
        <f t="shared" ca="1" si="55"/>
        <v>0.108</v>
      </c>
      <c r="B204">
        <f t="shared" ca="1" si="44"/>
        <v>1.0999999999999999E-2</v>
      </c>
      <c r="C204" t="b">
        <f t="shared" ca="1" si="61"/>
        <v>0</v>
      </c>
      <c r="D204" t="b">
        <f t="shared" ca="1" si="45"/>
        <v>0</v>
      </c>
      <c r="E204" t="e">
        <f t="shared" ca="1" si="46"/>
        <v>#N/A</v>
      </c>
      <c r="F204">
        <f t="shared" ca="1" si="62"/>
        <v>-0.108</v>
      </c>
      <c r="G204">
        <f t="shared" ca="1" si="47"/>
        <v>-8.2000000000000003E-2</v>
      </c>
      <c r="H204" t="b">
        <f t="shared" ca="1" si="63"/>
        <v>0</v>
      </c>
      <c r="I204" t="b">
        <f t="shared" ca="1" si="48"/>
        <v>0</v>
      </c>
      <c r="J204" t="e">
        <f t="shared" ca="1" si="49"/>
        <v>#N/A</v>
      </c>
      <c r="K204" t="e">
        <f t="shared" ca="1" si="56"/>
        <v>#N/A</v>
      </c>
      <c r="L204">
        <f t="shared" ca="1" si="57"/>
        <v>0</v>
      </c>
      <c r="M204">
        <v>170</v>
      </c>
      <c r="N204">
        <f t="shared" ca="1" si="58"/>
        <v>151.81</v>
      </c>
      <c r="O204">
        <f t="shared" ca="1" si="59"/>
        <v>-18.38</v>
      </c>
      <c r="P204">
        <f t="shared" ca="1" si="60"/>
        <v>-2.6</v>
      </c>
      <c r="Q204">
        <f t="shared" ca="1" si="50"/>
        <v>-1.3</v>
      </c>
      <c r="R204">
        <f t="shared" ca="1" si="64"/>
        <v>-1.3</v>
      </c>
      <c r="S204">
        <f t="shared" ca="1" si="51"/>
        <v>21</v>
      </c>
      <c r="T204">
        <f t="shared" ca="1" si="52"/>
        <v>8.3999999999999995E-3</v>
      </c>
      <c r="U204" s="3">
        <f t="shared" ca="1" si="53"/>
        <v>1.2057824397657863E-2</v>
      </c>
      <c r="V204" s="3">
        <f t="shared" ca="1" si="54"/>
        <v>9.5643204236333143E-2</v>
      </c>
    </row>
    <row r="205" spans="1:22">
      <c r="A205">
        <f t="shared" ca="1" si="55"/>
        <v>7.5999999999999998E-2</v>
      </c>
      <c r="B205">
        <f t="shared" ca="1" si="44"/>
        <v>1.0999999999999999E-2</v>
      </c>
      <c r="C205" t="b">
        <f t="shared" ca="1" si="61"/>
        <v>0</v>
      </c>
      <c r="D205" t="b">
        <f t="shared" ca="1" si="45"/>
        <v>0</v>
      </c>
      <c r="E205" t="e">
        <f t="shared" ca="1" si="46"/>
        <v>#N/A</v>
      </c>
      <c r="F205">
        <f t="shared" ca="1" si="62"/>
        <v>-7.5999999999999998E-2</v>
      </c>
      <c r="G205">
        <f t="shared" ca="1" si="47"/>
        <v>-8.1000000000000003E-2</v>
      </c>
      <c r="H205">
        <f t="shared" ca="1" si="63"/>
        <v>-8.1000000000000003E-2</v>
      </c>
      <c r="I205">
        <f t="shared" ca="1" si="48"/>
        <v>6</v>
      </c>
      <c r="J205">
        <f t="shared" ca="1" si="49"/>
        <v>2.3999999999999998E-3</v>
      </c>
      <c r="K205">
        <f t="shared" ca="1" si="56"/>
        <v>2.9434885341350587E-4</v>
      </c>
      <c r="L205">
        <f t="shared" ca="1" si="57"/>
        <v>3.8440866254761468E-4</v>
      </c>
      <c r="M205">
        <v>171</v>
      </c>
      <c r="N205">
        <f t="shared" ca="1" si="58"/>
        <v>140.27000000000001</v>
      </c>
      <c r="O205">
        <f t="shared" ca="1" si="59"/>
        <v>-11.54</v>
      </c>
      <c r="P205">
        <f t="shared" ca="1" si="60"/>
        <v>-1.6</v>
      </c>
      <c r="Q205">
        <f t="shared" ca="1" si="50"/>
        <v>-1.3</v>
      </c>
      <c r="R205" t="b">
        <f t="shared" ca="1" si="64"/>
        <v>0</v>
      </c>
      <c r="S205" t="b">
        <f t="shared" ca="1" si="51"/>
        <v>0</v>
      </c>
      <c r="T205" t="e">
        <f t="shared" ca="1" si="52"/>
        <v>#N/A</v>
      </c>
      <c r="U205" s="3" t="e">
        <f t="shared" ca="1" si="53"/>
        <v>#N/A</v>
      </c>
      <c r="V205" s="3">
        <f t="shared" ca="1" si="54"/>
        <v>0</v>
      </c>
    </row>
    <row r="206" spans="1:22">
      <c r="A206">
        <f t="shared" ca="1" si="55"/>
        <v>2.8000000000000001E-2</v>
      </c>
      <c r="B206">
        <f t="shared" ca="1" si="44"/>
        <v>1.0999999999999999E-2</v>
      </c>
      <c r="C206" t="b">
        <f t="shared" ca="1" si="61"/>
        <v>0</v>
      </c>
      <c r="D206" t="b">
        <f t="shared" ca="1" si="45"/>
        <v>0</v>
      </c>
      <c r="E206" t="e">
        <f t="shared" ca="1" si="46"/>
        <v>#N/A</v>
      </c>
      <c r="F206">
        <f t="shared" ca="1" si="62"/>
        <v>2.8000000000000001E-2</v>
      </c>
      <c r="G206">
        <f t="shared" ca="1" si="47"/>
        <v>-8.1000000000000003E-2</v>
      </c>
      <c r="H206" t="b">
        <f t="shared" ca="1" si="63"/>
        <v>0</v>
      </c>
      <c r="I206" t="b">
        <f t="shared" ca="1" si="48"/>
        <v>0</v>
      </c>
      <c r="J206" t="e">
        <f t="shared" ca="1" si="49"/>
        <v>#N/A</v>
      </c>
      <c r="K206" t="e">
        <f t="shared" ca="1" si="56"/>
        <v>#N/A</v>
      </c>
      <c r="L206">
        <f t="shared" ca="1" si="57"/>
        <v>0</v>
      </c>
      <c r="M206">
        <v>172</v>
      </c>
      <c r="N206">
        <f t="shared" ca="1" si="58"/>
        <v>144.19999999999999</v>
      </c>
      <c r="O206">
        <f t="shared" ca="1" si="59"/>
        <v>3.93</v>
      </c>
      <c r="P206">
        <f t="shared" ca="1" si="60"/>
        <v>0.6</v>
      </c>
      <c r="Q206">
        <f t="shared" ca="1" si="50"/>
        <v>-1.3</v>
      </c>
      <c r="R206" t="b">
        <f t="shared" ca="1" si="64"/>
        <v>0</v>
      </c>
      <c r="S206" t="b">
        <f t="shared" ca="1" si="51"/>
        <v>0</v>
      </c>
      <c r="T206" t="e">
        <f t="shared" ca="1" si="52"/>
        <v>#N/A</v>
      </c>
      <c r="U206" s="3" t="e">
        <f t="shared" ca="1" si="53"/>
        <v>#N/A</v>
      </c>
      <c r="V206" s="3">
        <f t="shared" ca="1" si="54"/>
        <v>0</v>
      </c>
    </row>
    <row r="207" spans="1:22">
      <c r="A207">
        <f t="shared" ca="1" si="55"/>
        <v>0.06</v>
      </c>
      <c r="B207">
        <f t="shared" ca="1" si="44"/>
        <v>1.0999999999999999E-2</v>
      </c>
      <c r="C207" t="b">
        <f t="shared" ca="1" si="61"/>
        <v>0</v>
      </c>
      <c r="D207" t="b">
        <f t="shared" ca="1" si="45"/>
        <v>0</v>
      </c>
      <c r="E207" t="e">
        <f t="shared" ca="1" si="46"/>
        <v>#N/A</v>
      </c>
      <c r="F207">
        <f t="shared" ca="1" si="62"/>
        <v>-0.06</v>
      </c>
      <c r="G207">
        <f t="shared" ca="1" si="47"/>
        <v>-8.1000000000000003E-2</v>
      </c>
      <c r="H207" t="b">
        <f t="shared" ca="1" si="63"/>
        <v>0</v>
      </c>
      <c r="I207" t="b">
        <f t="shared" ca="1" si="48"/>
        <v>0</v>
      </c>
      <c r="J207" t="e">
        <f t="shared" ca="1" si="49"/>
        <v>#N/A</v>
      </c>
      <c r="K207" t="e">
        <f t="shared" ca="1" si="56"/>
        <v>#N/A</v>
      </c>
      <c r="L207">
        <f t="shared" ca="1" si="57"/>
        <v>0</v>
      </c>
      <c r="M207">
        <v>173</v>
      </c>
      <c r="N207">
        <f t="shared" ca="1" si="58"/>
        <v>135.55000000000001</v>
      </c>
      <c r="O207">
        <f t="shared" ca="1" si="59"/>
        <v>-8.65</v>
      </c>
      <c r="P207">
        <f t="shared" ca="1" si="60"/>
        <v>-1.2</v>
      </c>
      <c r="Q207">
        <f t="shared" ca="1" si="50"/>
        <v>-1.3</v>
      </c>
      <c r="R207" t="b">
        <f t="shared" ca="1" si="64"/>
        <v>0</v>
      </c>
      <c r="S207" t="b">
        <f t="shared" ca="1" si="51"/>
        <v>0</v>
      </c>
      <c r="T207" t="e">
        <f t="shared" ca="1" si="52"/>
        <v>#N/A</v>
      </c>
      <c r="U207" s="3" t="e">
        <f t="shared" ca="1" si="53"/>
        <v>#N/A</v>
      </c>
      <c r="V207" s="3">
        <f t="shared" ca="1" si="54"/>
        <v>0</v>
      </c>
    </row>
    <row r="208" spans="1:22">
      <c r="A208">
        <f t="shared" ca="1" si="55"/>
        <v>6.0999999999999999E-2</v>
      </c>
      <c r="B208">
        <f t="shared" ca="1" si="44"/>
        <v>1.0999999999999999E-2</v>
      </c>
      <c r="C208" t="b">
        <f t="shared" ca="1" si="61"/>
        <v>0</v>
      </c>
      <c r="D208" t="b">
        <f t="shared" ca="1" si="45"/>
        <v>0</v>
      </c>
      <c r="E208" t="e">
        <f t="shared" ca="1" si="46"/>
        <v>#N/A</v>
      </c>
      <c r="F208">
        <f t="shared" ca="1" si="62"/>
        <v>6.0999999999999999E-2</v>
      </c>
      <c r="G208">
        <f t="shared" ca="1" si="47"/>
        <v>-8.1000000000000003E-2</v>
      </c>
      <c r="H208" t="b">
        <f t="shared" ca="1" si="63"/>
        <v>0</v>
      </c>
      <c r="I208" t="b">
        <f t="shared" ca="1" si="48"/>
        <v>0</v>
      </c>
      <c r="J208" t="e">
        <f t="shared" ca="1" si="49"/>
        <v>#N/A</v>
      </c>
      <c r="K208" t="e">
        <f t="shared" ca="1" si="56"/>
        <v>#N/A</v>
      </c>
      <c r="L208">
        <f t="shared" ca="1" si="57"/>
        <v>0</v>
      </c>
      <c r="M208">
        <v>174</v>
      </c>
      <c r="N208">
        <f t="shared" ca="1" si="58"/>
        <v>143.82</v>
      </c>
      <c r="O208">
        <f t="shared" ca="1" si="59"/>
        <v>8.27</v>
      </c>
      <c r="P208">
        <f t="shared" ca="1" si="60"/>
        <v>1.2</v>
      </c>
      <c r="Q208">
        <f t="shared" ca="1" si="50"/>
        <v>-1.3</v>
      </c>
      <c r="R208" t="b">
        <f t="shared" ca="1" si="64"/>
        <v>0</v>
      </c>
      <c r="S208" t="b">
        <f t="shared" ca="1" si="51"/>
        <v>0</v>
      </c>
      <c r="T208" t="e">
        <f t="shared" ca="1" si="52"/>
        <v>#N/A</v>
      </c>
      <c r="U208" s="3" t="e">
        <f t="shared" ca="1" si="53"/>
        <v>#N/A</v>
      </c>
      <c r="V208" s="3">
        <f t="shared" ca="1" si="54"/>
        <v>0</v>
      </c>
    </row>
    <row r="209" spans="1:22">
      <c r="A209">
        <f t="shared" ca="1" si="55"/>
        <v>8.4000000000000005E-2</v>
      </c>
      <c r="B209">
        <f t="shared" ca="1" si="44"/>
        <v>1.0999999999999999E-2</v>
      </c>
      <c r="C209" t="b">
        <f t="shared" ca="1" si="61"/>
        <v>0</v>
      </c>
      <c r="D209" t="b">
        <f t="shared" ca="1" si="45"/>
        <v>0</v>
      </c>
      <c r="E209" t="e">
        <f t="shared" ca="1" si="46"/>
        <v>#N/A</v>
      </c>
      <c r="F209">
        <f t="shared" ca="1" si="62"/>
        <v>8.4000000000000005E-2</v>
      </c>
      <c r="G209">
        <f t="shared" ca="1" si="47"/>
        <v>-8.1000000000000003E-2</v>
      </c>
      <c r="H209" t="b">
        <f t="shared" ca="1" si="63"/>
        <v>0</v>
      </c>
      <c r="I209" t="b">
        <f t="shared" ca="1" si="48"/>
        <v>0</v>
      </c>
      <c r="J209" t="e">
        <f t="shared" ca="1" si="49"/>
        <v>#N/A</v>
      </c>
      <c r="K209" t="e">
        <f t="shared" ca="1" si="56"/>
        <v>#N/A</v>
      </c>
      <c r="L209">
        <f t="shared" ca="1" si="57"/>
        <v>0</v>
      </c>
      <c r="M209">
        <v>175</v>
      </c>
      <c r="N209">
        <f t="shared" ca="1" si="58"/>
        <v>155.9</v>
      </c>
      <c r="O209">
        <f t="shared" ca="1" si="59"/>
        <v>12.08</v>
      </c>
      <c r="P209">
        <f t="shared" ca="1" si="60"/>
        <v>1.7</v>
      </c>
      <c r="Q209">
        <f t="shared" ca="1" si="50"/>
        <v>-1.3</v>
      </c>
      <c r="R209" t="b">
        <f t="shared" ca="1" si="64"/>
        <v>0</v>
      </c>
      <c r="S209" t="b">
        <f t="shared" ca="1" si="51"/>
        <v>0</v>
      </c>
      <c r="T209" t="e">
        <f t="shared" ca="1" si="52"/>
        <v>#N/A</v>
      </c>
      <c r="U209" s="3" t="e">
        <f t="shared" ca="1" si="53"/>
        <v>#N/A</v>
      </c>
      <c r="V209" s="3">
        <f t="shared" ca="1" si="54"/>
        <v>0</v>
      </c>
    </row>
    <row r="210" spans="1:22">
      <c r="A210">
        <f t="shared" ca="1" si="55"/>
        <v>6.3E-2</v>
      </c>
      <c r="B210">
        <f t="shared" ca="1" si="44"/>
        <v>1.0999999999999999E-2</v>
      </c>
      <c r="C210" t="b">
        <f t="shared" ca="1" si="61"/>
        <v>0</v>
      </c>
      <c r="D210" t="b">
        <f t="shared" ca="1" si="45"/>
        <v>0</v>
      </c>
      <c r="E210" t="e">
        <f t="shared" ca="1" si="46"/>
        <v>#N/A</v>
      </c>
      <c r="F210">
        <f t="shared" ca="1" si="62"/>
        <v>-6.3E-2</v>
      </c>
      <c r="G210">
        <f t="shared" ca="1" si="47"/>
        <v>-8.1000000000000003E-2</v>
      </c>
      <c r="H210" t="b">
        <f t="shared" ca="1" si="63"/>
        <v>0</v>
      </c>
      <c r="I210" t="b">
        <f t="shared" ca="1" si="48"/>
        <v>0</v>
      </c>
      <c r="J210" t="e">
        <f t="shared" ca="1" si="49"/>
        <v>#N/A</v>
      </c>
      <c r="K210" t="e">
        <f t="shared" ca="1" si="56"/>
        <v>#N/A</v>
      </c>
      <c r="L210">
        <f t="shared" ca="1" si="57"/>
        <v>0</v>
      </c>
      <c r="M210">
        <v>176</v>
      </c>
      <c r="N210">
        <f t="shared" ca="1" si="58"/>
        <v>146.08000000000001</v>
      </c>
      <c r="O210">
        <f t="shared" ca="1" si="59"/>
        <v>-9.82</v>
      </c>
      <c r="P210">
        <f t="shared" ca="1" si="60"/>
        <v>-1.4</v>
      </c>
      <c r="Q210">
        <f t="shared" ca="1" si="50"/>
        <v>-1.3</v>
      </c>
      <c r="R210" t="b">
        <f t="shared" ca="1" si="64"/>
        <v>0</v>
      </c>
      <c r="S210" t="b">
        <f t="shared" ca="1" si="51"/>
        <v>0</v>
      </c>
      <c r="T210" t="e">
        <f t="shared" ca="1" si="52"/>
        <v>#N/A</v>
      </c>
      <c r="U210" s="3" t="e">
        <f t="shared" ca="1" si="53"/>
        <v>#N/A</v>
      </c>
      <c r="V210" s="3">
        <f t="shared" ca="1" si="54"/>
        <v>0</v>
      </c>
    </row>
    <row r="211" spans="1:22">
      <c r="A211">
        <f t="shared" ca="1" si="55"/>
        <v>7.6999999999999999E-2</v>
      </c>
      <c r="B211">
        <f t="shared" ca="1" si="44"/>
        <v>1.0999999999999999E-2</v>
      </c>
      <c r="C211" t="b">
        <f t="shared" ca="1" si="61"/>
        <v>0</v>
      </c>
      <c r="D211" t="b">
        <f t="shared" ca="1" si="45"/>
        <v>0</v>
      </c>
      <c r="E211" t="e">
        <f t="shared" ca="1" si="46"/>
        <v>#N/A</v>
      </c>
      <c r="F211">
        <f t="shared" ca="1" si="62"/>
        <v>7.6999999999999999E-2</v>
      </c>
      <c r="G211">
        <f t="shared" ca="1" si="47"/>
        <v>-0.08</v>
      </c>
      <c r="H211">
        <f t="shared" ca="1" si="63"/>
        <v>-0.08</v>
      </c>
      <c r="I211">
        <f t="shared" ca="1" si="48"/>
        <v>3</v>
      </c>
      <c r="J211">
        <f t="shared" ca="1" si="49"/>
        <v>1.1999999999999999E-3</v>
      </c>
      <c r="K211">
        <f t="shared" ca="1" si="56"/>
        <v>3.0903595945672797E-4</v>
      </c>
      <c r="L211">
        <f t="shared" ca="1" si="57"/>
        <v>4.0358947716705743E-4</v>
      </c>
      <c r="M211">
        <v>177</v>
      </c>
      <c r="N211">
        <f t="shared" ca="1" si="58"/>
        <v>157.33000000000001</v>
      </c>
      <c r="O211">
        <f t="shared" ca="1" si="59"/>
        <v>11.25</v>
      </c>
      <c r="P211">
        <f t="shared" ca="1" si="60"/>
        <v>1.6</v>
      </c>
      <c r="Q211">
        <f t="shared" ca="1" si="50"/>
        <v>-1.3</v>
      </c>
      <c r="R211" t="b">
        <f t="shared" ca="1" si="64"/>
        <v>0</v>
      </c>
      <c r="S211" t="b">
        <f t="shared" ca="1" si="51"/>
        <v>0</v>
      </c>
      <c r="T211" t="e">
        <f t="shared" ca="1" si="52"/>
        <v>#N/A</v>
      </c>
      <c r="U211" s="3" t="e">
        <f t="shared" ca="1" si="53"/>
        <v>#N/A</v>
      </c>
      <c r="V211" s="3">
        <f t="shared" ca="1" si="54"/>
        <v>0</v>
      </c>
    </row>
    <row r="212" spans="1:22">
      <c r="A212">
        <f t="shared" ca="1" si="55"/>
        <v>0.10299999999999999</v>
      </c>
      <c r="B212">
        <f t="shared" ca="1" si="44"/>
        <v>1.0999999999999999E-2</v>
      </c>
      <c r="C212" t="b">
        <f t="shared" ca="1" si="61"/>
        <v>0</v>
      </c>
      <c r="D212" t="b">
        <f t="shared" ca="1" si="45"/>
        <v>0</v>
      </c>
      <c r="E212" t="e">
        <f t="shared" ca="1" si="46"/>
        <v>#N/A</v>
      </c>
      <c r="F212">
        <f t="shared" ca="1" si="62"/>
        <v>0.10299999999999999</v>
      </c>
      <c r="G212">
        <f t="shared" ca="1" si="47"/>
        <v>-0.08</v>
      </c>
      <c r="H212" t="b">
        <f t="shared" ca="1" si="63"/>
        <v>0</v>
      </c>
      <c r="I212" t="b">
        <f t="shared" ca="1" si="48"/>
        <v>0</v>
      </c>
      <c r="J212" t="e">
        <f t="shared" ca="1" si="49"/>
        <v>#N/A</v>
      </c>
      <c r="K212" t="e">
        <f t="shared" ca="1" si="56"/>
        <v>#N/A</v>
      </c>
      <c r="L212">
        <f t="shared" ca="1" si="57"/>
        <v>0</v>
      </c>
      <c r="M212">
        <v>178</v>
      </c>
      <c r="N212">
        <f t="shared" ca="1" si="58"/>
        <v>173.53</v>
      </c>
      <c r="O212">
        <f t="shared" ca="1" si="59"/>
        <v>16.2</v>
      </c>
      <c r="P212">
        <f t="shared" ca="1" si="60"/>
        <v>2.2999999999999998</v>
      </c>
      <c r="Q212">
        <f t="shared" ca="1" si="50"/>
        <v>-1.3</v>
      </c>
      <c r="R212" t="b">
        <f t="shared" ca="1" si="64"/>
        <v>0</v>
      </c>
      <c r="S212" t="b">
        <f t="shared" ca="1" si="51"/>
        <v>0</v>
      </c>
      <c r="T212" t="e">
        <f t="shared" ca="1" si="52"/>
        <v>#N/A</v>
      </c>
      <c r="U212" s="3" t="e">
        <f t="shared" ca="1" si="53"/>
        <v>#N/A</v>
      </c>
      <c r="V212" s="3">
        <f t="shared" ca="1" si="54"/>
        <v>0</v>
      </c>
    </row>
    <row r="213" spans="1:22">
      <c r="A213">
        <f t="shared" ca="1" si="55"/>
        <v>0.16200000000000001</v>
      </c>
      <c r="B213">
        <f t="shared" ca="1" si="44"/>
        <v>1.0999999999999999E-2</v>
      </c>
      <c r="C213" t="b">
        <f t="shared" ca="1" si="61"/>
        <v>0</v>
      </c>
      <c r="D213" t="b">
        <f t="shared" ca="1" si="45"/>
        <v>0</v>
      </c>
      <c r="E213" t="e">
        <f t="shared" ca="1" si="46"/>
        <v>#N/A</v>
      </c>
      <c r="F213">
        <f t="shared" ca="1" si="62"/>
        <v>-0.16200000000000001</v>
      </c>
      <c r="G213">
        <f t="shared" ca="1" si="47"/>
        <v>-0.08</v>
      </c>
      <c r="H213" t="b">
        <f t="shared" ca="1" si="63"/>
        <v>0</v>
      </c>
      <c r="I213" t="b">
        <f t="shared" ca="1" si="48"/>
        <v>0</v>
      </c>
      <c r="J213" t="e">
        <f t="shared" ca="1" si="49"/>
        <v>#N/A</v>
      </c>
      <c r="K213" t="e">
        <f t="shared" ca="1" si="56"/>
        <v>#N/A</v>
      </c>
      <c r="L213">
        <f t="shared" ca="1" si="57"/>
        <v>0</v>
      </c>
      <c r="M213">
        <v>179</v>
      </c>
      <c r="N213">
        <f t="shared" ca="1" si="58"/>
        <v>145.41999999999999</v>
      </c>
      <c r="O213">
        <f t="shared" ca="1" si="59"/>
        <v>-28.11</v>
      </c>
      <c r="P213">
        <f t="shared" ca="1" si="60"/>
        <v>-4</v>
      </c>
      <c r="Q213">
        <f t="shared" ca="1" si="50"/>
        <v>-1.3</v>
      </c>
      <c r="R213" t="b">
        <f t="shared" ca="1" si="64"/>
        <v>0</v>
      </c>
      <c r="S213" t="b">
        <f t="shared" ca="1" si="51"/>
        <v>0</v>
      </c>
      <c r="T213" t="e">
        <f t="shared" ca="1" si="52"/>
        <v>#N/A</v>
      </c>
      <c r="U213" s="3" t="e">
        <f t="shared" ca="1" si="53"/>
        <v>#N/A</v>
      </c>
      <c r="V213" s="3">
        <f t="shared" ca="1" si="54"/>
        <v>0</v>
      </c>
    </row>
    <row r="214" spans="1:22">
      <c r="A214">
        <f t="shared" ca="1" si="55"/>
        <v>5.3999999999999999E-2</v>
      </c>
      <c r="B214">
        <f t="shared" ca="1" si="44"/>
        <v>1.0999999999999999E-2</v>
      </c>
      <c r="C214" t="b">
        <f t="shared" ca="1" si="61"/>
        <v>0</v>
      </c>
      <c r="D214" t="b">
        <f t="shared" ca="1" si="45"/>
        <v>0</v>
      </c>
      <c r="E214" t="e">
        <f t="shared" ca="1" si="46"/>
        <v>#N/A</v>
      </c>
      <c r="F214">
        <f t="shared" ca="1" si="62"/>
        <v>5.3999999999999999E-2</v>
      </c>
      <c r="G214">
        <f t="shared" ca="1" si="47"/>
        <v>-7.9000000000000001E-2</v>
      </c>
      <c r="H214">
        <f t="shared" ca="1" si="63"/>
        <v>-7.9000000000000001E-2</v>
      </c>
      <c r="I214">
        <f t="shared" ca="1" si="48"/>
        <v>5</v>
      </c>
      <c r="J214">
        <f t="shared" ca="1" si="49"/>
        <v>2E-3</v>
      </c>
      <c r="K214">
        <f t="shared" ca="1" si="56"/>
        <v>3.2455497777907522E-4</v>
      </c>
      <c r="L214">
        <f t="shared" ca="1" si="57"/>
        <v>4.2385673830350499E-4</v>
      </c>
      <c r="M214">
        <v>180</v>
      </c>
      <c r="N214">
        <f t="shared" ca="1" si="58"/>
        <v>153.27000000000001</v>
      </c>
      <c r="O214">
        <f t="shared" ca="1" si="59"/>
        <v>7.85</v>
      </c>
      <c r="P214">
        <f t="shared" ca="1" si="60"/>
        <v>1.1000000000000001</v>
      </c>
      <c r="Q214">
        <f t="shared" ca="1" si="50"/>
        <v>-1.3</v>
      </c>
      <c r="R214" t="b">
        <f t="shared" ca="1" si="64"/>
        <v>0</v>
      </c>
      <c r="S214" t="b">
        <f t="shared" ca="1" si="51"/>
        <v>0</v>
      </c>
      <c r="T214" t="e">
        <f t="shared" ca="1" si="52"/>
        <v>#N/A</v>
      </c>
      <c r="U214" s="3" t="e">
        <f t="shared" ca="1" si="53"/>
        <v>#N/A</v>
      </c>
      <c r="V214" s="3">
        <f t="shared" ca="1" si="54"/>
        <v>0</v>
      </c>
    </row>
    <row r="215" spans="1:22">
      <c r="A215">
        <f t="shared" ca="1" si="55"/>
        <v>5.3999999999999999E-2</v>
      </c>
      <c r="B215">
        <f t="shared" ca="1" si="44"/>
        <v>1.0999999999999999E-2</v>
      </c>
      <c r="C215" t="b">
        <f t="shared" ca="1" si="61"/>
        <v>0</v>
      </c>
      <c r="D215" t="b">
        <f t="shared" ca="1" si="45"/>
        <v>0</v>
      </c>
      <c r="E215" t="e">
        <f t="shared" ca="1" si="46"/>
        <v>#N/A</v>
      </c>
      <c r="F215">
        <f t="shared" ca="1" si="62"/>
        <v>5.3999999999999999E-2</v>
      </c>
      <c r="G215">
        <f t="shared" ca="1" si="47"/>
        <v>-7.9000000000000001E-2</v>
      </c>
      <c r="H215" t="b">
        <f t="shared" ca="1" si="63"/>
        <v>0</v>
      </c>
      <c r="I215" t="b">
        <f t="shared" ca="1" si="48"/>
        <v>0</v>
      </c>
      <c r="J215" t="e">
        <f t="shared" ca="1" si="49"/>
        <v>#N/A</v>
      </c>
      <c r="K215" t="e">
        <f t="shared" ca="1" si="56"/>
        <v>#N/A</v>
      </c>
      <c r="L215">
        <f t="shared" ca="1" si="57"/>
        <v>0</v>
      </c>
      <c r="M215">
        <v>181</v>
      </c>
      <c r="N215">
        <f t="shared" ca="1" si="58"/>
        <v>161.55000000000001</v>
      </c>
      <c r="O215">
        <f t="shared" ca="1" si="59"/>
        <v>8.2799999999999994</v>
      </c>
      <c r="P215">
        <f t="shared" ca="1" si="60"/>
        <v>1.2</v>
      </c>
      <c r="Q215">
        <f t="shared" ca="1" si="50"/>
        <v>-1.3</v>
      </c>
      <c r="R215" t="b">
        <f t="shared" ca="1" si="64"/>
        <v>0</v>
      </c>
      <c r="S215" t="b">
        <f t="shared" ca="1" si="51"/>
        <v>0</v>
      </c>
      <c r="T215" t="e">
        <f t="shared" ca="1" si="52"/>
        <v>#N/A</v>
      </c>
      <c r="U215" s="3" t="e">
        <f t="shared" ca="1" si="53"/>
        <v>#N/A</v>
      </c>
      <c r="V215" s="3">
        <f t="shared" ca="1" si="54"/>
        <v>0</v>
      </c>
    </row>
    <row r="216" spans="1:22">
      <c r="A216">
        <f t="shared" ca="1" si="55"/>
        <v>5.1999999999999998E-2</v>
      </c>
      <c r="B216">
        <f t="shared" ca="1" si="44"/>
        <v>1.0999999999999999E-2</v>
      </c>
      <c r="C216" t="b">
        <f t="shared" ca="1" si="61"/>
        <v>0</v>
      </c>
      <c r="D216" t="b">
        <f t="shared" ca="1" si="45"/>
        <v>0</v>
      </c>
      <c r="E216" t="e">
        <f t="shared" ca="1" si="46"/>
        <v>#N/A</v>
      </c>
      <c r="F216">
        <f t="shared" ca="1" si="62"/>
        <v>-5.1999999999999998E-2</v>
      </c>
      <c r="G216">
        <f t="shared" ca="1" si="47"/>
        <v>-7.9000000000000001E-2</v>
      </c>
      <c r="H216" t="b">
        <f t="shared" ca="1" si="63"/>
        <v>0</v>
      </c>
      <c r="I216" t="b">
        <f t="shared" ca="1" si="48"/>
        <v>0</v>
      </c>
      <c r="J216" t="e">
        <f t="shared" ca="1" si="49"/>
        <v>#N/A</v>
      </c>
      <c r="K216" t="e">
        <f t="shared" ca="1" si="56"/>
        <v>#N/A</v>
      </c>
      <c r="L216">
        <f t="shared" ca="1" si="57"/>
        <v>0</v>
      </c>
      <c r="M216">
        <v>182</v>
      </c>
      <c r="N216">
        <f t="shared" ca="1" si="58"/>
        <v>153.15</v>
      </c>
      <c r="O216">
        <f t="shared" ca="1" si="59"/>
        <v>-8.4</v>
      </c>
      <c r="P216">
        <f t="shared" ca="1" si="60"/>
        <v>-1.2</v>
      </c>
      <c r="Q216">
        <f t="shared" ca="1" si="50"/>
        <v>-1.3</v>
      </c>
      <c r="R216" t="b">
        <f t="shared" ca="1" si="64"/>
        <v>0</v>
      </c>
      <c r="S216" t="b">
        <f t="shared" ca="1" si="51"/>
        <v>0</v>
      </c>
      <c r="T216" t="e">
        <f t="shared" ca="1" si="52"/>
        <v>#N/A</v>
      </c>
      <c r="U216" s="3" t="e">
        <f t="shared" ca="1" si="53"/>
        <v>#N/A</v>
      </c>
      <c r="V216" s="3">
        <f t="shared" ca="1" si="54"/>
        <v>0</v>
      </c>
    </row>
    <row r="217" spans="1:22">
      <c r="A217">
        <f t="shared" ca="1" si="55"/>
        <v>1.2E-2</v>
      </c>
      <c r="B217">
        <f t="shared" ca="1" si="44"/>
        <v>1.0999999999999999E-2</v>
      </c>
      <c r="C217" t="b">
        <f t="shared" ca="1" si="61"/>
        <v>0</v>
      </c>
      <c r="D217" t="b">
        <f t="shared" ca="1" si="45"/>
        <v>0</v>
      </c>
      <c r="E217" t="e">
        <f t="shared" ca="1" si="46"/>
        <v>#N/A</v>
      </c>
      <c r="F217">
        <f t="shared" ca="1" si="62"/>
        <v>1.2E-2</v>
      </c>
      <c r="G217">
        <f t="shared" ca="1" si="47"/>
        <v>-7.9000000000000001E-2</v>
      </c>
      <c r="H217" t="b">
        <f t="shared" ca="1" si="63"/>
        <v>0</v>
      </c>
      <c r="I217" t="b">
        <f t="shared" ca="1" si="48"/>
        <v>0</v>
      </c>
      <c r="J217" t="e">
        <f t="shared" ca="1" si="49"/>
        <v>#N/A</v>
      </c>
      <c r="K217" t="e">
        <f t="shared" ca="1" si="56"/>
        <v>#N/A</v>
      </c>
      <c r="L217">
        <f t="shared" ca="1" si="57"/>
        <v>0</v>
      </c>
      <c r="M217">
        <v>183</v>
      </c>
      <c r="N217">
        <f t="shared" ca="1" si="58"/>
        <v>154.99</v>
      </c>
      <c r="O217">
        <f t="shared" ca="1" si="59"/>
        <v>1.84</v>
      </c>
      <c r="P217">
        <f t="shared" ca="1" si="60"/>
        <v>0.3</v>
      </c>
      <c r="Q217">
        <f t="shared" ca="1" si="50"/>
        <v>-1.3</v>
      </c>
      <c r="R217" t="b">
        <f t="shared" ca="1" si="64"/>
        <v>0</v>
      </c>
      <c r="S217" t="b">
        <f t="shared" ca="1" si="51"/>
        <v>0</v>
      </c>
      <c r="T217" t="e">
        <f t="shared" ca="1" si="52"/>
        <v>#N/A</v>
      </c>
      <c r="U217" s="3" t="e">
        <f t="shared" ca="1" si="53"/>
        <v>#N/A</v>
      </c>
      <c r="V217" s="3">
        <f t="shared" ca="1" si="54"/>
        <v>0</v>
      </c>
    </row>
    <row r="218" spans="1:22">
      <c r="A218">
        <f t="shared" ca="1" si="55"/>
        <v>7.1999999999999995E-2</v>
      </c>
      <c r="B218">
        <f t="shared" ca="1" si="44"/>
        <v>1.0999999999999999E-2</v>
      </c>
      <c r="C218" t="b">
        <f t="shared" ca="1" si="61"/>
        <v>0</v>
      </c>
      <c r="D218" t="b">
        <f t="shared" ca="1" si="45"/>
        <v>0</v>
      </c>
      <c r="E218" t="e">
        <f t="shared" ca="1" si="46"/>
        <v>#N/A</v>
      </c>
      <c r="F218">
        <f t="shared" ca="1" si="62"/>
        <v>-7.1999999999999995E-2</v>
      </c>
      <c r="G218">
        <f t="shared" ca="1" si="47"/>
        <v>-7.9000000000000001E-2</v>
      </c>
      <c r="H218" t="b">
        <f t="shared" ca="1" si="63"/>
        <v>0</v>
      </c>
      <c r="I218" t="b">
        <f t="shared" ca="1" si="48"/>
        <v>0</v>
      </c>
      <c r="J218" t="e">
        <f t="shared" ca="1" si="49"/>
        <v>#N/A</v>
      </c>
      <c r="K218" t="e">
        <f t="shared" ca="1" si="56"/>
        <v>#N/A</v>
      </c>
      <c r="L218">
        <f t="shared" ca="1" si="57"/>
        <v>0</v>
      </c>
      <c r="M218">
        <v>184</v>
      </c>
      <c r="N218">
        <f t="shared" ca="1" si="58"/>
        <v>143.83000000000001</v>
      </c>
      <c r="O218">
        <f t="shared" ca="1" si="59"/>
        <v>-11.16</v>
      </c>
      <c r="P218">
        <f t="shared" ca="1" si="60"/>
        <v>-1.6</v>
      </c>
      <c r="Q218">
        <f t="shared" ca="1" si="50"/>
        <v>-1.3</v>
      </c>
      <c r="R218" t="b">
        <f t="shared" ca="1" si="64"/>
        <v>0</v>
      </c>
      <c r="S218" t="b">
        <f t="shared" ca="1" si="51"/>
        <v>0</v>
      </c>
      <c r="T218" t="e">
        <f t="shared" ca="1" si="52"/>
        <v>#N/A</v>
      </c>
      <c r="U218" s="3" t="e">
        <f t="shared" ca="1" si="53"/>
        <v>#N/A</v>
      </c>
      <c r="V218" s="3">
        <f t="shared" ca="1" si="54"/>
        <v>0</v>
      </c>
    </row>
    <row r="219" spans="1:22">
      <c r="A219">
        <f t="shared" ca="1" si="55"/>
        <v>5.8000000000000003E-2</v>
      </c>
      <c r="B219">
        <f t="shared" ca="1" si="44"/>
        <v>1.0999999999999999E-2</v>
      </c>
      <c r="C219" t="b">
        <f t="shared" ca="1" si="61"/>
        <v>0</v>
      </c>
      <c r="D219" t="b">
        <f t="shared" ca="1" si="45"/>
        <v>0</v>
      </c>
      <c r="E219" t="e">
        <f t="shared" ca="1" si="46"/>
        <v>#N/A</v>
      </c>
      <c r="F219">
        <f t="shared" ca="1" si="62"/>
        <v>5.8000000000000003E-2</v>
      </c>
      <c r="G219">
        <f t="shared" ca="1" si="47"/>
        <v>-7.8E-2</v>
      </c>
      <c r="H219">
        <f t="shared" ca="1" si="63"/>
        <v>-7.8E-2</v>
      </c>
      <c r="I219">
        <f t="shared" ca="1" si="48"/>
        <v>4</v>
      </c>
      <c r="J219">
        <f t="shared" ca="1" si="49"/>
        <v>1.6000000000000001E-3</v>
      </c>
      <c r="K219">
        <f t="shared" ca="1" si="56"/>
        <v>3.4095938302821944E-4</v>
      </c>
      <c r="L219">
        <f t="shared" ca="1" si="57"/>
        <v>4.4528028185933404E-4</v>
      </c>
      <c r="M219">
        <v>185</v>
      </c>
      <c r="N219">
        <f t="shared" ca="1" si="58"/>
        <v>152.16999999999999</v>
      </c>
      <c r="O219">
        <f t="shared" ca="1" si="59"/>
        <v>8.34</v>
      </c>
      <c r="P219">
        <f t="shared" ca="1" si="60"/>
        <v>1.2</v>
      </c>
      <c r="Q219">
        <f t="shared" ca="1" si="50"/>
        <v>-1.3</v>
      </c>
      <c r="R219" t="b">
        <f t="shared" ca="1" si="64"/>
        <v>0</v>
      </c>
      <c r="S219" t="b">
        <f t="shared" ca="1" si="51"/>
        <v>0</v>
      </c>
      <c r="T219" t="e">
        <f t="shared" ca="1" si="52"/>
        <v>#N/A</v>
      </c>
      <c r="U219" s="3" t="e">
        <f t="shared" ca="1" si="53"/>
        <v>#N/A</v>
      </c>
      <c r="V219" s="3">
        <f t="shared" ca="1" si="54"/>
        <v>0</v>
      </c>
    </row>
    <row r="220" spans="1:22">
      <c r="A220">
        <f t="shared" ca="1" si="55"/>
        <v>1.4E-2</v>
      </c>
      <c r="B220">
        <f t="shared" ca="1" si="44"/>
        <v>1.0999999999999999E-2</v>
      </c>
      <c r="C220" t="b">
        <f t="shared" ca="1" si="61"/>
        <v>0</v>
      </c>
      <c r="D220" t="b">
        <f t="shared" ca="1" si="45"/>
        <v>0</v>
      </c>
      <c r="E220" t="e">
        <f t="shared" ca="1" si="46"/>
        <v>#N/A</v>
      </c>
      <c r="F220">
        <f t="shared" ca="1" si="62"/>
        <v>-1.4E-2</v>
      </c>
      <c r="G220">
        <f t="shared" ca="1" si="47"/>
        <v>-7.8E-2</v>
      </c>
      <c r="H220" t="b">
        <f t="shared" ca="1" si="63"/>
        <v>0</v>
      </c>
      <c r="I220" t="b">
        <f t="shared" ca="1" si="48"/>
        <v>0</v>
      </c>
      <c r="J220" t="e">
        <f t="shared" ca="1" si="49"/>
        <v>#N/A</v>
      </c>
      <c r="K220" t="e">
        <f t="shared" ca="1" si="56"/>
        <v>#N/A</v>
      </c>
      <c r="L220">
        <f t="shared" ca="1" si="57"/>
        <v>0</v>
      </c>
      <c r="M220">
        <v>186</v>
      </c>
      <c r="N220">
        <f t="shared" ca="1" si="58"/>
        <v>150.04</v>
      </c>
      <c r="O220">
        <f t="shared" ca="1" si="59"/>
        <v>-2.13</v>
      </c>
      <c r="P220">
        <f t="shared" ca="1" si="60"/>
        <v>-0.3</v>
      </c>
      <c r="Q220">
        <f t="shared" ca="1" si="50"/>
        <v>-1.3</v>
      </c>
      <c r="R220" t="b">
        <f t="shared" ca="1" si="64"/>
        <v>0</v>
      </c>
      <c r="S220" t="b">
        <f t="shared" ca="1" si="51"/>
        <v>0</v>
      </c>
      <c r="T220" t="e">
        <f t="shared" ca="1" si="52"/>
        <v>#N/A</v>
      </c>
      <c r="U220" s="3" t="e">
        <f t="shared" ca="1" si="53"/>
        <v>#N/A</v>
      </c>
      <c r="V220" s="3">
        <f t="shared" ca="1" si="54"/>
        <v>0</v>
      </c>
    </row>
    <row r="221" spans="1:22">
      <c r="A221">
        <f t="shared" ca="1" si="55"/>
        <v>5.1999999999999998E-2</v>
      </c>
      <c r="B221">
        <f t="shared" ca="1" si="44"/>
        <v>1.0999999999999999E-2</v>
      </c>
      <c r="C221" t="b">
        <f t="shared" ca="1" si="61"/>
        <v>0</v>
      </c>
      <c r="D221" t="b">
        <f t="shared" ca="1" si="45"/>
        <v>0</v>
      </c>
      <c r="E221" t="e">
        <f t="shared" ca="1" si="46"/>
        <v>#N/A</v>
      </c>
      <c r="F221">
        <f t="shared" ca="1" si="62"/>
        <v>5.1999999999999998E-2</v>
      </c>
      <c r="G221">
        <f t="shared" ca="1" si="47"/>
        <v>-7.8E-2</v>
      </c>
      <c r="H221" t="b">
        <f t="shared" ca="1" si="63"/>
        <v>0</v>
      </c>
      <c r="I221" t="b">
        <f t="shared" ca="1" si="48"/>
        <v>0</v>
      </c>
      <c r="J221" t="e">
        <f t="shared" ca="1" si="49"/>
        <v>#N/A</v>
      </c>
      <c r="K221" t="e">
        <f t="shared" ca="1" si="56"/>
        <v>#N/A</v>
      </c>
      <c r="L221">
        <f t="shared" ca="1" si="57"/>
        <v>0</v>
      </c>
      <c r="M221">
        <v>187</v>
      </c>
      <c r="N221">
        <f t="shared" ca="1" si="58"/>
        <v>157.84</v>
      </c>
      <c r="O221">
        <f t="shared" ca="1" si="59"/>
        <v>7.8</v>
      </c>
      <c r="P221">
        <f t="shared" ca="1" si="60"/>
        <v>1.1000000000000001</v>
      </c>
      <c r="Q221">
        <f t="shared" ca="1" si="50"/>
        <v>-1.3</v>
      </c>
      <c r="R221" t="b">
        <f t="shared" ca="1" si="64"/>
        <v>0</v>
      </c>
      <c r="S221" t="b">
        <f t="shared" ca="1" si="51"/>
        <v>0</v>
      </c>
      <c r="T221" t="e">
        <f t="shared" ca="1" si="52"/>
        <v>#N/A</v>
      </c>
      <c r="U221" s="3" t="e">
        <f t="shared" ca="1" si="53"/>
        <v>#N/A</v>
      </c>
      <c r="V221" s="3">
        <f t="shared" ca="1" si="54"/>
        <v>0</v>
      </c>
    </row>
    <row r="222" spans="1:22">
      <c r="A222">
        <f t="shared" ca="1" si="55"/>
        <v>5.0999999999999997E-2</v>
      </c>
      <c r="B222">
        <f t="shared" ca="1" si="44"/>
        <v>1.0999999999999999E-2</v>
      </c>
      <c r="C222" t="b">
        <f t="shared" ca="1" si="61"/>
        <v>0</v>
      </c>
      <c r="D222" t="b">
        <f t="shared" ca="1" si="45"/>
        <v>0</v>
      </c>
      <c r="E222" t="e">
        <f t="shared" ca="1" si="46"/>
        <v>#N/A</v>
      </c>
      <c r="F222">
        <f t="shared" ca="1" si="62"/>
        <v>-5.0999999999999997E-2</v>
      </c>
      <c r="G222">
        <f t="shared" ca="1" si="47"/>
        <v>-7.8E-2</v>
      </c>
      <c r="H222" t="b">
        <f t="shared" ca="1" si="63"/>
        <v>0</v>
      </c>
      <c r="I222" t="b">
        <f t="shared" ca="1" si="48"/>
        <v>0</v>
      </c>
      <c r="J222" t="e">
        <f t="shared" ca="1" si="49"/>
        <v>#N/A</v>
      </c>
      <c r="K222" t="e">
        <f t="shared" ca="1" si="56"/>
        <v>#N/A</v>
      </c>
      <c r="L222">
        <f t="shared" ca="1" si="57"/>
        <v>0</v>
      </c>
      <c r="M222">
        <v>188</v>
      </c>
      <c r="N222">
        <f t="shared" ca="1" si="58"/>
        <v>149.79</v>
      </c>
      <c r="O222">
        <f t="shared" ca="1" si="59"/>
        <v>-8.0500000000000007</v>
      </c>
      <c r="P222">
        <f t="shared" ca="1" si="60"/>
        <v>-1.1000000000000001</v>
      </c>
      <c r="Q222">
        <f t="shared" ca="1" si="50"/>
        <v>-1.3</v>
      </c>
      <c r="R222" t="b">
        <f t="shared" ca="1" si="64"/>
        <v>0</v>
      </c>
      <c r="S222" t="b">
        <f t="shared" ca="1" si="51"/>
        <v>0</v>
      </c>
      <c r="T222" t="e">
        <f t="shared" ca="1" si="52"/>
        <v>#N/A</v>
      </c>
      <c r="U222" s="3" t="e">
        <f t="shared" ca="1" si="53"/>
        <v>#N/A</v>
      </c>
      <c r="V222" s="3">
        <f t="shared" ca="1" si="54"/>
        <v>0</v>
      </c>
    </row>
    <row r="223" spans="1:22">
      <c r="A223">
        <f t="shared" ca="1" si="55"/>
        <v>1.0999999999999999E-2</v>
      </c>
      <c r="B223">
        <f t="shared" ca="1" si="44"/>
        <v>1.0999999999999999E-2</v>
      </c>
      <c r="C223" t="b">
        <f t="shared" ca="1" si="61"/>
        <v>0</v>
      </c>
      <c r="D223" t="b">
        <f t="shared" ca="1" si="45"/>
        <v>0</v>
      </c>
      <c r="E223" t="e">
        <f t="shared" ca="1" si="46"/>
        <v>#N/A</v>
      </c>
      <c r="F223">
        <f t="shared" ca="1" si="62"/>
        <v>1.0999999999999999E-2</v>
      </c>
      <c r="G223">
        <f t="shared" ca="1" si="47"/>
        <v>-7.6999999999999999E-2</v>
      </c>
      <c r="H223">
        <f t="shared" ca="1" si="63"/>
        <v>-7.6999999999999999E-2</v>
      </c>
      <c r="I223">
        <f t="shared" ca="1" si="48"/>
        <v>3</v>
      </c>
      <c r="J223">
        <f t="shared" ca="1" si="49"/>
        <v>1.1999999999999999E-3</v>
      </c>
      <c r="K223">
        <f t="shared" ca="1" si="56"/>
        <v>3.5830654402525748E-4</v>
      </c>
      <c r="L223">
        <f t="shared" ca="1" si="57"/>
        <v>4.6793502938268069E-4</v>
      </c>
      <c r="M223">
        <v>189</v>
      </c>
      <c r="N223">
        <f t="shared" ca="1" si="58"/>
        <v>151.44</v>
      </c>
      <c r="O223">
        <f t="shared" ca="1" si="59"/>
        <v>1.65</v>
      </c>
      <c r="P223">
        <f t="shared" ca="1" si="60"/>
        <v>0.2</v>
      </c>
      <c r="Q223">
        <f t="shared" ca="1" si="50"/>
        <v>-1.3</v>
      </c>
      <c r="R223" t="b">
        <f t="shared" ca="1" si="64"/>
        <v>0</v>
      </c>
      <c r="S223" t="b">
        <f t="shared" ca="1" si="51"/>
        <v>0</v>
      </c>
      <c r="T223" t="e">
        <f t="shared" ca="1" si="52"/>
        <v>#N/A</v>
      </c>
      <c r="U223" s="3" t="e">
        <f t="shared" ca="1" si="53"/>
        <v>#N/A</v>
      </c>
      <c r="V223" s="3">
        <f t="shared" ca="1" si="54"/>
        <v>0</v>
      </c>
    </row>
    <row r="224" spans="1:22">
      <c r="A224">
        <f t="shared" ca="1" si="55"/>
        <v>1.7999999999999999E-2</v>
      </c>
      <c r="B224">
        <f t="shared" ca="1" si="44"/>
        <v>1.0999999999999999E-2</v>
      </c>
      <c r="C224" t="b">
        <f t="shared" ca="1" si="61"/>
        <v>0</v>
      </c>
      <c r="D224" t="b">
        <f t="shared" ca="1" si="45"/>
        <v>0</v>
      </c>
      <c r="E224" t="e">
        <f t="shared" ca="1" si="46"/>
        <v>#N/A</v>
      </c>
      <c r="F224">
        <f t="shared" ca="1" si="62"/>
        <v>1.7999999999999999E-2</v>
      </c>
      <c r="G224">
        <f t="shared" ca="1" si="47"/>
        <v>-7.6999999999999999E-2</v>
      </c>
      <c r="H224" t="b">
        <f t="shared" ca="1" si="63"/>
        <v>0</v>
      </c>
      <c r="I224" t="b">
        <f t="shared" ca="1" si="48"/>
        <v>0</v>
      </c>
      <c r="J224" t="e">
        <f t="shared" ca="1" si="49"/>
        <v>#N/A</v>
      </c>
      <c r="K224" t="e">
        <f t="shared" ca="1" si="56"/>
        <v>#N/A</v>
      </c>
      <c r="L224">
        <f t="shared" ca="1" si="57"/>
        <v>0</v>
      </c>
      <c r="M224">
        <v>190</v>
      </c>
      <c r="N224">
        <f t="shared" ca="1" si="58"/>
        <v>154.16999999999999</v>
      </c>
      <c r="O224">
        <f t="shared" ca="1" si="59"/>
        <v>2.73</v>
      </c>
      <c r="P224">
        <f t="shared" ca="1" si="60"/>
        <v>0.4</v>
      </c>
      <c r="Q224">
        <f t="shared" ca="1" si="50"/>
        <v>-1.3</v>
      </c>
      <c r="R224" t="b">
        <f t="shared" ca="1" si="64"/>
        <v>0</v>
      </c>
      <c r="S224" t="b">
        <f t="shared" ca="1" si="51"/>
        <v>0</v>
      </c>
      <c r="T224" t="e">
        <f t="shared" ca="1" si="52"/>
        <v>#N/A</v>
      </c>
      <c r="U224" s="3" t="e">
        <f t="shared" ca="1" si="53"/>
        <v>#N/A</v>
      </c>
      <c r="V224" s="3">
        <f t="shared" ca="1" si="54"/>
        <v>0</v>
      </c>
    </row>
    <row r="225" spans="1:22">
      <c r="A225">
        <f t="shared" ca="1" si="55"/>
        <v>2.1000000000000001E-2</v>
      </c>
      <c r="B225">
        <f t="shared" ca="1" si="44"/>
        <v>1.0999999999999999E-2</v>
      </c>
      <c r="C225" t="b">
        <f t="shared" ca="1" si="61"/>
        <v>0</v>
      </c>
      <c r="D225" t="b">
        <f t="shared" ca="1" si="45"/>
        <v>0</v>
      </c>
      <c r="E225" t="e">
        <f t="shared" ca="1" si="46"/>
        <v>#N/A</v>
      </c>
      <c r="F225">
        <f t="shared" ca="1" si="62"/>
        <v>2.1000000000000001E-2</v>
      </c>
      <c r="G225">
        <f t="shared" ca="1" si="47"/>
        <v>-7.6999999999999999E-2</v>
      </c>
      <c r="H225" t="b">
        <f t="shared" ca="1" si="63"/>
        <v>0</v>
      </c>
      <c r="I225" t="b">
        <f t="shared" ca="1" si="48"/>
        <v>0</v>
      </c>
      <c r="J225" t="e">
        <f t="shared" ca="1" si="49"/>
        <v>#N/A</v>
      </c>
      <c r="K225" t="e">
        <f t="shared" ca="1" si="56"/>
        <v>#N/A</v>
      </c>
      <c r="L225">
        <f t="shared" ca="1" si="57"/>
        <v>0</v>
      </c>
      <c r="M225">
        <v>191</v>
      </c>
      <c r="N225">
        <f t="shared" ca="1" si="58"/>
        <v>157.41</v>
      </c>
      <c r="O225">
        <f t="shared" ca="1" si="59"/>
        <v>3.24</v>
      </c>
      <c r="P225">
        <f t="shared" ca="1" si="60"/>
        <v>0.5</v>
      </c>
      <c r="Q225">
        <f t="shared" ca="1" si="50"/>
        <v>-1.2</v>
      </c>
      <c r="R225">
        <f t="shared" ca="1" si="64"/>
        <v>-1.2</v>
      </c>
      <c r="S225">
        <f t="shared" ca="1" si="51"/>
        <v>26</v>
      </c>
      <c r="T225">
        <f t="shared" ca="1" si="52"/>
        <v>1.04E-2</v>
      </c>
      <c r="U225" s="3">
        <f t="shared" ca="1" si="53"/>
        <v>1.3213024305260505E-2</v>
      </c>
      <c r="V225" s="3">
        <f t="shared" ca="1" si="54"/>
        <v>0.10480630174487654</v>
      </c>
    </row>
    <row r="226" spans="1:22">
      <c r="A226">
        <f t="shared" ca="1" si="55"/>
        <v>0.05</v>
      </c>
      <c r="B226">
        <f t="shared" ca="1" si="44"/>
        <v>1.0999999999999999E-2</v>
      </c>
      <c r="C226" t="b">
        <f t="shared" ca="1" si="61"/>
        <v>0</v>
      </c>
      <c r="D226" t="b">
        <f t="shared" ca="1" si="45"/>
        <v>0</v>
      </c>
      <c r="E226" t="e">
        <f t="shared" ca="1" si="46"/>
        <v>#N/A</v>
      </c>
      <c r="F226">
        <f t="shared" ca="1" si="62"/>
        <v>0.05</v>
      </c>
      <c r="G226">
        <f t="shared" ca="1" si="47"/>
        <v>-7.5999999999999998E-2</v>
      </c>
      <c r="H226">
        <f t="shared" ca="1" si="63"/>
        <v>-7.5999999999999998E-2</v>
      </c>
      <c r="I226">
        <f t="shared" ca="1" si="48"/>
        <v>5</v>
      </c>
      <c r="J226">
        <f t="shared" ca="1" si="49"/>
        <v>2E-3</v>
      </c>
      <c r="K226">
        <f t="shared" ca="1" si="56"/>
        <v>3.7665804412592962E-4</v>
      </c>
      <c r="L226">
        <f t="shared" ca="1" si="57"/>
        <v>4.9190140644728424E-4</v>
      </c>
      <c r="M226">
        <v>192</v>
      </c>
      <c r="N226">
        <f t="shared" ca="1" si="58"/>
        <v>165.28</v>
      </c>
      <c r="O226">
        <f t="shared" ca="1" si="59"/>
        <v>7.87</v>
      </c>
      <c r="P226">
        <f t="shared" ca="1" si="60"/>
        <v>1.1000000000000001</v>
      </c>
      <c r="Q226">
        <f t="shared" ca="1" si="50"/>
        <v>-1.2</v>
      </c>
      <c r="R226" t="b">
        <f t="shared" ca="1" si="64"/>
        <v>0</v>
      </c>
      <c r="S226" t="b">
        <f t="shared" ca="1" si="51"/>
        <v>0</v>
      </c>
      <c r="T226" t="e">
        <f t="shared" ca="1" si="52"/>
        <v>#N/A</v>
      </c>
      <c r="U226" s="3" t="e">
        <f t="shared" ca="1" si="53"/>
        <v>#N/A</v>
      </c>
      <c r="V226" s="3">
        <f t="shared" ca="1" si="54"/>
        <v>0</v>
      </c>
    </row>
    <row r="227" spans="1:22">
      <c r="A227">
        <f t="shared" ca="1" si="55"/>
        <v>3.5999999999999997E-2</v>
      </c>
      <c r="B227">
        <f t="shared" ref="B227:B290" ca="1" si="65">SMALL($A$35:$A$2534,M227)</f>
        <v>1.0999999999999999E-2</v>
      </c>
      <c r="C227" t="b">
        <f t="shared" ca="1" si="61"/>
        <v>0</v>
      </c>
      <c r="D227" t="b">
        <f t="shared" ref="D227:D290" ca="1" si="66">IF(C227=FALSE,FALSE,COUNTIF($A$35:$A$2534,C227))</f>
        <v>0</v>
      </c>
      <c r="E227" t="e">
        <f t="shared" ref="E227:E290" ca="1" si="67">IF(D227=FALSE,#N/A,D227/$C$13)</f>
        <v>#N/A</v>
      </c>
      <c r="F227">
        <f t="shared" ca="1" si="62"/>
        <v>3.5999999999999997E-2</v>
      </c>
      <c r="G227">
        <f t="shared" ref="G227:G290" ca="1" si="68">SMALL($F$35:$F$2534,M227)</f>
        <v>-7.5999999999999998E-2</v>
      </c>
      <c r="H227" t="b">
        <f t="shared" ca="1" si="63"/>
        <v>0</v>
      </c>
      <c r="I227" t="b">
        <f t="shared" ref="I227:I290" ca="1" si="69">IF(H227=FALSE,FALSE,COUNTIF($F$35:$F$2534,H227))</f>
        <v>0</v>
      </c>
      <c r="J227" t="e">
        <f t="shared" ref="J227:J290" ca="1" si="70">IF(I227=FALSE,#N/A,I227/$C$13)</f>
        <v>#N/A</v>
      </c>
      <c r="K227" t="e">
        <f t="shared" ca="1" si="56"/>
        <v>#N/A</v>
      </c>
      <c r="L227">
        <f t="shared" ca="1" si="57"/>
        <v>0</v>
      </c>
      <c r="M227">
        <v>193</v>
      </c>
      <c r="N227">
        <f t="shared" ca="1" si="58"/>
        <v>171.23</v>
      </c>
      <c r="O227">
        <f t="shared" ca="1" si="59"/>
        <v>5.95</v>
      </c>
      <c r="P227">
        <f t="shared" ca="1" si="60"/>
        <v>0.8</v>
      </c>
      <c r="Q227">
        <f t="shared" ref="Q227:Q290" ca="1" si="71">SMALL($P$35:$P$2534,M227)</f>
        <v>-1.2</v>
      </c>
      <c r="R227" t="b">
        <f t="shared" ca="1" si="64"/>
        <v>0</v>
      </c>
      <c r="S227" t="b">
        <f t="shared" ref="S227:S290" ca="1" si="72">IF(R227=FALSE,FALSE,COUNTIF($P$35:$P$2534,R227))</f>
        <v>0</v>
      </c>
      <c r="T227" t="e">
        <f t="shared" ref="T227:T290" ca="1" si="73">IF(S227=FALSE,#N/A,S227/$C$13)</f>
        <v>#N/A</v>
      </c>
      <c r="U227" s="3" t="e">
        <f t="shared" ref="U227:U290" ca="1" si="74">IF(R227=FALSE,#N/A,10^($T$10*R227-$T$11*(IF(R227&lt;0,-R227,R227))^$T$12))/$T$15</f>
        <v>#N/A</v>
      </c>
      <c r="V227" s="3">
        <f t="shared" ref="V227:V290" ca="1" si="75">IF(R227=FALSE,0,IF(R227=0,0,10^($T$10*R227-$T$11*(IF(R227&lt;0,-R227,R227))^$T$12)))</f>
        <v>0</v>
      </c>
    </row>
    <row r="228" spans="1:22">
      <c r="A228">
        <f t="shared" ref="A228:A291" ca="1" si="76">IF(MAX(A218:A227)&gt;0.1,IF(RANDBETWEEN(1,100)&gt;20,ROUND($C$4/(1-((RANDBETWEEN((1-($C$4/0.05)^$C$5)*10000,(1-($C$4/0.2)^$C$5)*10000)/10000)))^(1/$C$5),3),ROUND($C$4/(1-((RANDBETWEEN(1,(1-($C$4/0.2)^$C$5)*10000)/10000)))^(1/$C$5),3)),IF(MAX(A218:A227)&gt;0.07,IF(RANDBETWEEN(1,100)&gt;20,ROUND($C$4/(1-((RANDBETWEEN((1-($C$4/0.035)^$C$5)*10000,(1-($C$4/0.05)^$C$5)*10000)/10000)))^(1/$C$5),3),ROUND($C$4/(1-((RANDBETWEEN(1,(1-($C$4/0.2)^$C$5)*10000)/10000)))^(1/$C$5),3)),IF(MAX(A218:A227)&gt;0.05,IF(RANDBETWEEN(1,100)&gt;20,ROUND($C$4/(1-((RANDBETWEEN((1-($C$4/0.025)^$C$5)*10000,(1-($C$4/0.035)^$C$5)*10000)/10000)))^(1/$C$5),3),ROUND($C$4/(1-((RANDBETWEEN(1,(1-($C$4/0.2)^$C$5)*10000)/10000)))^(1/$C$5),3)),IF(MAX(A218:A227)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3.7999999999999999E-2</v>
      </c>
      <c r="B228">
        <f t="shared" ca="1" si="65"/>
        <v>1.0999999999999999E-2</v>
      </c>
      <c r="C228" t="b">
        <f t="shared" ca="1" si="61"/>
        <v>0</v>
      </c>
      <c r="D228" t="b">
        <f t="shared" ca="1" si="66"/>
        <v>0</v>
      </c>
      <c r="E228" t="e">
        <f t="shared" ca="1" si="67"/>
        <v>#N/A</v>
      </c>
      <c r="F228">
        <f t="shared" ca="1" si="62"/>
        <v>-3.7999999999999999E-2</v>
      </c>
      <c r="G228">
        <f t="shared" ca="1" si="68"/>
        <v>-7.5999999999999998E-2</v>
      </c>
      <c r="H228" t="b">
        <f t="shared" ca="1" si="63"/>
        <v>0</v>
      </c>
      <c r="I228" t="b">
        <f t="shared" ca="1" si="69"/>
        <v>0</v>
      </c>
      <c r="J228" t="e">
        <f t="shared" ca="1" si="70"/>
        <v>#N/A</v>
      </c>
      <c r="K228" t="e">
        <f t="shared" ref="K228:K291" ca="1" si="77">IF(H228=FALSE,#N/A,10^($T$4*H228-$T$5*(IF(H228&lt;0,-H228,H228))^$T$6))/$T$9</f>
        <v>#N/A</v>
      </c>
      <c r="L228">
        <f t="shared" ref="L228:L291" ca="1" si="78">IF(H228=FALSE,0,IF(H228=0,0,10^($T$4*H228-$T$5*(IF(H228&lt;0,-H228,H228))^$T$6)))</f>
        <v>0</v>
      </c>
      <c r="M228">
        <v>194</v>
      </c>
      <c r="N228">
        <f t="shared" ref="N228:N291" ca="1" si="79">ROUND(N227*(1+F228),2)</f>
        <v>164.72</v>
      </c>
      <c r="O228">
        <f t="shared" ref="O228:O291" ca="1" si="80">ROUND(N228-N227,3)</f>
        <v>-6.51</v>
      </c>
      <c r="P228">
        <f t="shared" ref="P228:P291" ca="1" si="81">ROUND(O228/$C$8,1)</f>
        <v>-0.9</v>
      </c>
      <c r="Q228">
        <f t="shared" ca="1" si="71"/>
        <v>-1.2</v>
      </c>
      <c r="R228" t="b">
        <f t="shared" ca="1" si="64"/>
        <v>0</v>
      </c>
      <c r="S228" t="b">
        <f t="shared" ca="1" si="72"/>
        <v>0</v>
      </c>
      <c r="T228" t="e">
        <f t="shared" ca="1" si="73"/>
        <v>#N/A</v>
      </c>
      <c r="U228" s="3" t="e">
        <f t="shared" ca="1" si="74"/>
        <v>#N/A</v>
      </c>
      <c r="V228" s="3">
        <f t="shared" ca="1" si="75"/>
        <v>0</v>
      </c>
    </row>
    <row r="229" spans="1:22">
      <c r="A229">
        <f t="shared" ca="1" si="76"/>
        <v>3.1E-2</v>
      </c>
      <c r="B229">
        <f t="shared" ca="1" si="65"/>
        <v>1.0999999999999999E-2</v>
      </c>
      <c r="C229" t="b">
        <f t="shared" ref="C229:C292" ca="1" si="82">IF(B229=B228,FALSE,B229)</f>
        <v>0</v>
      </c>
      <c r="D229" t="b">
        <f t="shared" ca="1" si="66"/>
        <v>0</v>
      </c>
      <c r="E229" t="e">
        <f t="shared" ca="1" si="67"/>
        <v>#N/A</v>
      </c>
      <c r="F229">
        <f t="shared" ref="F229:F292" ca="1" si="83">IF($C$15&lt;1,IF(RANDBETWEEN(1,100)&gt;40,IF(F228&gt;0,-A229,A229),IF(RANDBETWEEN(1,2)=2,-A229,A229)),IF($C$15&gt;1,IF(RANDBETWEEN(1,100)&gt;80,IF(SUM(F194:F228)&lt;0,-A229,A229),IF(RANDBETWEEN(1,2)=2,-A229,A229)),IF(RANDBETWEEN(1,2)=2,-A229,A229)))</f>
        <v>3.1E-2</v>
      </c>
      <c r="G229">
        <f t="shared" ca="1" si="68"/>
        <v>-7.5999999999999998E-2</v>
      </c>
      <c r="H229" t="b">
        <f t="shared" ref="H229:H292" ca="1" si="84">IF(G229=G228,FALSE,G229)</f>
        <v>0</v>
      </c>
      <c r="I229" t="b">
        <f t="shared" ca="1" si="69"/>
        <v>0</v>
      </c>
      <c r="J229" t="e">
        <f t="shared" ca="1" si="70"/>
        <v>#N/A</v>
      </c>
      <c r="K229" t="e">
        <f t="shared" ca="1" si="77"/>
        <v>#N/A</v>
      </c>
      <c r="L229">
        <f t="shared" ca="1" si="78"/>
        <v>0</v>
      </c>
      <c r="M229">
        <v>195</v>
      </c>
      <c r="N229">
        <f t="shared" ca="1" si="79"/>
        <v>169.83</v>
      </c>
      <c r="O229">
        <f t="shared" ca="1" si="80"/>
        <v>5.1100000000000003</v>
      </c>
      <c r="P229">
        <f t="shared" ca="1" si="81"/>
        <v>0.7</v>
      </c>
      <c r="Q229">
        <f t="shared" ca="1" si="71"/>
        <v>-1.2</v>
      </c>
      <c r="R229" t="b">
        <f t="shared" ref="R229:R292" ca="1" si="85">IF(Q229=Q228,FALSE,Q229)</f>
        <v>0</v>
      </c>
      <c r="S229" t="b">
        <f t="shared" ca="1" si="72"/>
        <v>0</v>
      </c>
      <c r="T229" t="e">
        <f t="shared" ca="1" si="73"/>
        <v>#N/A</v>
      </c>
      <c r="U229" s="3" t="e">
        <f t="shared" ca="1" si="74"/>
        <v>#N/A</v>
      </c>
      <c r="V229" s="3">
        <f t="shared" ca="1" si="75"/>
        <v>0</v>
      </c>
    </row>
    <row r="230" spans="1:22">
      <c r="A230">
        <f t="shared" ca="1" si="76"/>
        <v>3.3000000000000002E-2</v>
      </c>
      <c r="B230">
        <f t="shared" ca="1" si="65"/>
        <v>1.0999999999999999E-2</v>
      </c>
      <c r="C230" t="b">
        <f t="shared" ca="1" si="82"/>
        <v>0</v>
      </c>
      <c r="D230" t="b">
        <f t="shared" ca="1" si="66"/>
        <v>0</v>
      </c>
      <c r="E230" t="e">
        <f t="shared" ca="1" si="67"/>
        <v>#N/A</v>
      </c>
      <c r="F230">
        <f t="shared" ca="1" si="83"/>
        <v>-3.3000000000000002E-2</v>
      </c>
      <c r="G230">
        <f t="shared" ca="1" si="68"/>
        <v>-7.5999999999999998E-2</v>
      </c>
      <c r="H230" t="b">
        <f t="shared" ca="1" si="84"/>
        <v>0</v>
      </c>
      <c r="I230" t="b">
        <f t="shared" ca="1" si="69"/>
        <v>0</v>
      </c>
      <c r="J230" t="e">
        <f t="shared" ca="1" si="70"/>
        <v>#N/A</v>
      </c>
      <c r="K230" t="e">
        <f t="shared" ca="1" si="77"/>
        <v>#N/A</v>
      </c>
      <c r="L230">
        <f t="shared" ca="1" si="78"/>
        <v>0</v>
      </c>
      <c r="M230">
        <v>196</v>
      </c>
      <c r="N230">
        <f t="shared" ca="1" si="79"/>
        <v>164.23</v>
      </c>
      <c r="O230">
        <f t="shared" ca="1" si="80"/>
        <v>-5.6</v>
      </c>
      <c r="P230">
        <f t="shared" ca="1" si="81"/>
        <v>-0.8</v>
      </c>
      <c r="Q230">
        <f t="shared" ca="1" si="71"/>
        <v>-1.2</v>
      </c>
      <c r="R230" t="b">
        <f t="shared" ca="1" si="85"/>
        <v>0</v>
      </c>
      <c r="S230" t="b">
        <f t="shared" ca="1" si="72"/>
        <v>0</v>
      </c>
      <c r="T230" t="e">
        <f t="shared" ca="1" si="73"/>
        <v>#N/A</v>
      </c>
      <c r="U230" s="3" t="e">
        <f t="shared" ca="1" si="74"/>
        <v>#N/A</v>
      </c>
      <c r="V230" s="3">
        <f t="shared" ca="1" si="75"/>
        <v>0</v>
      </c>
    </row>
    <row r="231" spans="1:22">
      <c r="A231">
        <f t="shared" ca="1" si="76"/>
        <v>3.4000000000000002E-2</v>
      </c>
      <c r="B231">
        <f t="shared" ca="1" si="65"/>
        <v>1.0999999999999999E-2</v>
      </c>
      <c r="C231" t="b">
        <f t="shared" ca="1" si="82"/>
        <v>0</v>
      </c>
      <c r="D231" t="b">
        <f t="shared" ca="1" si="66"/>
        <v>0</v>
      </c>
      <c r="E231" t="e">
        <f t="shared" ca="1" si="67"/>
        <v>#N/A</v>
      </c>
      <c r="F231">
        <f t="shared" ca="1" si="83"/>
        <v>3.4000000000000002E-2</v>
      </c>
      <c r="G231">
        <f t="shared" ca="1" si="68"/>
        <v>-7.4999999999999997E-2</v>
      </c>
      <c r="H231">
        <f t="shared" ca="1" si="84"/>
        <v>-7.4999999999999997E-2</v>
      </c>
      <c r="I231">
        <f t="shared" ca="1" si="69"/>
        <v>4</v>
      </c>
      <c r="J231">
        <f t="shared" ca="1" si="70"/>
        <v>1.6000000000000001E-3</v>
      </c>
      <c r="K231">
        <f t="shared" ca="1" si="77"/>
        <v>3.9608003124332774E-4</v>
      </c>
      <c r="L231">
        <f t="shared" ca="1" si="78"/>
        <v>5.1726579976913518E-4</v>
      </c>
      <c r="M231">
        <v>197</v>
      </c>
      <c r="N231">
        <f t="shared" ca="1" si="79"/>
        <v>169.81</v>
      </c>
      <c r="O231">
        <f t="shared" ca="1" si="80"/>
        <v>5.58</v>
      </c>
      <c r="P231">
        <f t="shared" ca="1" si="81"/>
        <v>0.8</v>
      </c>
      <c r="Q231">
        <f t="shared" ca="1" si="71"/>
        <v>-1.2</v>
      </c>
      <c r="R231" t="b">
        <f t="shared" ca="1" si="85"/>
        <v>0</v>
      </c>
      <c r="S231" t="b">
        <f t="shared" ca="1" si="72"/>
        <v>0</v>
      </c>
      <c r="T231" t="e">
        <f t="shared" ca="1" si="73"/>
        <v>#N/A</v>
      </c>
      <c r="U231" s="3" t="e">
        <f t="shared" ca="1" si="74"/>
        <v>#N/A</v>
      </c>
      <c r="V231" s="3">
        <f t="shared" ca="1" si="75"/>
        <v>0</v>
      </c>
    </row>
    <row r="232" spans="1:22">
      <c r="A232">
        <f t="shared" ca="1" si="76"/>
        <v>3.3000000000000002E-2</v>
      </c>
      <c r="B232">
        <f t="shared" ca="1" si="65"/>
        <v>1.0999999999999999E-2</v>
      </c>
      <c r="C232" t="b">
        <f t="shared" ca="1" si="82"/>
        <v>0</v>
      </c>
      <c r="D232" t="b">
        <f t="shared" ca="1" si="66"/>
        <v>0</v>
      </c>
      <c r="E232" t="e">
        <f t="shared" ca="1" si="67"/>
        <v>#N/A</v>
      </c>
      <c r="F232">
        <f t="shared" ca="1" si="83"/>
        <v>-3.3000000000000002E-2</v>
      </c>
      <c r="G232">
        <f t="shared" ca="1" si="68"/>
        <v>-7.4999999999999997E-2</v>
      </c>
      <c r="H232" t="b">
        <f t="shared" ca="1" si="84"/>
        <v>0</v>
      </c>
      <c r="I232" t="b">
        <f t="shared" ca="1" si="69"/>
        <v>0</v>
      </c>
      <c r="J232" t="e">
        <f t="shared" ca="1" si="70"/>
        <v>#N/A</v>
      </c>
      <c r="K232" t="e">
        <f t="shared" ca="1" si="77"/>
        <v>#N/A</v>
      </c>
      <c r="L232">
        <f t="shared" ca="1" si="78"/>
        <v>0</v>
      </c>
      <c r="M232">
        <v>198</v>
      </c>
      <c r="N232">
        <f t="shared" ca="1" si="79"/>
        <v>164.21</v>
      </c>
      <c r="O232">
        <f t="shared" ca="1" si="80"/>
        <v>-5.6</v>
      </c>
      <c r="P232">
        <f t="shared" ca="1" si="81"/>
        <v>-0.8</v>
      </c>
      <c r="Q232">
        <f t="shared" ca="1" si="71"/>
        <v>-1.2</v>
      </c>
      <c r="R232" t="b">
        <f t="shared" ca="1" si="85"/>
        <v>0</v>
      </c>
      <c r="S232" t="b">
        <f t="shared" ca="1" si="72"/>
        <v>0</v>
      </c>
      <c r="T232" t="e">
        <f t="shared" ca="1" si="73"/>
        <v>#N/A</v>
      </c>
      <c r="U232" s="3" t="e">
        <f t="shared" ca="1" si="74"/>
        <v>#N/A</v>
      </c>
      <c r="V232" s="3">
        <f t="shared" ca="1" si="75"/>
        <v>0</v>
      </c>
    </row>
    <row r="233" spans="1:22">
      <c r="A233">
        <f t="shared" ca="1" si="76"/>
        <v>1.2E-2</v>
      </c>
      <c r="B233">
        <f t="shared" ca="1" si="65"/>
        <v>1.0999999999999999E-2</v>
      </c>
      <c r="C233" t="b">
        <f t="shared" ca="1" si="82"/>
        <v>0</v>
      </c>
      <c r="D233" t="b">
        <f t="shared" ca="1" si="66"/>
        <v>0</v>
      </c>
      <c r="E233" t="e">
        <f t="shared" ca="1" si="67"/>
        <v>#N/A</v>
      </c>
      <c r="F233">
        <f t="shared" ca="1" si="83"/>
        <v>-1.2E-2</v>
      </c>
      <c r="G233">
        <f t="shared" ca="1" si="68"/>
        <v>-7.4999999999999997E-2</v>
      </c>
      <c r="H233" t="b">
        <f t="shared" ca="1" si="84"/>
        <v>0</v>
      </c>
      <c r="I233" t="b">
        <f t="shared" ca="1" si="69"/>
        <v>0</v>
      </c>
      <c r="J233" t="e">
        <f t="shared" ca="1" si="70"/>
        <v>#N/A</v>
      </c>
      <c r="K233" t="e">
        <f t="shared" ca="1" si="77"/>
        <v>#N/A</v>
      </c>
      <c r="L233">
        <f t="shared" ca="1" si="78"/>
        <v>0</v>
      </c>
      <c r="M233">
        <v>199</v>
      </c>
      <c r="N233">
        <f t="shared" ca="1" si="79"/>
        <v>162.24</v>
      </c>
      <c r="O233">
        <f t="shared" ca="1" si="80"/>
        <v>-1.97</v>
      </c>
      <c r="P233">
        <f t="shared" ca="1" si="81"/>
        <v>-0.3</v>
      </c>
      <c r="Q233">
        <f t="shared" ca="1" si="71"/>
        <v>-1.2</v>
      </c>
      <c r="R233" t="b">
        <f t="shared" ca="1" si="85"/>
        <v>0</v>
      </c>
      <c r="S233" t="b">
        <f t="shared" ca="1" si="72"/>
        <v>0</v>
      </c>
      <c r="T233" t="e">
        <f t="shared" ca="1" si="73"/>
        <v>#N/A</v>
      </c>
      <c r="U233" s="3" t="e">
        <f t="shared" ca="1" si="74"/>
        <v>#N/A</v>
      </c>
      <c r="V233" s="3">
        <f t="shared" ca="1" si="75"/>
        <v>0</v>
      </c>
    </row>
    <row r="234" spans="1:22">
      <c r="A234">
        <f t="shared" ca="1" si="76"/>
        <v>2.5999999999999999E-2</v>
      </c>
      <c r="B234">
        <f t="shared" ca="1" si="65"/>
        <v>1.0999999999999999E-2</v>
      </c>
      <c r="C234" t="b">
        <f t="shared" ca="1" si="82"/>
        <v>0</v>
      </c>
      <c r="D234" t="b">
        <f t="shared" ca="1" si="66"/>
        <v>0</v>
      </c>
      <c r="E234" t="e">
        <f t="shared" ca="1" si="67"/>
        <v>#N/A</v>
      </c>
      <c r="F234">
        <f t="shared" ca="1" si="83"/>
        <v>2.5999999999999999E-2</v>
      </c>
      <c r="G234">
        <f t="shared" ca="1" si="68"/>
        <v>-7.4999999999999997E-2</v>
      </c>
      <c r="H234" t="b">
        <f t="shared" ca="1" si="84"/>
        <v>0</v>
      </c>
      <c r="I234" t="b">
        <f t="shared" ca="1" si="69"/>
        <v>0</v>
      </c>
      <c r="J234" t="e">
        <f t="shared" ca="1" si="70"/>
        <v>#N/A</v>
      </c>
      <c r="K234" t="e">
        <f t="shared" ca="1" si="77"/>
        <v>#N/A</v>
      </c>
      <c r="L234">
        <f t="shared" ca="1" si="78"/>
        <v>0</v>
      </c>
      <c r="M234">
        <v>200</v>
      </c>
      <c r="N234">
        <f t="shared" ca="1" si="79"/>
        <v>166.46</v>
      </c>
      <c r="O234">
        <f t="shared" ca="1" si="80"/>
        <v>4.22</v>
      </c>
      <c r="P234">
        <f t="shared" ca="1" si="81"/>
        <v>0.6</v>
      </c>
      <c r="Q234">
        <f t="shared" ca="1" si="71"/>
        <v>-1.2</v>
      </c>
      <c r="R234" t="b">
        <f t="shared" ca="1" si="85"/>
        <v>0</v>
      </c>
      <c r="S234" t="b">
        <f t="shared" ca="1" si="72"/>
        <v>0</v>
      </c>
      <c r="T234" t="e">
        <f t="shared" ca="1" si="73"/>
        <v>#N/A</v>
      </c>
      <c r="U234" s="3" t="e">
        <f t="shared" ca="1" si="74"/>
        <v>#N/A</v>
      </c>
      <c r="V234" s="3">
        <f t="shared" ca="1" si="75"/>
        <v>0</v>
      </c>
    </row>
    <row r="235" spans="1:22">
      <c r="A235">
        <f t="shared" ca="1" si="76"/>
        <v>1.0999999999999999E-2</v>
      </c>
      <c r="B235">
        <f t="shared" ca="1" si="65"/>
        <v>1.0999999999999999E-2</v>
      </c>
      <c r="C235" t="b">
        <f t="shared" ca="1" si="82"/>
        <v>0</v>
      </c>
      <c r="D235" t="b">
        <f t="shared" ca="1" si="66"/>
        <v>0</v>
      </c>
      <c r="E235" t="e">
        <f t="shared" ca="1" si="67"/>
        <v>#N/A</v>
      </c>
      <c r="F235">
        <f t="shared" ca="1" si="83"/>
        <v>1.0999999999999999E-2</v>
      </c>
      <c r="G235">
        <f t="shared" ca="1" si="68"/>
        <v>-7.3999999999999996E-2</v>
      </c>
      <c r="H235">
        <f t="shared" ca="1" si="84"/>
        <v>-7.3999999999999996E-2</v>
      </c>
      <c r="I235">
        <f t="shared" ca="1" si="69"/>
        <v>4</v>
      </c>
      <c r="J235">
        <f t="shared" ca="1" si="70"/>
        <v>1.6000000000000001E-3</v>
      </c>
      <c r="K235">
        <f t="shared" ca="1" si="77"/>
        <v>4.1664360060948013E-4</v>
      </c>
      <c r="L235">
        <f t="shared" ca="1" si="78"/>
        <v>5.441210570788789E-4</v>
      </c>
      <c r="M235">
        <v>201</v>
      </c>
      <c r="N235">
        <f t="shared" ca="1" si="79"/>
        <v>168.29</v>
      </c>
      <c r="O235">
        <f t="shared" ca="1" si="80"/>
        <v>1.83</v>
      </c>
      <c r="P235">
        <f t="shared" ca="1" si="81"/>
        <v>0.3</v>
      </c>
      <c r="Q235">
        <f t="shared" ca="1" si="71"/>
        <v>-1.2</v>
      </c>
      <c r="R235" t="b">
        <f t="shared" ca="1" si="85"/>
        <v>0</v>
      </c>
      <c r="S235" t="b">
        <f t="shared" ca="1" si="72"/>
        <v>0</v>
      </c>
      <c r="T235" t="e">
        <f t="shared" ca="1" si="73"/>
        <v>#N/A</v>
      </c>
      <c r="U235" s="3" t="e">
        <f t="shared" ca="1" si="74"/>
        <v>#N/A</v>
      </c>
      <c r="V235" s="3">
        <f t="shared" ca="1" si="75"/>
        <v>0</v>
      </c>
    </row>
    <row r="236" spans="1:22">
      <c r="A236">
        <f t="shared" ca="1" si="76"/>
        <v>1.6E-2</v>
      </c>
      <c r="B236">
        <f t="shared" ca="1" si="65"/>
        <v>1.0999999999999999E-2</v>
      </c>
      <c r="C236" t="b">
        <f t="shared" ca="1" si="82"/>
        <v>0</v>
      </c>
      <c r="D236" t="b">
        <f t="shared" ca="1" si="66"/>
        <v>0</v>
      </c>
      <c r="E236" t="e">
        <f t="shared" ca="1" si="67"/>
        <v>#N/A</v>
      </c>
      <c r="F236">
        <f t="shared" ca="1" si="83"/>
        <v>1.6E-2</v>
      </c>
      <c r="G236">
        <f t="shared" ca="1" si="68"/>
        <v>-7.3999999999999996E-2</v>
      </c>
      <c r="H236" t="b">
        <f t="shared" ca="1" si="84"/>
        <v>0</v>
      </c>
      <c r="I236" t="b">
        <f t="shared" ca="1" si="69"/>
        <v>0</v>
      </c>
      <c r="J236" t="e">
        <f t="shared" ca="1" si="70"/>
        <v>#N/A</v>
      </c>
      <c r="K236" t="e">
        <f t="shared" ca="1" si="77"/>
        <v>#N/A</v>
      </c>
      <c r="L236">
        <f t="shared" ca="1" si="78"/>
        <v>0</v>
      </c>
      <c r="M236">
        <v>202</v>
      </c>
      <c r="N236">
        <f t="shared" ca="1" si="79"/>
        <v>170.98</v>
      </c>
      <c r="O236">
        <f t="shared" ca="1" si="80"/>
        <v>2.69</v>
      </c>
      <c r="P236">
        <f t="shared" ca="1" si="81"/>
        <v>0.4</v>
      </c>
      <c r="Q236">
        <f t="shared" ca="1" si="71"/>
        <v>-1.2</v>
      </c>
      <c r="R236" t="b">
        <f t="shared" ca="1" si="85"/>
        <v>0</v>
      </c>
      <c r="S236" t="b">
        <f t="shared" ca="1" si="72"/>
        <v>0</v>
      </c>
      <c r="T236" t="e">
        <f t="shared" ca="1" si="73"/>
        <v>#N/A</v>
      </c>
      <c r="U236" s="3" t="e">
        <f t="shared" ca="1" si="74"/>
        <v>#N/A</v>
      </c>
      <c r="V236" s="3">
        <f t="shared" ca="1" si="75"/>
        <v>0</v>
      </c>
    </row>
    <row r="237" spans="1:22">
      <c r="A237">
        <f t="shared" ca="1" si="76"/>
        <v>1.2E-2</v>
      </c>
      <c r="B237">
        <f t="shared" ca="1" si="65"/>
        <v>1.0999999999999999E-2</v>
      </c>
      <c r="C237" t="b">
        <f t="shared" ca="1" si="82"/>
        <v>0</v>
      </c>
      <c r="D237" t="b">
        <f t="shared" ca="1" si="66"/>
        <v>0</v>
      </c>
      <c r="E237" t="e">
        <f t="shared" ca="1" si="67"/>
        <v>#N/A</v>
      </c>
      <c r="F237">
        <f t="shared" ca="1" si="83"/>
        <v>-1.2E-2</v>
      </c>
      <c r="G237">
        <f t="shared" ca="1" si="68"/>
        <v>-7.3999999999999996E-2</v>
      </c>
      <c r="H237" t="b">
        <f t="shared" ca="1" si="84"/>
        <v>0</v>
      </c>
      <c r="I237" t="b">
        <f t="shared" ca="1" si="69"/>
        <v>0</v>
      </c>
      <c r="J237" t="e">
        <f t="shared" ca="1" si="70"/>
        <v>#N/A</v>
      </c>
      <c r="K237" t="e">
        <f t="shared" ca="1" si="77"/>
        <v>#N/A</v>
      </c>
      <c r="L237">
        <f t="shared" ca="1" si="78"/>
        <v>0</v>
      </c>
      <c r="M237">
        <v>203</v>
      </c>
      <c r="N237">
        <f t="shared" ca="1" si="79"/>
        <v>168.93</v>
      </c>
      <c r="O237">
        <f t="shared" ca="1" si="80"/>
        <v>-2.0499999999999998</v>
      </c>
      <c r="P237">
        <f t="shared" ca="1" si="81"/>
        <v>-0.3</v>
      </c>
      <c r="Q237">
        <f t="shared" ca="1" si="71"/>
        <v>-1.2</v>
      </c>
      <c r="R237" t="b">
        <f t="shared" ca="1" si="85"/>
        <v>0</v>
      </c>
      <c r="S237" t="b">
        <f t="shared" ca="1" si="72"/>
        <v>0</v>
      </c>
      <c r="T237" t="e">
        <f t="shared" ca="1" si="73"/>
        <v>#N/A</v>
      </c>
      <c r="U237" s="3" t="e">
        <f t="shared" ca="1" si="74"/>
        <v>#N/A</v>
      </c>
      <c r="V237" s="3">
        <f t="shared" ca="1" si="75"/>
        <v>0</v>
      </c>
    </row>
    <row r="238" spans="1:22">
      <c r="A238">
        <f t="shared" ca="1" si="76"/>
        <v>8.5000000000000006E-2</v>
      </c>
      <c r="B238">
        <f t="shared" ca="1" si="65"/>
        <v>1.0999999999999999E-2</v>
      </c>
      <c r="C238" t="b">
        <f t="shared" ca="1" si="82"/>
        <v>0</v>
      </c>
      <c r="D238" t="b">
        <f t="shared" ca="1" si="66"/>
        <v>0</v>
      </c>
      <c r="E238" t="e">
        <f t="shared" ca="1" si="67"/>
        <v>#N/A</v>
      </c>
      <c r="F238">
        <f t="shared" ca="1" si="83"/>
        <v>-8.5000000000000006E-2</v>
      </c>
      <c r="G238">
        <f t="shared" ca="1" si="68"/>
        <v>-7.3999999999999996E-2</v>
      </c>
      <c r="H238" t="b">
        <f t="shared" ca="1" si="84"/>
        <v>0</v>
      </c>
      <c r="I238" t="b">
        <f t="shared" ca="1" si="69"/>
        <v>0</v>
      </c>
      <c r="J238" t="e">
        <f t="shared" ca="1" si="70"/>
        <v>#N/A</v>
      </c>
      <c r="K238" t="e">
        <f t="shared" ca="1" si="77"/>
        <v>#N/A</v>
      </c>
      <c r="L238">
        <f t="shared" ca="1" si="78"/>
        <v>0</v>
      </c>
      <c r="M238">
        <v>204</v>
      </c>
      <c r="N238">
        <f t="shared" ca="1" si="79"/>
        <v>154.57</v>
      </c>
      <c r="O238">
        <f t="shared" ca="1" si="80"/>
        <v>-14.36</v>
      </c>
      <c r="P238">
        <f t="shared" ca="1" si="81"/>
        <v>-2</v>
      </c>
      <c r="Q238">
        <f t="shared" ca="1" si="71"/>
        <v>-1.2</v>
      </c>
      <c r="R238" t="b">
        <f t="shared" ca="1" si="85"/>
        <v>0</v>
      </c>
      <c r="S238" t="b">
        <f t="shared" ca="1" si="72"/>
        <v>0</v>
      </c>
      <c r="T238" t="e">
        <f t="shared" ca="1" si="73"/>
        <v>#N/A</v>
      </c>
      <c r="U238" s="3" t="e">
        <f t="shared" ca="1" si="74"/>
        <v>#N/A</v>
      </c>
      <c r="V238" s="3">
        <f t="shared" ca="1" si="75"/>
        <v>0</v>
      </c>
    </row>
    <row r="239" spans="1:22">
      <c r="A239">
        <f t="shared" ca="1" si="76"/>
        <v>3.9E-2</v>
      </c>
      <c r="B239">
        <f t="shared" ca="1" si="65"/>
        <v>1.0999999999999999E-2</v>
      </c>
      <c r="C239" t="b">
        <f t="shared" ca="1" si="82"/>
        <v>0</v>
      </c>
      <c r="D239" t="b">
        <f t="shared" ca="1" si="66"/>
        <v>0</v>
      </c>
      <c r="E239" t="e">
        <f t="shared" ca="1" si="67"/>
        <v>#N/A</v>
      </c>
      <c r="F239">
        <f t="shared" ca="1" si="83"/>
        <v>3.9E-2</v>
      </c>
      <c r="G239">
        <f t="shared" ca="1" si="68"/>
        <v>-7.2999999999999995E-2</v>
      </c>
      <c r="H239">
        <f t="shared" ca="1" si="84"/>
        <v>-7.2999999999999995E-2</v>
      </c>
      <c r="I239">
        <f t="shared" ca="1" si="69"/>
        <v>4</v>
      </c>
      <c r="J239">
        <f t="shared" ca="1" si="70"/>
        <v>1.6000000000000001E-3</v>
      </c>
      <c r="K239">
        <f t="shared" ca="1" si="77"/>
        <v>4.3842521370933505E-4</v>
      </c>
      <c r="L239">
        <f t="shared" ca="1" si="78"/>
        <v>5.7256703423402768E-4</v>
      </c>
      <c r="M239">
        <v>205</v>
      </c>
      <c r="N239">
        <f t="shared" ca="1" si="79"/>
        <v>160.6</v>
      </c>
      <c r="O239">
        <f t="shared" ca="1" si="80"/>
        <v>6.03</v>
      </c>
      <c r="P239">
        <f t="shared" ca="1" si="81"/>
        <v>0.8</v>
      </c>
      <c r="Q239">
        <f t="shared" ca="1" si="71"/>
        <v>-1.2</v>
      </c>
      <c r="R239" t="b">
        <f t="shared" ca="1" si="85"/>
        <v>0</v>
      </c>
      <c r="S239" t="b">
        <f t="shared" ca="1" si="72"/>
        <v>0</v>
      </c>
      <c r="T239" t="e">
        <f t="shared" ca="1" si="73"/>
        <v>#N/A</v>
      </c>
      <c r="U239" s="3" t="e">
        <f t="shared" ca="1" si="74"/>
        <v>#N/A</v>
      </c>
      <c r="V239" s="3">
        <f t="shared" ca="1" si="75"/>
        <v>0</v>
      </c>
    </row>
    <row r="240" spans="1:22">
      <c r="A240">
        <f t="shared" ca="1" si="76"/>
        <v>3.7999999999999999E-2</v>
      </c>
      <c r="B240">
        <f t="shared" ca="1" si="65"/>
        <v>1.0999999999999999E-2</v>
      </c>
      <c r="C240" t="b">
        <f t="shared" ca="1" si="82"/>
        <v>0</v>
      </c>
      <c r="D240" t="b">
        <f t="shared" ca="1" si="66"/>
        <v>0</v>
      </c>
      <c r="E240" t="e">
        <f t="shared" ca="1" si="67"/>
        <v>#N/A</v>
      </c>
      <c r="F240">
        <f t="shared" ca="1" si="83"/>
        <v>3.7999999999999999E-2</v>
      </c>
      <c r="G240">
        <f t="shared" ca="1" si="68"/>
        <v>-7.2999999999999995E-2</v>
      </c>
      <c r="H240" t="b">
        <f t="shared" ca="1" si="84"/>
        <v>0</v>
      </c>
      <c r="I240" t="b">
        <f t="shared" ca="1" si="69"/>
        <v>0</v>
      </c>
      <c r="J240" t="e">
        <f t="shared" ca="1" si="70"/>
        <v>#N/A</v>
      </c>
      <c r="K240" t="e">
        <f t="shared" ca="1" si="77"/>
        <v>#N/A</v>
      </c>
      <c r="L240">
        <f t="shared" ca="1" si="78"/>
        <v>0</v>
      </c>
      <c r="M240">
        <v>206</v>
      </c>
      <c r="N240">
        <f t="shared" ca="1" si="79"/>
        <v>166.7</v>
      </c>
      <c r="O240">
        <f t="shared" ca="1" si="80"/>
        <v>6.1</v>
      </c>
      <c r="P240">
        <f t="shared" ca="1" si="81"/>
        <v>0.9</v>
      </c>
      <c r="Q240">
        <f t="shared" ca="1" si="71"/>
        <v>-1.2</v>
      </c>
      <c r="R240" t="b">
        <f t="shared" ca="1" si="85"/>
        <v>0</v>
      </c>
      <c r="S240" t="b">
        <f t="shared" ca="1" si="72"/>
        <v>0</v>
      </c>
      <c r="T240" t="e">
        <f t="shared" ca="1" si="73"/>
        <v>#N/A</v>
      </c>
      <c r="U240" s="3" t="e">
        <f t="shared" ca="1" si="74"/>
        <v>#N/A</v>
      </c>
      <c r="V240" s="3">
        <f t="shared" ca="1" si="75"/>
        <v>0</v>
      </c>
    </row>
    <row r="241" spans="1:22">
      <c r="A241">
        <f t="shared" ca="1" si="76"/>
        <v>4.2000000000000003E-2</v>
      </c>
      <c r="B241">
        <f t="shared" ca="1" si="65"/>
        <v>1.0999999999999999E-2</v>
      </c>
      <c r="C241" t="b">
        <f t="shared" ca="1" si="82"/>
        <v>0</v>
      </c>
      <c r="D241" t="b">
        <f t="shared" ca="1" si="66"/>
        <v>0</v>
      </c>
      <c r="E241" t="e">
        <f t="shared" ca="1" si="67"/>
        <v>#N/A</v>
      </c>
      <c r="F241">
        <f t="shared" ca="1" si="83"/>
        <v>4.2000000000000003E-2</v>
      </c>
      <c r="G241">
        <f t="shared" ca="1" si="68"/>
        <v>-7.2999999999999995E-2</v>
      </c>
      <c r="H241" t="b">
        <f t="shared" ca="1" si="84"/>
        <v>0</v>
      </c>
      <c r="I241" t="b">
        <f t="shared" ca="1" si="69"/>
        <v>0</v>
      </c>
      <c r="J241" t="e">
        <f t="shared" ca="1" si="70"/>
        <v>#N/A</v>
      </c>
      <c r="K241" t="e">
        <f t="shared" ca="1" si="77"/>
        <v>#N/A</v>
      </c>
      <c r="L241">
        <f t="shared" ca="1" si="78"/>
        <v>0</v>
      </c>
      <c r="M241">
        <v>207</v>
      </c>
      <c r="N241">
        <f t="shared" ca="1" si="79"/>
        <v>173.7</v>
      </c>
      <c r="O241">
        <f t="shared" ca="1" si="80"/>
        <v>7</v>
      </c>
      <c r="P241">
        <f t="shared" ca="1" si="81"/>
        <v>1</v>
      </c>
      <c r="Q241">
        <f t="shared" ca="1" si="71"/>
        <v>-1.2</v>
      </c>
      <c r="R241" t="b">
        <f t="shared" ca="1" si="85"/>
        <v>0</v>
      </c>
      <c r="S241" t="b">
        <f t="shared" ca="1" si="72"/>
        <v>0</v>
      </c>
      <c r="T241" t="e">
        <f t="shared" ca="1" si="73"/>
        <v>#N/A</v>
      </c>
      <c r="U241" s="3" t="e">
        <f t="shared" ca="1" si="74"/>
        <v>#N/A</v>
      </c>
      <c r="V241" s="3">
        <f t="shared" ca="1" si="75"/>
        <v>0</v>
      </c>
    </row>
    <row r="242" spans="1:22">
      <c r="A242">
        <f t="shared" ca="1" si="76"/>
        <v>3.9E-2</v>
      </c>
      <c r="B242">
        <f t="shared" ca="1" si="65"/>
        <v>1.0999999999999999E-2</v>
      </c>
      <c r="C242" t="b">
        <f t="shared" ca="1" si="82"/>
        <v>0</v>
      </c>
      <c r="D242" t="b">
        <f t="shared" ca="1" si="66"/>
        <v>0</v>
      </c>
      <c r="E242" t="e">
        <f t="shared" ca="1" si="67"/>
        <v>#N/A</v>
      </c>
      <c r="F242">
        <f t="shared" ca="1" si="83"/>
        <v>3.9E-2</v>
      </c>
      <c r="G242">
        <f t="shared" ca="1" si="68"/>
        <v>-7.2999999999999995E-2</v>
      </c>
      <c r="H242" t="b">
        <f t="shared" ca="1" si="84"/>
        <v>0</v>
      </c>
      <c r="I242" t="b">
        <f t="shared" ca="1" si="69"/>
        <v>0</v>
      </c>
      <c r="J242" t="e">
        <f t="shared" ca="1" si="70"/>
        <v>#N/A</v>
      </c>
      <c r="K242" t="e">
        <f t="shared" ca="1" si="77"/>
        <v>#N/A</v>
      </c>
      <c r="L242">
        <f t="shared" ca="1" si="78"/>
        <v>0</v>
      </c>
      <c r="M242">
        <v>208</v>
      </c>
      <c r="N242">
        <f t="shared" ca="1" si="79"/>
        <v>180.47</v>
      </c>
      <c r="O242">
        <f t="shared" ca="1" si="80"/>
        <v>6.77</v>
      </c>
      <c r="P242">
        <f t="shared" ca="1" si="81"/>
        <v>1</v>
      </c>
      <c r="Q242">
        <f t="shared" ca="1" si="71"/>
        <v>-1.2</v>
      </c>
      <c r="R242" t="b">
        <f t="shared" ca="1" si="85"/>
        <v>0</v>
      </c>
      <c r="S242" t="b">
        <f t="shared" ca="1" si="72"/>
        <v>0</v>
      </c>
      <c r="T242" t="e">
        <f t="shared" ca="1" si="73"/>
        <v>#N/A</v>
      </c>
      <c r="U242" s="3" t="e">
        <f t="shared" ca="1" si="74"/>
        <v>#N/A</v>
      </c>
      <c r="V242" s="3">
        <f t="shared" ca="1" si="75"/>
        <v>0</v>
      </c>
    </row>
    <row r="243" spans="1:22">
      <c r="A243">
        <f t="shared" ca="1" si="76"/>
        <v>1.0999999999999999E-2</v>
      </c>
      <c r="B243">
        <f t="shared" ca="1" si="65"/>
        <v>1.0999999999999999E-2</v>
      </c>
      <c r="C243" t="b">
        <f t="shared" ca="1" si="82"/>
        <v>0</v>
      </c>
      <c r="D243" t="b">
        <f t="shared" ca="1" si="66"/>
        <v>0</v>
      </c>
      <c r="E243" t="e">
        <f t="shared" ca="1" si="67"/>
        <v>#N/A</v>
      </c>
      <c r="F243">
        <f t="shared" ca="1" si="83"/>
        <v>1.0999999999999999E-2</v>
      </c>
      <c r="G243">
        <f t="shared" ca="1" si="68"/>
        <v>-7.1999999999999995E-2</v>
      </c>
      <c r="H243">
        <f t="shared" ca="1" si="84"/>
        <v>-7.1999999999999995E-2</v>
      </c>
      <c r="I243">
        <f t="shared" ca="1" si="69"/>
        <v>2</v>
      </c>
      <c r="J243">
        <f t="shared" ca="1" si="70"/>
        <v>8.0000000000000004E-4</v>
      </c>
      <c r="K243">
        <f t="shared" ca="1" si="77"/>
        <v>4.6150715722246741E-4</v>
      </c>
      <c r="L243">
        <f t="shared" ca="1" si="78"/>
        <v>6.0271119457977235E-4</v>
      </c>
      <c r="M243">
        <v>209</v>
      </c>
      <c r="N243">
        <f t="shared" ca="1" si="79"/>
        <v>182.46</v>
      </c>
      <c r="O243">
        <f t="shared" ca="1" si="80"/>
        <v>1.99</v>
      </c>
      <c r="P243">
        <f t="shared" ca="1" si="81"/>
        <v>0.3</v>
      </c>
      <c r="Q243">
        <f t="shared" ca="1" si="71"/>
        <v>-1.2</v>
      </c>
      <c r="R243" t="b">
        <f t="shared" ca="1" si="85"/>
        <v>0</v>
      </c>
      <c r="S243" t="b">
        <f t="shared" ca="1" si="72"/>
        <v>0</v>
      </c>
      <c r="T243" t="e">
        <f t="shared" ca="1" si="73"/>
        <v>#N/A</v>
      </c>
      <c r="U243" s="3" t="e">
        <f t="shared" ca="1" si="74"/>
        <v>#N/A</v>
      </c>
      <c r="V243" s="3">
        <f t="shared" ca="1" si="75"/>
        <v>0</v>
      </c>
    </row>
    <row r="244" spans="1:22">
      <c r="A244">
        <f t="shared" ca="1" si="76"/>
        <v>4.2999999999999997E-2</v>
      </c>
      <c r="B244">
        <f t="shared" ca="1" si="65"/>
        <v>1.0999999999999999E-2</v>
      </c>
      <c r="C244" t="b">
        <f t="shared" ca="1" si="82"/>
        <v>0</v>
      </c>
      <c r="D244" t="b">
        <f t="shared" ca="1" si="66"/>
        <v>0</v>
      </c>
      <c r="E244" t="e">
        <f t="shared" ca="1" si="67"/>
        <v>#N/A</v>
      </c>
      <c r="F244">
        <f t="shared" ca="1" si="83"/>
        <v>-4.2999999999999997E-2</v>
      </c>
      <c r="G244">
        <f t="shared" ca="1" si="68"/>
        <v>-7.1999999999999995E-2</v>
      </c>
      <c r="H244" t="b">
        <f t="shared" ca="1" si="84"/>
        <v>0</v>
      </c>
      <c r="I244" t="b">
        <f t="shared" ca="1" si="69"/>
        <v>0</v>
      </c>
      <c r="J244" t="e">
        <f t="shared" ca="1" si="70"/>
        <v>#N/A</v>
      </c>
      <c r="K244" t="e">
        <f t="shared" ca="1" si="77"/>
        <v>#N/A</v>
      </c>
      <c r="L244">
        <f t="shared" ca="1" si="78"/>
        <v>0</v>
      </c>
      <c r="M244">
        <v>210</v>
      </c>
      <c r="N244">
        <f t="shared" ca="1" si="79"/>
        <v>174.61</v>
      </c>
      <c r="O244">
        <f t="shared" ca="1" si="80"/>
        <v>-7.85</v>
      </c>
      <c r="P244">
        <f t="shared" ca="1" si="81"/>
        <v>-1.1000000000000001</v>
      </c>
      <c r="Q244">
        <f t="shared" ca="1" si="71"/>
        <v>-1.2</v>
      </c>
      <c r="R244" t="b">
        <f t="shared" ca="1" si="85"/>
        <v>0</v>
      </c>
      <c r="S244" t="b">
        <f t="shared" ca="1" si="72"/>
        <v>0</v>
      </c>
      <c r="T244" t="e">
        <f t="shared" ca="1" si="73"/>
        <v>#N/A</v>
      </c>
      <c r="U244" s="3" t="e">
        <f t="shared" ca="1" si="74"/>
        <v>#N/A</v>
      </c>
      <c r="V244" s="3">
        <f t="shared" ca="1" si="75"/>
        <v>0</v>
      </c>
    </row>
    <row r="245" spans="1:22">
      <c r="A245">
        <f t="shared" ca="1" si="76"/>
        <v>4.1000000000000002E-2</v>
      </c>
      <c r="B245">
        <f t="shared" ca="1" si="65"/>
        <v>1.0999999999999999E-2</v>
      </c>
      <c r="C245" t="b">
        <f t="shared" ca="1" si="82"/>
        <v>0</v>
      </c>
      <c r="D245" t="b">
        <f t="shared" ca="1" si="66"/>
        <v>0</v>
      </c>
      <c r="E245" t="e">
        <f t="shared" ca="1" si="67"/>
        <v>#N/A</v>
      </c>
      <c r="F245">
        <f t="shared" ca="1" si="83"/>
        <v>4.1000000000000002E-2</v>
      </c>
      <c r="G245">
        <f t="shared" ca="1" si="68"/>
        <v>-7.0999999999999994E-2</v>
      </c>
      <c r="H245">
        <f t="shared" ca="1" si="84"/>
        <v>-7.0999999999999994E-2</v>
      </c>
      <c r="I245">
        <f t="shared" ca="1" si="69"/>
        <v>11</v>
      </c>
      <c r="J245">
        <f t="shared" ca="1" si="70"/>
        <v>4.4000000000000003E-3</v>
      </c>
      <c r="K245">
        <f t="shared" ca="1" si="77"/>
        <v>4.8597804626196255E-4</v>
      </c>
      <c r="L245">
        <f t="shared" ca="1" si="78"/>
        <v>6.3466926616026042E-4</v>
      </c>
      <c r="M245">
        <v>211</v>
      </c>
      <c r="N245">
        <f t="shared" ca="1" si="79"/>
        <v>181.77</v>
      </c>
      <c r="O245">
        <f t="shared" ca="1" si="80"/>
        <v>7.16</v>
      </c>
      <c r="P245">
        <f t="shared" ca="1" si="81"/>
        <v>1</v>
      </c>
      <c r="Q245">
        <f t="shared" ca="1" si="71"/>
        <v>-1.2</v>
      </c>
      <c r="R245" t="b">
        <f t="shared" ca="1" si="85"/>
        <v>0</v>
      </c>
      <c r="S245" t="b">
        <f t="shared" ca="1" si="72"/>
        <v>0</v>
      </c>
      <c r="T245" t="e">
        <f t="shared" ca="1" si="73"/>
        <v>#N/A</v>
      </c>
      <c r="U245" s="3" t="e">
        <f t="shared" ca="1" si="74"/>
        <v>#N/A</v>
      </c>
      <c r="V245" s="3">
        <f t="shared" ca="1" si="75"/>
        <v>0</v>
      </c>
    </row>
    <row r="246" spans="1:22">
      <c r="A246">
        <f t="shared" ca="1" si="76"/>
        <v>4.2000000000000003E-2</v>
      </c>
      <c r="B246">
        <f t="shared" ca="1" si="65"/>
        <v>1.0999999999999999E-2</v>
      </c>
      <c r="C246" t="b">
        <f t="shared" ca="1" si="82"/>
        <v>0</v>
      </c>
      <c r="D246" t="b">
        <f t="shared" ca="1" si="66"/>
        <v>0</v>
      </c>
      <c r="E246" t="e">
        <f t="shared" ca="1" si="67"/>
        <v>#N/A</v>
      </c>
      <c r="F246">
        <f t="shared" ca="1" si="83"/>
        <v>4.2000000000000003E-2</v>
      </c>
      <c r="G246">
        <f t="shared" ca="1" si="68"/>
        <v>-7.0999999999999994E-2</v>
      </c>
      <c r="H246" t="b">
        <f t="shared" ca="1" si="84"/>
        <v>0</v>
      </c>
      <c r="I246" t="b">
        <f t="shared" ca="1" si="69"/>
        <v>0</v>
      </c>
      <c r="J246" t="e">
        <f t="shared" ca="1" si="70"/>
        <v>#N/A</v>
      </c>
      <c r="K246" t="e">
        <f t="shared" ca="1" si="77"/>
        <v>#N/A</v>
      </c>
      <c r="L246">
        <f t="shared" ca="1" si="78"/>
        <v>0</v>
      </c>
      <c r="M246">
        <v>212</v>
      </c>
      <c r="N246">
        <f t="shared" ca="1" si="79"/>
        <v>189.4</v>
      </c>
      <c r="O246">
        <f t="shared" ca="1" si="80"/>
        <v>7.63</v>
      </c>
      <c r="P246">
        <f t="shared" ca="1" si="81"/>
        <v>1.1000000000000001</v>
      </c>
      <c r="Q246">
        <f t="shared" ca="1" si="71"/>
        <v>-1.2</v>
      </c>
      <c r="R246" t="b">
        <f t="shared" ca="1" si="85"/>
        <v>0</v>
      </c>
      <c r="S246" t="b">
        <f t="shared" ca="1" si="72"/>
        <v>0</v>
      </c>
      <c r="T246" t="e">
        <f t="shared" ca="1" si="73"/>
        <v>#N/A</v>
      </c>
      <c r="U246" s="3" t="e">
        <f t="shared" ca="1" si="74"/>
        <v>#N/A</v>
      </c>
      <c r="V246" s="3">
        <f t="shared" ca="1" si="75"/>
        <v>0</v>
      </c>
    </row>
    <row r="247" spans="1:22">
      <c r="A247">
        <f t="shared" ca="1" si="76"/>
        <v>4.3999999999999997E-2</v>
      </c>
      <c r="B247">
        <f t="shared" ca="1" si="65"/>
        <v>1.0999999999999999E-2</v>
      </c>
      <c r="C247" t="b">
        <f t="shared" ca="1" si="82"/>
        <v>0</v>
      </c>
      <c r="D247" t="b">
        <f t="shared" ca="1" si="66"/>
        <v>0</v>
      </c>
      <c r="E247" t="e">
        <f t="shared" ca="1" si="67"/>
        <v>#N/A</v>
      </c>
      <c r="F247">
        <f t="shared" ca="1" si="83"/>
        <v>-4.3999999999999997E-2</v>
      </c>
      <c r="G247">
        <f t="shared" ca="1" si="68"/>
        <v>-7.0999999999999994E-2</v>
      </c>
      <c r="H247" t="b">
        <f t="shared" ca="1" si="84"/>
        <v>0</v>
      </c>
      <c r="I247" t="b">
        <f t="shared" ca="1" si="69"/>
        <v>0</v>
      </c>
      <c r="J247" t="e">
        <f t="shared" ca="1" si="70"/>
        <v>#N/A</v>
      </c>
      <c r="K247" t="e">
        <f t="shared" ca="1" si="77"/>
        <v>#N/A</v>
      </c>
      <c r="L247">
        <f t="shared" ca="1" si="78"/>
        <v>0</v>
      </c>
      <c r="M247">
        <v>213</v>
      </c>
      <c r="N247">
        <f t="shared" ca="1" si="79"/>
        <v>181.07</v>
      </c>
      <c r="O247">
        <f t="shared" ca="1" si="80"/>
        <v>-8.33</v>
      </c>
      <c r="P247">
        <f t="shared" ca="1" si="81"/>
        <v>-1.2</v>
      </c>
      <c r="Q247">
        <f t="shared" ca="1" si="71"/>
        <v>-1.2</v>
      </c>
      <c r="R247" t="b">
        <f t="shared" ca="1" si="85"/>
        <v>0</v>
      </c>
      <c r="S247" t="b">
        <f t="shared" ca="1" si="72"/>
        <v>0</v>
      </c>
      <c r="T247" t="e">
        <f t="shared" ca="1" si="73"/>
        <v>#N/A</v>
      </c>
      <c r="U247" s="3" t="e">
        <f t="shared" ca="1" si="74"/>
        <v>#N/A</v>
      </c>
      <c r="V247" s="3">
        <f t="shared" ca="1" si="75"/>
        <v>0</v>
      </c>
    </row>
    <row r="248" spans="1:22">
      <c r="A248">
        <f t="shared" ca="1" si="76"/>
        <v>1.0999999999999999E-2</v>
      </c>
      <c r="B248">
        <f t="shared" ca="1" si="65"/>
        <v>1.0999999999999999E-2</v>
      </c>
      <c r="C248" t="b">
        <f t="shared" ca="1" si="82"/>
        <v>0</v>
      </c>
      <c r="D248" t="b">
        <f t="shared" ca="1" si="66"/>
        <v>0</v>
      </c>
      <c r="E248" t="e">
        <f t="shared" ca="1" si="67"/>
        <v>#N/A</v>
      </c>
      <c r="F248">
        <f t="shared" ca="1" si="83"/>
        <v>-1.0999999999999999E-2</v>
      </c>
      <c r="G248">
        <f t="shared" ca="1" si="68"/>
        <v>-7.0999999999999994E-2</v>
      </c>
      <c r="H248" t="b">
        <f t="shared" ca="1" si="84"/>
        <v>0</v>
      </c>
      <c r="I248" t="b">
        <f t="shared" ca="1" si="69"/>
        <v>0</v>
      </c>
      <c r="J248" t="e">
        <f t="shared" ca="1" si="70"/>
        <v>#N/A</v>
      </c>
      <c r="K248" t="e">
        <f t="shared" ca="1" si="77"/>
        <v>#N/A</v>
      </c>
      <c r="L248">
        <f t="shared" ca="1" si="78"/>
        <v>0</v>
      </c>
      <c r="M248">
        <v>214</v>
      </c>
      <c r="N248">
        <f t="shared" ca="1" si="79"/>
        <v>179.08</v>
      </c>
      <c r="O248">
        <f t="shared" ca="1" si="80"/>
        <v>-1.99</v>
      </c>
      <c r="P248">
        <f t="shared" ca="1" si="81"/>
        <v>-0.3</v>
      </c>
      <c r="Q248">
        <f t="shared" ca="1" si="71"/>
        <v>-1.2</v>
      </c>
      <c r="R248" t="b">
        <f t="shared" ca="1" si="85"/>
        <v>0</v>
      </c>
      <c r="S248" t="b">
        <f t="shared" ca="1" si="72"/>
        <v>0</v>
      </c>
      <c r="T248" t="e">
        <f t="shared" ca="1" si="73"/>
        <v>#N/A</v>
      </c>
      <c r="U248" s="3" t="e">
        <f t="shared" ca="1" si="74"/>
        <v>#N/A</v>
      </c>
      <c r="V248" s="3">
        <f t="shared" ca="1" si="75"/>
        <v>0</v>
      </c>
    </row>
    <row r="249" spans="1:22">
      <c r="A249">
        <f t="shared" ca="1" si="76"/>
        <v>0.03</v>
      </c>
      <c r="B249">
        <f t="shared" ca="1" si="65"/>
        <v>1.0999999999999999E-2</v>
      </c>
      <c r="C249" t="b">
        <f t="shared" ca="1" si="82"/>
        <v>0</v>
      </c>
      <c r="D249" t="b">
        <f t="shared" ca="1" si="66"/>
        <v>0</v>
      </c>
      <c r="E249" t="e">
        <f t="shared" ca="1" si="67"/>
        <v>#N/A</v>
      </c>
      <c r="F249">
        <f t="shared" ca="1" si="83"/>
        <v>0.03</v>
      </c>
      <c r="G249">
        <f t="shared" ca="1" si="68"/>
        <v>-7.0999999999999994E-2</v>
      </c>
      <c r="H249" t="b">
        <f t="shared" ca="1" si="84"/>
        <v>0</v>
      </c>
      <c r="I249" t="b">
        <f t="shared" ca="1" si="69"/>
        <v>0</v>
      </c>
      <c r="J249" t="e">
        <f t="shared" ca="1" si="70"/>
        <v>#N/A</v>
      </c>
      <c r="K249" t="e">
        <f t="shared" ca="1" si="77"/>
        <v>#N/A</v>
      </c>
      <c r="L249">
        <f t="shared" ca="1" si="78"/>
        <v>0</v>
      </c>
      <c r="M249">
        <v>215</v>
      </c>
      <c r="N249">
        <f t="shared" ca="1" si="79"/>
        <v>184.45</v>
      </c>
      <c r="O249">
        <f t="shared" ca="1" si="80"/>
        <v>5.37</v>
      </c>
      <c r="P249">
        <f t="shared" ca="1" si="81"/>
        <v>0.8</v>
      </c>
      <c r="Q249">
        <f t="shared" ca="1" si="71"/>
        <v>-1.2</v>
      </c>
      <c r="R249" t="b">
        <f t="shared" ca="1" si="85"/>
        <v>0</v>
      </c>
      <c r="S249" t="b">
        <f t="shared" ca="1" si="72"/>
        <v>0</v>
      </c>
      <c r="T249" t="e">
        <f t="shared" ca="1" si="73"/>
        <v>#N/A</v>
      </c>
      <c r="U249" s="3" t="e">
        <f t="shared" ca="1" si="74"/>
        <v>#N/A</v>
      </c>
      <c r="V249" s="3">
        <f t="shared" ca="1" si="75"/>
        <v>0</v>
      </c>
    </row>
    <row r="250" spans="1:22">
      <c r="A250">
        <f t="shared" ca="1" si="76"/>
        <v>1.4E-2</v>
      </c>
      <c r="B250">
        <f t="shared" ca="1" si="65"/>
        <v>1.0999999999999999E-2</v>
      </c>
      <c r="C250" t="b">
        <f t="shared" ca="1" si="82"/>
        <v>0</v>
      </c>
      <c r="D250" t="b">
        <f t="shared" ca="1" si="66"/>
        <v>0</v>
      </c>
      <c r="E250" t="e">
        <f t="shared" ca="1" si="67"/>
        <v>#N/A</v>
      </c>
      <c r="F250">
        <f t="shared" ca="1" si="83"/>
        <v>1.4E-2</v>
      </c>
      <c r="G250">
        <f t="shared" ca="1" si="68"/>
        <v>-7.0999999999999994E-2</v>
      </c>
      <c r="H250" t="b">
        <f t="shared" ca="1" si="84"/>
        <v>0</v>
      </c>
      <c r="I250" t="b">
        <f t="shared" ca="1" si="69"/>
        <v>0</v>
      </c>
      <c r="J250" t="e">
        <f t="shared" ca="1" si="70"/>
        <v>#N/A</v>
      </c>
      <c r="K250" t="e">
        <f t="shared" ca="1" si="77"/>
        <v>#N/A</v>
      </c>
      <c r="L250">
        <f t="shared" ca="1" si="78"/>
        <v>0</v>
      </c>
      <c r="M250">
        <v>216</v>
      </c>
      <c r="N250">
        <f t="shared" ca="1" si="79"/>
        <v>187.03</v>
      </c>
      <c r="O250">
        <f t="shared" ca="1" si="80"/>
        <v>2.58</v>
      </c>
      <c r="P250">
        <f t="shared" ca="1" si="81"/>
        <v>0.4</v>
      </c>
      <c r="Q250">
        <f t="shared" ca="1" si="71"/>
        <v>-1.2</v>
      </c>
      <c r="R250" t="b">
        <f t="shared" ca="1" si="85"/>
        <v>0</v>
      </c>
      <c r="S250" t="b">
        <f t="shared" ca="1" si="72"/>
        <v>0</v>
      </c>
      <c r="T250" t="e">
        <f t="shared" ca="1" si="73"/>
        <v>#N/A</v>
      </c>
      <c r="U250" s="3" t="e">
        <f t="shared" ca="1" si="74"/>
        <v>#N/A</v>
      </c>
      <c r="V250" s="3">
        <f t="shared" ca="1" si="75"/>
        <v>0</v>
      </c>
    </row>
    <row r="251" spans="1:22">
      <c r="A251">
        <f t="shared" ca="1" si="76"/>
        <v>1.0999999999999999E-2</v>
      </c>
      <c r="B251">
        <f t="shared" ca="1" si="65"/>
        <v>1.0999999999999999E-2</v>
      </c>
      <c r="C251" t="b">
        <f t="shared" ca="1" si="82"/>
        <v>0</v>
      </c>
      <c r="D251" t="b">
        <f t="shared" ca="1" si="66"/>
        <v>0</v>
      </c>
      <c r="E251" t="e">
        <f t="shared" ca="1" si="67"/>
        <v>#N/A</v>
      </c>
      <c r="F251">
        <f t="shared" ca="1" si="83"/>
        <v>-1.0999999999999999E-2</v>
      </c>
      <c r="G251">
        <f t="shared" ca="1" si="68"/>
        <v>-7.0999999999999994E-2</v>
      </c>
      <c r="H251" t="b">
        <f t="shared" ca="1" si="84"/>
        <v>0</v>
      </c>
      <c r="I251" t="b">
        <f t="shared" ca="1" si="69"/>
        <v>0</v>
      </c>
      <c r="J251" t="e">
        <f t="shared" ca="1" si="70"/>
        <v>#N/A</v>
      </c>
      <c r="K251" t="e">
        <f t="shared" ca="1" si="77"/>
        <v>#N/A</v>
      </c>
      <c r="L251">
        <f t="shared" ca="1" si="78"/>
        <v>0</v>
      </c>
      <c r="M251">
        <v>217</v>
      </c>
      <c r="N251">
        <f t="shared" ca="1" si="79"/>
        <v>184.97</v>
      </c>
      <c r="O251">
        <f t="shared" ca="1" si="80"/>
        <v>-2.06</v>
      </c>
      <c r="P251">
        <f t="shared" ca="1" si="81"/>
        <v>-0.3</v>
      </c>
      <c r="Q251">
        <f t="shared" ca="1" si="71"/>
        <v>-1.1000000000000001</v>
      </c>
      <c r="R251">
        <f t="shared" ca="1" si="85"/>
        <v>-1.1000000000000001</v>
      </c>
      <c r="S251">
        <f t="shared" ca="1" si="72"/>
        <v>25</v>
      </c>
      <c r="T251">
        <f t="shared" ca="1" si="73"/>
        <v>0.01</v>
      </c>
      <c r="U251" s="3">
        <f t="shared" ca="1" si="74"/>
        <v>1.4536199475712724E-2</v>
      </c>
      <c r="V251" s="3">
        <f t="shared" ca="1" si="75"/>
        <v>0.11530178657650077</v>
      </c>
    </row>
    <row r="252" spans="1:22">
      <c r="A252">
        <f t="shared" ca="1" si="76"/>
        <v>1.4E-2</v>
      </c>
      <c r="B252">
        <f t="shared" ca="1" si="65"/>
        <v>1.0999999999999999E-2</v>
      </c>
      <c r="C252" t="b">
        <f t="shared" ca="1" si="82"/>
        <v>0</v>
      </c>
      <c r="D252" t="b">
        <f t="shared" ca="1" si="66"/>
        <v>0</v>
      </c>
      <c r="E252" t="e">
        <f t="shared" ca="1" si="67"/>
        <v>#N/A</v>
      </c>
      <c r="F252">
        <f t="shared" ca="1" si="83"/>
        <v>-1.4E-2</v>
      </c>
      <c r="G252">
        <f t="shared" ca="1" si="68"/>
        <v>-7.0999999999999994E-2</v>
      </c>
      <c r="H252" t="b">
        <f t="shared" ca="1" si="84"/>
        <v>0</v>
      </c>
      <c r="I252" t="b">
        <f t="shared" ca="1" si="69"/>
        <v>0</v>
      </c>
      <c r="J252" t="e">
        <f t="shared" ca="1" si="70"/>
        <v>#N/A</v>
      </c>
      <c r="K252" t="e">
        <f t="shared" ca="1" si="77"/>
        <v>#N/A</v>
      </c>
      <c r="L252">
        <f t="shared" ca="1" si="78"/>
        <v>0</v>
      </c>
      <c r="M252">
        <v>218</v>
      </c>
      <c r="N252">
        <f t="shared" ca="1" si="79"/>
        <v>182.38</v>
      </c>
      <c r="O252">
        <f t="shared" ca="1" si="80"/>
        <v>-2.59</v>
      </c>
      <c r="P252">
        <f t="shared" ca="1" si="81"/>
        <v>-0.4</v>
      </c>
      <c r="Q252">
        <f t="shared" ca="1" si="71"/>
        <v>-1.1000000000000001</v>
      </c>
      <c r="R252" t="b">
        <f t="shared" ca="1" si="85"/>
        <v>0</v>
      </c>
      <c r="S252" t="b">
        <f t="shared" ca="1" si="72"/>
        <v>0</v>
      </c>
      <c r="T252" t="e">
        <f t="shared" ca="1" si="73"/>
        <v>#N/A</v>
      </c>
      <c r="U252" s="3" t="e">
        <f t="shared" ca="1" si="74"/>
        <v>#N/A</v>
      </c>
      <c r="V252" s="3">
        <f t="shared" ca="1" si="75"/>
        <v>0</v>
      </c>
    </row>
    <row r="253" spans="1:22">
      <c r="A253">
        <f t="shared" ca="1" si="76"/>
        <v>2.5000000000000001E-2</v>
      </c>
      <c r="B253">
        <f t="shared" ca="1" si="65"/>
        <v>1.0999999999999999E-2</v>
      </c>
      <c r="C253" t="b">
        <f t="shared" ca="1" si="82"/>
        <v>0</v>
      </c>
      <c r="D253" t="b">
        <f t="shared" ca="1" si="66"/>
        <v>0</v>
      </c>
      <c r="E253" t="e">
        <f t="shared" ca="1" si="67"/>
        <v>#N/A</v>
      </c>
      <c r="F253">
        <f t="shared" ca="1" si="83"/>
        <v>2.5000000000000001E-2</v>
      </c>
      <c r="G253">
        <f t="shared" ca="1" si="68"/>
        <v>-7.0999999999999994E-2</v>
      </c>
      <c r="H253" t="b">
        <f t="shared" ca="1" si="84"/>
        <v>0</v>
      </c>
      <c r="I253" t="b">
        <f t="shared" ca="1" si="69"/>
        <v>0</v>
      </c>
      <c r="J253" t="e">
        <f t="shared" ca="1" si="70"/>
        <v>#N/A</v>
      </c>
      <c r="K253" t="e">
        <f t="shared" ca="1" si="77"/>
        <v>#N/A</v>
      </c>
      <c r="L253">
        <f t="shared" ca="1" si="78"/>
        <v>0</v>
      </c>
      <c r="M253">
        <v>219</v>
      </c>
      <c r="N253">
        <f t="shared" ca="1" si="79"/>
        <v>186.94</v>
      </c>
      <c r="O253">
        <f t="shared" ca="1" si="80"/>
        <v>4.5599999999999996</v>
      </c>
      <c r="P253">
        <f t="shared" ca="1" si="81"/>
        <v>0.6</v>
      </c>
      <c r="Q253">
        <f t="shared" ca="1" si="71"/>
        <v>-1.1000000000000001</v>
      </c>
      <c r="R253" t="b">
        <f t="shared" ca="1" si="85"/>
        <v>0</v>
      </c>
      <c r="S253" t="b">
        <f t="shared" ca="1" si="72"/>
        <v>0</v>
      </c>
      <c r="T253" t="e">
        <f t="shared" ca="1" si="73"/>
        <v>#N/A</v>
      </c>
      <c r="U253" s="3" t="e">
        <f t="shared" ca="1" si="74"/>
        <v>#N/A</v>
      </c>
      <c r="V253" s="3">
        <f t="shared" ca="1" si="75"/>
        <v>0</v>
      </c>
    </row>
    <row r="254" spans="1:22">
      <c r="A254">
        <f t="shared" ca="1" si="76"/>
        <v>4.2000000000000003E-2</v>
      </c>
      <c r="B254">
        <f t="shared" ca="1" si="65"/>
        <v>1.0999999999999999E-2</v>
      </c>
      <c r="C254" t="b">
        <f t="shared" ca="1" si="82"/>
        <v>0</v>
      </c>
      <c r="D254" t="b">
        <f t="shared" ca="1" si="66"/>
        <v>0</v>
      </c>
      <c r="E254" t="e">
        <f t="shared" ca="1" si="67"/>
        <v>#N/A</v>
      </c>
      <c r="F254">
        <f t="shared" ca="1" si="83"/>
        <v>4.2000000000000003E-2</v>
      </c>
      <c r="G254">
        <f t="shared" ca="1" si="68"/>
        <v>-7.0999999999999994E-2</v>
      </c>
      <c r="H254" t="b">
        <f t="shared" ca="1" si="84"/>
        <v>0</v>
      </c>
      <c r="I254" t="b">
        <f t="shared" ca="1" si="69"/>
        <v>0</v>
      </c>
      <c r="J254" t="e">
        <f t="shared" ca="1" si="70"/>
        <v>#N/A</v>
      </c>
      <c r="K254" t="e">
        <f t="shared" ca="1" si="77"/>
        <v>#N/A</v>
      </c>
      <c r="L254">
        <f t="shared" ca="1" si="78"/>
        <v>0</v>
      </c>
      <c r="M254">
        <v>220</v>
      </c>
      <c r="N254">
        <f t="shared" ca="1" si="79"/>
        <v>194.79</v>
      </c>
      <c r="O254">
        <f t="shared" ca="1" si="80"/>
        <v>7.85</v>
      </c>
      <c r="P254">
        <f t="shared" ca="1" si="81"/>
        <v>1.1000000000000001</v>
      </c>
      <c r="Q254">
        <f t="shared" ca="1" si="71"/>
        <v>-1.1000000000000001</v>
      </c>
      <c r="R254" t="b">
        <f t="shared" ca="1" si="85"/>
        <v>0</v>
      </c>
      <c r="S254" t="b">
        <f t="shared" ca="1" si="72"/>
        <v>0</v>
      </c>
      <c r="T254" t="e">
        <f t="shared" ca="1" si="73"/>
        <v>#N/A</v>
      </c>
      <c r="U254" s="3" t="e">
        <f t="shared" ca="1" si="74"/>
        <v>#N/A</v>
      </c>
      <c r="V254" s="3">
        <f t="shared" ca="1" si="75"/>
        <v>0</v>
      </c>
    </row>
    <row r="255" spans="1:22">
      <c r="A255">
        <f t="shared" ca="1" si="76"/>
        <v>0.01</v>
      </c>
      <c r="B255">
        <f t="shared" ca="1" si="65"/>
        <v>1.0999999999999999E-2</v>
      </c>
      <c r="C255" t="b">
        <f t="shared" ca="1" si="82"/>
        <v>0</v>
      </c>
      <c r="D255" t="b">
        <f t="shared" ca="1" si="66"/>
        <v>0</v>
      </c>
      <c r="E255" t="e">
        <f t="shared" ca="1" si="67"/>
        <v>#N/A</v>
      </c>
      <c r="F255">
        <f t="shared" ca="1" si="83"/>
        <v>-0.01</v>
      </c>
      <c r="G255">
        <f t="shared" ca="1" si="68"/>
        <v>-7.0999999999999994E-2</v>
      </c>
      <c r="H255" t="b">
        <f t="shared" ca="1" si="84"/>
        <v>0</v>
      </c>
      <c r="I255" t="b">
        <f t="shared" ca="1" si="69"/>
        <v>0</v>
      </c>
      <c r="J255" t="e">
        <f t="shared" ca="1" si="70"/>
        <v>#N/A</v>
      </c>
      <c r="K255" t="e">
        <f t="shared" ca="1" si="77"/>
        <v>#N/A</v>
      </c>
      <c r="L255">
        <f t="shared" ca="1" si="78"/>
        <v>0</v>
      </c>
      <c r="M255">
        <v>221</v>
      </c>
      <c r="N255">
        <f t="shared" ca="1" si="79"/>
        <v>192.84</v>
      </c>
      <c r="O255">
        <f t="shared" ca="1" si="80"/>
        <v>-1.95</v>
      </c>
      <c r="P255">
        <f t="shared" ca="1" si="81"/>
        <v>-0.3</v>
      </c>
      <c r="Q255">
        <f t="shared" ca="1" si="71"/>
        <v>-1.1000000000000001</v>
      </c>
      <c r="R255" t="b">
        <f t="shared" ca="1" si="85"/>
        <v>0</v>
      </c>
      <c r="S255" t="b">
        <f t="shared" ca="1" si="72"/>
        <v>0</v>
      </c>
      <c r="T255" t="e">
        <f t="shared" ca="1" si="73"/>
        <v>#N/A</v>
      </c>
      <c r="U255" s="3" t="e">
        <f t="shared" ca="1" si="74"/>
        <v>#N/A</v>
      </c>
      <c r="V255" s="3">
        <f t="shared" ca="1" si="75"/>
        <v>0</v>
      </c>
    </row>
    <row r="256" spans="1:22">
      <c r="A256">
        <f t="shared" ca="1" si="76"/>
        <v>1.0999999999999999E-2</v>
      </c>
      <c r="B256">
        <f t="shared" ca="1" si="65"/>
        <v>1.0999999999999999E-2</v>
      </c>
      <c r="C256" t="b">
        <f t="shared" ca="1" si="82"/>
        <v>0</v>
      </c>
      <c r="D256" t="b">
        <f t="shared" ca="1" si="66"/>
        <v>0</v>
      </c>
      <c r="E256" t="e">
        <f t="shared" ca="1" si="67"/>
        <v>#N/A</v>
      </c>
      <c r="F256">
        <f t="shared" ca="1" si="83"/>
        <v>1.0999999999999999E-2</v>
      </c>
      <c r="G256">
        <f t="shared" ca="1" si="68"/>
        <v>-7.0000000000000007E-2</v>
      </c>
      <c r="H256">
        <f t="shared" ca="1" si="84"/>
        <v>-7.0000000000000007E-2</v>
      </c>
      <c r="I256">
        <f t="shared" ca="1" si="69"/>
        <v>5</v>
      </c>
      <c r="J256">
        <f t="shared" ca="1" si="70"/>
        <v>2E-3</v>
      </c>
      <c r="K256">
        <f t="shared" ca="1" si="77"/>
        <v>5.1193337671368174E-4</v>
      </c>
      <c r="L256">
        <f t="shared" ca="1" si="78"/>
        <v>6.6856596305314849E-4</v>
      </c>
      <c r="M256">
        <v>222</v>
      </c>
      <c r="N256">
        <f t="shared" ca="1" si="79"/>
        <v>194.96</v>
      </c>
      <c r="O256">
        <f t="shared" ca="1" si="80"/>
        <v>2.12</v>
      </c>
      <c r="P256">
        <f t="shared" ca="1" si="81"/>
        <v>0.3</v>
      </c>
      <c r="Q256">
        <f t="shared" ca="1" si="71"/>
        <v>-1.1000000000000001</v>
      </c>
      <c r="R256" t="b">
        <f t="shared" ca="1" si="85"/>
        <v>0</v>
      </c>
      <c r="S256" t="b">
        <f t="shared" ca="1" si="72"/>
        <v>0</v>
      </c>
      <c r="T256" t="e">
        <f t="shared" ca="1" si="73"/>
        <v>#N/A</v>
      </c>
      <c r="U256" s="3" t="e">
        <f t="shared" ca="1" si="74"/>
        <v>#N/A</v>
      </c>
      <c r="V256" s="3">
        <f t="shared" ca="1" si="75"/>
        <v>0</v>
      </c>
    </row>
    <row r="257" spans="1:22">
      <c r="A257">
        <f t="shared" ca="1" si="76"/>
        <v>1.2999999999999999E-2</v>
      </c>
      <c r="B257">
        <f t="shared" ca="1" si="65"/>
        <v>1.0999999999999999E-2</v>
      </c>
      <c r="C257" t="b">
        <f t="shared" ca="1" si="82"/>
        <v>0</v>
      </c>
      <c r="D257" t="b">
        <f t="shared" ca="1" si="66"/>
        <v>0</v>
      </c>
      <c r="E257" t="e">
        <f t="shared" ca="1" si="67"/>
        <v>#N/A</v>
      </c>
      <c r="F257">
        <f t="shared" ca="1" si="83"/>
        <v>1.2999999999999999E-2</v>
      </c>
      <c r="G257">
        <f t="shared" ca="1" si="68"/>
        <v>-7.0000000000000007E-2</v>
      </c>
      <c r="H257" t="b">
        <f t="shared" ca="1" si="84"/>
        <v>0</v>
      </c>
      <c r="I257" t="b">
        <f t="shared" ca="1" si="69"/>
        <v>0</v>
      </c>
      <c r="J257" t="e">
        <f t="shared" ca="1" si="70"/>
        <v>#N/A</v>
      </c>
      <c r="K257" t="e">
        <f t="shared" ca="1" si="77"/>
        <v>#N/A</v>
      </c>
      <c r="L257">
        <f t="shared" ca="1" si="78"/>
        <v>0</v>
      </c>
      <c r="M257">
        <v>223</v>
      </c>
      <c r="N257">
        <f t="shared" ca="1" si="79"/>
        <v>197.49</v>
      </c>
      <c r="O257">
        <f t="shared" ca="1" si="80"/>
        <v>2.5299999999999998</v>
      </c>
      <c r="P257">
        <f t="shared" ca="1" si="81"/>
        <v>0.4</v>
      </c>
      <c r="Q257">
        <f t="shared" ca="1" si="71"/>
        <v>-1.1000000000000001</v>
      </c>
      <c r="R257" t="b">
        <f t="shared" ca="1" si="85"/>
        <v>0</v>
      </c>
      <c r="S257" t="b">
        <f t="shared" ca="1" si="72"/>
        <v>0</v>
      </c>
      <c r="T257" t="e">
        <f t="shared" ca="1" si="73"/>
        <v>#N/A</v>
      </c>
      <c r="U257" s="3" t="e">
        <f t="shared" ca="1" si="74"/>
        <v>#N/A</v>
      </c>
      <c r="V257" s="3">
        <f t="shared" ca="1" si="75"/>
        <v>0</v>
      </c>
    </row>
    <row r="258" spans="1:22">
      <c r="A258">
        <f t="shared" ca="1" si="76"/>
        <v>3.1E-2</v>
      </c>
      <c r="B258">
        <f t="shared" ca="1" si="65"/>
        <v>1.0999999999999999E-2</v>
      </c>
      <c r="C258" t="b">
        <f t="shared" ca="1" si="82"/>
        <v>0</v>
      </c>
      <c r="D258" t="b">
        <f t="shared" ca="1" si="66"/>
        <v>0</v>
      </c>
      <c r="E258" t="e">
        <f t="shared" ca="1" si="67"/>
        <v>#N/A</v>
      </c>
      <c r="F258">
        <f t="shared" ca="1" si="83"/>
        <v>3.1E-2</v>
      </c>
      <c r="G258">
        <f t="shared" ca="1" si="68"/>
        <v>-7.0000000000000007E-2</v>
      </c>
      <c r="H258" t="b">
        <f t="shared" ca="1" si="84"/>
        <v>0</v>
      </c>
      <c r="I258" t="b">
        <f t="shared" ca="1" si="69"/>
        <v>0</v>
      </c>
      <c r="J258" t="e">
        <f t="shared" ca="1" si="70"/>
        <v>#N/A</v>
      </c>
      <c r="K258" t="e">
        <f t="shared" ca="1" si="77"/>
        <v>#N/A</v>
      </c>
      <c r="L258">
        <f t="shared" ca="1" si="78"/>
        <v>0</v>
      </c>
      <c r="M258">
        <v>224</v>
      </c>
      <c r="N258">
        <f t="shared" ca="1" si="79"/>
        <v>203.61</v>
      </c>
      <c r="O258">
        <f t="shared" ca="1" si="80"/>
        <v>6.12</v>
      </c>
      <c r="P258">
        <f t="shared" ca="1" si="81"/>
        <v>0.9</v>
      </c>
      <c r="Q258">
        <f t="shared" ca="1" si="71"/>
        <v>-1.1000000000000001</v>
      </c>
      <c r="R258" t="b">
        <f t="shared" ca="1" si="85"/>
        <v>0</v>
      </c>
      <c r="S258" t="b">
        <f t="shared" ca="1" si="72"/>
        <v>0</v>
      </c>
      <c r="T258" t="e">
        <f t="shared" ca="1" si="73"/>
        <v>#N/A</v>
      </c>
      <c r="U258" s="3" t="e">
        <f t="shared" ca="1" si="74"/>
        <v>#N/A</v>
      </c>
      <c r="V258" s="3">
        <f t="shared" ca="1" si="75"/>
        <v>0</v>
      </c>
    </row>
    <row r="259" spans="1:22">
      <c r="A259">
        <f t="shared" ca="1" si="76"/>
        <v>2.4E-2</v>
      </c>
      <c r="B259">
        <f t="shared" ca="1" si="65"/>
        <v>1.0999999999999999E-2</v>
      </c>
      <c r="C259" t="b">
        <f t="shared" ca="1" si="82"/>
        <v>0</v>
      </c>
      <c r="D259" t="b">
        <f t="shared" ca="1" si="66"/>
        <v>0</v>
      </c>
      <c r="E259" t="e">
        <f t="shared" ca="1" si="67"/>
        <v>#N/A</v>
      </c>
      <c r="F259">
        <f t="shared" ca="1" si="83"/>
        <v>2.4E-2</v>
      </c>
      <c r="G259">
        <f t="shared" ca="1" si="68"/>
        <v>-7.0000000000000007E-2</v>
      </c>
      <c r="H259" t="b">
        <f t="shared" ca="1" si="84"/>
        <v>0</v>
      </c>
      <c r="I259" t="b">
        <f t="shared" ca="1" si="69"/>
        <v>0</v>
      </c>
      <c r="J259" t="e">
        <f t="shared" ca="1" si="70"/>
        <v>#N/A</v>
      </c>
      <c r="K259" t="e">
        <f t="shared" ca="1" si="77"/>
        <v>#N/A</v>
      </c>
      <c r="L259">
        <f t="shared" ca="1" si="78"/>
        <v>0</v>
      </c>
      <c r="M259">
        <v>225</v>
      </c>
      <c r="N259">
        <f t="shared" ca="1" si="79"/>
        <v>208.5</v>
      </c>
      <c r="O259">
        <f t="shared" ca="1" si="80"/>
        <v>4.8899999999999997</v>
      </c>
      <c r="P259">
        <f t="shared" ca="1" si="81"/>
        <v>0.7</v>
      </c>
      <c r="Q259">
        <f t="shared" ca="1" si="71"/>
        <v>-1.1000000000000001</v>
      </c>
      <c r="R259" t="b">
        <f t="shared" ca="1" si="85"/>
        <v>0</v>
      </c>
      <c r="S259" t="b">
        <f t="shared" ca="1" si="72"/>
        <v>0</v>
      </c>
      <c r="T259" t="e">
        <f t="shared" ca="1" si="73"/>
        <v>#N/A</v>
      </c>
      <c r="U259" s="3" t="e">
        <f t="shared" ca="1" si="74"/>
        <v>#N/A</v>
      </c>
      <c r="V259" s="3">
        <f t="shared" ca="1" si="75"/>
        <v>0</v>
      </c>
    </row>
    <row r="260" spans="1:22">
      <c r="A260">
        <f t="shared" ca="1" si="76"/>
        <v>1.4999999999999999E-2</v>
      </c>
      <c r="B260">
        <f t="shared" ca="1" si="65"/>
        <v>1.0999999999999999E-2</v>
      </c>
      <c r="C260" t="b">
        <f t="shared" ca="1" si="82"/>
        <v>0</v>
      </c>
      <c r="D260" t="b">
        <f t="shared" ca="1" si="66"/>
        <v>0</v>
      </c>
      <c r="E260" t="e">
        <f t="shared" ca="1" si="67"/>
        <v>#N/A</v>
      </c>
      <c r="F260">
        <f t="shared" ca="1" si="83"/>
        <v>-1.4999999999999999E-2</v>
      </c>
      <c r="G260">
        <f t="shared" ca="1" si="68"/>
        <v>-7.0000000000000007E-2</v>
      </c>
      <c r="H260" t="b">
        <f t="shared" ca="1" si="84"/>
        <v>0</v>
      </c>
      <c r="I260" t="b">
        <f t="shared" ca="1" si="69"/>
        <v>0</v>
      </c>
      <c r="J260" t="e">
        <f t="shared" ca="1" si="70"/>
        <v>#N/A</v>
      </c>
      <c r="K260" t="e">
        <f t="shared" ca="1" si="77"/>
        <v>#N/A</v>
      </c>
      <c r="L260">
        <f t="shared" ca="1" si="78"/>
        <v>0</v>
      </c>
      <c r="M260">
        <v>226</v>
      </c>
      <c r="N260">
        <f t="shared" ca="1" si="79"/>
        <v>205.37</v>
      </c>
      <c r="O260">
        <f t="shared" ca="1" si="80"/>
        <v>-3.13</v>
      </c>
      <c r="P260">
        <f t="shared" ca="1" si="81"/>
        <v>-0.4</v>
      </c>
      <c r="Q260">
        <f t="shared" ca="1" si="71"/>
        <v>-1.1000000000000001</v>
      </c>
      <c r="R260" t="b">
        <f t="shared" ca="1" si="85"/>
        <v>0</v>
      </c>
      <c r="S260" t="b">
        <f t="shared" ca="1" si="72"/>
        <v>0</v>
      </c>
      <c r="T260" t="e">
        <f t="shared" ca="1" si="73"/>
        <v>#N/A</v>
      </c>
      <c r="U260" s="3" t="e">
        <f t="shared" ca="1" si="74"/>
        <v>#N/A</v>
      </c>
      <c r="V260" s="3">
        <f t="shared" ca="1" si="75"/>
        <v>0</v>
      </c>
    </row>
    <row r="261" spans="1:22">
      <c r="A261">
        <f t="shared" ca="1" si="76"/>
        <v>1.0999999999999999E-2</v>
      </c>
      <c r="B261">
        <f t="shared" ca="1" si="65"/>
        <v>1.0999999999999999E-2</v>
      </c>
      <c r="C261" t="b">
        <f t="shared" ca="1" si="82"/>
        <v>0</v>
      </c>
      <c r="D261" t="b">
        <f t="shared" ca="1" si="66"/>
        <v>0</v>
      </c>
      <c r="E261" t="e">
        <f t="shared" ca="1" si="67"/>
        <v>#N/A</v>
      </c>
      <c r="F261">
        <f t="shared" ca="1" si="83"/>
        <v>1.0999999999999999E-2</v>
      </c>
      <c r="G261">
        <f t="shared" ca="1" si="68"/>
        <v>-6.9000000000000006E-2</v>
      </c>
      <c r="H261">
        <f t="shared" ca="1" si="84"/>
        <v>-6.9000000000000006E-2</v>
      </c>
      <c r="I261">
        <f t="shared" ca="1" si="69"/>
        <v>6</v>
      </c>
      <c r="J261">
        <f t="shared" ca="1" si="70"/>
        <v>2.3999999999999998E-3</v>
      </c>
      <c r="K261">
        <f t="shared" ca="1" si="77"/>
        <v>5.3947613206142212E-4</v>
      </c>
      <c r="L261">
        <f t="shared" ca="1" si="78"/>
        <v>7.0453577786070711E-4</v>
      </c>
      <c r="M261">
        <v>227</v>
      </c>
      <c r="N261">
        <f t="shared" ca="1" si="79"/>
        <v>207.63</v>
      </c>
      <c r="O261">
        <f t="shared" ca="1" si="80"/>
        <v>2.2599999999999998</v>
      </c>
      <c r="P261">
        <f t="shared" ca="1" si="81"/>
        <v>0.3</v>
      </c>
      <c r="Q261">
        <f t="shared" ca="1" si="71"/>
        <v>-1.1000000000000001</v>
      </c>
      <c r="R261" t="b">
        <f t="shared" ca="1" si="85"/>
        <v>0</v>
      </c>
      <c r="S261" t="b">
        <f t="shared" ca="1" si="72"/>
        <v>0</v>
      </c>
      <c r="T261" t="e">
        <f t="shared" ca="1" si="73"/>
        <v>#N/A</v>
      </c>
      <c r="U261" s="3" t="e">
        <f t="shared" ca="1" si="74"/>
        <v>#N/A</v>
      </c>
      <c r="V261" s="3">
        <f t="shared" ca="1" si="75"/>
        <v>0</v>
      </c>
    </row>
    <row r="262" spans="1:22">
      <c r="A262">
        <f t="shared" ca="1" si="76"/>
        <v>1.9E-2</v>
      </c>
      <c r="B262">
        <f t="shared" ca="1" si="65"/>
        <v>1.0999999999999999E-2</v>
      </c>
      <c r="C262" t="b">
        <f t="shared" ca="1" si="82"/>
        <v>0</v>
      </c>
      <c r="D262" t="b">
        <f t="shared" ca="1" si="66"/>
        <v>0</v>
      </c>
      <c r="E262" t="e">
        <f t="shared" ca="1" si="67"/>
        <v>#N/A</v>
      </c>
      <c r="F262">
        <f t="shared" ca="1" si="83"/>
        <v>-1.9E-2</v>
      </c>
      <c r="G262">
        <f t="shared" ca="1" si="68"/>
        <v>-6.9000000000000006E-2</v>
      </c>
      <c r="H262" t="b">
        <f t="shared" ca="1" si="84"/>
        <v>0</v>
      </c>
      <c r="I262" t="b">
        <f t="shared" ca="1" si="69"/>
        <v>0</v>
      </c>
      <c r="J262" t="e">
        <f t="shared" ca="1" si="70"/>
        <v>#N/A</v>
      </c>
      <c r="K262" t="e">
        <f t="shared" ca="1" si="77"/>
        <v>#N/A</v>
      </c>
      <c r="L262">
        <f t="shared" ca="1" si="78"/>
        <v>0</v>
      </c>
      <c r="M262">
        <v>228</v>
      </c>
      <c r="N262">
        <f t="shared" ca="1" si="79"/>
        <v>203.69</v>
      </c>
      <c r="O262">
        <f t="shared" ca="1" si="80"/>
        <v>-3.94</v>
      </c>
      <c r="P262">
        <f t="shared" ca="1" si="81"/>
        <v>-0.6</v>
      </c>
      <c r="Q262">
        <f t="shared" ca="1" si="71"/>
        <v>-1.1000000000000001</v>
      </c>
      <c r="R262" t="b">
        <f t="shared" ca="1" si="85"/>
        <v>0</v>
      </c>
      <c r="S262" t="b">
        <f t="shared" ca="1" si="72"/>
        <v>0</v>
      </c>
      <c r="T262" t="e">
        <f t="shared" ca="1" si="73"/>
        <v>#N/A</v>
      </c>
      <c r="U262" s="3" t="e">
        <f t="shared" ca="1" si="74"/>
        <v>#N/A</v>
      </c>
      <c r="V262" s="3">
        <f t="shared" ca="1" si="75"/>
        <v>0</v>
      </c>
    </row>
    <row r="263" spans="1:22">
      <c r="A263">
        <f t="shared" ca="1" si="76"/>
        <v>2.1999999999999999E-2</v>
      </c>
      <c r="B263">
        <f t="shared" ca="1" si="65"/>
        <v>1.0999999999999999E-2</v>
      </c>
      <c r="C263" t="b">
        <f t="shared" ca="1" si="82"/>
        <v>0</v>
      </c>
      <c r="D263" t="b">
        <f t="shared" ca="1" si="66"/>
        <v>0</v>
      </c>
      <c r="E263" t="e">
        <f t="shared" ca="1" si="67"/>
        <v>#N/A</v>
      </c>
      <c r="F263">
        <f t="shared" ca="1" si="83"/>
        <v>-2.1999999999999999E-2</v>
      </c>
      <c r="G263">
        <f t="shared" ca="1" si="68"/>
        <v>-6.9000000000000006E-2</v>
      </c>
      <c r="H263" t="b">
        <f t="shared" ca="1" si="84"/>
        <v>0</v>
      </c>
      <c r="I263" t="b">
        <f t="shared" ca="1" si="69"/>
        <v>0</v>
      </c>
      <c r="J263" t="e">
        <f t="shared" ca="1" si="70"/>
        <v>#N/A</v>
      </c>
      <c r="K263" t="e">
        <f t="shared" ca="1" si="77"/>
        <v>#N/A</v>
      </c>
      <c r="L263">
        <f t="shared" ca="1" si="78"/>
        <v>0</v>
      </c>
      <c r="M263">
        <v>229</v>
      </c>
      <c r="N263">
        <f t="shared" ca="1" si="79"/>
        <v>199.21</v>
      </c>
      <c r="O263">
        <f t="shared" ca="1" si="80"/>
        <v>-4.4800000000000004</v>
      </c>
      <c r="P263">
        <f t="shared" ca="1" si="81"/>
        <v>-0.6</v>
      </c>
      <c r="Q263">
        <f t="shared" ca="1" si="71"/>
        <v>-1.1000000000000001</v>
      </c>
      <c r="R263" t="b">
        <f t="shared" ca="1" si="85"/>
        <v>0</v>
      </c>
      <c r="S263" t="b">
        <f t="shared" ca="1" si="72"/>
        <v>0</v>
      </c>
      <c r="T263" t="e">
        <f t="shared" ca="1" si="73"/>
        <v>#N/A</v>
      </c>
      <c r="U263" s="3" t="e">
        <f t="shared" ca="1" si="74"/>
        <v>#N/A</v>
      </c>
      <c r="V263" s="3">
        <f t="shared" ca="1" si="75"/>
        <v>0</v>
      </c>
    </row>
    <row r="264" spans="1:22">
      <c r="A264">
        <f t="shared" ca="1" si="76"/>
        <v>3.3000000000000002E-2</v>
      </c>
      <c r="B264">
        <f t="shared" ca="1" si="65"/>
        <v>1.0999999999999999E-2</v>
      </c>
      <c r="C264" t="b">
        <f t="shared" ca="1" si="82"/>
        <v>0</v>
      </c>
      <c r="D264" t="b">
        <f t="shared" ca="1" si="66"/>
        <v>0</v>
      </c>
      <c r="E264" t="e">
        <f t="shared" ca="1" si="67"/>
        <v>#N/A</v>
      </c>
      <c r="F264">
        <f t="shared" ca="1" si="83"/>
        <v>-3.3000000000000002E-2</v>
      </c>
      <c r="G264">
        <f t="shared" ca="1" si="68"/>
        <v>-6.9000000000000006E-2</v>
      </c>
      <c r="H264" t="b">
        <f t="shared" ca="1" si="84"/>
        <v>0</v>
      </c>
      <c r="I264" t="b">
        <f t="shared" ca="1" si="69"/>
        <v>0</v>
      </c>
      <c r="J264" t="e">
        <f t="shared" ca="1" si="70"/>
        <v>#N/A</v>
      </c>
      <c r="K264" t="e">
        <f t="shared" ca="1" si="77"/>
        <v>#N/A</v>
      </c>
      <c r="L264">
        <f t="shared" ca="1" si="78"/>
        <v>0</v>
      </c>
      <c r="M264">
        <v>230</v>
      </c>
      <c r="N264">
        <f t="shared" ca="1" si="79"/>
        <v>192.64</v>
      </c>
      <c r="O264">
        <f t="shared" ca="1" si="80"/>
        <v>-6.57</v>
      </c>
      <c r="P264">
        <f t="shared" ca="1" si="81"/>
        <v>-0.9</v>
      </c>
      <c r="Q264">
        <f t="shared" ca="1" si="71"/>
        <v>-1.1000000000000001</v>
      </c>
      <c r="R264" t="b">
        <f t="shared" ca="1" si="85"/>
        <v>0</v>
      </c>
      <c r="S264" t="b">
        <f t="shared" ca="1" si="72"/>
        <v>0</v>
      </c>
      <c r="T264" t="e">
        <f t="shared" ca="1" si="73"/>
        <v>#N/A</v>
      </c>
      <c r="U264" s="3" t="e">
        <f t="shared" ca="1" si="74"/>
        <v>#N/A</v>
      </c>
      <c r="V264" s="3">
        <f t="shared" ca="1" si="75"/>
        <v>0</v>
      </c>
    </row>
    <row r="265" spans="1:22">
      <c r="A265">
        <f t="shared" ca="1" si="76"/>
        <v>7.3999999999999996E-2</v>
      </c>
      <c r="B265">
        <f t="shared" ca="1" si="65"/>
        <v>1.0999999999999999E-2</v>
      </c>
      <c r="C265" t="b">
        <f t="shared" ca="1" si="82"/>
        <v>0</v>
      </c>
      <c r="D265" t="b">
        <f t="shared" ca="1" si="66"/>
        <v>0</v>
      </c>
      <c r="E265" t="e">
        <f t="shared" ca="1" si="67"/>
        <v>#N/A</v>
      </c>
      <c r="F265">
        <f t="shared" ca="1" si="83"/>
        <v>7.3999999999999996E-2</v>
      </c>
      <c r="G265">
        <f t="shared" ca="1" si="68"/>
        <v>-6.9000000000000006E-2</v>
      </c>
      <c r="H265" t="b">
        <f t="shared" ca="1" si="84"/>
        <v>0</v>
      </c>
      <c r="I265" t="b">
        <f t="shared" ca="1" si="69"/>
        <v>0</v>
      </c>
      <c r="J265" t="e">
        <f t="shared" ca="1" si="70"/>
        <v>#N/A</v>
      </c>
      <c r="K265" t="e">
        <f t="shared" ca="1" si="77"/>
        <v>#N/A</v>
      </c>
      <c r="L265">
        <f t="shared" ca="1" si="78"/>
        <v>0</v>
      </c>
      <c r="M265">
        <v>231</v>
      </c>
      <c r="N265">
        <f t="shared" ca="1" si="79"/>
        <v>206.9</v>
      </c>
      <c r="O265">
        <f t="shared" ca="1" si="80"/>
        <v>14.26</v>
      </c>
      <c r="P265">
        <f t="shared" ca="1" si="81"/>
        <v>2</v>
      </c>
      <c r="Q265">
        <f t="shared" ca="1" si="71"/>
        <v>-1.1000000000000001</v>
      </c>
      <c r="R265" t="b">
        <f t="shared" ca="1" si="85"/>
        <v>0</v>
      </c>
      <c r="S265" t="b">
        <f t="shared" ca="1" si="72"/>
        <v>0</v>
      </c>
      <c r="T265" t="e">
        <f t="shared" ca="1" si="73"/>
        <v>#N/A</v>
      </c>
      <c r="U265" s="3" t="e">
        <f t="shared" ca="1" si="74"/>
        <v>#N/A</v>
      </c>
      <c r="V265" s="3">
        <f t="shared" ca="1" si="75"/>
        <v>0</v>
      </c>
    </row>
    <row r="266" spans="1:22">
      <c r="A266">
        <f t="shared" ca="1" si="76"/>
        <v>4.8000000000000001E-2</v>
      </c>
      <c r="B266">
        <f t="shared" ca="1" si="65"/>
        <v>1.0999999999999999E-2</v>
      </c>
      <c r="C266" t="b">
        <f t="shared" ca="1" si="82"/>
        <v>0</v>
      </c>
      <c r="D266" t="b">
        <f t="shared" ca="1" si="66"/>
        <v>0</v>
      </c>
      <c r="E266" t="e">
        <f t="shared" ca="1" si="67"/>
        <v>#N/A</v>
      </c>
      <c r="F266">
        <f t="shared" ca="1" si="83"/>
        <v>-4.8000000000000001E-2</v>
      </c>
      <c r="G266">
        <f t="shared" ca="1" si="68"/>
        <v>-6.9000000000000006E-2</v>
      </c>
      <c r="H266" t="b">
        <f t="shared" ca="1" si="84"/>
        <v>0</v>
      </c>
      <c r="I266" t="b">
        <f t="shared" ca="1" si="69"/>
        <v>0</v>
      </c>
      <c r="J266" t="e">
        <f t="shared" ca="1" si="70"/>
        <v>#N/A</v>
      </c>
      <c r="K266" t="e">
        <f t="shared" ca="1" si="77"/>
        <v>#N/A</v>
      </c>
      <c r="L266">
        <f t="shared" ca="1" si="78"/>
        <v>0</v>
      </c>
      <c r="M266">
        <v>232</v>
      </c>
      <c r="N266">
        <f t="shared" ca="1" si="79"/>
        <v>196.97</v>
      </c>
      <c r="O266">
        <f t="shared" ca="1" si="80"/>
        <v>-9.93</v>
      </c>
      <c r="P266">
        <f t="shared" ca="1" si="81"/>
        <v>-1.4</v>
      </c>
      <c r="Q266">
        <f t="shared" ca="1" si="71"/>
        <v>-1.1000000000000001</v>
      </c>
      <c r="R266" t="b">
        <f t="shared" ca="1" si="85"/>
        <v>0</v>
      </c>
      <c r="S266" t="b">
        <f t="shared" ca="1" si="72"/>
        <v>0</v>
      </c>
      <c r="T266" t="e">
        <f t="shared" ca="1" si="73"/>
        <v>#N/A</v>
      </c>
      <c r="U266" s="3" t="e">
        <f t="shared" ca="1" si="74"/>
        <v>#N/A</v>
      </c>
      <c r="V266" s="3">
        <f t="shared" ca="1" si="75"/>
        <v>0</v>
      </c>
    </row>
    <row r="267" spans="1:22">
      <c r="A267">
        <f t="shared" ca="1" si="76"/>
        <v>4.7E-2</v>
      </c>
      <c r="B267">
        <f t="shared" ca="1" si="65"/>
        <v>1.0999999999999999E-2</v>
      </c>
      <c r="C267" t="b">
        <f t="shared" ca="1" si="82"/>
        <v>0</v>
      </c>
      <c r="D267" t="b">
        <f t="shared" ca="1" si="66"/>
        <v>0</v>
      </c>
      <c r="E267" t="e">
        <f t="shared" ca="1" si="67"/>
        <v>#N/A</v>
      </c>
      <c r="F267">
        <f t="shared" ca="1" si="83"/>
        <v>-4.7E-2</v>
      </c>
      <c r="G267">
        <f t="shared" ca="1" si="68"/>
        <v>-6.8000000000000005E-2</v>
      </c>
      <c r="H267">
        <f t="shared" ca="1" si="84"/>
        <v>-6.8000000000000005E-2</v>
      </c>
      <c r="I267">
        <f t="shared" ca="1" si="69"/>
        <v>3</v>
      </c>
      <c r="J267">
        <f t="shared" ca="1" si="70"/>
        <v>1.1999999999999999E-3</v>
      </c>
      <c r="K267">
        <f t="shared" ca="1" si="77"/>
        <v>5.6871745074414117E-4</v>
      </c>
      <c r="L267">
        <f t="shared" ca="1" si="78"/>
        <v>7.427238532535527E-4</v>
      </c>
      <c r="M267">
        <v>233</v>
      </c>
      <c r="N267">
        <f t="shared" ca="1" si="79"/>
        <v>187.71</v>
      </c>
      <c r="O267">
        <f t="shared" ca="1" si="80"/>
        <v>-9.26</v>
      </c>
      <c r="P267">
        <f t="shared" ca="1" si="81"/>
        <v>-1.3</v>
      </c>
      <c r="Q267">
        <f t="shared" ca="1" si="71"/>
        <v>-1.1000000000000001</v>
      </c>
      <c r="R267" t="b">
        <f t="shared" ca="1" si="85"/>
        <v>0</v>
      </c>
      <c r="S267" t="b">
        <f t="shared" ca="1" si="72"/>
        <v>0</v>
      </c>
      <c r="T267" t="e">
        <f t="shared" ca="1" si="73"/>
        <v>#N/A</v>
      </c>
      <c r="U267" s="3" t="e">
        <f t="shared" ca="1" si="74"/>
        <v>#N/A</v>
      </c>
      <c r="V267" s="3">
        <f t="shared" ca="1" si="75"/>
        <v>0</v>
      </c>
    </row>
    <row r="268" spans="1:22">
      <c r="A268">
        <f t="shared" ca="1" si="76"/>
        <v>4.9000000000000002E-2</v>
      </c>
      <c r="B268">
        <f t="shared" ca="1" si="65"/>
        <v>1.0999999999999999E-2</v>
      </c>
      <c r="C268" t="b">
        <f t="shared" ca="1" si="82"/>
        <v>0</v>
      </c>
      <c r="D268" t="b">
        <f t="shared" ca="1" si="66"/>
        <v>0</v>
      </c>
      <c r="E268" t="e">
        <f t="shared" ca="1" si="67"/>
        <v>#N/A</v>
      </c>
      <c r="F268">
        <f t="shared" ca="1" si="83"/>
        <v>4.9000000000000002E-2</v>
      </c>
      <c r="G268">
        <f t="shared" ca="1" si="68"/>
        <v>-6.8000000000000005E-2</v>
      </c>
      <c r="H268" t="b">
        <f t="shared" ca="1" si="84"/>
        <v>0</v>
      </c>
      <c r="I268" t="b">
        <f t="shared" ca="1" si="69"/>
        <v>0</v>
      </c>
      <c r="J268" t="e">
        <f t="shared" ca="1" si="70"/>
        <v>#N/A</v>
      </c>
      <c r="K268" t="e">
        <f t="shared" ca="1" si="77"/>
        <v>#N/A</v>
      </c>
      <c r="L268">
        <f t="shared" ca="1" si="78"/>
        <v>0</v>
      </c>
      <c r="M268">
        <v>234</v>
      </c>
      <c r="N268">
        <f t="shared" ca="1" si="79"/>
        <v>196.91</v>
      </c>
      <c r="O268">
        <f t="shared" ca="1" si="80"/>
        <v>9.1999999999999993</v>
      </c>
      <c r="P268">
        <f t="shared" ca="1" si="81"/>
        <v>1.3</v>
      </c>
      <c r="Q268">
        <f t="shared" ca="1" si="71"/>
        <v>-1.1000000000000001</v>
      </c>
      <c r="R268" t="b">
        <f t="shared" ca="1" si="85"/>
        <v>0</v>
      </c>
      <c r="S268" t="b">
        <f t="shared" ca="1" si="72"/>
        <v>0</v>
      </c>
      <c r="T268" t="e">
        <f t="shared" ca="1" si="73"/>
        <v>#N/A</v>
      </c>
      <c r="U268" s="3" t="e">
        <f t="shared" ca="1" si="74"/>
        <v>#N/A</v>
      </c>
      <c r="V268" s="3">
        <f t="shared" ca="1" si="75"/>
        <v>0</v>
      </c>
    </row>
    <row r="269" spans="1:22">
      <c r="A269">
        <f t="shared" ca="1" si="76"/>
        <v>3.5999999999999997E-2</v>
      </c>
      <c r="B269">
        <f t="shared" ca="1" si="65"/>
        <v>1.0999999999999999E-2</v>
      </c>
      <c r="C269" t="b">
        <f t="shared" ca="1" si="82"/>
        <v>0</v>
      </c>
      <c r="D269" t="b">
        <f t="shared" ca="1" si="66"/>
        <v>0</v>
      </c>
      <c r="E269" t="e">
        <f t="shared" ca="1" si="67"/>
        <v>#N/A</v>
      </c>
      <c r="F269">
        <f t="shared" ca="1" si="83"/>
        <v>-3.5999999999999997E-2</v>
      </c>
      <c r="G269">
        <f t="shared" ca="1" si="68"/>
        <v>-6.8000000000000005E-2</v>
      </c>
      <c r="H269" t="b">
        <f t="shared" ca="1" si="84"/>
        <v>0</v>
      </c>
      <c r="I269" t="b">
        <f t="shared" ca="1" si="69"/>
        <v>0</v>
      </c>
      <c r="J269" t="e">
        <f t="shared" ca="1" si="70"/>
        <v>#N/A</v>
      </c>
      <c r="K269" t="e">
        <f t="shared" ca="1" si="77"/>
        <v>#N/A</v>
      </c>
      <c r="L269">
        <f t="shared" ca="1" si="78"/>
        <v>0</v>
      </c>
      <c r="M269">
        <v>235</v>
      </c>
      <c r="N269">
        <f t="shared" ca="1" si="79"/>
        <v>189.82</v>
      </c>
      <c r="O269">
        <f t="shared" ca="1" si="80"/>
        <v>-7.09</v>
      </c>
      <c r="P269">
        <f t="shared" ca="1" si="81"/>
        <v>-1</v>
      </c>
      <c r="Q269">
        <f t="shared" ca="1" si="71"/>
        <v>-1.1000000000000001</v>
      </c>
      <c r="R269" t="b">
        <f t="shared" ca="1" si="85"/>
        <v>0</v>
      </c>
      <c r="S269" t="b">
        <f t="shared" ca="1" si="72"/>
        <v>0</v>
      </c>
      <c r="T269" t="e">
        <f t="shared" ca="1" si="73"/>
        <v>#N/A</v>
      </c>
      <c r="U269" s="3" t="e">
        <f t="shared" ca="1" si="74"/>
        <v>#N/A</v>
      </c>
      <c r="V269" s="3">
        <f t="shared" ca="1" si="75"/>
        <v>0</v>
      </c>
    </row>
    <row r="270" spans="1:22">
      <c r="A270">
        <f t="shared" ca="1" si="76"/>
        <v>1.2E-2</v>
      </c>
      <c r="B270">
        <f t="shared" ca="1" si="65"/>
        <v>1.0999999999999999E-2</v>
      </c>
      <c r="C270" t="b">
        <f t="shared" ca="1" si="82"/>
        <v>0</v>
      </c>
      <c r="D270" t="b">
        <f t="shared" ca="1" si="66"/>
        <v>0</v>
      </c>
      <c r="E270" t="e">
        <f t="shared" ca="1" si="67"/>
        <v>#N/A</v>
      </c>
      <c r="F270">
        <f t="shared" ca="1" si="83"/>
        <v>1.2E-2</v>
      </c>
      <c r="G270">
        <f t="shared" ca="1" si="68"/>
        <v>-6.7000000000000004E-2</v>
      </c>
      <c r="H270">
        <f t="shared" ca="1" si="84"/>
        <v>-6.7000000000000004E-2</v>
      </c>
      <c r="I270">
        <f t="shared" ca="1" si="69"/>
        <v>4</v>
      </c>
      <c r="J270">
        <f t="shared" ca="1" si="70"/>
        <v>1.6000000000000001E-3</v>
      </c>
      <c r="K270">
        <f t="shared" ca="1" si="77"/>
        <v>5.997773608424666E-4</v>
      </c>
      <c r="L270">
        <f t="shared" ca="1" si="78"/>
        <v>7.8328694144392304E-4</v>
      </c>
      <c r="M270">
        <v>236</v>
      </c>
      <c r="N270">
        <f t="shared" ca="1" si="79"/>
        <v>192.1</v>
      </c>
      <c r="O270">
        <f t="shared" ca="1" si="80"/>
        <v>2.2799999999999998</v>
      </c>
      <c r="P270">
        <f t="shared" ca="1" si="81"/>
        <v>0.3</v>
      </c>
      <c r="Q270">
        <f t="shared" ca="1" si="71"/>
        <v>-1.1000000000000001</v>
      </c>
      <c r="R270" t="b">
        <f t="shared" ca="1" si="85"/>
        <v>0</v>
      </c>
      <c r="S270" t="b">
        <f t="shared" ca="1" si="72"/>
        <v>0</v>
      </c>
      <c r="T270" t="e">
        <f t="shared" ca="1" si="73"/>
        <v>#N/A</v>
      </c>
      <c r="U270" s="3" t="e">
        <f t="shared" ca="1" si="74"/>
        <v>#N/A</v>
      </c>
      <c r="V270" s="3">
        <f t="shared" ca="1" si="75"/>
        <v>0</v>
      </c>
    </row>
    <row r="271" spans="1:22">
      <c r="A271">
        <f t="shared" ca="1" si="76"/>
        <v>1.6E-2</v>
      </c>
      <c r="B271">
        <f t="shared" ca="1" si="65"/>
        <v>1.0999999999999999E-2</v>
      </c>
      <c r="C271" t="b">
        <f t="shared" ca="1" si="82"/>
        <v>0</v>
      </c>
      <c r="D271" t="b">
        <f t="shared" ca="1" si="66"/>
        <v>0</v>
      </c>
      <c r="E271" t="e">
        <f t="shared" ca="1" si="67"/>
        <v>#N/A</v>
      </c>
      <c r="F271">
        <f t="shared" ca="1" si="83"/>
        <v>1.6E-2</v>
      </c>
      <c r="G271">
        <f t="shared" ca="1" si="68"/>
        <v>-6.7000000000000004E-2</v>
      </c>
      <c r="H271" t="b">
        <f t="shared" ca="1" si="84"/>
        <v>0</v>
      </c>
      <c r="I271" t="b">
        <f t="shared" ca="1" si="69"/>
        <v>0</v>
      </c>
      <c r="J271" t="e">
        <f t="shared" ca="1" si="70"/>
        <v>#N/A</v>
      </c>
      <c r="K271" t="e">
        <f t="shared" ca="1" si="77"/>
        <v>#N/A</v>
      </c>
      <c r="L271">
        <f t="shared" ca="1" si="78"/>
        <v>0</v>
      </c>
      <c r="M271">
        <v>237</v>
      </c>
      <c r="N271">
        <f t="shared" ca="1" si="79"/>
        <v>195.17</v>
      </c>
      <c r="O271">
        <f t="shared" ca="1" si="80"/>
        <v>3.07</v>
      </c>
      <c r="P271">
        <f t="shared" ca="1" si="81"/>
        <v>0.4</v>
      </c>
      <c r="Q271">
        <f t="shared" ca="1" si="71"/>
        <v>-1.1000000000000001</v>
      </c>
      <c r="R271" t="b">
        <f t="shared" ca="1" si="85"/>
        <v>0</v>
      </c>
      <c r="S271" t="b">
        <f t="shared" ca="1" si="72"/>
        <v>0</v>
      </c>
      <c r="T271" t="e">
        <f t="shared" ca="1" si="73"/>
        <v>#N/A</v>
      </c>
      <c r="U271" s="3" t="e">
        <f t="shared" ca="1" si="74"/>
        <v>#N/A</v>
      </c>
      <c r="V271" s="3">
        <f t="shared" ca="1" si="75"/>
        <v>0</v>
      </c>
    </row>
    <row r="272" spans="1:22">
      <c r="A272">
        <f t="shared" ca="1" si="76"/>
        <v>4.3999999999999997E-2</v>
      </c>
      <c r="B272">
        <f t="shared" ca="1" si="65"/>
        <v>1.0999999999999999E-2</v>
      </c>
      <c r="C272" t="b">
        <f t="shared" ca="1" si="82"/>
        <v>0</v>
      </c>
      <c r="D272" t="b">
        <f t="shared" ca="1" si="66"/>
        <v>0</v>
      </c>
      <c r="E272" t="e">
        <f t="shared" ca="1" si="67"/>
        <v>#N/A</v>
      </c>
      <c r="F272">
        <f t="shared" ca="1" si="83"/>
        <v>4.3999999999999997E-2</v>
      </c>
      <c r="G272">
        <f t="shared" ca="1" si="68"/>
        <v>-6.7000000000000004E-2</v>
      </c>
      <c r="H272" t="b">
        <f t="shared" ca="1" si="84"/>
        <v>0</v>
      </c>
      <c r="I272" t="b">
        <f t="shared" ca="1" si="69"/>
        <v>0</v>
      </c>
      <c r="J272" t="e">
        <f t="shared" ca="1" si="70"/>
        <v>#N/A</v>
      </c>
      <c r="K272" t="e">
        <f t="shared" ca="1" si="77"/>
        <v>#N/A</v>
      </c>
      <c r="L272">
        <f t="shared" ca="1" si="78"/>
        <v>0</v>
      </c>
      <c r="M272">
        <v>238</v>
      </c>
      <c r="N272">
        <f t="shared" ca="1" si="79"/>
        <v>203.76</v>
      </c>
      <c r="O272">
        <f t="shared" ca="1" si="80"/>
        <v>8.59</v>
      </c>
      <c r="P272">
        <f t="shared" ca="1" si="81"/>
        <v>1.2</v>
      </c>
      <c r="Q272">
        <f t="shared" ca="1" si="71"/>
        <v>-1.1000000000000001</v>
      </c>
      <c r="R272" t="b">
        <f t="shared" ca="1" si="85"/>
        <v>0</v>
      </c>
      <c r="S272" t="b">
        <f t="shared" ca="1" si="72"/>
        <v>0</v>
      </c>
      <c r="T272" t="e">
        <f t="shared" ca="1" si="73"/>
        <v>#N/A</v>
      </c>
      <c r="U272" s="3" t="e">
        <f t="shared" ca="1" si="74"/>
        <v>#N/A</v>
      </c>
      <c r="V272" s="3">
        <f t="shared" ca="1" si="75"/>
        <v>0</v>
      </c>
    </row>
    <row r="273" spans="1:22">
      <c r="A273">
        <f t="shared" ca="1" si="76"/>
        <v>0.01</v>
      </c>
      <c r="B273">
        <f t="shared" ca="1" si="65"/>
        <v>1.0999999999999999E-2</v>
      </c>
      <c r="C273" t="b">
        <f t="shared" ca="1" si="82"/>
        <v>0</v>
      </c>
      <c r="D273" t="b">
        <f t="shared" ca="1" si="66"/>
        <v>0</v>
      </c>
      <c r="E273" t="e">
        <f t="shared" ca="1" si="67"/>
        <v>#N/A</v>
      </c>
      <c r="F273">
        <f t="shared" ca="1" si="83"/>
        <v>-0.01</v>
      </c>
      <c r="G273">
        <f t="shared" ca="1" si="68"/>
        <v>-6.7000000000000004E-2</v>
      </c>
      <c r="H273" t="b">
        <f t="shared" ca="1" si="84"/>
        <v>0</v>
      </c>
      <c r="I273" t="b">
        <f t="shared" ca="1" si="69"/>
        <v>0</v>
      </c>
      <c r="J273" t="e">
        <f t="shared" ca="1" si="70"/>
        <v>#N/A</v>
      </c>
      <c r="K273" t="e">
        <f t="shared" ca="1" si="77"/>
        <v>#N/A</v>
      </c>
      <c r="L273">
        <f t="shared" ca="1" si="78"/>
        <v>0</v>
      </c>
      <c r="M273">
        <v>239</v>
      </c>
      <c r="N273">
        <f t="shared" ca="1" si="79"/>
        <v>201.72</v>
      </c>
      <c r="O273">
        <f t="shared" ca="1" si="80"/>
        <v>-2.04</v>
      </c>
      <c r="P273">
        <f t="shared" ca="1" si="81"/>
        <v>-0.3</v>
      </c>
      <c r="Q273">
        <f t="shared" ca="1" si="71"/>
        <v>-1.1000000000000001</v>
      </c>
      <c r="R273" t="b">
        <f t="shared" ca="1" si="85"/>
        <v>0</v>
      </c>
      <c r="S273" t="b">
        <f t="shared" ca="1" si="72"/>
        <v>0</v>
      </c>
      <c r="T273" t="e">
        <f t="shared" ca="1" si="73"/>
        <v>#N/A</v>
      </c>
      <c r="U273" s="3" t="e">
        <f t="shared" ca="1" si="74"/>
        <v>#N/A</v>
      </c>
      <c r="V273" s="3">
        <f t="shared" ca="1" si="75"/>
        <v>0</v>
      </c>
    </row>
    <row r="274" spans="1:22">
      <c r="A274">
        <f t="shared" ca="1" si="76"/>
        <v>2.5999999999999999E-2</v>
      </c>
      <c r="B274">
        <f t="shared" ca="1" si="65"/>
        <v>1.0999999999999999E-2</v>
      </c>
      <c r="C274" t="b">
        <f t="shared" ca="1" si="82"/>
        <v>0</v>
      </c>
      <c r="D274" t="b">
        <f t="shared" ca="1" si="66"/>
        <v>0</v>
      </c>
      <c r="E274" t="e">
        <f t="shared" ca="1" si="67"/>
        <v>#N/A</v>
      </c>
      <c r="F274">
        <f t="shared" ca="1" si="83"/>
        <v>-2.5999999999999999E-2</v>
      </c>
      <c r="G274">
        <f t="shared" ca="1" si="68"/>
        <v>-6.6000000000000003E-2</v>
      </c>
      <c r="H274">
        <f t="shared" ca="1" si="84"/>
        <v>-6.6000000000000003E-2</v>
      </c>
      <c r="I274">
        <f t="shared" ca="1" si="69"/>
        <v>5</v>
      </c>
      <c r="J274">
        <f t="shared" ca="1" si="70"/>
        <v>2E-3</v>
      </c>
      <c r="K274">
        <f t="shared" ca="1" si="77"/>
        <v>6.327855897464758E-4</v>
      </c>
      <c r="L274">
        <f t="shared" ca="1" si="78"/>
        <v>8.2639446158170487E-4</v>
      </c>
      <c r="M274">
        <v>240</v>
      </c>
      <c r="N274">
        <f t="shared" ca="1" si="79"/>
        <v>196.48</v>
      </c>
      <c r="O274">
        <f t="shared" ca="1" si="80"/>
        <v>-5.24</v>
      </c>
      <c r="P274">
        <f t="shared" ca="1" si="81"/>
        <v>-0.7</v>
      </c>
      <c r="Q274">
        <f t="shared" ca="1" si="71"/>
        <v>-1.1000000000000001</v>
      </c>
      <c r="R274" t="b">
        <f t="shared" ca="1" si="85"/>
        <v>0</v>
      </c>
      <c r="S274" t="b">
        <f t="shared" ca="1" si="72"/>
        <v>0</v>
      </c>
      <c r="T274" t="e">
        <f t="shared" ca="1" si="73"/>
        <v>#N/A</v>
      </c>
      <c r="U274" s="3" t="e">
        <f t="shared" ca="1" si="74"/>
        <v>#N/A</v>
      </c>
      <c r="V274" s="3">
        <f t="shared" ca="1" si="75"/>
        <v>0</v>
      </c>
    </row>
    <row r="275" spans="1:22">
      <c r="A275">
        <f t="shared" ca="1" si="76"/>
        <v>4.4999999999999998E-2</v>
      </c>
      <c r="B275">
        <f t="shared" ca="1" si="65"/>
        <v>1.0999999999999999E-2</v>
      </c>
      <c r="C275" t="b">
        <f t="shared" ca="1" si="82"/>
        <v>0</v>
      </c>
      <c r="D275" t="b">
        <f t="shared" ca="1" si="66"/>
        <v>0</v>
      </c>
      <c r="E275" t="e">
        <f t="shared" ca="1" si="67"/>
        <v>#N/A</v>
      </c>
      <c r="F275">
        <f t="shared" ca="1" si="83"/>
        <v>-4.4999999999999998E-2</v>
      </c>
      <c r="G275">
        <f t="shared" ca="1" si="68"/>
        <v>-6.6000000000000003E-2</v>
      </c>
      <c r="H275" t="b">
        <f t="shared" ca="1" si="84"/>
        <v>0</v>
      </c>
      <c r="I275" t="b">
        <f t="shared" ca="1" si="69"/>
        <v>0</v>
      </c>
      <c r="J275" t="e">
        <f t="shared" ca="1" si="70"/>
        <v>#N/A</v>
      </c>
      <c r="K275" t="e">
        <f t="shared" ca="1" si="77"/>
        <v>#N/A</v>
      </c>
      <c r="L275">
        <f t="shared" ca="1" si="78"/>
        <v>0</v>
      </c>
      <c r="M275">
        <v>241</v>
      </c>
      <c r="N275">
        <f t="shared" ca="1" si="79"/>
        <v>187.64</v>
      </c>
      <c r="O275">
        <f t="shared" ca="1" si="80"/>
        <v>-8.84</v>
      </c>
      <c r="P275">
        <f t="shared" ca="1" si="81"/>
        <v>-1.2</v>
      </c>
      <c r="Q275">
        <f t="shared" ca="1" si="71"/>
        <v>-1.1000000000000001</v>
      </c>
      <c r="R275" t="b">
        <f t="shared" ca="1" si="85"/>
        <v>0</v>
      </c>
      <c r="S275" t="b">
        <f t="shared" ca="1" si="72"/>
        <v>0</v>
      </c>
      <c r="T275" t="e">
        <f t="shared" ca="1" si="73"/>
        <v>#N/A</v>
      </c>
      <c r="U275" s="3" t="e">
        <f t="shared" ca="1" si="74"/>
        <v>#N/A</v>
      </c>
      <c r="V275" s="3">
        <f t="shared" ca="1" si="75"/>
        <v>0</v>
      </c>
    </row>
    <row r="276" spans="1:22">
      <c r="A276">
        <f t="shared" ca="1" si="76"/>
        <v>1.6E-2</v>
      </c>
      <c r="B276">
        <f t="shared" ca="1" si="65"/>
        <v>1.0999999999999999E-2</v>
      </c>
      <c r="C276" t="b">
        <f t="shared" ca="1" si="82"/>
        <v>0</v>
      </c>
      <c r="D276" t="b">
        <f t="shared" ca="1" si="66"/>
        <v>0</v>
      </c>
      <c r="E276" t="e">
        <f t="shared" ca="1" si="67"/>
        <v>#N/A</v>
      </c>
      <c r="F276">
        <f t="shared" ca="1" si="83"/>
        <v>-1.6E-2</v>
      </c>
      <c r="G276">
        <f t="shared" ca="1" si="68"/>
        <v>-6.6000000000000003E-2</v>
      </c>
      <c r="H276" t="b">
        <f t="shared" ca="1" si="84"/>
        <v>0</v>
      </c>
      <c r="I276" t="b">
        <f t="shared" ca="1" si="69"/>
        <v>0</v>
      </c>
      <c r="J276" t="e">
        <f t="shared" ca="1" si="70"/>
        <v>#N/A</v>
      </c>
      <c r="K276" t="e">
        <f t="shared" ca="1" si="77"/>
        <v>#N/A</v>
      </c>
      <c r="L276">
        <f t="shared" ca="1" si="78"/>
        <v>0</v>
      </c>
      <c r="M276">
        <v>242</v>
      </c>
      <c r="N276">
        <f t="shared" ca="1" si="79"/>
        <v>184.64</v>
      </c>
      <c r="O276">
        <f t="shared" ca="1" si="80"/>
        <v>-3</v>
      </c>
      <c r="P276">
        <f t="shared" ca="1" si="81"/>
        <v>-0.4</v>
      </c>
      <c r="Q276">
        <f t="shared" ca="1" si="71"/>
        <v>-1</v>
      </c>
      <c r="R276">
        <f t="shared" ca="1" si="85"/>
        <v>-1</v>
      </c>
      <c r="S276">
        <f t="shared" ca="1" si="72"/>
        <v>25</v>
      </c>
      <c r="T276">
        <f t="shared" ca="1" si="73"/>
        <v>0.01</v>
      </c>
      <c r="U276" s="3">
        <f t="shared" ca="1" si="74"/>
        <v>1.6064042238083397E-2</v>
      </c>
      <c r="V276" s="3">
        <f t="shared" ca="1" si="75"/>
        <v>0.12742070393200694</v>
      </c>
    </row>
    <row r="277" spans="1:22">
      <c r="A277">
        <f t="shared" ca="1" si="76"/>
        <v>6.3E-2</v>
      </c>
      <c r="B277">
        <f t="shared" ca="1" si="65"/>
        <v>1.0999999999999999E-2</v>
      </c>
      <c r="C277" t="b">
        <f t="shared" ca="1" si="82"/>
        <v>0</v>
      </c>
      <c r="D277" t="b">
        <f t="shared" ca="1" si="66"/>
        <v>0</v>
      </c>
      <c r="E277" t="e">
        <f t="shared" ca="1" si="67"/>
        <v>#N/A</v>
      </c>
      <c r="F277">
        <f t="shared" ca="1" si="83"/>
        <v>-6.3E-2</v>
      </c>
      <c r="G277">
        <f t="shared" ca="1" si="68"/>
        <v>-6.6000000000000003E-2</v>
      </c>
      <c r="H277" t="b">
        <f t="shared" ca="1" si="84"/>
        <v>0</v>
      </c>
      <c r="I277" t="b">
        <f t="shared" ca="1" si="69"/>
        <v>0</v>
      </c>
      <c r="J277" t="e">
        <f t="shared" ca="1" si="70"/>
        <v>#N/A</v>
      </c>
      <c r="K277" t="e">
        <f t="shared" ca="1" si="77"/>
        <v>#N/A</v>
      </c>
      <c r="L277">
        <f t="shared" ca="1" si="78"/>
        <v>0</v>
      </c>
      <c r="M277">
        <v>243</v>
      </c>
      <c r="N277">
        <f t="shared" ca="1" si="79"/>
        <v>173.01</v>
      </c>
      <c r="O277">
        <f t="shared" ca="1" si="80"/>
        <v>-11.63</v>
      </c>
      <c r="P277">
        <f t="shared" ca="1" si="81"/>
        <v>-1.6</v>
      </c>
      <c r="Q277">
        <f t="shared" ca="1" si="71"/>
        <v>-1</v>
      </c>
      <c r="R277" t="b">
        <f t="shared" ca="1" si="85"/>
        <v>0</v>
      </c>
      <c r="S277" t="b">
        <f t="shared" ca="1" si="72"/>
        <v>0</v>
      </c>
      <c r="T277" t="e">
        <f t="shared" ca="1" si="73"/>
        <v>#N/A</v>
      </c>
      <c r="U277" s="3" t="e">
        <f t="shared" ca="1" si="74"/>
        <v>#N/A</v>
      </c>
      <c r="V277" s="3">
        <f t="shared" ca="1" si="75"/>
        <v>0</v>
      </c>
    </row>
    <row r="278" spans="1:22">
      <c r="A278">
        <f t="shared" ca="1" si="76"/>
        <v>2.8000000000000001E-2</v>
      </c>
      <c r="B278">
        <f t="shared" ca="1" si="65"/>
        <v>1.0999999999999999E-2</v>
      </c>
      <c r="C278" t="b">
        <f t="shared" ca="1" si="82"/>
        <v>0</v>
      </c>
      <c r="D278" t="b">
        <f t="shared" ca="1" si="66"/>
        <v>0</v>
      </c>
      <c r="E278" t="e">
        <f t="shared" ca="1" si="67"/>
        <v>#N/A</v>
      </c>
      <c r="F278">
        <f t="shared" ca="1" si="83"/>
        <v>-2.8000000000000001E-2</v>
      </c>
      <c r="G278">
        <f t="shared" ca="1" si="68"/>
        <v>-6.6000000000000003E-2</v>
      </c>
      <c r="H278" t="b">
        <f t="shared" ca="1" si="84"/>
        <v>0</v>
      </c>
      <c r="I278" t="b">
        <f t="shared" ca="1" si="69"/>
        <v>0</v>
      </c>
      <c r="J278" t="e">
        <f t="shared" ca="1" si="70"/>
        <v>#N/A</v>
      </c>
      <c r="K278" t="e">
        <f t="shared" ca="1" si="77"/>
        <v>#N/A</v>
      </c>
      <c r="L278">
        <f t="shared" ca="1" si="78"/>
        <v>0</v>
      </c>
      <c r="M278">
        <v>244</v>
      </c>
      <c r="N278">
        <f t="shared" ca="1" si="79"/>
        <v>168.17</v>
      </c>
      <c r="O278">
        <f t="shared" ca="1" si="80"/>
        <v>-4.84</v>
      </c>
      <c r="P278">
        <f t="shared" ca="1" si="81"/>
        <v>-0.7</v>
      </c>
      <c r="Q278">
        <f t="shared" ca="1" si="71"/>
        <v>-1</v>
      </c>
      <c r="R278" t="b">
        <f t="shared" ca="1" si="85"/>
        <v>0</v>
      </c>
      <c r="S278" t="b">
        <f t="shared" ca="1" si="72"/>
        <v>0</v>
      </c>
      <c r="T278" t="e">
        <f t="shared" ca="1" si="73"/>
        <v>#N/A</v>
      </c>
      <c r="U278" s="3" t="e">
        <f t="shared" ca="1" si="74"/>
        <v>#N/A</v>
      </c>
      <c r="V278" s="3">
        <f t="shared" ca="1" si="75"/>
        <v>0</v>
      </c>
    </row>
    <row r="279" spans="1:22">
      <c r="A279">
        <f t="shared" ca="1" si="76"/>
        <v>0.03</v>
      </c>
      <c r="B279">
        <f t="shared" ca="1" si="65"/>
        <v>1.0999999999999999E-2</v>
      </c>
      <c r="C279" t="b">
        <f t="shared" ca="1" si="82"/>
        <v>0</v>
      </c>
      <c r="D279" t="b">
        <f t="shared" ca="1" si="66"/>
        <v>0</v>
      </c>
      <c r="E279" t="e">
        <f t="shared" ca="1" si="67"/>
        <v>#N/A</v>
      </c>
      <c r="F279">
        <f t="shared" ca="1" si="83"/>
        <v>0.03</v>
      </c>
      <c r="G279">
        <f t="shared" ca="1" si="68"/>
        <v>-6.5000000000000002E-2</v>
      </c>
      <c r="H279">
        <f t="shared" ca="1" si="84"/>
        <v>-6.5000000000000002E-2</v>
      </c>
      <c r="I279">
        <f t="shared" ca="1" si="69"/>
        <v>5</v>
      </c>
      <c r="J279">
        <f t="shared" ca="1" si="70"/>
        <v>2E-3</v>
      </c>
      <c r="K279">
        <f t="shared" ca="1" si="77"/>
        <v>6.678824574313754E-4</v>
      </c>
      <c r="L279">
        <f t="shared" ca="1" si="78"/>
        <v>8.7222966633927095E-4</v>
      </c>
      <c r="M279">
        <v>245</v>
      </c>
      <c r="N279">
        <f t="shared" ca="1" si="79"/>
        <v>173.22</v>
      </c>
      <c r="O279">
        <f t="shared" ca="1" si="80"/>
        <v>5.05</v>
      </c>
      <c r="P279">
        <f t="shared" ca="1" si="81"/>
        <v>0.7</v>
      </c>
      <c r="Q279">
        <f t="shared" ca="1" si="71"/>
        <v>-1</v>
      </c>
      <c r="R279" t="b">
        <f t="shared" ca="1" si="85"/>
        <v>0</v>
      </c>
      <c r="S279" t="b">
        <f t="shared" ca="1" si="72"/>
        <v>0</v>
      </c>
      <c r="T279" t="e">
        <f t="shared" ca="1" si="73"/>
        <v>#N/A</v>
      </c>
      <c r="U279" s="3" t="e">
        <f t="shared" ca="1" si="74"/>
        <v>#N/A</v>
      </c>
      <c r="V279" s="3">
        <f t="shared" ca="1" si="75"/>
        <v>0</v>
      </c>
    </row>
    <row r="280" spans="1:22">
      <c r="A280">
        <f t="shared" ca="1" si="76"/>
        <v>0.03</v>
      </c>
      <c r="B280">
        <f t="shared" ca="1" si="65"/>
        <v>1.0999999999999999E-2</v>
      </c>
      <c r="C280" t="b">
        <f t="shared" ca="1" si="82"/>
        <v>0</v>
      </c>
      <c r="D280" t="b">
        <f t="shared" ca="1" si="66"/>
        <v>0</v>
      </c>
      <c r="E280" t="e">
        <f t="shared" ca="1" si="67"/>
        <v>#N/A</v>
      </c>
      <c r="F280">
        <f t="shared" ca="1" si="83"/>
        <v>0.03</v>
      </c>
      <c r="G280">
        <f t="shared" ca="1" si="68"/>
        <v>-6.5000000000000002E-2</v>
      </c>
      <c r="H280" t="b">
        <f t="shared" ca="1" si="84"/>
        <v>0</v>
      </c>
      <c r="I280" t="b">
        <f t="shared" ca="1" si="69"/>
        <v>0</v>
      </c>
      <c r="J280" t="e">
        <f t="shared" ca="1" si="70"/>
        <v>#N/A</v>
      </c>
      <c r="K280" t="e">
        <f t="shared" ca="1" si="77"/>
        <v>#N/A</v>
      </c>
      <c r="L280">
        <f t="shared" ca="1" si="78"/>
        <v>0</v>
      </c>
      <c r="M280">
        <v>246</v>
      </c>
      <c r="N280">
        <f t="shared" ca="1" si="79"/>
        <v>178.42</v>
      </c>
      <c r="O280">
        <f t="shared" ca="1" si="80"/>
        <v>5.2</v>
      </c>
      <c r="P280">
        <f t="shared" ca="1" si="81"/>
        <v>0.7</v>
      </c>
      <c r="Q280">
        <f t="shared" ca="1" si="71"/>
        <v>-1</v>
      </c>
      <c r="R280" t="b">
        <f t="shared" ca="1" si="85"/>
        <v>0</v>
      </c>
      <c r="S280" t="b">
        <f t="shared" ca="1" si="72"/>
        <v>0</v>
      </c>
      <c r="T280" t="e">
        <f t="shared" ca="1" si="73"/>
        <v>#N/A</v>
      </c>
      <c r="U280" s="3" t="e">
        <f t="shared" ca="1" si="74"/>
        <v>#N/A</v>
      </c>
      <c r="V280" s="3">
        <f t="shared" ca="1" si="75"/>
        <v>0</v>
      </c>
    </row>
    <row r="281" spans="1:22">
      <c r="A281">
        <f t="shared" ca="1" si="76"/>
        <v>2.7E-2</v>
      </c>
      <c r="B281">
        <f t="shared" ca="1" si="65"/>
        <v>1.0999999999999999E-2</v>
      </c>
      <c r="C281" t="b">
        <f t="shared" ca="1" si="82"/>
        <v>0</v>
      </c>
      <c r="D281" t="b">
        <f t="shared" ca="1" si="66"/>
        <v>0</v>
      </c>
      <c r="E281" t="e">
        <f t="shared" ca="1" si="67"/>
        <v>#N/A</v>
      </c>
      <c r="F281">
        <f t="shared" ca="1" si="83"/>
        <v>2.7E-2</v>
      </c>
      <c r="G281">
        <f t="shared" ca="1" si="68"/>
        <v>-6.5000000000000002E-2</v>
      </c>
      <c r="H281" t="b">
        <f t="shared" ca="1" si="84"/>
        <v>0</v>
      </c>
      <c r="I281" t="b">
        <f t="shared" ca="1" si="69"/>
        <v>0</v>
      </c>
      <c r="J281" t="e">
        <f t="shared" ca="1" si="70"/>
        <v>#N/A</v>
      </c>
      <c r="K281" t="e">
        <f t="shared" ca="1" si="77"/>
        <v>#N/A</v>
      </c>
      <c r="L281">
        <f t="shared" ca="1" si="78"/>
        <v>0</v>
      </c>
      <c r="M281">
        <v>247</v>
      </c>
      <c r="N281">
        <f t="shared" ca="1" si="79"/>
        <v>183.24</v>
      </c>
      <c r="O281">
        <f t="shared" ca="1" si="80"/>
        <v>4.82</v>
      </c>
      <c r="P281">
        <f t="shared" ca="1" si="81"/>
        <v>0.7</v>
      </c>
      <c r="Q281">
        <f t="shared" ca="1" si="71"/>
        <v>-1</v>
      </c>
      <c r="R281" t="b">
        <f t="shared" ca="1" si="85"/>
        <v>0</v>
      </c>
      <c r="S281" t="b">
        <f t="shared" ca="1" si="72"/>
        <v>0</v>
      </c>
      <c r="T281" t="e">
        <f t="shared" ca="1" si="73"/>
        <v>#N/A</v>
      </c>
      <c r="U281" s="3" t="e">
        <f t="shared" ca="1" si="74"/>
        <v>#N/A</v>
      </c>
      <c r="V281" s="3">
        <f t="shared" ca="1" si="75"/>
        <v>0</v>
      </c>
    </row>
    <row r="282" spans="1:22">
      <c r="A282">
        <f t="shared" ca="1" si="76"/>
        <v>1.4E-2</v>
      </c>
      <c r="B282">
        <f t="shared" ca="1" si="65"/>
        <v>1.0999999999999999E-2</v>
      </c>
      <c r="C282" t="b">
        <f t="shared" ca="1" si="82"/>
        <v>0</v>
      </c>
      <c r="D282" t="b">
        <f t="shared" ca="1" si="66"/>
        <v>0</v>
      </c>
      <c r="E282" t="e">
        <f t="shared" ca="1" si="67"/>
        <v>#N/A</v>
      </c>
      <c r="F282">
        <f t="shared" ca="1" si="83"/>
        <v>1.4E-2</v>
      </c>
      <c r="G282">
        <f t="shared" ca="1" si="68"/>
        <v>-6.5000000000000002E-2</v>
      </c>
      <c r="H282" t="b">
        <f t="shared" ca="1" si="84"/>
        <v>0</v>
      </c>
      <c r="I282" t="b">
        <f t="shared" ca="1" si="69"/>
        <v>0</v>
      </c>
      <c r="J282" t="e">
        <f t="shared" ca="1" si="70"/>
        <v>#N/A</v>
      </c>
      <c r="K282" t="e">
        <f t="shared" ca="1" si="77"/>
        <v>#N/A</v>
      </c>
      <c r="L282">
        <f t="shared" ca="1" si="78"/>
        <v>0</v>
      </c>
      <c r="M282">
        <v>248</v>
      </c>
      <c r="N282">
        <f t="shared" ca="1" si="79"/>
        <v>185.81</v>
      </c>
      <c r="O282">
        <f t="shared" ca="1" si="80"/>
        <v>2.57</v>
      </c>
      <c r="P282">
        <f t="shared" ca="1" si="81"/>
        <v>0.4</v>
      </c>
      <c r="Q282">
        <f t="shared" ca="1" si="71"/>
        <v>-1</v>
      </c>
      <c r="R282" t="b">
        <f t="shared" ca="1" si="85"/>
        <v>0</v>
      </c>
      <c r="S282" t="b">
        <f t="shared" ca="1" si="72"/>
        <v>0</v>
      </c>
      <c r="T282" t="e">
        <f t="shared" ca="1" si="73"/>
        <v>#N/A</v>
      </c>
      <c r="U282" s="3" t="e">
        <f t="shared" ca="1" si="74"/>
        <v>#N/A</v>
      </c>
      <c r="V282" s="3">
        <f t="shared" ca="1" si="75"/>
        <v>0</v>
      </c>
    </row>
    <row r="283" spans="1:22">
      <c r="A283">
        <f t="shared" ca="1" si="76"/>
        <v>2.5999999999999999E-2</v>
      </c>
      <c r="B283">
        <f t="shared" ca="1" si="65"/>
        <v>1.0999999999999999E-2</v>
      </c>
      <c r="C283" t="b">
        <f t="shared" ca="1" si="82"/>
        <v>0</v>
      </c>
      <c r="D283" t="b">
        <f t="shared" ca="1" si="66"/>
        <v>0</v>
      </c>
      <c r="E283" t="e">
        <f t="shared" ca="1" si="67"/>
        <v>#N/A</v>
      </c>
      <c r="F283">
        <f t="shared" ca="1" si="83"/>
        <v>2.5999999999999999E-2</v>
      </c>
      <c r="G283">
        <f t="shared" ca="1" si="68"/>
        <v>-6.5000000000000002E-2</v>
      </c>
      <c r="H283" t="b">
        <f t="shared" ca="1" si="84"/>
        <v>0</v>
      </c>
      <c r="I283" t="b">
        <f t="shared" ca="1" si="69"/>
        <v>0</v>
      </c>
      <c r="J283" t="e">
        <f t="shared" ca="1" si="70"/>
        <v>#N/A</v>
      </c>
      <c r="K283" t="e">
        <f t="shared" ca="1" si="77"/>
        <v>#N/A</v>
      </c>
      <c r="L283">
        <f t="shared" ca="1" si="78"/>
        <v>0</v>
      </c>
      <c r="M283">
        <v>249</v>
      </c>
      <c r="N283">
        <f t="shared" ca="1" si="79"/>
        <v>190.64</v>
      </c>
      <c r="O283">
        <f t="shared" ca="1" si="80"/>
        <v>4.83</v>
      </c>
      <c r="P283">
        <f t="shared" ca="1" si="81"/>
        <v>0.7</v>
      </c>
      <c r="Q283">
        <f t="shared" ca="1" si="71"/>
        <v>-1</v>
      </c>
      <c r="R283" t="b">
        <f t="shared" ca="1" si="85"/>
        <v>0</v>
      </c>
      <c r="S283" t="b">
        <f t="shared" ca="1" si="72"/>
        <v>0</v>
      </c>
      <c r="T283" t="e">
        <f t="shared" ca="1" si="73"/>
        <v>#N/A</v>
      </c>
      <c r="U283" s="3" t="e">
        <f t="shared" ca="1" si="74"/>
        <v>#N/A</v>
      </c>
      <c r="V283" s="3">
        <f t="shared" ca="1" si="75"/>
        <v>0</v>
      </c>
    </row>
    <row r="284" spans="1:22">
      <c r="A284">
        <f t="shared" ca="1" si="76"/>
        <v>2.1000000000000001E-2</v>
      </c>
      <c r="B284">
        <f t="shared" ca="1" si="65"/>
        <v>1.0999999999999999E-2</v>
      </c>
      <c r="C284" t="b">
        <f t="shared" ca="1" si="82"/>
        <v>0</v>
      </c>
      <c r="D284" t="b">
        <f t="shared" ca="1" si="66"/>
        <v>0</v>
      </c>
      <c r="E284" t="e">
        <f t="shared" ca="1" si="67"/>
        <v>#N/A</v>
      </c>
      <c r="F284">
        <f t="shared" ca="1" si="83"/>
        <v>2.1000000000000001E-2</v>
      </c>
      <c r="G284">
        <f t="shared" ca="1" si="68"/>
        <v>-6.4000000000000001E-2</v>
      </c>
      <c r="H284">
        <f t="shared" ca="1" si="84"/>
        <v>-6.4000000000000001E-2</v>
      </c>
      <c r="I284">
        <f t="shared" ca="1" si="69"/>
        <v>5</v>
      </c>
      <c r="J284">
        <f t="shared" ca="1" si="70"/>
        <v>2E-3</v>
      </c>
      <c r="K284">
        <f t="shared" ca="1" si="77"/>
        <v>7.0521986308071864E-4</v>
      </c>
      <c r="L284">
        <f t="shared" ca="1" si="78"/>
        <v>9.2099093040473243E-4</v>
      </c>
      <c r="M284">
        <v>250</v>
      </c>
      <c r="N284">
        <f t="shared" ca="1" si="79"/>
        <v>194.64</v>
      </c>
      <c r="O284">
        <f t="shared" ca="1" si="80"/>
        <v>4</v>
      </c>
      <c r="P284">
        <f t="shared" ca="1" si="81"/>
        <v>0.6</v>
      </c>
      <c r="Q284">
        <f t="shared" ca="1" si="71"/>
        <v>-1</v>
      </c>
      <c r="R284" t="b">
        <f t="shared" ca="1" si="85"/>
        <v>0</v>
      </c>
      <c r="S284" t="b">
        <f t="shared" ca="1" si="72"/>
        <v>0</v>
      </c>
      <c r="T284" t="e">
        <f t="shared" ca="1" si="73"/>
        <v>#N/A</v>
      </c>
      <c r="U284" s="3" t="e">
        <f t="shared" ca="1" si="74"/>
        <v>#N/A</v>
      </c>
      <c r="V284" s="3">
        <f t="shared" ca="1" si="75"/>
        <v>0</v>
      </c>
    </row>
    <row r="285" spans="1:22">
      <c r="A285">
        <f t="shared" ca="1" si="76"/>
        <v>2.8000000000000001E-2</v>
      </c>
      <c r="B285">
        <f t="shared" ca="1" si="65"/>
        <v>1.0999999999999999E-2</v>
      </c>
      <c r="C285" t="b">
        <f t="shared" ca="1" si="82"/>
        <v>0</v>
      </c>
      <c r="D285" t="b">
        <f t="shared" ca="1" si="66"/>
        <v>0</v>
      </c>
      <c r="E285" t="e">
        <f t="shared" ca="1" si="67"/>
        <v>#N/A</v>
      </c>
      <c r="F285">
        <f t="shared" ca="1" si="83"/>
        <v>2.8000000000000001E-2</v>
      </c>
      <c r="G285">
        <f t="shared" ca="1" si="68"/>
        <v>-6.4000000000000001E-2</v>
      </c>
      <c r="H285" t="b">
        <f t="shared" ca="1" si="84"/>
        <v>0</v>
      </c>
      <c r="I285" t="b">
        <f t="shared" ca="1" si="69"/>
        <v>0</v>
      </c>
      <c r="J285" t="e">
        <f t="shared" ca="1" si="70"/>
        <v>#N/A</v>
      </c>
      <c r="K285" t="e">
        <f t="shared" ca="1" si="77"/>
        <v>#N/A</v>
      </c>
      <c r="L285">
        <f t="shared" ca="1" si="78"/>
        <v>0</v>
      </c>
      <c r="M285">
        <v>251</v>
      </c>
      <c r="N285">
        <f t="shared" ca="1" si="79"/>
        <v>200.09</v>
      </c>
      <c r="O285">
        <f t="shared" ca="1" si="80"/>
        <v>5.45</v>
      </c>
      <c r="P285">
        <f t="shared" ca="1" si="81"/>
        <v>0.8</v>
      </c>
      <c r="Q285">
        <f t="shared" ca="1" si="71"/>
        <v>-1</v>
      </c>
      <c r="R285" t="b">
        <f t="shared" ca="1" si="85"/>
        <v>0</v>
      </c>
      <c r="S285" t="b">
        <f t="shared" ca="1" si="72"/>
        <v>0</v>
      </c>
      <c r="T285" t="e">
        <f t="shared" ca="1" si="73"/>
        <v>#N/A</v>
      </c>
      <c r="U285" s="3" t="e">
        <f t="shared" ca="1" si="74"/>
        <v>#N/A</v>
      </c>
      <c r="V285" s="3">
        <f t="shared" ca="1" si="75"/>
        <v>0</v>
      </c>
    </row>
    <row r="286" spans="1:22">
      <c r="A286">
        <f t="shared" ca="1" si="76"/>
        <v>2.9000000000000001E-2</v>
      </c>
      <c r="B286">
        <f t="shared" ca="1" si="65"/>
        <v>1.0999999999999999E-2</v>
      </c>
      <c r="C286" t="b">
        <f t="shared" ca="1" si="82"/>
        <v>0</v>
      </c>
      <c r="D286" t="b">
        <f t="shared" ca="1" si="66"/>
        <v>0</v>
      </c>
      <c r="E286" t="e">
        <f t="shared" ca="1" si="67"/>
        <v>#N/A</v>
      </c>
      <c r="F286">
        <f t="shared" ca="1" si="83"/>
        <v>2.9000000000000001E-2</v>
      </c>
      <c r="G286">
        <f t="shared" ca="1" si="68"/>
        <v>-6.4000000000000001E-2</v>
      </c>
      <c r="H286" t="b">
        <f t="shared" ca="1" si="84"/>
        <v>0</v>
      </c>
      <c r="I286" t="b">
        <f t="shared" ca="1" si="69"/>
        <v>0</v>
      </c>
      <c r="J286" t="e">
        <f t="shared" ca="1" si="70"/>
        <v>#N/A</v>
      </c>
      <c r="K286" t="e">
        <f t="shared" ca="1" si="77"/>
        <v>#N/A</v>
      </c>
      <c r="L286">
        <f t="shared" ca="1" si="78"/>
        <v>0</v>
      </c>
      <c r="M286">
        <v>252</v>
      </c>
      <c r="N286">
        <f t="shared" ca="1" si="79"/>
        <v>205.89</v>
      </c>
      <c r="O286">
        <f t="shared" ca="1" si="80"/>
        <v>5.8</v>
      </c>
      <c r="P286">
        <f t="shared" ca="1" si="81"/>
        <v>0.8</v>
      </c>
      <c r="Q286">
        <f t="shared" ca="1" si="71"/>
        <v>-1</v>
      </c>
      <c r="R286" t="b">
        <f t="shared" ca="1" si="85"/>
        <v>0</v>
      </c>
      <c r="S286" t="b">
        <f t="shared" ca="1" si="72"/>
        <v>0</v>
      </c>
      <c r="T286" t="e">
        <f t="shared" ca="1" si="73"/>
        <v>#N/A</v>
      </c>
      <c r="U286" s="3" t="e">
        <f t="shared" ca="1" si="74"/>
        <v>#N/A</v>
      </c>
      <c r="V286" s="3">
        <f t="shared" ca="1" si="75"/>
        <v>0</v>
      </c>
    </row>
    <row r="287" spans="1:22">
      <c r="A287">
        <f t="shared" ca="1" si="76"/>
        <v>3.4000000000000002E-2</v>
      </c>
      <c r="B287">
        <f t="shared" ca="1" si="65"/>
        <v>1.0999999999999999E-2</v>
      </c>
      <c r="C287" t="b">
        <f t="shared" ca="1" si="82"/>
        <v>0</v>
      </c>
      <c r="D287" t="b">
        <f t="shared" ca="1" si="66"/>
        <v>0</v>
      </c>
      <c r="E287" t="e">
        <f t="shared" ca="1" si="67"/>
        <v>#N/A</v>
      </c>
      <c r="F287">
        <f t="shared" ca="1" si="83"/>
        <v>3.4000000000000002E-2</v>
      </c>
      <c r="G287">
        <f t="shared" ca="1" si="68"/>
        <v>-6.4000000000000001E-2</v>
      </c>
      <c r="H287" t="b">
        <f t="shared" ca="1" si="84"/>
        <v>0</v>
      </c>
      <c r="I287" t="b">
        <f t="shared" ca="1" si="69"/>
        <v>0</v>
      </c>
      <c r="J287" t="e">
        <f t="shared" ca="1" si="70"/>
        <v>#N/A</v>
      </c>
      <c r="K287" t="e">
        <f t="shared" ca="1" si="77"/>
        <v>#N/A</v>
      </c>
      <c r="L287">
        <f t="shared" ca="1" si="78"/>
        <v>0</v>
      </c>
      <c r="M287">
        <v>253</v>
      </c>
      <c r="N287">
        <f t="shared" ca="1" si="79"/>
        <v>212.89</v>
      </c>
      <c r="O287">
        <f t="shared" ca="1" si="80"/>
        <v>7</v>
      </c>
      <c r="P287">
        <f t="shared" ca="1" si="81"/>
        <v>1</v>
      </c>
      <c r="Q287">
        <f t="shared" ca="1" si="71"/>
        <v>-1</v>
      </c>
      <c r="R287" t="b">
        <f t="shared" ca="1" si="85"/>
        <v>0</v>
      </c>
      <c r="S287" t="b">
        <f t="shared" ca="1" si="72"/>
        <v>0</v>
      </c>
      <c r="T287" t="e">
        <f t="shared" ca="1" si="73"/>
        <v>#N/A</v>
      </c>
      <c r="U287" s="3" t="e">
        <f t="shared" ca="1" si="74"/>
        <v>#N/A</v>
      </c>
      <c r="V287" s="3">
        <f t="shared" ca="1" si="75"/>
        <v>0</v>
      </c>
    </row>
    <row r="288" spans="1:22">
      <c r="A288">
        <f t="shared" ca="1" si="76"/>
        <v>1.2999999999999999E-2</v>
      </c>
      <c r="B288">
        <f t="shared" ca="1" si="65"/>
        <v>1.0999999999999999E-2</v>
      </c>
      <c r="C288" t="b">
        <f t="shared" ca="1" si="82"/>
        <v>0</v>
      </c>
      <c r="D288" t="b">
        <f t="shared" ca="1" si="66"/>
        <v>0</v>
      </c>
      <c r="E288" t="e">
        <f t="shared" ca="1" si="67"/>
        <v>#N/A</v>
      </c>
      <c r="F288">
        <f t="shared" ca="1" si="83"/>
        <v>-1.2999999999999999E-2</v>
      </c>
      <c r="G288">
        <f t="shared" ca="1" si="68"/>
        <v>-6.4000000000000001E-2</v>
      </c>
      <c r="H288" t="b">
        <f t="shared" ca="1" si="84"/>
        <v>0</v>
      </c>
      <c r="I288" t="b">
        <f t="shared" ca="1" si="69"/>
        <v>0</v>
      </c>
      <c r="J288" t="e">
        <f t="shared" ca="1" si="70"/>
        <v>#N/A</v>
      </c>
      <c r="K288" t="e">
        <f t="shared" ca="1" si="77"/>
        <v>#N/A</v>
      </c>
      <c r="L288">
        <f t="shared" ca="1" si="78"/>
        <v>0</v>
      </c>
      <c r="M288">
        <v>254</v>
      </c>
      <c r="N288">
        <f t="shared" ca="1" si="79"/>
        <v>210.12</v>
      </c>
      <c r="O288">
        <f t="shared" ca="1" si="80"/>
        <v>-2.77</v>
      </c>
      <c r="P288">
        <f t="shared" ca="1" si="81"/>
        <v>-0.4</v>
      </c>
      <c r="Q288">
        <f t="shared" ca="1" si="71"/>
        <v>-1</v>
      </c>
      <c r="R288" t="b">
        <f t="shared" ca="1" si="85"/>
        <v>0</v>
      </c>
      <c r="S288" t="b">
        <f t="shared" ca="1" si="72"/>
        <v>0</v>
      </c>
      <c r="T288" t="e">
        <f t="shared" ca="1" si="73"/>
        <v>#N/A</v>
      </c>
      <c r="U288" s="3" t="e">
        <f t="shared" ca="1" si="74"/>
        <v>#N/A</v>
      </c>
      <c r="V288" s="3">
        <f t="shared" ca="1" si="75"/>
        <v>0</v>
      </c>
    </row>
    <row r="289" spans="1:22">
      <c r="A289">
        <f t="shared" ca="1" si="76"/>
        <v>1.4999999999999999E-2</v>
      </c>
      <c r="B289">
        <f t="shared" ca="1" si="65"/>
        <v>1.0999999999999999E-2</v>
      </c>
      <c r="C289" t="b">
        <f t="shared" ca="1" si="82"/>
        <v>0</v>
      </c>
      <c r="D289" t="b">
        <f t="shared" ca="1" si="66"/>
        <v>0</v>
      </c>
      <c r="E289" t="e">
        <f t="shared" ca="1" si="67"/>
        <v>#N/A</v>
      </c>
      <c r="F289">
        <f t="shared" ca="1" si="83"/>
        <v>-1.4999999999999999E-2</v>
      </c>
      <c r="G289">
        <f t="shared" ca="1" si="68"/>
        <v>-6.3E-2</v>
      </c>
      <c r="H289">
        <f t="shared" ca="1" si="84"/>
        <v>-6.3E-2</v>
      </c>
      <c r="I289">
        <f t="shared" ca="1" si="69"/>
        <v>4</v>
      </c>
      <c r="J289">
        <f t="shared" ca="1" si="70"/>
        <v>1.6000000000000001E-3</v>
      </c>
      <c r="K289">
        <f t="shared" ca="1" si="77"/>
        <v>7.4496237606997361E-4</v>
      </c>
      <c r="L289">
        <f t="shared" ca="1" si="78"/>
        <v>9.7289317526593063E-4</v>
      </c>
      <c r="M289">
        <v>255</v>
      </c>
      <c r="N289">
        <f t="shared" ca="1" si="79"/>
        <v>206.97</v>
      </c>
      <c r="O289">
        <f t="shared" ca="1" si="80"/>
        <v>-3.15</v>
      </c>
      <c r="P289">
        <f t="shared" ca="1" si="81"/>
        <v>-0.4</v>
      </c>
      <c r="Q289">
        <f t="shared" ca="1" si="71"/>
        <v>-1</v>
      </c>
      <c r="R289" t="b">
        <f t="shared" ca="1" si="85"/>
        <v>0</v>
      </c>
      <c r="S289" t="b">
        <f t="shared" ca="1" si="72"/>
        <v>0</v>
      </c>
      <c r="T289" t="e">
        <f t="shared" ca="1" si="73"/>
        <v>#N/A</v>
      </c>
      <c r="U289" s="3" t="e">
        <f t="shared" ca="1" si="74"/>
        <v>#N/A</v>
      </c>
      <c r="V289" s="3">
        <f t="shared" ca="1" si="75"/>
        <v>0</v>
      </c>
    </row>
    <row r="290" spans="1:22">
      <c r="A290">
        <f t="shared" ca="1" si="76"/>
        <v>1.2E-2</v>
      </c>
      <c r="B290">
        <f t="shared" ca="1" si="65"/>
        <v>1.0999999999999999E-2</v>
      </c>
      <c r="C290" t="b">
        <f t="shared" ca="1" si="82"/>
        <v>0</v>
      </c>
      <c r="D290" t="b">
        <f t="shared" ca="1" si="66"/>
        <v>0</v>
      </c>
      <c r="E290" t="e">
        <f t="shared" ca="1" si="67"/>
        <v>#N/A</v>
      </c>
      <c r="F290">
        <f t="shared" ca="1" si="83"/>
        <v>-1.2E-2</v>
      </c>
      <c r="G290">
        <f t="shared" ca="1" si="68"/>
        <v>-6.3E-2</v>
      </c>
      <c r="H290" t="b">
        <f t="shared" ca="1" si="84"/>
        <v>0</v>
      </c>
      <c r="I290" t="b">
        <f t="shared" ca="1" si="69"/>
        <v>0</v>
      </c>
      <c r="J290" t="e">
        <f t="shared" ca="1" si="70"/>
        <v>#N/A</v>
      </c>
      <c r="K290" t="e">
        <f t="shared" ca="1" si="77"/>
        <v>#N/A</v>
      </c>
      <c r="L290">
        <f t="shared" ca="1" si="78"/>
        <v>0</v>
      </c>
      <c r="M290">
        <v>256</v>
      </c>
      <c r="N290">
        <f t="shared" ca="1" si="79"/>
        <v>204.49</v>
      </c>
      <c r="O290">
        <f t="shared" ca="1" si="80"/>
        <v>-2.48</v>
      </c>
      <c r="P290">
        <f t="shared" ca="1" si="81"/>
        <v>-0.3</v>
      </c>
      <c r="Q290">
        <f t="shared" ca="1" si="71"/>
        <v>-1</v>
      </c>
      <c r="R290" t="b">
        <f t="shared" ca="1" si="85"/>
        <v>0</v>
      </c>
      <c r="S290" t="b">
        <f t="shared" ca="1" si="72"/>
        <v>0</v>
      </c>
      <c r="T290" t="e">
        <f t="shared" ca="1" si="73"/>
        <v>#N/A</v>
      </c>
      <c r="U290" s="3" t="e">
        <f t="shared" ca="1" si="74"/>
        <v>#N/A</v>
      </c>
      <c r="V290" s="3">
        <f t="shared" ca="1" si="75"/>
        <v>0</v>
      </c>
    </row>
    <row r="291" spans="1:22">
      <c r="A291">
        <f t="shared" ca="1" si="76"/>
        <v>1.7000000000000001E-2</v>
      </c>
      <c r="B291">
        <f t="shared" ref="B291:B354" ca="1" si="86">SMALL($A$35:$A$2534,M291)</f>
        <v>1.0999999999999999E-2</v>
      </c>
      <c r="C291" t="b">
        <f t="shared" ca="1" si="82"/>
        <v>0</v>
      </c>
      <c r="D291" t="b">
        <f t="shared" ref="D291:D354" ca="1" si="87">IF(C291=FALSE,FALSE,COUNTIF($A$35:$A$2534,C291))</f>
        <v>0</v>
      </c>
      <c r="E291" t="e">
        <f t="shared" ref="E291:E354" ca="1" si="88">IF(D291=FALSE,#N/A,D291/$C$13)</f>
        <v>#N/A</v>
      </c>
      <c r="F291">
        <f t="shared" ca="1" si="83"/>
        <v>-1.7000000000000001E-2</v>
      </c>
      <c r="G291">
        <f t="shared" ref="G291:G354" ca="1" si="89">SMALL($F$35:$F$2534,M291)</f>
        <v>-6.3E-2</v>
      </c>
      <c r="H291" t="b">
        <f t="shared" ca="1" si="84"/>
        <v>0</v>
      </c>
      <c r="I291" t="b">
        <f t="shared" ref="I291:I354" ca="1" si="90">IF(H291=FALSE,FALSE,COUNTIF($F$35:$F$2534,H291))</f>
        <v>0</v>
      </c>
      <c r="J291" t="e">
        <f t="shared" ref="J291:J354" ca="1" si="91">IF(I291=FALSE,#N/A,I291/$C$13)</f>
        <v>#N/A</v>
      </c>
      <c r="K291" t="e">
        <f t="shared" ca="1" si="77"/>
        <v>#N/A</v>
      </c>
      <c r="L291">
        <f t="shared" ca="1" si="78"/>
        <v>0</v>
      </c>
      <c r="M291">
        <v>257</v>
      </c>
      <c r="N291">
        <f t="shared" ca="1" si="79"/>
        <v>201.01</v>
      </c>
      <c r="O291">
        <f t="shared" ca="1" si="80"/>
        <v>-3.48</v>
      </c>
      <c r="P291">
        <f t="shared" ca="1" si="81"/>
        <v>-0.5</v>
      </c>
      <c r="Q291">
        <f t="shared" ref="Q291:Q354" ca="1" si="92">SMALL($P$35:$P$2534,M291)</f>
        <v>-1</v>
      </c>
      <c r="R291" t="b">
        <f t="shared" ca="1" si="85"/>
        <v>0</v>
      </c>
      <c r="S291" t="b">
        <f t="shared" ref="S291:S354" ca="1" si="93">IF(R291=FALSE,FALSE,COUNTIF($P$35:$P$2534,R291))</f>
        <v>0</v>
      </c>
      <c r="T291" t="e">
        <f t="shared" ref="T291:T354" ca="1" si="94">IF(S291=FALSE,#N/A,S291/$C$13)</f>
        <v>#N/A</v>
      </c>
      <c r="U291" s="3" t="e">
        <f t="shared" ref="U291:U354" ca="1" si="95">IF(R291=FALSE,#N/A,10^($T$10*R291-$T$11*(IF(R291&lt;0,-R291,R291))^$T$12))/$T$15</f>
        <v>#N/A</v>
      </c>
      <c r="V291" s="3">
        <f t="shared" ref="V291:V354" ca="1" si="96">IF(R291=FALSE,0,IF(R291=0,0,10^($T$10*R291-$T$11*(IF(R291&lt;0,-R291,R291))^$T$12)))</f>
        <v>0</v>
      </c>
    </row>
    <row r="292" spans="1:22">
      <c r="A292">
        <f t="shared" ref="A292:A355" ca="1" si="97">IF(MAX(A282:A291)&gt;0.1,IF(RANDBETWEEN(1,100)&gt;20,ROUND($C$4/(1-((RANDBETWEEN((1-($C$4/0.05)^$C$5)*10000,(1-($C$4/0.2)^$C$5)*10000)/10000)))^(1/$C$5),3),ROUND($C$4/(1-((RANDBETWEEN(1,(1-($C$4/0.2)^$C$5)*10000)/10000)))^(1/$C$5),3)),IF(MAX(A282:A291)&gt;0.07,IF(RANDBETWEEN(1,100)&gt;20,ROUND($C$4/(1-((RANDBETWEEN((1-($C$4/0.035)^$C$5)*10000,(1-($C$4/0.05)^$C$5)*10000)/10000)))^(1/$C$5),3),ROUND($C$4/(1-((RANDBETWEEN(1,(1-($C$4/0.2)^$C$5)*10000)/10000)))^(1/$C$5),3)),IF(MAX(A282:A291)&gt;0.05,IF(RANDBETWEEN(1,100)&gt;20,ROUND($C$4/(1-((RANDBETWEEN((1-($C$4/0.025)^$C$5)*10000,(1-($C$4/0.035)^$C$5)*10000)/10000)))^(1/$C$5),3),ROUND($C$4/(1-((RANDBETWEEN(1,(1-($C$4/0.2)^$C$5)*10000)/10000)))^(1/$C$5),3)),IF(MAX(A282:A291)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1.7999999999999999E-2</v>
      </c>
      <c r="B292">
        <f t="shared" ca="1" si="86"/>
        <v>1.0999999999999999E-2</v>
      </c>
      <c r="C292" t="b">
        <f t="shared" ca="1" si="82"/>
        <v>0</v>
      </c>
      <c r="D292" t="b">
        <f t="shared" ca="1" si="87"/>
        <v>0</v>
      </c>
      <c r="E292" t="e">
        <f t="shared" ca="1" si="88"/>
        <v>#N/A</v>
      </c>
      <c r="F292">
        <f t="shared" ca="1" si="83"/>
        <v>1.7999999999999999E-2</v>
      </c>
      <c r="G292">
        <f t="shared" ca="1" si="89"/>
        <v>-6.3E-2</v>
      </c>
      <c r="H292" t="b">
        <f t="shared" ca="1" si="84"/>
        <v>0</v>
      </c>
      <c r="I292" t="b">
        <f t="shared" ca="1" si="90"/>
        <v>0</v>
      </c>
      <c r="J292" t="e">
        <f t="shared" ca="1" si="91"/>
        <v>#N/A</v>
      </c>
      <c r="K292" t="e">
        <f t="shared" ref="K292:K355" ca="1" si="98">IF(H292=FALSE,#N/A,10^($T$4*H292-$T$5*(IF(H292&lt;0,-H292,H292))^$T$6))/$T$9</f>
        <v>#N/A</v>
      </c>
      <c r="L292">
        <f t="shared" ref="L292:L355" ca="1" si="99">IF(H292=FALSE,0,IF(H292=0,0,10^($T$4*H292-$T$5*(IF(H292&lt;0,-H292,H292))^$T$6)))</f>
        <v>0</v>
      </c>
      <c r="M292">
        <v>258</v>
      </c>
      <c r="N292">
        <f t="shared" ref="N292:N355" ca="1" si="100">ROUND(N291*(1+F292),2)</f>
        <v>204.63</v>
      </c>
      <c r="O292">
        <f t="shared" ref="O292:O355" ca="1" si="101">ROUND(N292-N291,3)</f>
        <v>3.62</v>
      </c>
      <c r="P292">
        <f t="shared" ref="P292:P355" ca="1" si="102">ROUND(O292/$C$8,1)</f>
        <v>0.5</v>
      </c>
      <c r="Q292">
        <f t="shared" ca="1" si="92"/>
        <v>-1</v>
      </c>
      <c r="R292" t="b">
        <f t="shared" ca="1" si="85"/>
        <v>0</v>
      </c>
      <c r="S292" t="b">
        <f t="shared" ca="1" si="93"/>
        <v>0</v>
      </c>
      <c r="T292" t="e">
        <f t="shared" ca="1" si="94"/>
        <v>#N/A</v>
      </c>
      <c r="U292" s="3" t="e">
        <f t="shared" ca="1" si="95"/>
        <v>#N/A</v>
      </c>
      <c r="V292" s="3">
        <f t="shared" ca="1" si="96"/>
        <v>0</v>
      </c>
    </row>
    <row r="293" spans="1:22">
      <c r="A293">
        <f t="shared" ca="1" si="97"/>
        <v>1.2999999999999999E-2</v>
      </c>
      <c r="B293">
        <f t="shared" ca="1" si="86"/>
        <v>1.0999999999999999E-2</v>
      </c>
      <c r="C293" t="b">
        <f t="shared" ref="C293:C356" ca="1" si="103">IF(B293=B292,FALSE,B293)</f>
        <v>0</v>
      </c>
      <c r="D293" t="b">
        <f t="shared" ca="1" si="87"/>
        <v>0</v>
      </c>
      <c r="E293" t="e">
        <f t="shared" ca="1" si="88"/>
        <v>#N/A</v>
      </c>
      <c r="F293">
        <f t="shared" ref="F293:F356" ca="1" si="104">IF($C$15&lt;1,IF(RANDBETWEEN(1,100)&gt;40,IF(F292&gt;0,-A293,A293),IF(RANDBETWEEN(1,2)=2,-A293,A293)),IF($C$15&gt;1,IF(RANDBETWEEN(1,100)&gt;80,IF(SUM(F258:F292)&lt;0,-A293,A293),IF(RANDBETWEEN(1,2)=2,-A293,A293)),IF(RANDBETWEEN(1,2)=2,-A293,A293)))</f>
        <v>-1.2999999999999999E-2</v>
      </c>
      <c r="G293">
        <f t="shared" ca="1" si="89"/>
        <v>-6.2E-2</v>
      </c>
      <c r="H293">
        <f t="shared" ref="H293:H356" ca="1" si="105">IF(G293=G292,FALSE,G293)</f>
        <v>-6.2E-2</v>
      </c>
      <c r="I293">
        <f t="shared" ca="1" si="90"/>
        <v>13</v>
      </c>
      <c r="J293">
        <f t="shared" ca="1" si="91"/>
        <v>5.1999999999999998E-3</v>
      </c>
      <c r="K293">
        <f t="shared" ca="1" si="98"/>
        <v>7.8728844378224958E-4</v>
      </c>
      <c r="L293">
        <f t="shared" ca="1" si="99"/>
        <v>1.0281694465728846E-3</v>
      </c>
      <c r="M293">
        <v>259</v>
      </c>
      <c r="N293">
        <f t="shared" ca="1" si="100"/>
        <v>201.97</v>
      </c>
      <c r="O293">
        <f t="shared" ca="1" si="101"/>
        <v>-2.66</v>
      </c>
      <c r="P293">
        <f t="shared" ca="1" si="102"/>
        <v>-0.4</v>
      </c>
      <c r="Q293">
        <f t="shared" ca="1" si="92"/>
        <v>-1</v>
      </c>
      <c r="R293" t="b">
        <f t="shared" ref="R293:R356" ca="1" si="106">IF(Q293=Q292,FALSE,Q293)</f>
        <v>0</v>
      </c>
      <c r="S293" t="b">
        <f t="shared" ca="1" si="93"/>
        <v>0</v>
      </c>
      <c r="T293" t="e">
        <f t="shared" ca="1" si="94"/>
        <v>#N/A</v>
      </c>
      <c r="U293" s="3" t="e">
        <f t="shared" ca="1" si="95"/>
        <v>#N/A</v>
      </c>
      <c r="V293" s="3">
        <f t="shared" ca="1" si="96"/>
        <v>0</v>
      </c>
    </row>
    <row r="294" spans="1:22">
      <c r="A294">
        <f t="shared" ca="1" si="97"/>
        <v>1.2999999999999999E-2</v>
      </c>
      <c r="B294">
        <f t="shared" ca="1" si="86"/>
        <v>1.0999999999999999E-2</v>
      </c>
      <c r="C294" t="b">
        <f t="shared" ca="1" si="103"/>
        <v>0</v>
      </c>
      <c r="D294" t="b">
        <f t="shared" ca="1" si="87"/>
        <v>0</v>
      </c>
      <c r="E294" t="e">
        <f t="shared" ca="1" si="88"/>
        <v>#N/A</v>
      </c>
      <c r="F294">
        <f t="shared" ca="1" si="104"/>
        <v>-1.2999999999999999E-2</v>
      </c>
      <c r="G294">
        <f t="shared" ca="1" si="89"/>
        <v>-6.2E-2</v>
      </c>
      <c r="H294" t="b">
        <f t="shared" ca="1" si="105"/>
        <v>0</v>
      </c>
      <c r="I294" t="b">
        <f t="shared" ca="1" si="90"/>
        <v>0</v>
      </c>
      <c r="J294" t="e">
        <f t="shared" ca="1" si="91"/>
        <v>#N/A</v>
      </c>
      <c r="K294" t="e">
        <f t="shared" ca="1" si="98"/>
        <v>#N/A</v>
      </c>
      <c r="L294">
        <f t="shared" ca="1" si="99"/>
        <v>0</v>
      </c>
      <c r="M294">
        <v>260</v>
      </c>
      <c r="N294">
        <f t="shared" ca="1" si="100"/>
        <v>199.34</v>
      </c>
      <c r="O294">
        <f t="shared" ca="1" si="101"/>
        <v>-2.63</v>
      </c>
      <c r="P294">
        <f t="shared" ca="1" si="102"/>
        <v>-0.4</v>
      </c>
      <c r="Q294">
        <f t="shared" ca="1" si="92"/>
        <v>-1</v>
      </c>
      <c r="R294" t="b">
        <f t="shared" ca="1" si="106"/>
        <v>0</v>
      </c>
      <c r="S294" t="b">
        <f t="shared" ca="1" si="93"/>
        <v>0</v>
      </c>
      <c r="T294" t="e">
        <f t="shared" ca="1" si="94"/>
        <v>#N/A</v>
      </c>
      <c r="U294" s="3" t="e">
        <f t="shared" ca="1" si="95"/>
        <v>#N/A</v>
      </c>
      <c r="V294" s="3">
        <f t="shared" ca="1" si="96"/>
        <v>0</v>
      </c>
    </row>
    <row r="295" spans="1:22">
      <c r="A295">
        <f t="shared" ca="1" si="97"/>
        <v>1.4E-2</v>
      </c>
      <c r="B295">
        <f t="shared" ca="1" si="86"/>
        <v>1.0999999999999999E-2</v>
      </c>
      <c r="C295" t="b">
        <f t="shared" ca="1" si="103"/>
        <v>0</v>
      </c>
      <c r="D295" t="b">
        <f t="shared" ca="1" si="87"/>
        <v>0</v>
      </c>
      <c r="E295" t="e">
        <f t="shared" ca="1" si="88"/>
        <v>#N/A</v>
      </c>
      <c r="F295">
        <f t="shared" ca="1" si="104"/>
        <v>-1.4E-2</v>
      </c>
      <c r="G295">
        <f t="shared" ca="1" si="89"/>
        <v>-6.2E-2</v>
      </c>
      <c r="H295" t="b">
        <f t="shared" ca="1" si="105"/>
        <v>0</v>
      </c>
      <c r="I295" t="b">
        <f t="shared" ca="1" si="90"/>
        <v>0</v>
      </c>
      <c r="J295" t="e">
        <f t="shared" ca="1" si="91"/>
        <v>#N/A</v>
      </c>
      <c r="K295" t="e">
        <f t="shared" ca="1" si="98"/>
        <v>#N/A</v>
      </c>
      <c r="L295">
        <f t="shared" ca="1" si="99"/>
        <v>0</v>
      </c>
      <c r="M295">
        <v>261</v>
      </c>
      <c r="N295">
        <f t="shared" ca="1" si="100"/>
        <v>196.55</v>
      </c>
      <c r="O295">
        <f t="shared" ca="1" si="101"/>
        <v>-2.79</v>
      </c>
      <c r="P295">
        <f t="shared" ca="1" si="102"/>
        <v>-0.4</v>
      </c>
      <c r="Q295">
        <f t="shared" ca="1" si="92"/>
        <v>-1</v>
      </c>
      <c r="R295" t="b">
        <f t="shared" ca="1" si="106"/>
        <v>0</v>
      </c>
      <c r="S295" t="b">
        <f t="shared" ca="1" si="93"/>
        <v>0</v>
      </c>
      <c r="T295" t="e">
        <f t="shared" ca="1" si="94"/>
        <v>#N/A</v>
      </c>
      <c r="U295" s="3" t="e">
        <f t="shared" ca="1" si="95"/>
        <v>#N/A</v>
      </c>
      <c r="V295" s="3">
        <f t="shared" ca="1" si="96"/>
        <v>0</v>
      </c>
    </row>
    <row r="296" spans="1:22">
      <c r="A296">
        <f t="shared" ca="1" si="97"/>
        <v>1.9E-2</v>
      </c>
      <c r="B296">
        <f t="shared" ca="1" si="86"/>
        <v>1.0999999999999999E-2</v>
      </c>
      <c r="C296" t="b">
        <f t="shared" ca="1" si="103"/>
        <v>0</v>
      </c>
      <c r="D296" t="b">
        <f t="shared" ca="1" si="87"/>
        <v>0</v>
      </c>
      <c r="E296" t="e">
        <f t="shared" ca="1" si="88"/>
        <v>#N/A</v>
      </c>
      <c r="F296">
        <f t="shared" ca="1" si="104"/>
        <v>-1.9E-2</v>
      </c>
      <c r="G296">
        <f t="shared" ca="1" si="89"/>
        <v>-6.2E-2</v>
      </c>
      <c r="H296" t="b">
        <f t="shared" ca="1" si="105"/>
        <v>0</v>
      </c>
      <c r="I296" t="b">
        <f t="shared" ca="1" si="90"/>
        <v>0</v>
      </c>
      <c r="J296" t="e">
        <f t="shared" ca="1" si="91"/>
        <v>#N/A</v>
      </c>
      <c r="K296" t="e">
        <f t="shared" ca="1" si="98"/>
        <v>#N/A</v>
      </c>
      <c r="L296">
        <f t="shared" ca="1" si="99"/>
        <v>0</v>
      </c>
      <c r="M296">
        <v>262</v>
      </c>
      <c r="N296">
        <f t="shared" ca="1" si="100"/>
        <v>192.82</v>
      </c>
      <c r="O296">
        <f t="shared" ca="1" si="101"/>
        <v>-3.73</v>
      </c>
      <c r="P296">
        <f t="shared" ca="1" si="102"/>
        <v>-0.5</v>
      </c>
      <c r="Q296">
        <f t="shared" ca="1" si="92"/>
        <v>-1</v>
      </c>
      <c r="R296" t="b">
        <f t="shared" ca="1" si="106"/>
        <v>0</v>
      </c>
      <c r="S296" t="b">
        <f t="shared" ca="1" si="93"/>
        <v>0</v>
      </c>
      <c r="T296" t="e">
        <f t="shared" ca="1" si="94"/>
        <v>#N/A</v>
      </c>
      <c r="U296" s="3" t="e">
        <f t="shared" ca="1" si="95"/>
        <v>#N/A</v>
      </c>
      <c r="V296" s="3">
        <f t="shared" ca="1" si="96"/>
        <v>0</v>
      </c>
    </row>
    <row r="297" spans="1:22">
      <c r="A297">
        <f t="shared" ca="1" si="97"/>
        <v>1.2E-2</v>
      </c>
      <c r="B297">
        <f t="shared" ca="1" si="86"/>
        <v>1.0999999999999999E-2</v>
      </c>
      <c r="C297" t="b">
        <f t="shared" ca="1" si="103"/>
        <v>0</v>
      </c>
      <c r="D297" t="b">
        <f t="shared" ca="1" si="87"/>
        <v>0</v>
      </c>
      <c r="E297" t="e">
        <f t="shared" ca="1" si="88"/>
        <v>#N/A</v>
      </c>
      <c r="F297">
        <f t="shared" ca="1" si="104"/>
        <v>1.2E-2</v>
      </c>
      <c r="G297">
        <f t="shared" ca="1" si="89"/>
        <v>-6.2E-2</v>
      </c>
      <c r="H297" t="b">
        <f t="shared" ca="1" si="105"/>
        <v>0</v>
      </c>
      <c r="I297" t="b">
        <f t="shared" ca="1" si="90"/>
        <v>0</v>
      </c>
      <c r="J297" t="e">
        <f t="shared" ca="1" si="91"/>
        <v>#N/A</v>
      </c>
      <c r="K297" t="e">
        <f t="shared" ca="1" si="98"/>
        <v>#N/A</v>
      </c>
      <c r="L297">
        <f t="shared" ca="1" si="99"/>
        <v>0</v>
      </c>
      <c r="M297">
        <v>263</v>
      </c>
      <c r="N297">
        <f t="shared" ca="1" si="100"/>
        <v>195.13</v>
      </c>
      <c r="O297">
        <f t="shared" ca="1" si="101"/>
        <v>2.31</v>
      </c>
      <c r="P297">
        <f t="shared" ca="1" si="102"/>
        <v>0.3</v>
      </c>
      <c r="Q297">
        <f t="shared" ca="1" si="92"/>
        <v>-1</v>
      </c>
      <c r="R297" t="b">
        <f t="shared" ca="1" si="106"/>
        <v>0</v>
      </c>
      <c r="S297" t="b">
        <f t="shared" ca="1" si="93"/>
        <v>0</v>
      </c>
      <c r="T297" t="e">
        <f t="shared" ca="1" si="94"/>
        <v>#N/A</v>
      </c>
      <c r="U297" s="3" t="e">
        <f t="shared" ca="1" si="95"/>
        <v>#N/A</v>
      </c>
      <c r="V297" s="3">
        <f t="shared" ca="1" si="96"/>
        <v>0</v>
      </c>
    </row>
    <row r="298" spans="1:22">
      <c r="A298">
        <f t="shared" ca="1" si="97"/>
        <v>2.1000000000000001E-2</v>
      </c>
      <c r="B298">
        <f t="shared" ca="1" si="86"/>
        <v>1.0999999999999999E-2</v>
      </c>
      <c r="C298" t="b">
        <f t="shared" ca="1" si="103"/>
        <v>0</v>
      </c>
      <c r="D298" t="b">
        <f t="shared" ca="1" si="87"/>
        <v>0</v>
      </c>
      <c r="E298" t="e">
        <f t="shared" ca="1" si="88"/>
        <v>#N/A</v>
      </c>
      <c r="F298">
        <f t="shared" ca="1" si="104"/>
        <v>-2.1000000000000001E-2</v>
      </c>
      <c r="G298">
        <f t="shared" ca="1" si="89"/>
        <v>-6.2E-2</v>
      </c>
      <c r="H298" t="b">
        <f t="shared" ca="1" si="105"/>
        <v>0</v>
      </c>
      <c r="I298" t="b">
        <f t="shared" ca="1" si="90"/>
        <v>0</v>
      </c>
      <c r="J298" t="e">
        <f t="shared" ca="1" si="91"/>
        <v>#N/A</v>
      </c>
      <c r="K298" t="e">
        <f t="shared" ca="1" si="98"/>
        <v>#N/A</v>
      </c>
      <c r="L298">
        <f t="shared" ca="1" si="99"/>
        <v>0</v>
      </c>
      <c r="M298">
        <v>264</v>
      </c>
      <c r="N298">
        <f t="shared" ca="1" si="100"/>
        <v>191.03</v>
      </c>
      <c r="O298">
        <f t="shared" ca="1" si="101"/>
        <v>-4.0999999999999996</v>
      </c>
      <c r="P298">
        <f t="shared" ca="1" si="102"/>
        <v>-0.6</v>
      </c>
      <c r="Q298">
        <f t="shared" ca="1" si="92"/>
        <v>-1</v>
      </c>
      <c r="R298" t="b">
        <f t="shared" ca="1" si="106"/>
        <v>0</v>
      </c>
      <c r="S298" t="b">
        <f t="shared" ca="1" si="93"/>
        <v>0</v>
      </c>
      <c r="T298" t="e">
        <f t="shared" ca="1" si="94"/>
        <v>#N/A</v>
      </c>
      <c r="U298" s="3" t="e">
        <f t="shared" ca="1" si="95"/>
        <v>#N/A</v>
      </c>
      <c r="V298" s="3">
        <f t="shared" ca="1" si="96"/>
        <v>0</v>
      </c>
    </row>
    <row r="299" spans="1:22">
      <c r="A299">
        <f t="shared" ca="1" si="97"/>
        <v>1.0999999999999999E-2</v>
      </c>
      <c r="B299">
        <f t="shared" ca="1" si="86"/>
        <v>1.0999999999999999E-2</v>
      </c>
      <c r="C299" t="b">
        <f t="shared" ca="1" si="103"/>
        <v>0</v>
      </c>
      <c r="D299" t="b">
        <f t="shared" ca="1" si="87"/>
        <v>0</v>
      </c>
      <c r="E299" t="e">
        <f t="shared" ca="1" si="88"/>
        <v>#N/A</v>
      </c>
      <c r="F299">
        <f t="shared" ca="1" si="104"/>
        <v>-1.0999999999999999E-2</v>
      </c>
      <c r="G299">
        <f t="shared" ca="1" si="89"/>
        <v>-6.2E-2</v>
      </c>
      <c r="H299" t="b">
        <f t="shared" ca="1" si="105"/>
        <v>0</v>
      </c>
      <c r="I299" t="b">
        <f t="shared" ca="1" si="90"/>
        <v>0</v>
      </c>
      <c r="J299" t="e">
        <f t="shared" ca="1" si="91"/>
        <v>#N/A</v>
      </c>
      <c r="K299" t="e">
        <f t="shared" ca="1" si="98"/>
        <v>#N/A</v>
      </c>
      <c r="L299">
        <f t="shared" ca="1" si="99"/>
        <v>0</v>
      </c>
      <c r="M299">
        <v>265</v>
      </c>
      <c r="N299">
        <f t="shared" ca="1" si="100"/>
        <v>188.93</v>
      </c>
      <c r="O299">
        <f t="shared" ca="1" si="101"/>
        <v>-2.1</v>
      </c>
      <c r="P299">
        <f t="shared" ca="1" si="102"/>
        <v>-0.3</v>
      </c>
      <c r="Q299">
        <f t="shared" ca="1" si="92"/>
        <v>-1</v>
      </c>
      <c r="R299" t="b">
        <f t="shared" ca="1" si="106"/>
        <v>0</v>
      </c>
      <c r="S299" t="b">
        <f t="shared" ca="1" si="93"/>
        <v>0</v>
      </c>
      <c r="T299" t="e">
        <f t="shared" ca="1" si="94"/>
        <v>#N/A</v>
      </c>
      <c r="U299" s="3" t="e">
        <f t="shared" ca="1" si="95"/>
        <v>#N/A</v>
      </c>
      <c r="V299" s="3">
        <f t="shared" ca="1" si="96"/>
        <v>0</v>
      </c>
    </row>
    <row r="300" spans="1:22">
      <c r="A300">
        <f t="shared" ca="1" si="97"/>
        <v>1.7000000000000001E-2</v>
      </c>
      <c r="B300">
        <f t="shared" ca="1" si="86"/>
        <v>1.0999999999999999E-2</v>
      </c>
      <c r="C300" t="b">
        <f t="shared" ca="1" si="103"/>
        <v>0</v>
      </c>
      <c r="D300" t="b">
        <f t="shared" ca="1" si="87"/>
        <v>0</v>
      </c>
      <c r="E300" t="e">
        <f t="shared" ca="1" si="88"/>
        <v>#N/A</v>
      </c>
      <c r="F300">
        <f t="shared" ca="1" si="104"/>
        <v>1.7000000000000001E-2</v>
      </c>
      <c r="G300">
        <f t="shared" ca="1" si="89"/>
        <v>-6.2E-2</v>
      </c>
      <c r="H300" t="b">
        <f t="shared" ca="1" si="105"/>
        <v>0</v>
      </c>
      <c r="I300" t="b">
        <f t="shared" ca="1" si="90"/>
        <v>0</v>
      </c>
      <c r="J300" t="e">
        <f t="shared" ca="1" si="91"/>
        <v>#N/A</v>
      </c>
      <c r="K300" t="e">
        <f t="shared" ca="1" si="98"/>
        <v>#N/A</v>
      </c>
      <c r="L300">
        <f t="shared" ca="1" si="99"/>
        <v>0</v>
      </c>
      <c r="M300">
        <v>266</v>
      </c>
      <c r="N300">
        <f t="shared" ca="1" si="100"/>
        <v>192.14</v>
      </c>
      <c r="O300">
        <f t="shared" ca="1" si="101"/>
        <v>3.21</v>
      </c>
      <c r="P300">
        <f t="shared" ca="1" si="102"/>
        <v>0.5</v>
      </c>
      <c r="Q300">
        <f t="shared" ca="1" si="92"/>
        <v>-1</v>
      </c>
      <c r="R300" t="b">
        <f t="shared" ca="1" si="106"/>
        <v>0</v>
      </c>
      <c r="S300" t="b">
        <f t="shared" ca="1" si="93"/>
        <v>0</v>
      </c>
      <c r="T300" t="e">
        <f t="shared" ca="1" si="94"/>
        <v>#N/A</v>
      </c>
      <c r="U300" s="3" t="e">
        <f t="shared" ca="1" si="95"/>
        <v>#N/A</v>
      </c>
      <c r="V300" s="3">
        <f t="shared" ca="1" si="96"/>
        <v>0</v>
      </c>
    </row>
    <row r="301" spans="1:22">
      <c r="A301">
        <f t="shared" ca="1" si="97"/>
        <v>1.0999999999999999E-2</v>
      </c>
      <c r="B301">
        <f t="shared" ca="1" si="86"/>
        <v>1.0999999999999999E-2</v>
      </c>
      <c r="C301" t="b">
        <f t="shared" ca="1" si="103"/>
        <v>0</v>
      </c>
      <c r="D301" t="b">
        <f t="shared" ca="1" si="87"/>
        <v>0</v>
      </c>
      <c r="E301" t="e">
        <f t="shared" ca="1" si="88"/>
        <v>#N/A</v>
      </c>
      <c r="F301">
        <f t="shared" ca="1" si="104"/>
        <v>-1.0999999999999999E-2</v>
      </c>
      <c r="G301">
        <f t="shared" ca="1" si="89"/>
        <v>-6.2E-2</v>
      </c>
      <c r="H301" t="b">
        <f t="shared" ca="1" si="105"/>
        <v>0</v>
      </c>
      <c r="I301" t="b">
        <f t="shared" ca="1" si="90"/>
        <v>0</v>
      </c>
      <c r="J301" t="e">
        <f t="shared" ca="1" si="91"/>
        <v>#N/A</v>
      </c>
      <c r="K301" t="e">
        <f t="shared" ca="1" si="98"/>
        <v>#N/A</v>
      </c>
      <c r="L301">
        <f t="shared" ca="1" si="99"/>
        <v>0</v>
      </c>
      <c r="M301">
        <v>267</v>
      </c>
      <c r="N301">
        <f t="shared" ca="1" si="100"/>
        <v>190.03</v>
      </c>
      <c r="O301">
        <f t="shared" ca="1" si="101"/>
        <v>-2.11</v>
      </c>
      <c r="P301">
        <f t="shared" ca="1" si="102"/>
        <v>-0.3</v>
      </c>
      <c r="Q301">
        <f t="shared" ca="1" si="92"/>
        <v>-0.9</v>
      </c>
      <c r="R301">
        <f t="shared" ca="1" si="106"/>
        <v>-0.9</v>
      </c>
      <c r="S301">
        <f t="shared" ca="1" si="93"/>
        <v>35</v>
      </c>
      <c r="T301">
        <f t="shared" ca="1" si="94"/>
        <v>1.4E-2</v>
      </c>
      <c r="U301" s="3">
        <f t="shared" ca="1" si="95"/>
        <v>1.7844971929394975E-2</v>
      </c>
      <c r="V301" s="3">
        <f t="shared" ca="1" si="96"/>
        <v>0.14154711816555218</v>
      </c>
    </row>
    <row r="302" spans="1:22">
      <c r="A302">
        <f t="shared" ca="1" si="97"/>
        <v>1.0999999999999999E-2</v>
      </c>
      <c r="B302">
        <f t="shared" ca="1" si="86"/>
        <v>1.0999999999999999E-2</v>
      </c>
      <c r="C302" t="b">
        <f t="shared" ca="1" si="103"/>
        <v>0</v>
      </c>
      <c r="D302" t="b">
        <f t="shared" ca="1" si="87"/>
        <v>0</v>
      </c>
      <c r="E302" t="e">
        <f t="shared" ca="1" si="88"/>
        <v>#N/A</v>
      </c>
      <c r="F302">
        <f t="shared" ca="1" si="104"/>
        <v>-1.0999999999999999E-2</v>
      </c>
      <c r="G302">
        <f t="shared" ca="1" si="89"/>
        <v>-6.2E-2</v>
      </c>
      <c r="H302" t="b">
        <f t="shared" ca="1" si="105"/>
        <v>0</v>
      </c>
      <c r="I302" t="b">
        <f t="shared" ca="1" si="90"/>
        <v>0</v>
      </c>
      <c r="J302" t="e">
        <f t="shared" ca="1" si="91"/>
        <v>#N/A</v>
      </c>
      <c r="K302" t="e">
        <f t="shared" ca="1" si="98"/>
        <v>#N/A</v>
      </c>
      <c r="L302">
        <f t="shared" ca="1" si="99"/>
        <v>0</v>
      </c>
      <c r="M302">
        <v>268</v>
      </c>
      <c r="N302">
        <f t="shared" ca="1" si="100"/>
        <v>187.94</v>
      </c>
      <c r="O302">
        <f t="shared" ca="1" si="101"/>
        <v>-2.09</v>
      </c>
      <c r="P302">
        <f t="shared" ca="1" si="102"/>
        <v>-0.3</v>
      </c>
      <c r="Q302">
        <f t="shared" ca="1" si="92"/>
        <v>-0.9</v>
      </c>
      <c r="R302" t="b">
        <f t="shared" ca="1" si="106"/>
        <v>0</v>
      </c>
      <c r="S302" t="b">
        <f t="shared" ca="1" si="93"/>
        <v>0</v>
      </c>
      <c r="T302" t="e">
        <f t="shared" ca="1" si="94"/>
        <v>#N/A</v>
      </c>
      <c r="U302" s="3" t="e">
        <f t="shared" ca="1" si="95"/>
        <v>#N/A</v>
      </c>
      <c r="V302" s="3">
        <f t="shared" ca="1" si="96"/>
        <v>0</v>
      </c>
    </row>
    <row r="303" spans="1:22">
      <c r="A303">
        <f t="shared" ca="1" si="97"/>
        <v>1.2999999999999999E-2</v>
      </c>
      <c r="B303">
        <f t="shared" ca="1" si="86"/>
        <v>1.0999999999999999E-2</v>
      </c>
      <c r="C303" t="b">
        <f t="shared" ca="1" si="103"/>
        <v>0</v>
      </c>
      <c r="D303" t="b">
        <f t="shared" ca="1" si="87"/>
        <v>0</v>
      </c>
      <c r="E303" t="e">
        <f t="shared" ca="1" si="88"/>
        <v>#N/A</v>
      </c>
      <c r="F303">
        <f t="shared" ca="1" si="104"/>
        <v>-1.2999999999999999E-2</v>
      </c>
      <c r="G303">
        <f t="shared" ca="1" si="89"/>
        <v>-6.2E-2</v>
      </c>
      <c r="H303" t="b">
        <f t="shared" ca="1" si="105"/>
        <v>0</v>
      </c>
      <c r="I303" t="b">
        <f t="shared" ca="1" si="90"/>
        <v>0</v>
      </c>
      <c r="J303" t="e">
        <f t="shared" ca="1" si="91"/>
        <v>#N/A</v>
      </c>
      <c r="K303" t="e">
        <f t="shared" ca="1" si="98"/>
        <v>#N/A</v>
      </c>
      <c r="L303">
        <f t="shared" ca="1" si="99"/>
        <v>0</v>
      </c>
      <c r="M303">
        <v>269</v>
      </c>
      <c r="N303">
        <f t="shared" ca="1" si="100"/>
        <v>185.5</v>
      </c>
      <c r="O303">
        <f t="shared" ca="1" si="101"/>
        <v>-2.44</v>
      </c>
      <c r="P303">
        <f t="shared" ca="1" si="102"/>
        <v>-0.3</v>
      </c>
      <c r="Q303">
        <f t="shared" ca="1" si="92"/>
        <v>-0.9</v>
      </c>
      <c r="R303" t="b">
        <f t="shared" ca="1" si="106"/>
        <v>0</v>
      </c>
      <c r="S303" t="b">
        <f t="shared" ca="1" si="93"/>
        <v>0</v>
      </c>
      <c r="T303" t="e">
        <f t="shared" ca="1" si="94"/>
        <v>#N/A</v>
      </c>
      <c r="U303" s="3" t="e">
        <f t="shared" ca="1" si="95"/>
        <v>#N/A</v>
      </c>
      <c r="V303" s="3">
        <f t="shared" ca="1" si="96"/>
        <v>0</v>
      </c>
    </row>
    <row r="304" spans="1:22">
      <c r="A304">
        <f t="shared" ca="1" si="97"/>
        <v>2.1000000000000001E-2</v>
      </c>
      <c r="B304">
        <f t="shared" ca="1" si="86"/>
        <v>1.0999999999999999E-2</v>
      </c>
      <c r="C304" t="b">
        <f t="shared" ca="1" si="103"/>
        <v>0</v>
      </c>
      <c r="D304" t="b">
        <f t="shared" ca="1" si="87"/>
        <v>0</v>
      </c>
      <c r="E304" t="e">
        <f t="shared" ca="1" si="88"/>
        <v>#N/A</v>
      </c>
      <c r="F304">
        <f t="shared" ca="1" si="104"/>
        <v>2.1000000000000001E-2</v>
      </c>
      <c r="G304">
        <f t="shared" ca="1" si="89"/>
        <v>-6.2E-2</v>
      </c>
      <c r="H304" t="b">
        <f t="shared" ca="1" si="105"/>
        <v>0</v>
      </c>
      <c r="I304" t="b">
        <f t="shared" ca="1" si="90"/>
        <v>0</v>
      </c>
      <c r="J304" t="e">
        <f t="shared" ca="1" si="91"/>
        <v>#N/A</v>
      </c>
      <c r="K304" t="e">
        <f t="shared" ca="1" si="98"/>
        <v>#N/A</v>
      </c>
      <c r="L304">
        <f t="shared" ca="1" si="99"/>
        <v>0</v>
      </c>
      <c r="M304">
        <v>270</v>
      </c>
      <c r="N304">
        <f t="shared" ca="1" si="100"/>
        <v>189.4</v>
      </c>
      <c r="O304">
        <f t="shared" ca="1" si="101"/>
        <v>3.9</v>
      </c>
      <c r="P304">
        <f t="shared" ca="1" si="102"/>
        <v>0.5</v>
      </c>
      <c r="Q304">
        <f t="shared" ca="1" si="92"/>
        <v>-0.9</v>
      </c>
      <c r="R304" t="b">
        <f t="shared" ca="1" si="106"/>
        <v>0</v>
      </c>
      <c r="S304" t="b">
        <f t="shared" ca="1" si="93"/>
        <v>0</v>
      </c>
      <c r="T304" t="e">
        <f t="shared" ca="1" si="94"/>
        <v>#N/A</v>
      </c>
      <c r="U304" s="3" t="e">
        <f t="shared" ca="1" si="95"/>
        <v>#N/A</v>
      </c>
      <c r="V304" s="3">
        <f t="shared" ca="1" si="96"/>
        <v>0</v>
      </c>
    </row>
    <row r="305" spans="1:22">
      <c r="A305">
        <f t="shared" ca="1" si="97"/>
        <v>1.2E-2</v>
      </c>
      <c r="B305">
        <f t="shared" ca="1" si="86"/>
        <v>1.0999999999999999E-2</v>
      </c>
      <c r="C305" t="b">
        <f t="shared" ca="1" si="103"/>
        <v>0</v>
      </c>
      <c r="D305" t="b">
        <f t="shared" ca="1" si="87"/>
        <v>0</v>
      </c>
      <c r="E305" t="e">
        <f t="shared" ca="1" si="88"/>
        <v>#N/A</v>
      </c>
      <c r="F305">
        <f t="shared" ca="1" si="104"/>
        <v>-1.2E-2</v>
      </c>
      <c r="G305">
        <f t="shared" ca="1" si="89"/>
        <v>-6.2E-2</v>
      </c>
      <c r="H305" t="b">
        <f t="shared" ca="1" si="105"/>
        <v>0</v>
      </c>
      <c r="I305" t="b">
        <f t="shared" ca="1" si="90"/>
        <v>0</v>
      </c>
      <c r="J305" t="e">
        <f t="shared" ca="1" si="91"/>
        <v>#N/A</v>
      </c>
      <c r="K305" t="e">
        <f t="shared" ca="1" si="98"/>
        <v>#N/A</v>
      </c>
      <c r="L305">
        <f t="shared" ca="1" si="99"/>
        <v>0</v>
      </c>
      <c r="M305">
        <v>271</v>
      </c>
      <c r="N305">
        <f t="shared" ca="1" si="100"/>
        <v>187.13</v>
      </c>
      <c r="O305">
        <f t="shared" ca="1" si="101"/>
        <v>-2.27</v>
      </c>
      <c r="P305">
        <f t="shared" ca="1" si="102"/>
        <v>-0.3</v>
      </c>
      <c r="Q305">
        <f t="shared" ca="1" si="92"/>
        <v>-0.9</v>
      </c>
      <c r="R305" t="b">
        <f t="shared" ca="1" si="106"/>
        <v>0</v>
      </c>
      <c r="S305" t="b">
        <f t="shared" ca="1" si="93"/>
        <v>0</v>
      </c>
      <c r="T305" t="e">
        <f t="shared" ca="1" si="94"/>
        <v>#N/A</v>
      </c>
      <c r="U305" s="3" t="e">
        <f t="shared" ca="1" si="95"/>
        <v>#N/A</v>
      </c>
      <c r="V305" s="3">
        <f t="shared" ca="1" si="96"/>
        <v>0</v>
      </c>
    </row>
    <row r="306" spans="1:22">
      <c r="A306">
        <f t="shared" ca="1" si="97"/>
        <v>1.2E-2</v>
      </c>
      <c r="B306">
        <f t="shared" ca="1" si="86"/>
        <v>1.0999999999999999E-2</v>
      </c>
      <c r="C306" t="b">
        <f t="shared" ca="1" si="103"/>
        <v>0</v>
      </c>
      <c r="D306" t="b">
        <f t="shared" ca="1" si="87"/>
        <v>0</v>
      </c>
      <c r="E306" t="e">
        <f t="shared" ca="1" si="88"/>
        <v>#N/A</v>
      </c>
      <c r="F306">
        <f t="shared" ca="1" si="104"/>
        <v>-1.2E-2</v>
      </c>
      <c r="G306">
        <f t="shared" ca="1" si="89"/>
        <v>-6.0999999999999999E-2</v>
      </c>
      <c r="H306">
        <f t="shared" ca="1" si="105"/>
        <v>-6.0999999999999999E-2</v>
      </c>
      <c r="I306">
        <f t="shared" ca="1" si="90"/>
        <v>6</v>
      </c>
      <c r="J306">
        <f t="shared" ca="1" si="91"/>
        <v>2.3999999999999998E-3</v>
      </c>
      <c r="K306">
        <f t="shared" ca="1" si="98"/>
        <v>8.3239173040279286E-4</v>
      </c>
      <c r="L306">
        <f t="shared" ca="1" si="99"/>
        <v>1.0870726625536445E-3</v>
      </c>
      <c r="M306">
        <v>272</v>
      </c>
      <c r="N306">
        <f t="shared" ca="1" si="100"/>
        <v>184.88</v>
      </c>
      <c r="O306">
        <f t="shared" ca="1" si="101"/>
        <v>-2.25</v>
      </c>
      <c r="P306">
        <f t="shared" ca="1" si="102"/>
        <v>-0.3</v>
      </c>
      <c r="Q306">
        <f t="shared" ca="1" si="92"/>
        <v>-0.9</v>
      </c>
      <c r="R306" t="b">
        <f t="shared" ca="1" si="106"/>
        <v>0</v>
      </c>
      <c r="S306" t="b">
        <f t="shared" ca="1" si="93"/>
        <v>0</v>
      </c>
      <c r="T306" t="e">
        <f t="shared" ca="1" si="94"/>
        <v>#N/A</v>
      </c>
      <c r="U306" s="3" t="e">
        <f t="shared" ca="1" si="95"/>
        <v>#N/A</v>
      </c>
      <c r="V306" s="3">
        <f t="shared" ca="1" si="96"/>
        <v>0</v>
      </c>
    </row>
    <row r="307" spans="1:22">
      <c r="A307">
        <f t="shared" ca="1" si="97"/>
        <v>1.2999999999999999E-2</v>
      </c>
      <c r="B307">
        <f t="shared" ca="1" si="86"/>
        <v>1.2E-2</v>
      </c>
      <c r="C307">
        <f t="shared" ca="1" si="103"/>
        <v>1.2E-2</v>
      </c>
      <c r="D307">
        <f t="shared" ca="1" si="87"/>
        <v>134</v>
      </c>
      <c r="E307">
        <f t="shared" ca="1" si="88"/>
        <v>5.3600000000000002E-2</v>
      </c>
      <c r="F307">
        <f t="shared" ca="1" si="104"/>
        <v>-1.2999999999999999E-2</v>
      </c>
      <c r="G307">
        <f t="shared" ca="1" si="89"/>
        <v>-6.0999999999999999E-2</v>
      </c>
      <c r="H307" t="b">
        <f t="shared" ca="1" si="105"/>
        <v>0</v>
      </c>
      <c r="I307" t="b">
        <f t="shared" ca="1" si="90"/>
        <v>0</v>
      </c>
      <c r="J307" t="e">
        <f t="shared" ca="1" si="91"/>
        <v>#N/A</v>
      </c>
      <c r="K307" t="e">
        <f t="shared" ca="1" si="98"/>
        <v>#N/A</v>
      </c>
      <c r="L307">
        <f t="shared" ca="1" si="99"/>
        <v>0</v>
      </c>
      <c r="M307">
        <v>273</v>
      </c>
      <c r="N307">
        <f t="shared" ca="1" si="100"/>
        <v>182.48</v>
      </c>
      <c r="O307">
        <f t="shared" ca="1" si="101"/>
        <v>-2.4</v>
      </c>
      <c r="P307">
        <f t="shared" ca="1" si="102"/>
        <v>-0.3</v>
      </c>
      <c r="Q307">
        <f t="shared" ca="1" si="92"/>
        <v>-0.9</v>
      </c>
      <c r="R307" t="b">
        <f t="shared" ca="1" si="106"/>
        <v>0</v>
      </c>
      <c r="S307" t="b">
        <f t="shared" ca="1" si="93"/>
        <v>0</v>
      </c>
      <c r="T307" t="e">
        <f t="shared" ca="1" si="94"/>
        <v>#N/A</v>
      </c>
      <c r="U307" s="3" t="e">
        <f t="shared" ca="1" si="95"/>
        <v>#N/A</v>
      </c>
      <c r="V307" s="3">
        <f t="shared" ca="1" si="96"/>
        <v>0</v>
      </c>
    </row>
    <row r="308" spans="1:22">
      <c r="A308">
        <f t="shared" ca="1" si="97"/>
        <v>1.7000000000000001E-2</v>
      </c>
      <c r="B308">
        <f t="shared" ca="1" si="86"/>
        <v>1.2E-2</v>
      </c>
      <c r="C308" t="b">
        <f t="shared" ca="1" si="103"/>
        <v>0</v>
      </c>
      <c r="D308" t="b">
        <f t="shared" ca="1" si="87"/>
        <v>0</v>
      </c>
      <c r="E308" t="e">
        <f t="shared" ca="1" si="88"/>
        <v>#N/A</v>
      </c>
      <c r="F308">
        <f t="shared" ca="1" si="104"/>
        <v>-1.7000000000000001E-2</v>
      </c>
      <c r="G308">
        <f t="shared" ca="1" si="89"/>
        <v>-6.0999999999999999E-2</v>
      </c>
      <c r="H308" t="b">
        <f t="shared" ca="1" si="105"/>
        <v>0</v>
      </c>
      <c r="I308" t="b">
        <f t="shared" ca="1" si="90"/>
        <v>0</v>
      </c>
      <c r="J308" t="e">
        <f t="shared" ca="1" si="91"/>
        <v>#N/A</v>
      </c>
      <c r="K308" t="e">
        <f t="shared" ca="1" si="98"/>
        <v>#N/A</v>
      </c>
      <c r="L308">
        <f t="shared" ca="1" si="99"/>
        <v>0</v>
      </c>
      <c r="M308">
        <v>274</v>
      </c>
      <c r="N308">
        <f t="shared" ca="1" si="100"/>
        <v>179.38</v>
      </c>
      <c r="O308">
        <f t="shared" ca="1" si="101"/>
        <v>-3.1</v>
      </c>
      <c r="P308">
        <f t="shared" ca="1" si="102"/>
        <v>-0.4</v>
      </c>
      <c r="Q308">
        <f t="shared" ca="1" si="92"/>
        <v>-0.9</v>
      </c>
      <c r="R308" t="b">
        <f t="shared" ca="1" si="106"/>
        <v>0</v>
      </c>
      <c r="S308" t="b">
        <f t="shared" ca="1" si="93"/>
        <v>0</v>
      </c>
      <c r="T308" t="e">
        <f t="shared" ca="1" si="94"/>
        <v>#N/A</v>
      </c>
      <c r="U308" s="3" t="e">
        <f t="shared" ca="1" si="95"/>
        <v>#N/A</v>
      </c>
      <c r="V308" s="3">
        <f t="shared" ca="1" si="96"/>
        <v>0</v>
      </c>
    </row>
    <row r="309" spans="1:22">
      <c r="A309">
        <f t="shared" ca="1" si="97"/>
        <v>2.7E-2</v>
      </c>
      <c r="B309">
        <f t="shared" ca="1" si="86"/>
        <v>1.2E-2</v>
      </c>
      <c r="C309" t="b">
        <f t="shared" ca="1" si="103"/>
        <v>0</v>
      </c>
      <c r="D309" t="b">
        <f t="shared" ca="1" si="87"/>
        <v>0</v>
      </c>
      <c r="E309" t="e">
        <f t="shared" ca="1" si="88"/>
        <v>#N/A</v>
      </c>
      <c r="F309">
        <f t="shared" ca="1" si="104"/>
        <v>2.7E-2</v>
      </c>
      <c r="G309">
        <f t="shared" ca="1" si="89"/>
        <v>-6.0999999999999999E-2</v>
      </c>
      <c r="H309" t="b">
        <f t="shared" ca="1" si="105"/>
        <v>0</v>
      </c>
      <c r="I309" t="b">
        <f t="shared" ca="1" si="90"/>
        <v>0</v>
      </c>
      <c r="J309" t="e">
        <f t="shared" ca="1" si="91"/>
        <v>#N/A</v>
      </c>
      <c r="K309" t="e">
        <f t="shared" ca="1" si="98"/>
        <v>#N/A</v>
      </c>
      <c r="L309">
        <f t="shared" ca="1" si="99"/>
        <v>0</v>
      </c>
      <c r="M309">
        <v>275</v>
      </c>
      <c r="N309">
        <f t="shared" ca="1" si="100"/>
        <v>184.22</v>
      </c>
      <c r="O309">
        <f t="shared" ca="1" si="101"/>
        <v>4.84</v>
      </c>
      <c r="P309">
        <f t="shared" ca="1" si="102"/>
        <v>0.7</v>
      </c>
      <c r="Q309">
        <f t="shared" ca="1" si="92"/>
        <v>-0.9</v>
      </c>
      <c r="R309" t="b">
        <f t="shared" ca="1" si="106"/>
        <v>0</v>
      </c>
      <c r="S309" t="b">
        <f t="shared" ca="1" si="93"/>
        <v>0</v>
      </c>
      <c r="T309" t="e">
        <f t="shared" ca="1" si="94"/>
        <v>#N/A</v>
      </c>
      <c r="U309" s="3" t="e">
        <f t="shared" ca="1" si="95"/>
        <v>#N/A</v>
      </c>
      <c r="V309" s="3">
        <f t="shared" ca="1" si="96"/>
        <v>0</v>
      </c>
    </row>
    <row r="310" spans="1:22">
      <c r="A310">
        <f t="shared" ca="1" si="97"/>
        <v>1.4999999999999999E-2</v>
      </c>
      <c r="B310">
        <f t="shared" ca="1" si="86"/>
        <v>1.2E-2</v>
      </c>
      <c r="C310" t="b">
        <f t="shared" ca="1" si="103"/>
        <v>0</v>
      </c>
      <c r="D310" t="b">
        <f t="shared" ca="1" si="87"/>
        <v>0</v>
      </c>
      <c r="E310" t="e">
        <f t="shared" ca="1" si="88"/>
        <v>#N/A</v>
      </c>
      <c r="F310">
        <f t="shared" ca="1" si="104"/>
        <v>-1.4999999999999999E-2</v>
      </c>
      <c r="G310">
        <f t="shared" ca="1" si="89"/>
        <v>-6.0999999999999999E-2</v>
      </c>
      <c r="H310" t="b">
        <f t="shared" ca="1" si="105"/>
        <v>0</v>
      </c>
      <c r="I310" t="b">
        <f t="shared" ca="1" si="90"/>
        <v>0</v>
      </c>
      <c r="J310" t="e">
        <f t="shared" ca="1" si="91"/>
        <v>#N/A</v>
      </c>
      <c r="K310" t="e">
        <f t="shared" ca="1" si="98"/>
        <v>#N/A</v>
      </c>
      <c r="L310">
        <f t="shared" ca="1" si="99"/>
        <v>0</v>
      </c>
      <c r="M310">
        <v>276</v>
      </c>
      <c r="N310">
        <f t="shared" ca="1" si="100"/>
        <v>181.46</v>
      </c>
      <c r="O310">
        <f t="shared" ca="1" si="101"/>
        <v>-2.76</v>
      </c>
      <c r="P310">
        <f t="shared" ca="1" si="102"/>
        <v>-0.4</v>
      </c>
      <c r="Q310">
        <f t="shared" ca="1" si="92"/>
        <v>-0.9</v>
      </c>
      <c r="R310" t="b">
        <f t="shared" ca="1" si="106"/>
        <v>0</v>
      </c>
      <c r="S310" t="b">
        <f t="shared" ca="1" si="93"/>
        <v>0</v>
      </c>
      <c r="T310" t="e">
        <f t="shared" ca="1" si="94"/>
        <v>#N/A</v>
      </c>
      <c r="U310" s="3" t="e">
        <f t="shared" ca="1" si="95"/>
        <v>#N/A</v>
      </c>
      <c r="V310" s="3">
        <f t="shared" ca="1" si="96"/>
        <v>0</v>
      </c>
    </row>
    <row r="311" spans="1:22">
      <c r="A311">
        <f t="shared" ca="1" si="97"/>
        <v>1.4999999999999999E-2</v>
      </c>
      <c r="B311">
        <f t="shared" ca="1" si="86"/>
        <v>1.2E-2</v>
      </c>
      <c r="C311" t="b">
        <f t="shared" ca="1" si="103"/>
        <v>0</v>
      </c>
      <c r="D311" t="b">
        <f t="shared" ca="1" si="87"/>
        <v>0</v>
      </c>
      <c r="E311" t="e">
        <f t="shared" ca="1" si="88"/>
        <v>#N/A</v>
      </c>
      <c r="F311">
        <f t="shared" ca="1" si="104"/>
        <v>1.4999999999999999E-2</v>
      </c>
      <c r="G311">
        <f t="shared" ca="1" si="89"/>
        <v>-6.0999999999999999E-2</v>
      </c>
      <c r="H311" t="b">
        <f t="shared" ca="1" si="105"/>
        <v>0</v>
      </c>
      <c r="I311" t="b">
        <f t="shared" ca="1" si="90"/>
        <v>0</v>
      </c>
      <c r="J311" t="e">
        <f t="shared" ca="1" si="91"/>
        <v>#N/A</v>
      </c>
      <c r="K311" t="e">
        <f t="shared" ca="1" si="98"/>
        <v>#N/A</v>
      </c>
      <c r="L311">
        <f t="shared" ca="1" si="99"/>
        <v>0</v>
      </c>
      <c r="M311">
        <v>277</v>
      </c>
      <c r="N311">
        <f t="shared" ca="1" si="100"/>
        <v>184.18</v>
      </c>
      <c r="O311">
        <f t="shared" ca="1" si="101"/>
        <v>2.72</v>
      </c>
      <c r="P311">
        <f t="shared" ca="1" si="102"/>
        <v>0.4</v>
      </c>
      <c r="Q311">
        <f t="shared" ca="1" si="92"/>
        <v>-0.9</v>
      </c>
      <c r="R311" t="b">
        <f t="shared" ca="1" si="106"/>
        <v>0</v>
      </c>
      <c r="S311" t="b">
        <f t="shared" ca="1" si="93"/>
        <v>0</v>
      </c>
      <c r="T311" t="e">
        <f t="shared" ca="1" si="94"/>
        <v>#N/A</v>
      </c>
      <c r="U311" s="3" t="e">
        <f t="shared" ca="1" si="95"/>
        <v>#N/A</v>
      </c>
      <c r="V311" s="3">
        <f t="shared" ca="1" si="96"/>
        <v>0</v>
      </c>
    </row>
    <row r="312" spans="1:22">
      <c r="A312">
        <f t="shared" ca="1" si="97"/>
        <v>2.5000000000000001E-2</v>
      </c>
      <c r="B312">
        <f t="shared" ca="1" si="86"/>
        <v>1.2E-2</v>
      </c>
      <c r="C312" t="b">
        <f t="shared" ca="1" si="103"/>
        <v>0</v>
      </c>
      <c r="D312" t="b">
        <f t="shared" ca="1" si="87"/>
        <v>0</v>
      </c>
      <c r="E312" t="e">
        <f t="shared" ca="1" si="88"/>
        <v>#N/A</v>
      </c>
      <c r="F312">
        <f t="shared" ca="1" si="104"/>
        <v>-2.5000000000000001E-2</v>
      </c>
      <c r="G312">
        <f t="shared" ca="1" si="89"/>
        <v>-0.06</v>
      </c>
      <c r="H312">
        <f t="shared" ca="1" si="105"/>
        <v>-0.06</v>
      </c>
      <c r="I312">
        <f t="shared" ca="1" si="90"/>
        <v>6</v>
      </c>
      <c r="J312">
        <f t="shared" ca="1" si="91"/>
        <v>2.3999999999999998E-3</v>
      </c>
      <c r="K312">
        <f t="shared" ca="1" si="98"/>
        <v>8.8048260276512344E-4</v>
      </c>
      <c r="L312">
        <f t="shared" ca="1" si="99"/>
        <v>1.1498775544741215E-3</v>
      </c>
      <c r="M312">
        <v>278</v>
      </c>
      <c r="N312">
        <f t="shared" ca="1" si="100"/>
        <v>179.58</v>
      </c>
      <c r="O312">
        <f t="shared" ca="1" si="101"/>
        <v>-4.5999999999999996</v>
      </c>
      <c r="P312">
        <f t="shared" ca="1" si="102"/>
        <v>-0.6</v>
      </c>
      <c r="Q312">
        <f t="shared" ca="1" si="92"/>
        <v>-0.9</v>
      </c>
      <c r="R312" t="b">
        <f t="shared" ca="1" si="106"/>
        <v>0</v>
      </c>
      <c r="S312" t="b">
        <f t="shared" ca="1" si="93"/>
        <v>0</v>
      </c>
      <c r="T312" t="e">
        <f t="shared" ca="1" si="94"/>
        <v>#N/A</v>
      </c>
      <c r="U312" s="3" t="e">
        <f t="shared" ca="1" si="95"/>
        <v>#N/A</v>
      </c>
      <c r="V312" s="3">
        <f t="shared" ca="1" si="96"/>
        <v>0</v>
      </c>
    </row>
    <row r="313" spans="1:22">
      <c r="A313">
        <f t="shared" ca="1" si="97"/>
        <v>1.6E-2</v>
      </c>
      <c r="B313">
        <f t="shared" ca="1" si="86"/>
        <v>1.2E-2</v>
      </c>
      <c r="C313" t="b">
        <f t="shared" ca="1" si="103"/>
        <v>0</v>
      </c>
      <c r="D313" t="b">
        <f t="shared" ca="1" si="87"/>
        <v>0</v>
      </c>
      <c r="E313" t="e">
        <f t="shared" ca="1" si="88"/>
        <v>#N/A</v>
      </c>
      <c r="F313">
        <f t="shared" ca="1" si="104"/>
        <v>-1.6E-2</v>
      </c>
      <c r="G313">
        <f t="shared" ca="1" si="89"/>
        <v>-0.06</v>
      </c>
      <c r="H313" t="b">
        <f t="shared" ca="1" si="105"/>
        <v>0</v>
      </c>
      <c r="I313" t="b">
        <f t="shared" ca="1" si="90"/>
        <v>0</v>
      </c>
      <c r="J313" t="e">
        <f t="shared" ca="1" si="91"/>
        <v>#N/A</v>
      </c>
      <c r="K313" t="e">
        <f t="shared" ca="1" si="98"/>
        <v>#N/A</v>
      </c>
      <c r="L313">
        <f t="shared" ca="1" si="99"/>
        <v>0</v>
      </c>
      <c r="M313">
        <v>279</v>
      </c>
      <c r="N313">
        <f t="shared" ca="1" si="100"/>
        <v>176.71</v>
      </c>
      <c r="O313">
        <f t="shared" ca="1" si="101"/>
        <v>-2.87</v>
      </c>
      <c r="P313">
        <f t="shared" ca="1" si="102"/>
        <v>-0.4</v>
      </c>
      <c r="Q313">
        <f t="shared" ca="1" si="92"/>
        <v>-0.9</v>
      </c>
      <c r="R313" t="b">
        <f t="shared" ca="1" si="106"/>
        <v>0</v>
      </c>
      <c r="S313" t="b">
        <f t="shared" ca="1" si="93"/>
        <v>0</v>
      </c>
      <c r="T313" t="e">
        <f t="shared" ca="1" si="94"/>
        <v>#N/A</v>
      </c>
      <c r="U313" s="3" t="e">
        <f t="shared" ca="1" si="95"/>
        <v>#N/A</v>
      </c>
      <c r="V313" s="3">
        <f t="shared" ca="1" si="96"/>
        <v>0</v>
      </c>
    </row>
    <row r="314" spans="1:22">
      <c r="A314">
        <f t="shared" ca="1" si="97"/>
        <v>1.7999999999999999E-2</v>
      </c>
      <c r="B314">
        <f t="shared" ca="1" si="86"/>
        <v>1.2E-2</v>
      </c>
      <c r="C314" t="b">
        <f t="shared" ca="1" si="103"/>
        <v>0</v>
      </c>
      <c r="D314" t="b">
        <f t="shared" ca="1" si="87"/>
        <v>0</v>
      </c>
      <c r="E314" t="e">
        <f t="shared" ca="1" si="88"/>
        <v>#N/A</v>
      </c>
      <c r="F314">
        <f t="shared" ca="1" si="104"/>
        <v>1.7999999999999999E-2</v>
      </c>
      <c r="G314">
        <f t="shared" ca="1" si="89"/>
        <v>-0.06</v>
      </c>
      <c r="H314" t="b">
        <f t="shared" ca="1" si="105"/>
        <v>0</v>
      </c>
      <c r="I314" t="b">
        <f t="shared" ca="1" si="90"/>
        <v>0</v>
      </c>
      <c r="J314" t="e">
        <f t="shared" ca="1" si="91"/>
        <v>#N/A</v>
      </c>
      <c r="K314" t="e">
        <f t="shared" ca="1" si="98"/>
        <v>#N/A</v>
      </c>
      <c r="L314">
        <f t="shared" ca="1" si="99"/>
        <v>0</v>
      </c>
      <c r="M314">
        <v>280</v>
      </c>
      <c r="N314">
        <f t="shared" ca="1" si="100"/>
        <v>179.89</v>
      </c>
      <c r="O314">
        <f t="shared" ca="1" si="101"/>
        <v>3.18</v>
      </c>
      <c r="P314">
        <f t="shared" ca="1" si="102"/>
        <v>0.4</v>
      </c>
      <c r="Q314">
        <f t="shared" ca="1" si="92"/>
        <v>-0.9</v>
      </c>
      <c r="R314" t="b">
        <f t="shared" ca="1" si="106"/>
        <v>0</v>
      </c>
      <c r="S314" t="b">
        <f t="shared" ca="1" si="93"/>
        <v>0</v>
      </c>
      <c r="T314" t="e">
        <f t="shared" ca="1" si="94"/>
        <v>#N/A</v>
      </c>
      <c r="U314" s="3" t="e">
        <f t="shared" ca="1" si="95"/>
        <v>#N/A</v>
      </c>
      <c r="V314" s="3">
        <f t="shared" ca="1" si="96"/>
        <v>0</v>
      </c>
    </row>
    <row r="315" spans="1:22">
      <c r="A315">
        <f t="shared" ca="1" si="97"/>
        <v>1.2E-2</v>
      </c>
      <c r="B315">
        <f t="shared" ca="1" si="86"/>
        <v>1.2E-2</v>
      </c>
      <c r="C315" t="b">
        <f t="shared" ca="1" si="103"/>
        <v>0</v>
      </c>
      <c r="D315" t="b">
        <f t="shared" ca="1" si="87"/>
        <v>0</v>
      </c>
      <c r="E315" t="e">
        <f t="shared" ca="1" si="88"/>
        <v>#N/A</v>
      </c>
      <c r="F315">
        <f t="shared" ca="1" si="104"/>
        <v>-1.2E-2</v>
      </c>
      <c r="G315">
        <f t="shared" ca="1" si="89"/>
        <v>-0.06</v>
      </c>
      <c r="H315" t="b">
        <f t="shared" ca="1" si="105"/>
        <v>0</v>
      </c>
      <c r="I315" t="b">
        <f t="shared" ca="1" si="90"/>
        <v>0</v>
      </c>
      <c r="J315" t="e">
        <f t="shared" ca="1" si="91"/>
        <v>#N/A</v>
      </c>
      <c r="K315" t="e">
        <f t="shared" ca="1" si="98"/>
        <v>#N/A</v>
      </c>
      <c r="L315">
        <f t="shared" ca="1" si="99"/>
        <v>0</v>
      </c>
      <c r="M315">
        <v>281</v>
      </c>
      <c r="N315">
        <f t="shared" ca="1" si="100"/>
        <v>177.73</v>
      </c>
      <c r="O315">
        <f t="shared" ca="1" si="101"/>
        <v>-2.16</v>
      </c>
      <c r="P315">
        <f t="shared" ca="1" si="102"/>
        <v>-0.3</v>
      </c>
      <c r="Q315">
        <f t="shared" ca="1" si="92"/>
        <v>-0.9</v>
      </c>
      <c r="R315" t="b">
        <f t="shared" ca="1" si="106"/>
        <v>0</v>
      </c>
      <c r="S315" t="b">
        <f t="shared" ca="1" si="93"/>
        <v>0</v>
      </c>
      <c r="T315" t="e">
        <f t="shared" ca="1" si="94"/>
        <v>#N/A</v>
      </c>
      <c r="U315" s="3" t="e">
        <f t="shared" ca="1" si="95"/>
        <v>#N/A</v>
      </c>
      <c r="V315" s="3">
        <f t="shared" ca="1" si="96"/>
        <v>0</v>
      </c>
    </row>
    <row r="316" spans="1:22">
      <c r="A316">
        <f t="shared" ca="1" si="97"/>
        <v>0.01</v>
      </c>
      <c r="B316">
        <f t="shared" ca="1" si="86"/>
        <v>1.2E-2</v>
      </c>
      <c r="C316" t="b">
        <f t="shared" ca="1" si="103"/>
        <v>0</v>
      </c>
      <c r="D316" t="b">
        <f t="shared" ca="1" si="87"/>
        <v>0</v>
      </c>
      <c r="E316" t="e">
        <f t="shared" ca="1" si="88"/>
        <v>#N/A</v>
      </c>
      <c r="F316">
        <f t="shared" ca="1" si="104"/>
        <v>-0.01</v>
      </c>
      <c r="G316">
        <f t="shared" ca="1" si="89"/>
        <v>-0.06</v>
      </c>
      <c r="H316" t="b">
        <f t="shared" ca="1" si="105"/>
        <v>0</v>
      </c>
      <c r="I316" t="b">
        <f t="shared" ca="1" si="90"/>
        <v>0</v>
      </c>
      <c r="J316" t="e">
        <f t="shared" ca="1" si="91"/>
        <v>#N/A</v>
      </c>
      <c r="K316" t="e">
        <f t="shared" ca="1" si="98"/>
        <v>#N/A</v>
      </c>
      <c r="L316">
        <f t="shared" ca="1" si="99"/>
        <v>0</v>
      </c>
      <c r="M316">
        <v>282</v>
      </c>
      <c r="N316">
        <f t="shared" ca="1" si="100"/>
        <v>175.95</v>
      </c>
      <c r="O316">
        <f t="shared" ca="1" si="101"/>
        <v>-1.78</v>
      </c>
      <c r="P316">
        <f t="shared" ca="1" si="102"/>
        <v>-0.3</v>
      </c>
      <c r="Q316">
        <f t="shared" ca="1" si="92"/>
        <v>-0.9</v>
      </c>
      <c r="R316" t="b">
        <f t="shared" ca="1" si="106"/>
        <v>0</v>
      </c>
      <c r="S316" t="b">
        <f t="shared" ca="1" si="93"/>
        <v>0</v>
      </c>
      <c r="T316" t="e">
        <f t="shared" ca="1" si="94"/>
        <v>#N/A</v>
      </c>
      <c r="U316" s="3" t="e">
        <f t="shared" ca="1" si="95"/>
        <v>#N/A</v>
      </c>
      <c r="V316" s="3">
        <f t="shared" ca="1" si="96"/>
        <v>0</v>
      </c>
    </row>
    <row r="317" spans="1:22">
      <c r="A317">
        <f t="shared" ca="1" si="97"/>
        <v>3.5999999999999997E-2</v>
      </c>
      <c r="B317">
        <f t="shared" ca="1" si="86"/>
        <v>1.2E-2</v>
      </c>
      <c r="C317" t="b">
        <f t="shared" ca="1" si="103"/>
        <v>0</v>
      </c>
      <c r="D317" t="b">
        <f t="shared" ca="1" si="87"/>
        <v>0</v>
      </c>
      <c r="E317" t="e">
        <f t="shared" ca="1" si="88"/>
        <v>#N/A</v>
      </c>
      <c r="F317">
        <f t="shared" ca="1" si="104"/>
        <v>-3.5999999999999997E-2</v>
      </c>
      <c r="G317">
        <f t="shared" ca="1" si="89"/>
        <v>-0.06</v>
      </c>
      <c r="H317" t="b">
        <f t="shared" ca="1" si="105"/>
        <v>0</v>
      </c>
      <c r="I317" t="b">
        <f t="shared" ca="1" si="90"/>
        <v>0</v>
      </c>
      <c r="J317" t="e">
        <f t="shared" ca="1" si="91"/>
        <v>#N/A</v>
      </c>
      <c r="K317" t="e">
        <f t="shared" ca="1" si="98"/>
        <v>#N/A</v>
      </c>
      <c r="L317">
        <f t="shared" ca="1" si="99"/>
        <v>0</v>
      </c>
      <c r="M317">
        <v>283</v>
      </c>
      <c r="N317">
        <f t="shared" ca="1" si="100"/>
        <v>169.62</v>
      </c>
      <c r="O317">
        <f t="shared" ca="1" si="101"/>
        <v>-6.33</v>
      </c>
      <c r="P317">
        <f t="shared" ca="1" si="102"/>
        <v>-0.9</v>
      </c>
      <c r="Q317">
        <f t="shared" ca="1" si="92"/>
        <v>-0.9</v>
      </c>
      <c r="R317" t="b">
        <f t="shared" ca="1" si="106"/>
        <v>0</v>
      </c>
      <c r="S317" t="b">
        <f t="shared" ca="1" si="93"/>
        <v>0</v>
      </c>
      <c r="T317" t="e">
        <f t="shared" ca="1" si="94"/>
        <v>#N/A</v>
      </c>
      <c r="U317" s="3" t="e">
        <f t="shared" ca="1" si="95"/>
        <v>#N/A</v>
      </c>
      <c r="V317" s="3">
        <f t="shared" ca="1" si="96"/>
        <v>0</v>
      </c>
    </row>
    <row r="318" spans="1:22">
      <c r="A318">
        <f t="shared" ca="1" si="97"/>
        <v>2.5999999999999999E-2</v>
      </c>
      <c r="B318">
        <f t="shared" ca="1" si="86"/>
        <v>1.2E-2</v>
      </c>
      <c r="C318" t="b">
        <f t="shared" ca="1" si="103"/>
        <v>0</v>
      </c>
      <c r="D318" t="b">
        <f t="shared" ca="1" si="87"/>
        <v>0</v>
      </c>
      <c r="E318" t="e">
        <f t="shared" ca="1" si="88"/>
        <v>#N/A</v>
      </c>
      <c r="F318">
        <f t="shared" ca="1" si="104"/>
        <v>-2.5999999999999999E-2</v>
      </c>
      <c r="G318">
        <f t="shared" ca="1" si="89"/>
        <v>-5.8999999999999997E-2</v>
      </c>
      <c r="H318">
        <f t="shared" ca="1" si="105"/>
        <v>-5.8999999999999997E-2</v>
      </c>
      <c r="I318">
        <f t="shared" ca="1" si="90"/>
        <v>10</v>
      </c>
      <c r="J318">
        <f t="shared" ca="1" si="91"/>
        <v>4.0000000000000001E-3</v>
      </c>
      <c r="K318">
        <f t="shared" ca="1" si="98"/>
        <v>9.3178978154111528E-4</v>
      </c>
      <c r="L318">
        <f t="shared" ca="1" si="99"/>
        <v>1.2168828230309631E-3</v>
      </c>
      <c r="M318">
        <v>284</v>
      </c>
      <c r="N318">
        <f t="shared" ca="1" si="100"/>
        <v>165.21</v>
      </c>
      <c r="O318">
        <f t="shared" ca="1" si="101"/>
        <v>-4.41</v>
      </c>
      <c r="P318">
        <f t="shared" ca="1" si="102"/>
        <v>-0.6</v>
      </c>
      <c r="Q318">
        <f t="shared" ca="1" si="92"/>
        <v>-0.9</v>
      </c>
      <c r="R318" t="b">
        <f t="shared" ca="1" si="106"/>
        <v>0</v>
      </c>
      <c r="S318" t="b">
        <f t="shared" ca="1" si="93"/>
        <v>0</v>
      </c>
      <c r="T318" t="e">
        <f t="shared" ca="1" si="94"/>
        <v>#N/A</v>
      </c>
      <c r="U318" s="3" t="e">
        <f t="shared" ca="1" si="95"/>
        <v>#N/A</v>
      </c>
      <c r="V318" s="3">
        <f t="shared" ca="1" si="96"/>
        <v>0</v>
      </c>
    </row>
    <row r="319" spans="1:22">
      <c r="A319">
        <f t="shared" ca="1" si="97"/>
        <v>1.4E-2</v>
      </c>
      <c r="B319">
        <f t="shared" ca="1" si="86"/>
        <v>1.2E-2</v>
      </c>
      <c r="C319" t="b">
        <f t="shared" ca="1" si="103"/>
        <v>0</v>
      </c>
      <c r="D319" t="b">
        <f t="shared" ca="1" si="87"/>
        <v>0</v>
      </c>
      <c r="E319" t="e">
        <f t="shared" ca="1" si="88"/>
        <v>#N/A</v>
      </c>
      <c r="F319">
        <f t="shared" ca="1" si="104"/>
        <v>-1.4E-2</v>
      </c>
      <c r="G319">
        <f t="shared" ca="1" si="89"/>
        <v>-5.8999999999999997E-2</v>
      </c>
      <c r="H319" t="b">
        <f t="shared" ca="1" si="105"/>
        <v>0</v>
      </c>
      <c r="I319" t="b">
        <f t="shared" ca="1" si="90"/>
        <v>0</v>
      </c>
      <c r="J319" t="e">
        <f t="shared" ca="1" si="91"/>
        <v>#N/A</v>
      </c>
      <c r="K319" t="e">
        <f t="shared" ca="1" si="98"/>
        <v>#N/A</v>
      </c>
      <c r="L319">
        <f t="shared" ca="1" si="99"/>
        <v>0</v>
      </c>
      <c r="M319">
        <v>285</v>
      </c>
      <c r="N319">
        <f t="shared" ca="1" si="100"/>
        <v>162.9</v>
      </c>
      <c r="O319">
        <f t="shared" ca="1" si="101"/>
        <v>-2.31</v>
      </c>
      <c r="P319">
        <f t="shared" ca="1" si="102"/>
        <v>-0.3</v>
      </c>
      <c r="Q319">
        <f t="shared" ca="1" si="92"/>
        <v>-0.9</v>
      </c>
      <c r="R319" t="b">
        <f t="shared" ca="1" si="106"/>
        <v>0</v>
      </c>
      <c r="S319" t="b">
        <f t="shared" ca="1" si="93"/>
        <v>0</v>
      </c>
      <c r="T319" t="e">
        <f t="shared" ca="1" si="94"/>
        <v>#N/A</v>
      </c>
      <c r="U319" s="3" t="e">
        <f t="shared" ca="1" si="95"/>
        <v>#N/A</v>
      </c>
      <c r="V319" s="3">
        <f t="shared" ca="1" si="96"/>
        <v>0</v>
      </c>
    </row>
    <row r="320" spans="1:22">
      <c r="A320">
        <f t="shared" ca="1" si="97"/>
        <v>1.0999999999999999E-2</v>
      </c>
      <c r="B320">
        <f t="shared" ca="1" si="86"/>
        <v>1.2E-2</v>
      </c>
      <c r="C320" t="b">
        <f t="shared" ca="1" si="103"/>
        <v>0</v>
      </c>
      <c r="D320" t="b">
        <f t="shared" ca="1" si="87"/>
        <v>0</v>
      </c>
      <c r="E320" t="e">
        <f t="shared" ca="1" si="88"/>
        <v>#N/A</v>
      </c>
      <c r="F320">
        <f t="shared" ca="1" si="104"/>
        <v>1.0999999999999999E-2</v>
      </c>
      <c r="G320">
        <f t="shared" ca="1" si="89"/>
        <v>-5.8999999999999997E-2</v>
      </c>
      <c r="H320" t="b">
        <f t="shared" ca="1" si="105"/>
        <v>0</v>
      </c>
      <c r="I320" t="b">
        <f t="shared" ca="1" si="90"/>
        <v>0</v>
      </c>
      <c r="J320" t="e">
        <f t="shared" ca="1" si="91"/>
        <v>#N/A</v>
      </c>
      <c r="K320" t="e">
        <f t="shared" ca="1" si="98"/>
        <v>#N/A</v>
      </c>
      <c r="L320">
        <f t="shared" ca="1" si="99"/>
        <v>0</v>
      </c>
      <c r="M320">
        <v>286</v>
      </c>
      <c r="N320">
        <f t="shared" ca="1" si="100"/>
        <v>164.69</v>
      </c>
      <c r="O320">
        <f t="shared" ca="1" si="101"/>
        <v>1.79</v>
      </c>
      <c r="P320">
        <f t="shared" ca="1" si="102"/>
        <v>0.3</v>
      </c>
      <c r="Q320">
        <f t="shared" ca="1" si="92"/>
        <v>-0.9</v>
      </c>
      <c r="R320" t="b">
        <f t="shared" ca="1" si="106"/>
        <v>0</v>
      </c>
      <c r="S320" t="b">
        <f t="shared" ca="1" si="93"/>
        <v>0</v>
      </c>
      <c r="T320" t="e">
        <f t="shared" ca="1" si="94"/>
        <v>#N/A</v>
      </c>
      <c r="U320" s="3" t="e">
        <f t="shared" ca="1" si="95"/>
        <v>#N/A</v>
      </c>
      <c r="V320" s="3">
        <f t="shared" ca="1" si="96"/>
        <v>0</v>
      </c>
    </row>
    <row r="321" spans="1:22">
      <c r="A321">
        <f t="shared" ca="1" si="97"/>
        <v>1.0999999999999999E-2</v>
      </c>
      <c r="B321">
        <f t="shared" ca="1" si="86"/>
        <v>1.2E-2</v>
      </c>
      <c r="C321" t="b">
        <f t="shared" ca="1" si="103"/>
        <v>0</v>
      </c>
      <c r="D321" t="b">
        <f t="shared" ca="1" si="87"/>
        <v>0</v>
      </c>
      <c r="E321" t="e">
        <f t="shared" ca="1" si="88"/>
        <v>#N/A</v>
      </c>
      <c r="F321">
        <f t="shared" ca="1" si="104"/>
        <v>-1.0999999999999999E-2</v>
      </c>
      <c r="G321">
        <f t="shared" ca="1" si="89"/>
        <v>-5.8999999999999997E-2</v>
      </c>
      <c r="H321" t="b">
        <f t="shared" ca="1" si="105"/>
        <v>0</v>
      </c>
      <c r="I321" t="b">
        <f t="shared" ca="1" si="90"/>
        <v>0</v>
      </c>
      <c r="J321" t="e">
        <f t="shared" ca="1" si="91"/>
        <v>#N/A</v>
      </c>
      <c r="K321" t="e">
        <f t="shared" ca="1" si="98"/>
        <v>#N/A</v>
      </c>
      <c r="L321">
        <f t="shared" ca="1" si="99"/>
        <v>0</v>
      </c>
      <c r="M321">
        <v>287</v>
      </c>
      <c r="N321">
        <f t="shared" ca="1" si="100"/>
        <v>162.88</v>
      </c>
      <c r="O321">
        <f t="shared" ca="1" si="101"/>
        <v>-1.81</v>
      </c>
      <c r="P321">
        <f t="shared" ca="1" si="102"/>
        <v>-0.3</v>
      </c>
      <c r="Q321">
        <f t="shared" ca="1" si="92"/>
        <v>-0.9</v>
      </c>
      <c r="R321" t="b">
        <f t="shared" ca="1" si="106"/>
        <v>0</v>
      </c>
      <c r="S321" t="b">
        <f t="shared" ca="1" si="93"/>
        <v>0</v>
      </c>
      <c r="T321" t="e">
        <f t="shared" ca="1" si="94"/>
        <v>#N/A</v>
      </c>
      <c r="U321" s="3" t="e">
        <f t="shared" ca="1" si="95"/>
        <v>#N/A</v>
      </c>
      <c r="V321" s="3">
        <f t="shared" ca="1" si="96"/>
        <v>0</v>
      </c>
    </row>
    <row r="322" spans="1:22">
      <c r="A322">
        <f t="shared" ca="1" si="97"/>
        <v>1.0999999999999999E-2</v>
      </c>
      <c r="B322">
        <f t="shared" ca="1" si="86"/>
        <v>1.2E-2</v>
      </c>
      <c r="C322" t="b">
        <f t="shared" ca="1" si="103"/>
        <v>0</v>
      </c>
      <c r="D322" t="b">
        <f t="shared" ca="1" si="87"/>
        <v>0</v>
      </c>
      <c r="E322" t="e">
        <f t="shared" ca="1" si="88"/>
        <v>#N/A</v>
      </c>
      <c r="F322">
        <f t="shared" ca="1" si="104"/>
        <v>1.0999999999999999E-2</v>
      </c>
      <c r="G322">
        <f t="shared" ca="1" si="89"/>
        <v>-5.8999999999999997E-2</v>
      </c>
      <c r="H322" t="b">
        <f t="shared" ca="1" si="105"/>
        <v>0</v>
      </c>
      <c r="I322" t="b">
        <f t="shared" ca="1" si="90"/>
        <v>0</v>
      </c>
      <c r="J322" t="e">
        <f t="shared" ca="1" si="91"/>
        <v>#N/A</v>
      </c>
      <c r="K322" t="e">
        <f t="shared" ca="1" si="98"/>
        <v>#N/A</v>
      </c>
      <c r="L322">
        <f t="shared" ca="1" si="99"/>
        <v>0</v>
      </c>
      <c r="M322">
        <v>288</v>
      </c>
      <c r="N322">
        <f t="shared" ca="1" si="100"/>
        <v>164.67</v>
      </c>
      <c r="O322">
        <f t="shared" ca="1" si="101"/>
        <v>1.79</v>
      </c>
      <c r="P322">
        <f t="shared" ca="1" si="102"/>
        <v>0.3</v>
      </c>
      <c r="Q322">
        <f t="shared" ca="1" si="92"/>
        <v>-0.9</v>
      </c>
      <c r="R322" t="b">
        <f t="shared" ca="1" si="106"/>
        <v>0</v>
      </c>
      <c r="S322" t="b">
        <f t="shared" ca="1" si="93"/>
        <v>0</v>
      </c>
      <c r="T322" t="e">
        <f t="shared" ca="1" si="94"/>
        <v>#N/A</v>
      </c>
      <c r="U322" s="3" t="e">
        <f t="shared" ca="1" si="95"/>
        <v>#N/A</v>
      </c>
      <c r="V322" s="3">
        <f t="shared" ca="1" si="96"/>
        <v>0</v>
      </c>
    </row>
    <row r="323" spans="1:22">
      <c r="A323">
        <f t="shared" ca="1" si="97"/>
        <v>1.2999999999999999E-2</v>
      </c>
      <c r="B323">
        <f t="shared" ca="1" si="86"/>
        <v>1.2E-2</v>
      </c>
      <c r="C323" t="b">
        <f t="shared" ca="1" si="103"/>
        <v>0</v>
      </c>
      <c r="D323" t="b">
        <f t="shared" ca="1" si="87"/>
        <v>0</v>
      </c>
      <c r="E323" t="e">
        <f t="shared" ca="1" si="88"/>
        <v>#N/A</v>
      </c>
      <c r="F323">
        <f t="shared" ca="1" si="104"/>
        <v>-1.2999999999999999E-2</v>
      </c>
      <c r="G323">
        <f t="shared" ca="1" si="89"/>
        <v>-5.8999999999999997E-2</v>
      </c>
      <c r="H323" t="b">
        <f t="shared" ca="1" si="105"/>
        <v>0</v>
      </c>
      <c r="I323" t="b">
        <f t="shared" ca="1" si="90"/>
        <v>0</v>
      </c>
      <c r="J323" t="e">
        <f t="shared" ca="1" si="91"/>
        <v>#N/A</v>
      </c>
      <c r="K323" t="e">
        <f t="shared" ca="1" si="98"/>
        <v>#N/A</v>
      </c>
      <c r="L323">
        <f t="shared" ca="1" si="99"/>
        <v>0</v>
      </c>
      <c r="M323">
        <v>289</v>
      </c>
      <c r="N323">
        <f t="shared" ca="1" si="100"/>
        <v>162.53</v>
      </c>
      <c r="O323">
        <f t="shared" ca="1" si="101"/>
        <v>-2.14</v>
      </c>
      <c r="P323">
        <f t="shared" ca="1" si="102"/>
        <v>-0.3</v>
      </c>
      <c r="Q323">
        <f t="shared" ca="1" si="92"/>
        <v>-0.9</v>
      </c>
      <c r="R323" t="b">
        <f t="shared" ca="1" si="106"/>
        <v>0</v>
      </c>
      <c r="S323" t="b">
        <f t="shared" ca="1" si="93"/>
        <v>0</v>
      </c>
      <c r="T323" t="e">
        <f t="shared" ca="1" si="94"/>
        <v>#N/A</v>
      </c>
      <c r="U323" s="3" t="e">
        <f t="shared" ca="1" si="95"/>
        <v>#N/A</v>
      </c>
      <c r="V323" s="3">
        <f t="shared" ca="1" si="96"/>
        <v>0</v>
      </c>
    </row>
    <row r="324" spans="1:22">
      <c r="A324">
        <f t="shared" ca="1" si="97"/>
        <v>1.7999999999999999E-2</v>
      </c>
      <c r="B324">
        <f t="shared" ca="1" si="86"/>
        <v>1.2E-2</v>
      </c>
      <c r="C324" t="b">
        <f t="shared" ca="1" si="103"/>
        <v>0</v>
      </c>
      <c r="D324" t="b">
        <f t="shared" ca="1" si="87"/>
        <v>0</v>
      </c>
      <c r="E324" t="e">
        <f t="shared" ca="1" si="88"/>
        <v>#N/A</v>
      </c>
      <c r="F324">
        <f t="shared" ca="1" si="104"/>
        <v>1.7999999999999999E-2</v>
      </c>
      <c r="G324">
        <f t="shared" ca="1" si="89"/>
        <v>-5.8999999999999997E-2</v>
      </c>
      <c r="H324" t="b">
        <f t="shared" ca="1" si="105"/>
        <v>0</v>
      </c>
      <c r="I324" t="b">
        <f t="shared" ca="1" si="90"/>
        <v>0</v>
      </c>
      <c r="J324" t="e">
        <f t="shared" ca="1" si="91"/>
        <v>#N/A</v>
      </c>
      <c r="K324" t="e">
        <f t="shared" ca="1" si="98"/>
        <v>#N/A</v>
      </c>
      <c r="L324">
        <f t="shared" ca="1" si="99"/>
        <v>0</v>
      </c>
      <c r="M324">
        <v>290</v>
      </c>
      <c r="N324">
        <f t="shared" ca="1" si="100"/>
        <v>165.46</v>
      </c>
      <c r="O324">
        <f t="shared" ca="1" si="101"/>
        <v>2.93</v>
      </c>
      <c r="P324">
        <f t="shared" ca="1" si="102"/>
        <v>0.4</v>
      </c>
      <c r="Q324">
        <f t="shared" ca="1" si="92"/>
        <v>-0.9</v>
      </c>
      <c r="R324" t="b">
        <f t="shared" ca="1" si="106"/>
        <v>0</v>
      </c>
      <c r="S324" t="b">
        <f t="shared" ca="1" si="93"/>
        <v>0</v>
      </c>
      <c r="T324" t="e">
        <f t="shared" ca="1" si="94"/>
        <v>#N/A</v>
      </c>
      <c r="U324" s="3" t="e">
        <f t="shared" ca="1" si="95"/>
        <v>#N/A</v>
      </c>
      <c r="V324" s="3">
        <f t="shared" ca="1" si="96"/>
        <v>0</v>
      </c>
    </row>
    <row r="325" spans="1:22">
      <c r="A325">
        <f t="shared" ca="1" si="97"/>
        <v>1.6E-2</v>
      </c>
      <c r="B325">
        <f t="shared" ca="1" si="86"/>
        <v>1.2E-2</v>
      </c>
      <c r="C325" t="b">
        <f t="shared" ca="1" si="103"/>
        <v>0</v>
      </c>
      <c r="D325" t="b">
        <f t="shared" ca="1" si="87"/>
        <v>0</v>
      </c>
      <c r="E325" t="e">
        <f t="shared" ca="1" si="88"/>
        <v>#N/A</v>
      </c>
      <c r="F325">
        <f t="shared" ca="1" si="104"/>
        <v>1.6E-2</v>
      </c>
      <c r="G325">
        <f t="shared" ca="1" si="89"/>
        <v>-5.8999999999999997E-2</v>
      </c>
      <c r="H325" t="b">
        <f t="shared" ca="1" si="105"/>
        <v>0</v>
      </c>
      <c r="I325" t="b">
        <f t="shared" ca="1" si="90"/>
        <v>0</v>
      </c>
      <c r="J325" t="e">
        <f t="shared" ca="1" si="91"/>
        <v>#N/A</v>
      </c>
      <c r="K325" t="e">
        <f t="shared" ca="1" si="98"/>
        <v>#N/A</v>
      </c>
      <c r="L325">
        <f t="shared" ca="1" si="99"/>
        <v>0</v>
      </c>
      <c r="M325">
        <v>291</v>
      </c>
      <c r="N325">
        <f t="shared" ca="1" si="100"/>
        <v>168.11</v>
      </c>
      <c r="O325">
        <f t="shared" ca="1" si="101"/>
        <v>2.65</v>
      </c>
      <c r="P325">
        <f t="shared" ca="1" si="102"/>
        <v>0.4</v>
      </c>
      <c r="Q325">
        <f t="shared" ca="1" si="92"/>
        <v>-0.9</v>
      </c>
      <c r="R325" t="b">
        <f t="shared" ca="1" si="106"/>
        <v>0</v>
      </c>
      <c r="S325" t="b">
        <f t="shared" ca="1" si="93"/>
        <v>0</v>
      </c>
      <c r="T325" t="e">
        <f t="shared" ca="1" si="94"/>
        <v>#N/A</v>
      </c>
      <c r="U325" s="3" t="e">
        <f t="shared" ca="1" si="95"/>
        <v>#N/A</v>
      </c>
      <c r="V325" s="3">
        <f t="shared" ca="1" si="96"/>
        <v>0</v>
      </c>
    </row>
    <row r="326" spans="1:22">
      <c r="A326">
        <f t="shared" ca="1" si="97"/>
        <v>2.8000000000000001E-2</v>
      </c>
      <c r="B326">
        <f t="shared" ca="1" si="86"/>
        <v>1.2E-2</v>
      </c>
      <c r="C326" t="b">
        <f t="shared" ca="1" si="103"/>
        <v>0</v>
      </c>
      <c r="D326" t="b">
        <f t="shared" ca="1" si="87"/>
        <v>0</v>
      </c>
      <c r="E326" t="e">
        <f t="shared" ca="1" si="88"/>
        <v>#N/A</v>
      </c>
      <c r="F326">
        <f t="shared" ca="1" si="104"/>
        <v>2.8000000000000001E-2</v>
      </c>
      <c r="G326">
        <f t="shared" ca="1" si="89"/>
        <v>-5.8999999999999997E-2</v>
      </c>
      <c r="H326" t="b">
        <f t="shared" ca="1" si="105"/>
        <v>0</v>
      </c>
      <c r="I326" t="b">
        <f t="shared" ca="1" si="90"/>
        <v>0</v>
      </c>
      <c r="J326" t="e">
        <f t="shared" ca="1" si="91"/>
        <v>#N/A</v>
      </c>
      <c r="K326" t="e">
        <f t="shared" ca="1" si="98"/>
        <v>#N/A</v>
      </c>
      <c r="L326">
        <f t="shared" ca="1" si="99"/>
        <v>0</v>
      </c>
      <c r="M326">
        <v>292</v>
      </c>
      <c r="N326">
        <f t="shared" ca="1" si="100"/>
        <v>172.82</v>
      </c>
      <c r="O326">
        <f t="shared" ca="1" si="101"/>
        <v>4.71</v>
      </c>
      <c r="P326">
        <f t="shared" ca="1" si="102"/>
        <v>0.7</v>
      </c>
      <c r="Q326">
        <f t="shared" ca="1" si="92"/>
        <v>-0.9</v>
      </c>
      <c r="R326" t="b">
        <f t="shared" ca="1" si="106"/>
        <v>0</v>
      </c>
      <c r="S326" t="b">
        <f t="shared" ca="1" si="93"/>
        <v>0</v>
      </c>
      <c r="T326" t="e">
        <f t="shared" ca="1" si="94"/>
        <v>#N/A</v>
      </c>
      <c r="U326" s="3" t="e">
        <f t="shared" ca="1" si="95"/>
        <v>#N/A</v>
      </c>
      <c r="V326" s="3">
        <f t="shared" ca="1" si="96"/>
        <v>0</v>
      </c>
    </row>
    <row r="327" spans="1:22">
      <c r="A327">
        <f t="shared" ca="1" si="97"/>
        <v>0.01</v>
      </c>
      <c r="B327">
        <f t="shared" ca="1" si="86"/>
        <v>1.2E-2</v>
      </c>
      <c r="C327" t="b">
        <f t="shared" ca="1" si="103"/>
        <v>0</v>
      </c>
      <c r="D327" t="b">
        <f t="shared" ca="1" si="87"/>
        <v>0</v>
      </c>
      <c r="E327" t="e">
        <f t="shared" ca="1" si="88"/>
        <v>#N/A</v>
      </c>
      <c r="F327">
        <f t="shared" ca="1" si="104"/>
        <v>0.01</v>
      </c>
      <c r="G327">
        <f t="shared" ca="1" si="89"/>
        <v>-5.8999999999999997E-2</v>
      </c>
      <c r="H327" t="b">
        <f t="shared" ca="1" si="105"/>
        <v>0</v>
      </c>
      <c r="I327" t="b">
        <f t="shared" ca="1" si="90"/>
        <v>0</v>
      </c>
      <c r="J327" t="e">
        <f t="shared" ca="1" si="91"/>
        <v>#N/A</v>
      </c>
      <c r="K327" t="e">
        <f t="shared" ca="1" si="98"/>
        <v>#N/A</v>
      </c>
      <c r="L327">
        <f t="shared" ca="1" si="99"/>
        <v>0</v>
      </c>
      <c r="M327">
        <v>293</v>
      </c>
      <c r="N327">
        <f t="shared" ca="1" si="100"/>
        <v>174.55</v>
      </c>
      <c r="O327">
        <f t="shared" ca="1" si="101"/>
        <v>1.73</v>
      </c>
      <c r="P327">
        <f t="shared" ca="1" si="102"/>
        <v>0.2</v>
      </c>
      <c r="Q327">
        <f t="shared" ca="1" si="92"/>
        <v>-0.9</v>
      </c>
      <c r="R327" t="b">
        <f t="shared" ca="1" si="106"/>
        <v>0</v>
      </c>
      <c r="S327" t="b">
        <f t="shared" ca="1" si="93"/>
        <v>0</v>
      </c>
      <c r="T327" t="e">
        <f t="shared" ca="1" si="94"/>
        <v>#N/A</v>
      </c>
      <c r="U327" s="3" t="e">
        <f t="shared" ca="1" si="95"/>
        <v>#N/A</v>
      </c>
      <c r="V327" s="3">
        <f t="shared" ca="1" si="96"/>
        <v>0</v>
      </c>
    </row>
    <row r="328" spans="1:22">
      <c r="A328">
        <f t="shared" ca="1" si="97"/>
        <v>1.2999999999999999E-2</v>
      </c>
      <c r="B328">
        <f t="shared" ca="1" si="86"/>
        <v>1.2E-2</v>
      </c>
      <c r="C328" t="b">
        <f t="shared" ca="1" si="103"/>
        <v>0</v>
      </c>
      <c r="D328" t="b">
        <f t="shared" ca="1" si="87"/>
        <v>0</v>
      </c>
      <c r="E328" t="e">
        <f t="shared" ca="1" si="88"/>
        <v>#N/A</v>
      </c>
      <c r="F328">
        <f t="shared" ca="1" si="104"/>
        <v>1.2999999999999999E-2</v>
      </c>
      <c r="G328">
        <f t="shared" ca="1" si="89"/>
        <v>-5.8000000000000003E-2</v>
      </c>
      <c r="H328">
        <f t="shared" ca="1" si="105"/>
        <v>-5.8000000000000003E-2</v>
      </c>
      <c r="I328">
        <f t="shared" ca="1" si="90"/>
        <v>4</v>
      </c>
      <c r="J328">
        <f t="shared" ca="1" si="91"/>
        <v>1.6000000000000001E-3</v>
      </c>
      <c r="K328">
        <f t="shared" ca="1" si="98"/>
        <v>9.8656217862987507E-4</v>
      </c>
      <c r="L328">
        <f t="shared" ca="1" si="99"/>
        <v>1.2884135379131396E-3</v>
      </c>
      <c r="M328">
        <v>294</v>
      </c>
      <c r="N328">
        <f t="shared" ca="1" si="100"/>
        <v>176.82</v>
      </c>
      <c r="O328">
        <f t="shared" ca="1" si="101"/>
        <v>2.27</v>
      </c>
      <c r="P328">
        <f t="shared" ca="1" si="102"/>
        <v>0.3</v>
      </c>
      <c r="Q328">
        <f t="shared" ca="1" si="92"/>
        <v>-0.9</v>
      </c>
      <c r="R328" t="b">
        <f t="shared" ca="1" si="106"/>
        <v>0</v>
      </c>
      <c r="S328" t="b">
        <f t="shared" ca="1" si="93"/>
        <v>0</v>
      </c>
      <c r="T328" t="e">
        <f t="shared" ca="1" si="94"/>
        <v>#N/A</v>
      </c>
      <c r="U328" s="3" t="e">
        <f t="shared" ca="1" si="95"/>
        <v>#N/A</v>
      </c>
      <c r="V328" s="3">
        <f t="shared" ca="1" si="96"/>
        <v>0</v>
      </c>
    </row>
    <row r="329" spans="1:22">
      <c r="A329">
        <f t="shared" ca="1" si="97"/>
        <v>0.01</v>
      </c>
      <c r="B329">
        <f t="shared" ca="1" si="86"/>
        <v>1.2E-2</v>
      </c>
      <c r="C329" t="b">
        <f t="shared" ca="1" si="103"/>
        <v>0</v>
      </c>
      <c r="D329" t="b">
        <f t="shared" ca="1" si="87"/>
        <v>0</v>
      </c>
      <c r="E329" t="e">
        <f t="shared" ca="1" si="88"/>
        <v>#N/A</v>
      </c>
      <c r="F329">
        <f t="shared" ca="1" si="104"/>
        <v>-0.01</v>
      </c>
      <c r="G329">
        <f t="shared" ca="1" si="89"/>
        <v>-5.8000000000000003E-2</v>
      </c>
      <c r="H329" t="b">
        <f t="shared" ca="1" si="105"/>
        <v>0</v>
      </c>
      <c r="I329" t="b">
        <f t="shared" ca="1" si="90"/>
        <v>0</v>
      </c>
      <c r="J329" t="e">
        <f t="shared" ca="1" si="91"/>
        <v>#N/A</v>
      </c>
      <c r="K329" t="e">
        <f t="shared" ca="1" si="98"/>
        <v>#N/A</v>
      </c>
      <c r="L329">
        <f t="shared" ca="1" si="99"/>
        <v>0</v>
      </c>
      <c r="M329">
        <v>295</v>
      </c>
      <c r="N329">
        <f t="shared" ca="1" si="100"/>
        <v>175.05</v>
      </c>
      <c r="O329">
        <f t="shared" ca="1" si="101"/>
        <v>-1.77</v>
      </c>
      <c r="P329">
        <f t="shared" ca="1" si="102"/>
        <v>-0.2</v>
      </c>
      <c r="Q329">
        <f t="shared" ca="1" si="92"/>
        <v>-0.9</v>
      </c>
      <c r="R329" t="b">
        <f t="shared" ca="1" si="106"/>
        <v>0</v>
      </c>
      <c r="S329" t="b">
        <f t="shared" ca="1" si="93"/>
        <v>0</v>
      </c>
      <c r="T329" t="e">
        <f t="shared" ca="1" si="94"/>
        <v>#N/A</v>
      </c>
      <c r="U329" s="3" t="e">
        <f t="shared" ca="1" si="95"/>
        <v>#N/A</v>
      </c>
      <c r="V329" s="3">
        <f t="shared" ca="1" si="96"/>
        <v>0</v>
      </c>
    </row>
    <row r="330" spans="1:22">
      <c r="A330">
        <f t="shared" ca="1" si="97"/>
        <v>2.3E-2</v>
      </c>
      <c r="B330">
        <f t="shared" ca="1" si="86"/>
        <v>1.2E-2</v>
      </c>
      <c r="C330" t="b">
        <f t="shared" ca="1" si="103"/>
        <v>0</v>
      </c>
      <c r="D330" t="b">
        <f t="shared" ca="1" si="87"/>
        <v>0</v>
      </c>
      <c r="E330" t="e">
        <f t="shared" ca="1" si="88"/>
        <v>#N/A</v>
      </c>
      <c r="F330">
        <f t="shared" ca="1" si="104"/>
        <v>2.3E-2</v>
      </c>
      <c r="G330">
        <f t="shared" ca="1" si="89"/>
        <v>-5.8000000000000003E-2</v>
      </c>
      <c r="H330" t="b">
        <f t="shared" ca="1" si="105"/>
        <v>0</v>
      </c>
      <c r="I330" t="b">
        <f t="shared" ca="1" si="90"/>
        <v>0</v>
      </c>
      <c r="J330" t="e">
        <f t="shared" ca="1" si="91"/>
        <v>#N/A</v>
      </c>
      <c r="K330" t="e">
        <f t="shared" ca="1" si="98"/>
        <v>#N/A</v>
      </c>
      <c r="L330">
        <f t="shared" ca="1" si="99"/>
        <v>0</v>
      </c>
      <c r="M330">
        <v>296</v>
      </c>
      <c r="N330">
        <f t="shared" ca="1" si="100"/>
        <v>179.08</v>
      </c>
      <c r="O330">
        <f t="shared" ca="1" si="101"/>
        <v>4.03</v>
      </c>
      <c r="P330">
        <f t="shared" ca="1" si="102"/>
        <v>0.6</v>
      </c>
      <c r="Q330">
        <f t="shared" ca="1" si="92"/>
        <v>-0.9</v>
      </c>
      <c r="R330" t="b">
        <f t="shared" ca="1" si="106"/>
        <v>0</v>
      </c>
      <c r="S330" t="b">
        <f t="shared" ca="1" si="93"/>
        <v>0</v>
      </c>
      <c r="T330" t="e">
        <f t="shared" ca="1" si="94"/>
        <v>#N/A</v>
      </c>
      <c r="U330" s="3" t="e">
        <f t="shared" ca="1" si="95"/>
        <v>#N/A</v>
      </c>
      <c r="V330" s="3">
        <f t="shared" ca="1" si="96"/>
        <v>0</v>
      </c>
    </row>
    <row r="331" spans="1:22">
      <c r="A331">
        <f t="shared" ca="1" si="97"/>
        <v>1.0999999999999999E-2</v>
      </c>
      <c r="B331">
        <f t="shared" ca="1" si="86"/>
        <v>1.2E-2</v>
      </c>
      <c r="C331" t="b">
        <f t="shared" ca="1" si="103"/>
        <v>0</v>
      </c>
      <c r="D331" t="b">
        <f t="shared" ca="1" si="87"/>
        <v>0</v>
      </c>
      <c r="E331" t="e">
        <f t="shared" ca="1" si="88"/>
        <v>#N/A</v>
      </c>
      <c r="F331">
        <f t="shared" ca="1" si="104"/>
        <v>-1.0999999999999999E-2</v>
      </c>
      <c r="G331">
        <f t="shared" ca="1" si="89"/>
        <v>-5.8000000000000003E-2</v>
      </c>
      <c r="H331" t="b">
        <f t="shared" ca="1" si="105"/>
        <v>0</v>
      </c>
      <c r="I331" t="b">
        <f t="shared" ca="1" si="90"/>
        <v>0</v>
      </c>
      <c r="J331" t="e">
        <f t="shared" ca="1" si="91"/>
        <v>#N/A</v>
      </c>
      <c r="K331" t="e">
        <f t="shared" ca="1" si="98"/>
        <v>#N/A</v>
      </c>
      <c r="L331">
        <f t="shared" ca="1" si="99"/>
        <v>0</v>
      </c>
      <c r="M331">
        <v>297</v>
      </c>
      <c r="N331">
        <f t="shared" ca="1" si="100"/>
        <v>177.11</v>
      </c>
      <c r="O331">
        <f t="shared" ca="1" si="101"/>
        <v>-1.97</v>
      </c>
      <c r="P331">
        <f t="shared" ca="1" si="102"/>
        <v>-0.3</v>
      </c>
      <c r="Q331">
        <f t="shared" ca="1" si="92"/>
        <v>-0.9</v>
      </c>
      <c r="R331" t="b">
        <f t="shared" ca="1" si="106"/>
        <v>0</v>
      </c>
      <c r="S331" t="b">
        <f t="shared" ca="1" si="93"/>
        <v>0</v>
      </c>
      <c r="T331" t="e">
        <f t="shared" ca="1" si="94"/>
        <v>#N/A</v>
      </c>
      <c r="U331" s="3" t="e">
        <f t="shared" ca="1" si="95"/>
        <v>#N/A</v>
      </c>
      <c r="V331" s="3">
        <f t="shared" ca="1" si="96"/>
        <v>0</v>
      </c>
    </row>
    <row r="332" spans="1:22">
      <c r="A332">
        <f t="shared" ca="1" si="97"/>
        <v>0.01</v>
      </c>
      <c r="B332">
        <f t="shared" ca="1" si="86"/>
        <v>1.2E-2</v>
      </c>
      <c r="C332" t="b">
        <f t="shared" ca="1" si="103"/>
        <v>0</v>
      </c>
      <c r="D332" t="b">
        <f t="shared" ca="1" si="87"/>
        <v>0</v>
      </c>
      <c r="E332" t="e">
        <f t="shared" ca="1" si="88"/>
        <v>#N/A</v>
      </c>
      <c r="F332">
        <f t="shared" ca="1" si="104"/>
        <v>-0.01</v>
      </c>
      <c r="G332">
        <f t="shared" ca="1" si="89"/>
        <v>-5.7000000000000002E-2</v>
      </c>
      <c r="H332">
        <f t="shared" ca="1" si="105"/>
        <v>-5.7000000000000002E-2</v>
      </c>
      <c r="I332">
        <f t="shared" ca="1" si="90"/>
        <v>4</v>
      </c>
      <c r="J332">
        <f t="shared" ca="1" si="91"/>
        <v>1.6000000000000001E-3</v>
      </c>
      <c r="K332">
        <f t="shared" ca="1" si="98"/>
        <v>1.0450709445646645E-3</v>
      </c>
      <c r="L332">
        <f t="shared" ca="1" si="99"/>
        <v>1.3648238116392877E-3</v>
      </c>
      <c r="M332">
        <v>298</v>
      </c>
      <c r="N332">
        <f t="shared" ca="1" si="100"/>
        <v>175.34</v>
      </c>
      <c r="O332">
        <f t="shared" ca="1" si="101"/>
        <v>-1.77</v>
      </c>
      <c r="P332">
        <f t="shared" ca="1" si="102"/>
        <v>-0.2</v>
      </c>
      <c r="Q332">
        <f t="shared" ca="1" si="92"/>
        <v>-0.9</v>
      </c>
      <c r="R332" t="b">
        <f t="shared" ca="1" si="106"/>
        <v>0</v>
      </c>
      <c r="S332" t="b">
        <f t="shared" ca="1" si="93"/>
        <v>0</v>
      </c>
      <c r="T332" t="e">
        <f t="shared" ca="1" si="94"/>
        <v>#N/A</v>
      </c>
      <c r="U332" s="3" t="e">
        <f t="shared" ca="1" si="95"/>
        <v>#N/A</v>
      </c>
      <c r="V332" s="3">
        <f t="shared" ca="1" si="96"/>
        <v>0</v>
      </c>
    </row>
    <row r="333" spans="1:22">
      <c r="A333">
        <f t="shared" ca="1" si="97"/>
        <v>1.4999999999999999E-2</v>
      </c>
      <c r="B333">
        <f t="shared" ca="1" si="86"/>
        <v>1.2E-2</v>
      </c>
      <c r="C333" t="b">
        <f t="shared" ca="1" si="103"/>
        <v>0</v>
      </c>
      <c r="D333" t="b">
        <f t="shared" ca="1" si="87"/>
        <v>0</v>
      </c>
      <c r="E333" t="e">
        <f t="shared" ca="1" si="88"/>
        <v>#N/A</v>
      </c>
      <c r="F333">
        <f t="shared" ca="1" si="104"/>
        <v>1.4999999999999999E-2</v>
      </c>
      <c r="G333">
        <f t="shared" ca="1" si="89"/>
        <v>-5.7000000000000002E-2</v>
      </c>
      <c r="H333" t="b">
        <f t="shared" ca="1" si="105"/>
        <v>0</v>
      </c>
      <c r="I333" t="b">
        <f t="shared" ca="1" si="90"/>
        <v>0</v>
      </c>
      <c r="J333" t="e">
        <f t="shared" ca="1" si="91"/>
        <v>#N/A</v>
      </c>
      <c r="K333" t="e">
        <f t="shared" ca="1" si="98"/>
        <v>#N/A</v>
      </c>
      <c r="L333">
        <f t="shared" ca="1" si="99"/>
        <v>0</v>
      </c>
      <c r="M333">
        <v>299</v>
      </c>
      <c r="N333">
        <f t="shared" ca="1" si="100"/>
        <v>177.97</v>
      </c>
      <c r="O333">
        <f t="shared" ca="1" si="101"/>
        <v>2.63</v>
      </c>
      <c r="P333">
        <f t="shared" ca="1" si="102"/>
        <v>0.4</v>
      </c>
      <c r="Q333">
        <f t="shared" ca="1" si="92"/>
        <v>-0.9</v>
      </c>
      <c r="R333" t="b">
        <f t="shared" ca="1" si="106"/>
        <v>0</v>
      </c>
      <c r="S333" t="b">
        <f t="shared" ca="1" si="93"/>
        <v>0</v>
      </c>
      <c r="T333" t="e">
        <f t="shared" ca="1" si="94"/>
        <v>#N/A</v>
      </c>
      <c r="U333" s="3" t="e">
        <f t="shared" ca="1" si="95"/>
        <v>#N/A</v>
      </c>
      <c r="V333" s="3">
        <f t="shared" ca="1" si="96"/>
        <v>0</v>
      </c>
    </row>
    <row r="334" spans="1:22">
      <c r="A334">
        <f t="shared" ca="1" si="97"/>
        <v>1.4E-2</v>
      </c>
      <c r="B334">
        <f t="shared" ca="1" si="86"/>
        <v>1.2E-2</v>
      </c>
      <c r="C334" t="b">
        <f t="shared" ca="1" si="103"/>
        <v>0</v>
      </c>
      <c r="D334" t="b">
        <f t="shared" ca="1" si="87"/>
        <v>0</v>
      </c>
      <c r="E334" t="e">
        <f t="shared" ca="1" si="88"/>
        <v>#N/A</v>
      </c>
      <c r="F334">
        <f t="shared" ca="1" si="104"/>
        <v>1.4E-2</v>
      </c>
      <c r="G334">
        <f t="shared" ca="1" si="89"/>
        <v>-5.7000000000000002E-2</v>
      </c>
      <c r="H334" t="b">
        <f t="shared" ca="1" si="105"/>
        <v>0</v>
      </c>
      <c r="I334" t="b">
        <f t="shared" ca="1" si="90"/>
        <v>0</v>
      </c>
      <c r="J334" t="e">
        <f t="shared" ca="1" si="91"/>
        <v>#N/A</v>
      </c>
      <c r="K334" t="e">
        <f t="shared" ca="1" si="98"/>
        <v>#N/A</v>
      </c>
      <c r="L334">
        <f t="shared" ca="1" si="99"/>
        <v>0</v>
      </c>
      <c r="M334">
        <v>300</v>
      </c>
      <c r="N334">
        <f t="shared" ca="1" si="100"/>
        <v>180.46</v>
      </c>
      <c r="O334">
        <f t="shared" ca="1" si="101"/>
        <v>2.4900000000000002</v>
      </c>
      <c r="P334">
        <f t="shared" ca="1" si="102"/>
        <v>0.3</v>
      </c>
      <c r="Q334">
        <f t="shared" ca="1" si="92"/>
        <v>-0.9</v>
      </c>
      <c r="R334" t="b">
        <f t="shared" ca="1" si="106"/>
        <v>0</v>
      </c>
      <c r="S334" t="b">
        <f t="shared" ca="1" si="93"/>
        <v>0</v>
      </c>
      <c r="T334" t="e">
        <f t="shared" ca="1" si="94"/>
        <v>#N/A</v>
      </c>
      <c r="U334" s="3" t="e">
        <f t="shared" ca="1" si="95"/>
        <v>#N/A</v>
      </c>
      <c r="V334" s="3">
        <f t="shared" ca="1" si="96"/>
        <v>0</v>
      </c>
    </row>
    <row r="335" spans="1:22">
      <c r="A335">
        <f t="shared" ca="1" si="97"/>
        <v>1.6E-2</v>
      </c>
      <c r="B335">
        <f t="shared" ca="1" si="86"/>
        <v>1.2E-2</v>
      </c>
      <c r="C335" t="b">
        <f t="shared" ca="1" si="103"/>
        <v>0</v>
      </c>
      <c r="D335" t="b">
        <f t="shared" ca="1" si="87"/>
        <v>0</v>
      </c>
      <c r="E335" t="e">
        <f t="shared" ca="1" si="88"/>
        <v>#N/A</v>
      </c>
      <c r="F335">
        <f t="shared" ca="1" si="104"/>
        <v>-1.6E-2</v>
      </c>
      <c r="G335">
        <f t="shared" ca="1" si="89"/>
        <v>-5.7000000000000002E-2</v>
      </c>
      <c r="H335" t="b">
        <f t="shared" ca="1" si="105"/>
        <v>0</v>
      </c>
      <c r="I335" t="b">
        <f t="shared" ca="1" si="90"/>
        <v>0</v>
      </c>
      <c r="J335" t="e">
        <f t="shared" ca="1" si="91"/>
        <v>#N/A</v>
      </c>
      <c r="K335" t="e">
        <f t="shared" ca="1" si="98"/>
        <v>#N/A</v>
      </c>
      <c r="L335">
        <f t="shared" ca="1" si="99"/>
        <v>0</v>
      </c>
      <c r="M335">
        <v>301</v>
      </c>
      <c r="N335">
        <f t="shared" ca="1" si="100"/>
        <v>177.57</v>
      </c>
      <c r="O335">
        <f t="shared" ca="1" si="101"/>
        <v>-2.89</v>
      </c>
      <c r="P335">
        <f t="shared" ca="1" si="102"/>
        <v>-0.4</v>
      </c>
      <c r="Q335">
        <f t="shared" ca="1" si="92"/>
        <v>-0.9</v>
      </c>
      <c r="R335" t="b">
        <f t="shared" ca="1" si="106"/>
        <v>0</v>
      </c>
      <c r="S335" t="b">
        <f t="shared" ca="1" si="93"/>
        <v>0</v>
      </c>
      <c r="T335" t="e">
        <f t="shared" ca="1" si="94"/>
        <v>#N/A</v>
      </c>
      <c r="U335" s="3" t="e">
        <f t="shared" ca="1" si="95"/>
        <v>#N/A</v>
      </c>
      <c r="V335" s="3">
        <f t="shared" ca="1" si="96"/>
        <v>0</v>
      </c>
    </row>
    <row r="336" spans="1:22">
      <c r="A336">
        <f t="shared" ca="1" si="97"/>
        <v>1.2999999999999999E-2</v>
      </c>
      <c r="B336">
        <f t="shared" ca="1" si="86"/>
        <v>1.2E-2</v>
      </c>
      <c r="C336" t="b">
        <f t="shared" ca="1" si="103"/>
        <v>0</v>
      </c>
      <c r="D336" t="b">
        <f t="shared" ca="1" si="87"/>
        <v>0</v>
      </c>
      <c r="E336" t="e">
        <f t="shared" ca="1" si="88"/>
        <v>#N/A</v>
      </c>
      <c r="F336">
        <f t="shared" ca="1" si="104"/>
        <v>1.2999999999999999E-2</v>
      </c>
      <c r="G336">
        <f t="shared" ca="1" si="89"/>
        <v>-5.6000000000000001E-2</v>
      </c>
      <c r="H336">
        <f t="shared" ca="1" si="105"/>
        <v>-5.6000000000000001E-2</v>
      </c>
      <c r="I336">
        <f t="shared" ca="1" si="90"/>
        <v>14</v>
      </c>
      <c r="J336">
        <f t="shared" ca="1" si="91"/>
        <v>5.5999999999999999E-3</v>
      </c>
      <c r="K336">
        <f t="shared" ca="1" si="98"/>
        <v>1.107611753193764E-3</v>
      </c>
      <c r="L336">
        <f t="shared" ca="1" si="99"/>
        <v>1.4464997832660056E-3</v>
      </c>
      <c r="M336">
        <v>302</v>
      </c>
      <c r="N336">
        <f t="shared" ca="1" si="100"/>
        <v>179.88</v>
      </c>
      <c r="O336">
        <f t="shared" ca="1" si="101"/>
        <v>2.31</v>
      </c>
      <c r="P336">
        <f t="shared" ca="1" si="102"/>
        <v>0.3</v>
      </c>
      <c r="Q336">
        <f t="shared" ca="1" si="92"/>
        <v>-0.8</v>
      </c>
      <c r="R336">
        <f t="shared" ca="1" si="106"/>
        <v>-0.8</v>
      </c>
      <c r="S336">
        <f t="shared" ca="1" si="93"/>
        <v>29</v>
      </c>
      <c r="T336">
        <f t="shared" ca="1" si="94"/>
        <v>1.1599999999999999E-2</v>
      </c>
      <c r="U336" s="3">
        <f t="shared" ca="1" si="95"/>
        <v>1.9944463824575084E-2</v>
      </c>
      <c r="V336" s="3">
        <f t="shared" ca="1" si="96"/>
        <v>0.15820038209616982</v>
      </c>
    </row>
    <row r="337" spans="1:22">
      <c r="A337">
        <f t="shared" ca="1" si="97"/>
        <v>1.2999999999999999E-2</v>
      </c>
      <c r="B337">
        <f t="shared" ca="1" si="86"/>
        <v>1.2E-2</v>
      </c>
      <c r="C337" t="b">
        <f t="shared" ca="1" si="103"/>
        <v>0</v>
      </c>
      <c r="D337" t="b">
        <f t="shared" ca="1" si="87"/>
        <v>0</v>
      </c>
      <c r="E337" t="e">
        <f t="shared" ca="1" si="88"/>
        <v>#N/A</v>
      </c>
      <c r="F337">
        <f t="shared" ca="1" si="104"/>
        <v>1.2999999999999999E-2</v>
      </c>
      <c r="G337">
        <f t="shared" ca="1" si="89"/>
        <v>-5.6000000000000001E-2</v>
      </c>
      <c r="H337" t="b">
        <f t="shared" ca="1" si="105"/>
        <v>0</v>
      </c>
      <c r="I337" t="b">
        <f t="shared" ca="1" si="90"/>
        <v>0</v>
      </c>
      <c r="J337" t="e">
        <f t="shared" ca="1" si="91"/>
        <v>#N/A</v>
      </c>
      <c r="K337" t="e">
        <f t="shared" ca="1" si="98"/>
        <v>#N/A</v>
      </c>
      <c r="L337">
        <f t="shared" ca="1" si="99"/>
        <v>0</v>
      </c>
      <c r="M337">
        <v>303</v>
      </c>
      <c r="N337">
        <f t="shared" ca="1" si="100"/>
        <v>182.22</v>
      </c>
      <c r="O337">
        <f t="shared" ca="1" si="101"/>
        <v>2.34</v>
      </c>
      <c r="P337">
        <f t="shared" ca="1" si="102"/>
        <v>0.3</v>
      </c>
      <c r="Q337">
        <f t="shared" ca="1" si="92"/>
        <v>-0.8</v>
      </c>
      <c r="R337" t="b">
        <f t="shared" ca="1" si="106"/>
        <v>0</v>
      </c>
      <c r="S337" t="b">
        <f t="shared" ca="1" si="93"/>
        <v>0</v>
      </c>
      <c r="T337" t="e">
        <f t="shared" ca="1" si="94"/>
        <v>#N/A</v>
      </c>
      <c r="U337" s="3" t="e">
        <f t="shared" ca="1" si="95"/>
        <v>#N/A</v>
      </c>
      <c r="V337" s="3">
        <f t="shared" ca="1" si="96"/>
        <v>0</v>
      </c>
    </row>
    <row r="338" spans="1:22">
      <c r="A338">
        <f t="shared" ca="1" si="97"/>
        <v>1.2E-2</v>
      </c>
      <c r="B338">
        <f t="shared" ca="1" si="86"/>
        <v>1.2E-2</v>
      </c>
      <c r="C338" t="b">
        <f t="shared" ca="1" si="103"/>
        <v>0</v>
      </c>
      <c r="D338" t="b">
        <f t="shared" ca="1" si="87"/>
        <v>0</v>
      </c>
      <c r="E338" t="e">
        <f t="shared" ca="1" si="88"/>
        <v>#N/A</v>
      </c>
      <c r="F338">
        <f t="shared" ca="1" si="104"/>
        <v>-1.2E-2</v>
      </c>
      <c r="G338">
        <f t="shared" ca="1" si="89"/>
        <v>-5.6000000000000001E-2</v>
      </c>
      <c r="H338" t="b">
        <f t="shared" ca="1" si="105"/>
        <v>0</v>
      </c>
      <c r="I338" t="b">
        <f t="shared" ca="1" si="90"/>
        <v>0</v>
      </c>
      <c r="J338" t="e">
        <f t="shared" ca="1" si="91"/>
        <v>#N/A</v>
      </c>
      <c r="K338" t="e">
        <f t="shared" ca="1" si="98"/>
        <v>#N/A</v>
      </c>
      <c r="L338">
        <f t="shared" ca="1" si="99"/>
        <v>0</v>
      </c>
      <c r="M338">
        <v>304</v>
      </c>
      <c r="N338">
        <f t="shared" ca="1" si="100"/>
        <v>180.03</v>
      </c>
      <c r="O338">
        <f t="shared" ca="1" si="101"/>
        <v>-2.19</v>
      </c>
      <c r="P338">
        <f t="shared" ca="1" si="102"/>
        <v>-0.3</v>
      </c>
      <c r="Q338">
        <f t="shared" ca="1" si="92"/>
        <v>-0.8</v>
      </c>
      <c r="R338" t="b">
        <f t="shared" ca="1" si="106"/>
        <v>0</v>
      </c>
      <c r="S338" t="b">
        <f t="shared" ca="1" si="93"/>
        <v>0</v>
      </c>
      <c r="T338" t="e">
        <f t="shared" ca="1" si="94"/>
        <v>#N/A</v>
      </c>
      <c r="U338" s="3" t="e">
        <f t="shared" ca="1" si="95"/>
        <v>#N/A</v>
      </c>
      <c r="V338" s="3">
        <f t="shared" ca="1" si="96"/>
        <v>0</v>
      </c>
    </row>
    <row r="339" spans="1:22">
      <c r="A339">
        <f t="shared" ca="1" si="97"/>
        <v>1.6E-2</v>
      </c>
      <c r="B339">
        <f t="shared" ca="1" si="86"/>
        <v>1.2E-2</v>
      </c>
      <c r="C339" t="b">
        <f t="shared" ca="1" si="103"/>
        <v>0</v>
      </c>
      <c r="D339" t="b">
        <f t="shared" ca="1" si="87"/>
        <v>0</v>
      </c>
      <c r="E339" t="e">
        <f t="shared" ca="1" si="88"/>
        <v>#N/A</v>
      </c>
      <c r="F339">
        <f t="shared" ca="1" si="104"/>
        <v>1.6E-2</v>
      </c>
      <c r="G339">
        <f t="shared" ca="1" si="89"/>
        <v>-5.6000000000000001E-2</v>
      </c>
      <c r="H339" t="b">
        <f t="shared" ca="1" si="105"/>
        <v>0</v>
      </c>
      <c r="I339" t="b">
        <f t="shared" ca="1" si="90"/>
        <v>0</v>
      </c>
      <c r="J339" t="e">
        <f t="shared" ca="1" si="91"/>
        <v>#N/A</v>
      </c>
      <c r="K339" t="e">
        <f t="shared" ca="1" si="98"/>
        <v>#N/A</v>
      </c>
      <c r="L339">
        <f t="shared" ca="1" si="99"/>
        <v>0</v>
      </c>
      <c r="M339">
        <v>305</v>
      </c>
      <c r="N339">
        <f t="shared" ca="1" si="100"/>
        <v>182.91</v>
      </c>
      <c r="O339">
        <f t="shared" ca="1" si="101"/>
        <v>2.88</v>
      </c>
      <c r="P339">
        <f t="shared" ca="1" si="102"/>
        <v>0.4</v>
      </c>
      <c r="Q339">
        <f t="shared" ca="1" si="92"/>
        <v>-0.8</v>
      </c>
      <c r="R339" t="b">
        <f t="shared" ca="1" si="106"/>
        <v>0</v>
      </c>
      <c r="S339" t="b">
        <f t="shared" ca="1" si="93"/>
        <v>0</v>
      </c>
      <c r="T339" t="e">
        <f t="shared" ca="1" si="94"/>
        <v>#N/A</v>
      </c>
      <c r="U339" s="3" t="e">
        <f t="shared" ca="1" si="95"/>
        <v>#N/A</v>
      </c>
      <c r="V339" s="3">
        <f t="shared" ca="1" si="96"/>
        <v>0</v>
      </c>
    </row>
    <row r="340" spans="1:22">
      <c r="A340">
        <f t="shared" ca="1" si="97"/>
        <v>1.2999999999999999E-2</v>
      </c>
      <c r="B340">
        <f t="shared" ca="1" si="86"/>
        <v>1.2E-2</v>
      </c>
      <c r="C340" t="b">
        <f t="shared" ca="1" si="103"/>
        <v>0</v>
      </c>
      <c r="D340" t="b">
        <f t="shared" ca="1" si="87"/>
        <v>0</v>
      </c>
      <c r="E340" t="e">
        <f t="shared" ca="1" si="88"/>
        <v>#N/A</v>
      </c>
      <c r="F340">
        <f t="shared" ca="1" si="104"/>
        <v>1.2999999999999999E-2</v>
      </c>
      <c r="G340">
        <f t="shared" ca="1" si="89"/>
        <v>-5.6000000000000001E-2</v>
      </c>
      <c r="H340" t="b">
        <f t="shared" ca="1" si="105"/>
        <v>0</v>
      </c>
      <c r="I340" t="b">
        <f t="shared" ca="1" si="90"/>
        <v>0</v>
      </c>
      <c r="J340" t="e">
        <f t="shared" ca="1" si="91"/>
        <v>#N/A</v>
      </c>
      <c r="K340" t="e">
        <f t="shared" ca="1" si="98"/>
        <v>#N/A</v>
      </c>
      <c r="L340">
        <f t="shared" ca="1" si="99"/>
        <v>0</v>
      </c>
      <c r="M340">
        <v>306</v>
      </c>
      <c r="N340">
        <f t="shared" ca="1" si="100"/>
        <v>185.29</v>
      </c>
      <c r="O340">
        <f t="shared" ca="1" si="101"/>
        <v>2.38</v>
      </c>
      <c r="P340">
        <f t="shared" ca="1" si="102"/>
        <v>0.3</v>
      </c>
      <c r="Q340">
        <f t="shared" ca="1" si="92"/>
        <v>-0.8</v>
      </c>
      <c r="R340" t="b">
        <f t="shared" ca="1" si="106"/>
        <v>0</v>
      </c>
      <c r="S340" t="b">
        <f t="shared" ca="1" si="93"/>
        <v>0</v>
      </c>
      <c r="T340" t="e">
        <f t="shared" ca="1" si="94"/>
        <v>#N/A</v>
      </c>
      <c r="U340" s="3" t="e">
        <f t="shared" ca="1" si="95"/>
        <v>#N/A</v>
      </c>
      <c r="V340" s="3">
        <f t="shared" ca="1" si="96"/>
        <v>0</v>
      </c>
    </row>
    <row r="341" spans="1:22">
      <c r="A341">
        <f t="shared" ca="1" si="97"/>
        <v>1.2999999999999999E-2</v>
      </c>
      <c r="B341">
        <f t="shared" ca="1" si="86"/>
        <v>1.2E-2</v>
      </c>
      <c r="C341" t="b">
        <f t="shared" ca="1" si="103"/>
        <v>0</v>
      </c>
      <c r="D341" t="b">
        <f t="shared" ca="1" si="87"/>
        <v>0</v>
      </c>
      <c r="E341" t="e">
        <f t="shared" ca="1" si="88"/>
        <v>#N/A</v>
      </c>
      <c r="F341">
        <f t="shared" ca="1" si="104"/>
        <v>1.2999999999999999E-2</v>
      </c>
      <c r="G341">
        <f t="shared" ca="1" si="89"/>
        <v>-5.6000000000000001E-2</v>
      </c>
      <c r="H341" t="b">
        <f t="shared" ca="1" si="105"/>
        <v>0</v>
      </c>
      <c r="I341" t="b">
        <f t="shared" ca="1" si="90"/>
        <v>0</v>
      </c>
      <c r="J341" t="e">
        <f t="shared" ca="1" si="91"/>
        <v>#N/A</v>
      </c>
      <c r="K341" t="e">
        <f t="shared" ca="1" si="98"/>
        <v>#N/A</v>
      </c>
      <c r="L341">
        <f t="shared" ca="1" si="99"/>
        <v>0</v>
      </c>
      <c r="M341">
        <v>307</v>
      </c>
      <c r="N341">
        <f t="shared" ca="1" si="100"/>
        <v>187.7</v>
      </c>
      <c r="O341">
        <f t="shared" ca="1" si="101"/>
        <v>2.41</v>
      </c>
      <c r="P341">
        <f t="shared" ca="1" si="102"/>
        <v>0.3</v>
      </c>
      <c r="Q341">
        <f t="shared" ca="1" si="92"/>
        <v>-0.8</v>
      </c>
      <c r="R341" t="b">
        <f t="shared" ca="1" si="106"/>
        <v>0</v>
      </c>
      <c r="S341" t="b">
        <f t="shared" ca="1" si="93"/>
        <v>0</v>
      </c>
      <c r="T341" t="e">
        <f t="shared" ca="1" si="94"/>
        <v>#N/A</v>
      </c>
      <c r="U341" s="3" t="e">
        <f t="shared" ca="1" si="95"/>
        <v>#N/A</v>
      </c>
      <c r="V341" s="3">
        <f t="shared" ca="1" si="96"/>
        <v>0</v>
      </c>
    </row>
    <row r="342" spans="1:22">
      <c r="A342">
        <f t="shared" ca="1" si="97"/>
        <v>2.5999999999999999E-2</v>
      </c>
      <c r="B342">
        <f t="shared" ca="1" si="86"/>
        <v>1.2E-2</v>
      </c>
      <c r="C342" t="b">
        <f t="shared" ca="1" si="103"/>
        <v>0</v>
      </c>
      <c r="D342" t="b">
        <f t="shared" ca="1" si="87"/>
        <v>0</v>
      </c>
      <c r="E342" t="e">
        <f t="shared" ca="1" si="88"/>
        <v>#N/A</v>
      </c>
      <c r="F342">
        <f t="shared" ca="1" si="104"/>
        <v>-2.5999999999999999E-2</v>
      </c>
      <c r="G342">
        <f t="shared" ca="1" si="89"/>
        <v>-5.6000000000000001E-2</v>
      </c>
      <c r="H342" t="b">
        <f t="shared" ca="1" si="105"/>
        <v>0</v>
      </c>
      <c r="I342" t="b">
        <f t="shared" ca="1" si="90"/>
        <v>0</v>
      </c>
      <c r="J342" t="e">
        <f t="shared" ca="1" si="91"/>
        <v>#N/A</v>
      </c>
      <c r="K342" t="e">
        <f t="shared" ca="1" si="98"/>
        <v>#N/A</v>
      </c>
      <c r="L342">
        <f t="shared" ca="1" si="99"/>
        <v>0</v>
      </c>
      <c r="M342">
        <v>308</v>
      </c>
      <c r="N342">
        <f t="shared" ca="1" si="100"/>
        <v>182.82</v>
      </c>
      <c r="O342">
        <f t="shared" ca="1" si="101"/>
        <v>-4.88</v>
      </c>
      <c r="P342">
        <f t="shared" ca="1" si="102"/>
        <v>-0.7</v>
      </c>
      <c r="Q342">
        <f t="shared" ca="1" si="92"/>
        <v>-0.8</v>
      </c>
      <c r="R342" t="b">
        <f t="shared" ca="1" si="106"/>
        <v>0</v>
      </c>
      <c r="S342" t="b">
        <f t="shared" ca="1" si="93"/>
        <v>0</v>
      </c>
      <c r="T342" t="e">
        <f t="shared" ca="1" si="94"/>
        <v>#N/A</v>
      </c>
      <c r="U342" s="3" t="e">
        <f t="shared" ca="1" si="95"/>
        <v>#N/A</v>
      </c>
      <c r="V342" s="3">
        <f t="shared" ca="1" si="96"/>
        <v>0</v>
      </c>
    </row>
    <row r="343" spans="1:22">
      <c r="A343">
        <f t="shared" ca="1" si="97"/>
        <v>2.7E-2</v>
      </c>
      <c r="B343">
        <f t="shared" ca="1" si="86"/>
        <v>1.2E-2</v>
      </c>
      <c r="C343" t="b">
        <f t="shared" ca="1" si="103"/>
        <v>0</v>
      </c>
      <c r="D343" t="b">
        <f t="shared" ca="1" si="87"/>
        <v>0</v>
      </c>
      <c r="E343" t="e">
        <f t="shared" ca="1" si="88"/>
        <v>#N/A</v>
      </c>
      <c r="F343">
        <f t="shared" ca="1" si="104"/>
        <v>2.7E-2</v>
      </c>
      <c r="G343">
        <f t="shared" ca="1" si="89"/>
        <v>-5.6000000000000001E-2</v>
      </c>
      <c r="H343" t="b">
        <f t="shared" ca="1" si="105"/>
        <v>0</v>
      </c>
      <c r="I343" t="b">
        <f t="shared" ca="1" si="90"/>
        <v>0</v>
      </c>
      <c r="J343" t="e">
        <f t="shared" ca="1" si="91"/>
        <v>#N/A</v>
      </c>
      <c r="K343" t="e">
        <f t="shared" ca="1" si="98"/>
        <v>#N/A</v>
      </c>
      <c r="L343">
        <f t="shared" ca="1" si="99"/>
        <v>0</v>
      </c>
      <c r="M343">
        <v>309</v>
      </c>
      <c r="N343">
        <f t="shared" ca="1" si="100"/>
        <v>187.76</v>
      </c>
      <c r="O343">
        <f t="shared" ca="1" si="101"/>
        <v>4.9400000000000004</v>
      </c>
      <c r="P343">
        <f t="shared" ca="1" si="102"/>
        <v>0.7</v>
      </c>
      <c r="Q343">
        <f t="shared" ca="1" si="92"/>
        <v>-0.8</v>
      </c>
      <c r="R343" t="b">
        <f t="shared" ca="1" si="106"/>
        <v>0</v>
      </c>
      <c r="S343" t="b">
        <f t="shared" ca="1" si="93"/>
        <v>0</v>
      </c>
      <c r="T343" t="e">
        <f t="shared" ca="1" si="94"/>
        <v>#N/A</v>
      </c>
      <c r="U343" s="3" t="e">
        <f t="shared" ca="1" si="95"/>
        <v>#N/A</v>
      </c>
      <c r="V343" s="3">
        <f t="shared" ca="1" si="96"/>
        <v>0</v>
      </c>
    </row>
    <row r="344" spans="1:22">
      <c r="A344">
        <f t="shared" ca="1" si="97"/>
        <v>1.6E-2</v>
      </c>
      <c r="B344">
        <f t="shared" ca="1" si="86"/>
        <v>1.2E-2</v>
      </c>
      <c r="C344" t="b">
        <f t="shared" ca="1" si="103"/>
        <v>0</v>
      </c>
      <c r="D344" t="b">
        <f t="shared" ca="1" si="87"/>
        <v>0</v>
      </c>
      <c r="E344" t="e">
        <f t="shared" ca="1" si="88"/>
        <v>#N/A</v>
      </c>
      <c r="F344">
        <f t="shared" ca="1" si="104"/>
        <v>1.6E-2</v>
      </c>
      <c r="G344">
        <f t="shared" ca="1" si="89"/>
        <v>-5.6000000000000001E-2</v>
      </c>
      <c r="H344" t="b">
        <f t="shared" ca="1" si="105"/>
        <v>0</v>
      </c>
      <c r="I344" t="b">
        <f t="shared" ca="1" si="90"/>
        <v>0</v>
      </c>
      <c r="J344" t="e">
        <f t="shared" ca="1" si="91"/>
        <v>#N/A</v>
      </c>
      <c r="K344" t="e">
        <f t="shared" ca="1" si="98"/>
        <v>#N/A</v>
      </c>
      <c r="L344">
        <f t="shared" ca="1" si="99"/>
        <v>0</v>
      </c>
      <c r="M344">
        <v>310</v>
      </c>
      <c r="N344">
        <f t="shared" ca="1" si="100"/>
        <v>190.76</v>
      </c>
      <c r="O344">
        <f t="shared" ca="1" si="101"/>
        <v>3</v>
      </c>
      <c r="P344">
        <f t="shared" ca="1" si="102"/>
        <v>0.4</v>
      </c>
      <c r="Q344">
        <f t="shared" ca="1" si="92"/>
        <v>-0.8</v>
      </c>
      <c r="R344" t="b">
        <f t="shared" ca="1" si="106"/>
        <v>0</v>
      </c>
      <c r="S344" t="b">
        <f t="shared" ca="1" si="93"/>
        <v>0</v>
      </c>
      <c r="T344" t="e">
        <f t="shared" ca="1" si="94"/>
        <v>#N/A</v>
      </c>
      <c r="U344" s="3" t="e">
        <f t="shared" ca="1" si="95"/>
        <v>#N/A</v>
      </c>
      <c r="V344" s="3">
        <f t="shared" ca="1" si="96"/>
        <v>0</v>
      </c>
    </row>
    <row r="345" spans="1:22">
      <c r="A345">
        <f t="shared" ca="1" si="97"/>
        <v>1.4999999999999999E-2</v>
      </c>
      <c r="B345">
        <f t="shared" ca="1" si="86"/>
        <v>1.2E-2</v>
      </c>
      <c r="C345" t="b">
        <f t="shared" ca="1" si="103"/>
        <v>0</v>
      </c>
      <c r="D345" t="b">
        <f t="shared" ca="1" si="87"/>
        <v>0</v>
      </c>
      <c r="E345" t="e">
        <f t="shared" ca="1" si="88"/>
        <v>#N/A</v>
      </c>
      <c r="F345">
        <f t="shared" ca="1" si="104"/>
        <v>1.4999999999999999E-2</v>
      </c>
      <c r="G345">
        <f t="shared" ca="1" si="89"/>
        <v>-5.6000000000000001E-2</v>
      </c>
      <c r="H345" t="b">
        <f t="shared" ca="1" si="105"/>
        <v>0</v>
      </c>
      <c r="I345" t="b">
        <f t="shared" ca="1" si="90"/>
        <v>0</v>
      </c>
      <c r="J345" t="e">
        <f t="shared" ca="1" si="91"/>
        <v>#N/A</v>
      </c>
      <c r="K345" t="e">
        <f t="shared" ca="1" si="98"/>
        <v>#N/A</v>
      </c>
      <c r="L345">
        <f t="shared" ca="1" si="99"/>
        <v>0</v>
      </c>
      <c r="M345">
        <v>311</v>
      </c>
      <c r="N345">
        <f t="shared" ca="1" si="100"/>
        <v>193.62</v>
      </c>
      <c r="O345">
        <f t="shared" ca="1" si="101"/>
        <v>2.86</v>
      </c>
      <c r="P345">
        <f t="shared" ca="1" si="102"/>
        <v>0.4</v>
      </c>
      <c r="Q345">
        <f t="shared" ca="1" si="92"/>
        <v>-0.8</v>
      </c>
      <c r="R345" t="b">
        <f t="shared" ca="1" si="106"/>
        <v>0</v>
      </c>
      <c r="S345" t="b">
        <f t="shared" ca="1" si="93"/>
        <v>0</v>
      </c>
      <c r="T345" t="e">
        <f t="shared" ca="1" si="94"/>
        <v>#N/A</v>
      </c>
      <c r="U345" s="3" t="e">
        <f t="shared" ca="1" si="95"/>
        <v>#N/A</v>
      </c>
      <c r="V345" s="3">
        <f t="shared" ca="1" si="96"/>
        <v>0</v>
      </c>
    </row>
    <row r="346" spans="1:22">
      <c r="A346">
        <f t="shared" ca="1" si="97"/>
        <v>0.01</v>
      </c>
      <c r="B346">
        <f t="shared" ca="1" si="86"/>
        <v>1.2E-2</v>
      </c>
      <c r="C346" t="b">
        <f t="shared" ca="1" si="103"/>
        <v>0</v>
      </c>
      <c r="D346" t="b">
        <f t="shared" ca="1" si="87"/>
        <v>0</v>
      </c>
      <c r="E346" t="e">
        <f t="shared" ca="1" si="88"/>
        <v>#N/A</v>
      </c>
      <c r="F346">
        <f t="shared" ca="1" si="104"/>
        <v>-0.01</v>
      </c>
      <c r="G346">
        <f t="shared" ca="1" si="89"/>
        <v>-5.6000000000000001E-2</v>
      </c>
      <c r="H346" t="b">
        <f t="shared" ca="1" si="105"/>
        <v>0</v>
      </c>
      <c r="I346" t="b">
        <f t="shared" ca="1" si="90"/>
        <v>0</v>
      </c>
      <c r="J346" t="e">
        <f t="shared" ca="1" si="91"/>
        <v>#N/A</v>
      </c>
      <c r="K346" t="e">
        <f t="shared" ca="1" si="98"/>
        <v>#N/A</v>
      </c>
      <c r="L346">
        <f t="shared" ca="1" si="99"/>
        <v>0</v>
      </c>
      <c r="M346">
        <v>312</v>
      </c>
      <c r="N346">
        <f t="shared" ca="1" si="100"/>
        <v>191.68</v>
      </c>
      <c r="O346">
        <f t="shared" ca="1" si="101"/>
        <v>-1.94</v>
      </c>
      <c r="P346">
        <f t="shared" ca="1" si="102"/>
        <v>-0.3</v>
      </c>
      <c r="Q346">
        <f t="shared" ca="1" si="92"/>
        <v>-0.8</v>
      </c>
      <c r="R346" t="b">
        <f t="shared" ca="1" si="106"/>
        <v>0</v>
      </c>
      <c r="S346" t="b">
        <f t="shared" ca="1" si="93"/>
        <v>0</v>
      </c>
      <c r="T346" t="e">
        <f t="shared" ca="1" si="94"/>
        <v>#N/A</v>
      </c>
      <c r="U346" s="3" t="e">
        <f t="shared" ca="1" si="95"/>
        <v>#N/A</v>
      </c>
      <c r="V346" s="3">
        <f t="shared" ca="1" si="96"/>
        <v>0</v>
      </c>
    </row>
    <row r="347" spans="1:22">
      <c r="A347">
        <f t="shared" ca="1" si="97"/>
        <v>0.01</v>
      </c>
      <c r="B347">
        <f t="shared" ca="1" si="86"/>
        <v>1.2E-2</v>
      </c>
      <c r="C347" t="b">
        <f t="shared" ca="1" si="103"/>
        <v>0</v>
      </c>
      <c r="D347" t="b">
        <f t="shared" ca="1" si="87"/>
        <v>0</v>
      </c>
      <c r="E347" t="e">
        <f t="shared" ca="1" si="88"/>
        <v>#N/A</v>
      </c>
      <c r="F347">
        <f t="shared" ca="1" si="104"/>
        <v>0.01</v>
      </c>
      <c r="G347">
        <f t="shared" ca="1" si="89"/>
        <v>-5.6000000000000001E-2</v>
      </c>
      <c r="H347" t="b">
        <f t="shared" ca="1" si="105"/>
        <v>0</v>
      </c>
      <c r="I347" t="b">
        <f t="shared" ca="1" si="90"/>
        <v>0</v>
      </c>
      <c r="J347" t="e">
        <f t="shared" ca="1" si="91"/>
        <v>#N/A</v>
      </c>
      <c r="K347" t="e">
        <f t="shared" ca="1" si="98"/>
        <v>#N/A</v>
      </c>
      <c r="L347">
        <f t="shared" ca="1" si="99"/>
        <v>0</v>
      </c>
      <c r="M347">
        <v>313</v>
      </c>
      <c r="N347">
        <f t="shared" ca="1" si="100"/>
        <v>193.6</v>
      </c>
      <c r="O347">
        <f t="shared" ca="1" si="101"/>
        <v>1.92</v>
      </c>
      <c r="P347">
        <f t="shared" ca="1" si="102"/>
        <v>0.3</v>
      </c>
      <c r="Q347">
        <f t="shared" ca="1" si="92"/>
        <v>-0.8</v>
      </c>
      <c r="R347" t="b">
        <f t="shared" ca="1" si="106"/>
        <v>0</v>
      </c>
      <c r="S347" t="b">
        <f t="shared" ca="1" si="93"/>
        <v>0</v>
      </c>
      <c r="T347" t="e">
        <f t="shared" ca="1" si="94"/>
        <v>#N/A</v>
      </c>
      <c r="U347" s="3" t="e">
        <f t="shared" ca="1" si="95"/>
        <v>#N/A</v>
      </c>
      <c r="V347" s="3">
        <f t="shared" ca="1" si="96"/>
        <v>0</v>
      </c>
    </row>
    <row r="348" spans="1:22">
      <c r="A348">
        <f t="shared" ca="1" si="97"/>
        <v>1.4E-2</v>
      </c>
      <c r="B348">
        <f t="shared" ca="1" si="86"/>
        <v>1.2E-2</v>
      </c>
      <c r="C348" t="b">
        <f t="shared" ca="1" si="103"/>
        <v>0</v>
      </c>
      <c r="D348" t="b">
        <f t="shared" ca="1" si="87"/>
        <v>0</v>
      </c>
      <c r="E348" t="e">
        <f t="shared" ca="1" si="88"/>
        <v>#N/A</v>
      </c>
      <c r="F348">
        <f t="shared" ca="1" si="104"/>
        <v>-1.4E-2</v>
      </c>
      <c r="G348">
        <f t="shared" ca="1" si="89"/>
        <v>-5.6000000000000001E-2</v>
      </c>
      <c r="H348" t="b">
        <f t="shared" ca="1" si="105"/>
        <v>0</v>
      </c>
      <c r="I348" t="b">
        <f t="shared" ca="1" si="90"/>
        <v>0</v>
      </c>
      <c r="J348" t="e">
        <f t="shared" ca="1" si="91"/>
        <v>#N/A</v>
      </c>
      <c r="K348" t="e">
        <f t="shared" ca="1" si="98"/>
        <v>#N/A</v>
      </c>
      <c r="L348">
        <f t="shared" ca="1" si="99"/>
        <v>0</v>
      </c>
      <c r="M348">
        <v>314</v>
      </c>
      <c r="N348">
        <f t="shared" ca="1" si="100"/>
        <v>190.89</v>
      </c>
      <c r="O348">
        <f t="shared" ca="1" si="101"/>
        <v>-2.71</v>
      </c>
      <c r="P348">
        <f t="shared" ca="1" si="102"/>
        <v>-0.4</v>
      </c>
      <c r="Q348">
        <f t="shared" ca="1" si="92"/>
        <v>-0.8</v>
      </c>
      <c r="R348" t="b">
        <f t="shared" ca="1" si="106"/>
        <v>0</v>
      </c>
      <c r="S348" t="b">
        <f t="shared" ca="1" si="93"/>
        <v>0</v>
      </c>
      <c r="T348" t="e">
        <f t="shared" ca="1" si="94"/>
        <v>#N/A</v>
      </c>
      <c r="U348" s="3" t="e">
        <f t="shared" ca="1" si="95"/>
        <v>#N/A</v>
      </c>
      <c r="V348" s="3">
        <f t="shared" ca="1" si="96"/>
        <v>0</v>
      </c>
    </row>
    <row r="349" spans="1:22">
      <c r="A349">
        <f t="shared" ca="1" si="97"/>
        <v>1.2E-2</v>
      </c>
      <c r="B349">
        <f t="shared" ca="1" si="86"/>
        <v>1.2E-2</v>
      </c>
      <c r="C349" t="b">
        <f t="shared" ca="1" si="103"/>
        <v>0</v>
      </c>
      <c r="D349" t="b">
        <f t="shared" ca="1" si="87"/>
        <v>0</v>
      </c>
      <c r="E349" t="e">
        <f t="shared" ca="1" si="88"/>
        <v>#N/A</v>
      </c>
      <c r="F349">
        <f t="shared" ca="1" si="104"/>
        <v>1.2E-2</v>
      </c>
      <c r="G349">
        <f t="shared" ca="1" si="89"/>
        <v>-5.6000000000000001E-2</v>
      </c>
      <c r="H349" t="b">
        <f t="shared" ca="1" si="105"/>
        <v>0</v>
      </c>
      <c r="I349" t="b">
        <f t="shared" ca="1" si="90"/>
        <v>0</v>
      </c>
      <c r="J349" t="e">
        <f t="shared" ca="1" si="91"/>
        <v>#N/A</v>
      </c>
      <c r="K349" t="e">
        <f t="shared" ca="1" si="98"/>
        <v>#N/A</v>
      </c>
      <c r="L349">
        <f t="shared" ca="1" si="99"/>
        <v>0</v>
      </c>
      <c r="M349">
        <v>315</v>
      </c>
      <c r="N349">
        <f t="shared" ca="1" si="100"/>
        <v>193.18</v>
      </c>
      <c r="O349">
        <f t="shared" ca="1" si="101"/>
        <v>2.29</v>
      </c>
      <c r="P349">
        <f t="shared" ca="1" si="102"/>
        <v>0.3</v>
      </c>
      <c r="Q349">
        <f t="shared" ca="1" si="92"/>
        <v>-0.8</v>
      </c>
      <c r="R349" t="b">
        <f t="shared" ca="1" si="106"/>
        <v>0</v>
      </c>
      <c r="S349" t="b">
        <f t="shared" ca="1" si="93"/>
        <v>0</v>
      </c>
      <c r="T349" t="e">
        <f t="shared" ca="1" si="94"/>
        <v>#N/A</v>
      </c>
      <c r="U349" s="3" t="e">
        <f t="shared" ca="1" si="95"/>
        <v>#N/A</v>
      </c>
      <c r="V349" s="3">
        <f t="shared" ca="1" si="96"/>
        <v>0</v>
      </c>
    </row>
    <row r="350" spans="1:22">
      <c r="A350">
        <f t="shared" ca="1" si="97"/>
        <v>1.2999999999999999E-2</v>
      </c>
      <c r="B350">
        <f t="shared" ca="1" si="86"/>
        <v>1.2E-2</v>
      </c>
      <c r="C350" t="b">
        <f t="shared" ca="1" si="103"/>
        <v>0</v>
      </c>
      <c r="D350" t="b">
        <f t="shared" ca="1" si="87"/>
        <v>0</v>
      </c>
      <c r="E350" t="e">
        <f t="shared" ca="1" si="88"/>
        <v>#N/A</v>
      </c>
      <c r="F350">
        <f t="shared" ca="1" si="104"/>
        <v>1.2999999999999999E-2</v>
      </c>
      <c r="G350">
        <f t="shared" ca="1" si="89"/>
        <v>-5.5E-2</v>
      </c>
      <c r="H350">
        <f t="shared" ca="1" si="105"/>
        <v>-5.5E-2</v>
      </c>
      <c r="I350">
        <f t="shared" ca="1" si="90"/>
        <v>13</v>
      </c>
      <c r="J350">
        <f t="shared" ca="1" si="91"/>
        <v>5.1999999999999998E-3</v>
      </c>
      <c r="K350">
        <f t="shared" ca="1" si="98"/>
        <v>1.1745073548838259E-3</v>
      </c>
      <c r="L350">
        <f t="shared" ca="1" si="99"/>
        <v>1.5338629527765367E-3</v>
      </c>
      <c r="M350">
        <v>316</v>
      </c>
      <c r="N350">
        <f t="shared" ca="1" si="100"/>
        <v>195.69</v>
      </c>
      <c r="O350">
        <f t="shared" ca="1" si="101"/>
        <v>2.5099999999999998</v>
      </c>
      <c r="P350">
        <f t="shared" ca="1" si="102"/>
        <v>0.4</v>
      </c>
      <c r="Q350">
        <f t="shared" ca="1" si="92"/>
        <v>-0.8</v>
      </c>
      <c r="R350" t="b">
        <f t="shared" ca="1" si="106"/>
        <v>0</v>
      </c>
      <c r="S350" t="b">
        <f t="shared" ca="1" si="93"/>
        <v>0</v>
      </c>
      <c r="T350" t="e">
        <f t="shared" ca="1" si="94"/>
        <v>#N/A</v>
      </c>
      <c r="U350" s="3" t="e">
        <f t="shared" ca="1" si="95"/>
        <v>#N/A</v>
      </c>
      <c r="V350" s="3">
        <f t="shared" ca="1" si="96"/>
        <v>0</v>
      </c>
    </row>
    <row r="351" spans="1:22">
      <c r="A351">
        <f t="shared" ca="1" si="97"/>
        <v>0.02</v>
      </c>
      <c r="B351">
        <f t="shared" ca="1" si="86"/>
        <v>1.2E-2</v>
      </c>
      <c r="C351" t="b">
        <f t="shared" ca="1" si="103"/>
        <v>0</v>
      </c>
      <c r="D351" t="b">
        <f t="shared" ca="1" si="87"/>
        <v>0</v>
      </c>
      <c r="E351" t="e">
        <f t="shared" ca="1" si="88"/>
        <v>#N/A</v>
      </c>
      <c r="F351">
        <f t="shared" ca="1" si="104"/>
        <v>0.02</v>
      </c>
      <c r="G351">
        <f t="shared" ca="1" si="89"/>
        <v>-5.5E-2</v>
      </c>
      <c r="H351" t="b">
        <f t="shared" ca="1" si="105"/>
        <v>0</v>
      </c>
      <c r="I351" t="b">
        <f t="shared" ca="1" si="90"/>
        <v>0</v>
      </c>
      <c r="J351" t="e">
        <f t="shared" ca="1" si="91"/>
        <v>#N/A</v>
      </c>
      <c r="K351" t="e">
        <f t="shared" ca="1" si="98"/>
        <v>#N/A</v>
      </c>
      <c r="L351">
        <f t="shared" ca="1" si="99"/>
        <v>0</v>
      </c>
      <c r="M351">
        <v>317</v>
      </c>
      <c r="N351">
        <f t="shared" ca="1" si="100"/>
        <v>199.6</v>
      </c>
      <c r="O351">
        <f t="shared" ca="1" si="101"/>
        <v>3.91</v>
      </c>
      <c r="P351">
        <f t="shared" ca="1" si="102"/>
        <v>0.5</v>
      </c>
      <c r="Q351">
        <f t="shared" ca="1" si="92"/>
        <v>-0.8</v>
      </c>
      <c r="R351" t="b">
        <f t="shared" ca="1" si="106"/>
        <v>0</v>
      </c>
      <c r="S351" t="b">
        <f t="shared" ca="1" si="93"/>
        <v>0</v>
      </c>
      <c r="T351" t="e">
        <f t="shared" ca="1" si="94"/>
        <v>#N/A</v>
      </c>
      <c r="U351" s="3" t="e">
        <f t="shared" ca="1" si="95"/>
        <v>#N/A</v>
      </c>
      <c r="V351" s="3">
        <f t="shared" ca="1" si="96"/>
        <v>0</v>
      </c>
    </row>
    <row r="352" spans="1:22">
      <c r="A352">
        <f t="shared" ca="1" si="97"/>
        <v>1.0999999999999999E-2</v>
      </c>
      <c r="B352">
        <f t="shared" ca="1" si="86"/>
        <v>1.2E-2</v>
      </c>
      <c r="C352" t="b">
        <f t="shared" ca="1" si="103"/>
        <v>0</v>
      </c>
      <c r="D352" t="b">
        <f t="shared" ca="1" si="87"/>
        <v>0</v>
      </c>
      <c r="E352" t="e">
        <f t="shared" ca="1" si="88"/>
        <v>#N/A</v>
      </c>
      <c r="F352">
        <f t="shared" ca="1" si="104"/>
        <v>1.0999999999999999E-2</v>
      </c>
      <c r="G352">
        <f t="shared" ca="1" si="89"/>
        <v>-5.5E-2</v>
      </c>
      <c r="H352" t="b">
        <f t="shared" ca="1" si="105"/>
        <v>0</v>
      </c>
      <c r="I352" t="b">
        <f t="shared" ca="1" si="90"/>
        <v>0</v>
      </c>
      <c r="J352" t="e">
        <f t="shared" ca="1" si="91"/>
        <v>#N/A</v>
      </c>
      <c r="K352" t="e">
        <f t="shared" ca="1" si="98"/>
        <v>#N/A</v>
      </c>
      <c r="L352">
        <f t="shared" ca="1" si="99"/>
        <v>0</v>
      </c>
      <c r="M352">
        <v>318</v>
      </c>
      <c r="N352">
        <f t="shared" ca="1" si="100"/>
        <v>201.8</v>
      </c>
      <c r="O352">
        <f t="shared" ca="1" si="101"/>
        <v>2.2000000000000002</v>
      </c>
      <c r="P352">
        <f t="shared" ca="1" si="102"/>
        <v>0.3</v>
      </c>
      <c r="Q352">
        <f t="shared" ca="1" si="92"/>
        <v>-0.8</v>
      </c>
      <c r="R352" t="b">
        <f t="shared" ca="1" si="106"/>
        <v>0</v>
      </c>
      <c r="S352" t="b">
        <f t="shared" ca="1" si="93"/>
        <v>0</v>
      </c>
      <c r="T352" t="e">
        <f t="shared" ca="1" si="94"/>
        <v>#N/A</v>
      </c>
      <c r="U352" s="3" t="e">
        <f t="shared" ca="1" si="95"/>
        <v>#N/A</v>
      </c>
      <c r="V352" s="3">
        <f t="shared" ca="1" si="96"/>
        <v>0</v>
      </c>
    </row>
    <row r="353" spans="1:22">
      <c r="A353">
        <f t="shared" ca="1" si="97"/>
        <v>1.6E-2</v>
      </c>
      <c r="B353">
        <f t="shared" ca="1" si="86"/>
        <v>1.2E-2</v>
      </c>
      <c r="C353" t="b">
        <f t="shared" ca="1" si="103"/>
        <v>0</v>
      </c>
      <c r="D353" t="b">
        <f t="shared" ca="1" si="87"/>
        <v>0</v>
      </c>
      <c r="E353" t="e">
        <f t="shared" ca="1" si="88"/>
        <v>#N/A</v>
      </c>
      <c r="F353">
        <f t="shared" ca="1" si="104"/>
        <v>1.6E-2</v>
      </c>
      <c r="G353">
        <f t="shared" ca="1" si="89"/>
        <v>-5.5E-2</v>
      </c>
      <c r="H353" t="b">
        <f t="shared" ca="1" si="105"/>
        <v>0</v>
      </c>
      <c r="I353" t="b">
        <f t="shared" ca="1" si="90"/>
        <v>0</v>
      </c>
      <c r="J353" t="e">
        <f t="shared" ca="1" si="91"/>
        <v>#N/A</v>
      </c>
      <c r="K353" t="e">
        <f t="shared" ca="1" si="98"/>
        <v>#N/A</v>
      </c>
      <c r="L353">
        <f t="shared" ca="1" si="99"/>
        <v>0</v>
      </c>
      <c r="M353">
        <v>319</v>
      </c>
      <c r="N353">
        <f t="shared" ca="1" si="100"/>
        <v>205.03</v>
      </c>
      <c r="O353">
        <f t="shared" ca="1" si="101"/>
        <v>3.23</v>
      </c>
      <c r="P353">
        <f t="shared" ca="1" si="102"/>
        <v>0.5</v>
      </c>
      <c r="Q353">
        <f t="shared" ca="1" si="92"/>
        <v>-0.8</v>
      </c>
      <c r="R353" t="b">
        <f t="shared" ca="1" si="106"/>
        <v>0</v>
      </c>
      <c r="S353" t="b">
        <f t="shared" ca="1" si="93"/>
        <v>0</v>
      </c>
      <c r="T353" t="e">
        <f t="shared" ca="1" si="94"/>
        <v>#N/A</v>
      </c>
      <c r="U353" s="3" t="e">
        <f t="shared" ca="1" si="95"/>
        <v>#N/A</v>
      </c>
      <c r="V353" s="3">
        <f t="shared" ca="1" si="96"/>
        <v>0</v>
      </c>
    </row>
    <row r="354" spans="1:22">
      <c r="A354">
        <f t="shared" ca="1" si="97"/>
        <v>1.6E-2</v>
      </c>
      <c r="B354">
        <f t="shared" ca="1" si="86"/>
        <v>1.2E-2</v>
      </c>
      <c r="C354" t="b">
        <f t="shared" ca="1" si="103"/>
        <v>0</v>
      </c>
      <c r="D354" t="b">
        <f t="shared" ca="1" si="87"/>
        <v>0</v>
      </c>
      <c r="E354" t="e">
        <f t="shared" ca="1" si="88"/>
        <v>#N/A</v>
      </c>
      <c r="F354">
        <f t="shared" ca="1" si="104"/>
        <v>-1.6E-2</v>
      </c>
      <c r="G354">
        <f t="shared" ca="1" si="89"/>
        <v>-5.5E-2</v>
      </c>
      <c r="H354" t="b">
        <f t="shared" ca="1" si="105"/>
        <v>0</v>
      </c>
      <c r="I354" t="b">
        <f t="shared" ca="1" si="90"/>
        <v>0</v>
      </c>
      <c r="J354" t="e">
        <f t="shared" ca="1" si="91"/>
        <v>#N/A</v>
      </c>
      <c r="K354" t="e">
        <f t="shared" ca="1" si="98"/>
        <v>#N/A</v>
      </c>
      <c r="L354">
        <f t="shared" ca="1" si="99"/>
        <v>0</v>
      </c>
      <c r="M354">
        <v>320</v>
      </c>
      <c r="N354">
        <f t="shared" ca="1" si="100"/>
        <v>201.75</v>
      </c>
      <c r="O354">
        <f t="shared" ca="1" si="101"/>
        <v>-3.28</v>
      </c>
      <c r="P354">
        <f t="shared" ca="1" si="102"/>
        <v>-0.5</v>
      </c>
      <c r="Q354">
        <f t="shared" ca="1" si="92"/>
        <v>-0.8</v>
      </c>
      <c r="R354" t="b">
        <f t="shared" ca="1" si="106"/>
        <v>0</v>
      </c>
      <c r="S354" t="b">
        <f t="shared" ca="1" si="93"/>
        <v>0</v>
      </c>
      <c r="T354" t="e">
        <f t="shared" ca="1" si="94"/>
        <v>#N/A</v>
      </c>
      <c r="U354" s="3" t="e">
        <f t="shared" ca="1" si="95"/>
        <v>#N/A</v>
      </c>
      <c r="V354" s="3">
        <f t="shared" ca="1" si="96"/>
        <v>0</v>
      </c>
    </row>
    <row r="355" spans="1:22">
      <c r="A355">
        <f t="shared" ca="1" si="97"/>
        <v>1.2999999999999999E-2</v>
      </c>
      <c r="B355">
        <f t="shared" ref="B355:B418" ca="1" si="107">SMALL($A$35:$A$2534,M355)</f>
        <v>1.2E-2</v>
      </c>
      <c r="C355" t="b">
        <f t="shared" ca="1" si="103"/>
        <v>0</v>
      </c>
      <c r="D355" t="b">
        <f t="shared" ref="D355:D418" ca="1" si="108">IF(C355=FALSE,FALSE,COUNTIF($A$35:$A$2534,C355))</f>
        <v>0</v>
      </c>
      <c r="E355" t="e">
        <f t="shared" ref="E355:E418" ca="1" si="109">IF(D355=FALSE,#N/A,D355/$C$13)</f>
        <v>#N/A</v>
      </c>
      <c r="F355">
        <f t="shared" ca="1" si="104"/>
        <v>-1.2999999999999999E-2</v>
      </c>
      <c r="G355">
        <f t="shared" ref="G355:G418" ca="1" si="110">SMALL($F$35:$F$2534,M355)</f>
        <v>-5.5E-2</v>
      </c>
      <c r="H355" t="b">
        <f t="shared" ca="1" si="105"/>
        <v>0</v>
      </c>
      <c r="I355" t="b">
        <f t="shared" ref="I355:I418" ca="1" si="111">IF(H355=FALSE,FALSE,COUNTIF($F$35:$F$2534,H355))</f>
        <v>0</v>
      </c>
      <c r="J355" t="e">
        <f t="shared" ref="J355:J418" ca="1" si="112">IF(I355=FALSE,#N/A,I355/$C$13)</f>
        <v>#N/A</v>
      </c>
      <c r="K355" t="e">
        <f t="shared" ca="1" si="98"/>
        <v>#N/A</v>
      </c>
      <c r="L355">
        <f t="shared" ca="1" si="99"/>
        <v>0</v>
      </c>
      <c r="M355">
        <v>321</v>
      </c>
      <c r="N355">
        <f t="shared" ca="1" si="100"/>
        <v>199.13</v>
      </c>
      <c r="O355">
        <f t="shared" ca="1" si="101"/>
        <v>-2.62</v>
      </c>
      <c r="P355">
        <f t="shared" ca="1" si="102"/>
        <v>-0.4</v>
      </c>
      <c r="Q355">
        <f t="shared" ref="Q355:Q418" ca="1" si="113">SMALL($P$35:$P$2534,M355)</f>
        <v>-0.8</v>
      </c>
      <c r="R355" t="b">
        <f t="shared" ca="1" si="106"/>
        <v>0</v>
      </c>
      <c r="S355" t="b">
        <f t="shared" ref="S355:S418" ca="1" si="114">IF(R355=FALSE,FALSE,COUNTIF($P$35:$P$2534,R355))</f>
        <v>0</v>
      </c>
      <c r="T355" t="e">
        <f t="shared" ref="T355:T418" ca="1" si="115">IF(S355=FALSE,#N/A,S355/$C$13)</f>
        <v>#N/A</v>
      </c>
      <c r="U355" s="3" t="e">
        <f t="shared" ref="U355:U418" ca="1" si="116">IF(R355=FALSE,#N/A,10^($T$10*R355-$T$11*(IF(R355&lt;0,-R355,R355))^$T$12))/$T$15</f>
        <v>#N/A</v>
      </c>
      <c r="V355" s="3">
        <f t="shared" ref="V355:V418" ca="1" si="117">IF(R355=FALSE,0,IF(R355=0,0,10^($T$10*R355-$T$11*(IF(R355&lt;0,-R355,R355))^$T$12)))</f>
        <v>0</v>
      </c>
    </row>
    <row r="356" spans="1:22">
      <c r="A356">
        <f t="shared" ref="A356:A419" ca="1" si="118">IF(MAX(A346:A355)&gt;0.1,IF(RANDBETWEEN(1,100)&gt;20,ROUND($C$4/(1-((RANDBETWEEN((1-($C$4/0.05)^$C$5)*10000,(1-($C$4/0.2)^$C$5)*10000)/10000)))^(1/$C$5),3),ROUND($C$4/(1-((RANDBETWEEN(1,(1-($C$4/0.2)^$C$5)*10000)/10000)))^(1/$C$5),3)),IF(MAX(A346:A355)&gt;0.07,IF(RANDBETWEEN(1,100)&gt;20,ROUND($C$4/(1-((RANDBETWEEN((1-($C$4/0.035)^$C$5)*10000,(1-($C$4/0.05)^$C$5)*10000)/10000)))^(1/$C$5),3),ROUND($C$4/(1-((RANDBETWEEN(1,(1-($C$4/0.2)^$C$5)*10000)/10000)))^(1/$C$5),3)),IF(MAX(A346:A355)&gt;0.05,IF(RANDBETWEEN(1,100)&gt;20,ROUND($C$4/(1-((RANDBETWEEN((1-($C$4/0.025)^$C$5)*10000,(1-($C$4/0.035)^$C$5)*10000)/10000)))^(1/$C$5),3),ROUND($C$4/(1-((RANDBETWEEN(1,(1-($C$4/0.2)^$C$5)*10000)/10000)))^(1/$C$5),3)),IF(MAX(A346:A355)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1.0999999999999999E-2</v>
      </c>
      <c r="B356">
        <f t="shared" ca="1" si="107"/>
        <v>1.2E-2</v>
      </c>
      <c r="C356" t="b">
        <f t="shared" ca="1" si="103"/>
        <v>0</v>
      </c>
      <c r="D356" t="b">
        <f t="shared" ca="1" si="108"/>
        <v>0</v>
      </c>
      <c r="E356" t="e">
        <f t="shared" ca="1" si="109"/>
        <v>#N/A</v>
      </c>
      <c r="F356">
        <f t="shared" ca="1" si="104"/>
        <v>-1.0999999999999999E-2</v>
      </c>
      <c r="G356">
        <f t="shared" ca="1" si="110"/>
        <v>-5.5E-2</v>
      </c>
      <c r="H356" t="b">
        <f t="shared" ca="1" si="105"/>
        <v>0</v>
      </c>
      <c r="I356" t="b">
        <f t="shared" ca="1" si="111"/>
        <v>0</v>
      </c>
      <c r="J356" t="e">
        <f t="shared" ca="1" si="112"/>
        <v>#N/A</v>
      </c>
      <c r="K356" t="e">
        <f t="shared" ref="K356:K419" ca="1" si="119">IF(H356=FALSE,#N/A,10^($T$4*H356-$T$5*(IF(H356&lt;0,-H356,H356))^$T$6))/$T$9</f>
        <v>#N/A</v>
      </c>
      <c r="L356">
        <f t="shared" ref="L356:L419" ca="1" si="120">IF(H356=FALSE,0,IF(H356=0,0,10^($T$4*H356-$T$5*(IF(H356&lt;0,-H356,H356))^$T$6)))</f>
        <v>0</v>
      </c>
      <c r="M356">
        <v>322</v>
      </c>
      <c r="N356">
        <f t="shared" ref="N356:N419" ca="1" si="121">ROUND(N355*(1+F356),2)</f>
        <v>196.94</v>
      </c>
      <c r="O356">
        <f t="shared" ref="O356:O419" ca="1" si="122">ROUND(N356-N355,3)</f>
        <v>-2.19</v>
      </c>
      <c r="P356">
        <f t="shared" ref="P356:P419" ca="1" si="123">ROUND(O356/$C$8,1)</f>
        <v>-0.3</v>
      </c>
      <c r="Q356">
        <f t="shared" ca="1" si="113"/>
        <v>-0.8</v>
      </c>
      <c r="R356" t="b">
        <f t="shared" ca="1" si="106"/>
        <v>0</v>
      </c>
      <c r="S356" t="b">
        <f t="shared" ca="1" si="114"/>
        <v>0</v>
      </c>
      <c r="T356" t="e">
        <f t="shared" ca="1" si="115"/>
        <v>#N/A</v>
      </c>
      <c r="U356" s="3" t="e">
        <f t="shared" ca="1" si="116"/>
        <v>#N/A</v>
      </c>
      <c r="V356" s="3">
        <f t="shared" ca="1" si="117"/>
        <v>0</v>
      </c>
    </row>
    <row r="357" spans="1:22">
      <c r="A357">
        <f t="shared" ca="1" si="118"/>
        <v>1.6E-2</v>
      </c>
      <c r="B357">
        <f t="shared" ca="1" si="107"/>
        <v>1.2E-2</v>
      </c>
      <c r="C357" t="b">
        <f t="shared" ref="C357:C420" ca="1" si="124">IF(B357=B356,FALSE,B357)</f>
        <v>0</v>
      </c>
      <c r="D357" t="b">
        <f t="shared" ca="1" si="108"/>
        <v>0</v>
      </c>
      <c r="E357" t="e">
        <f t="shared" ca="1" si="109"/>
        <v>#N/A</v>
      </c>
      <c r="F357">
        <f t="shared" ref="F357:F420" ca="1" si="125">IF($C$15&lt;1,IF(RANDBETWEEN(1,100)&gt;40,IF(F356&gt;0,-A357,A357),IF(RANDBETWEEN(1,2)=2,-A357,A357)),IF($C$15&gt;1,IF(RANDBETWEEN(1,100)&gt;80,IF(SUM(F322:F356)&lt;0,-A357,A357),IF(RANDBETWEEN(1,2)=2,-A357,A357)),IF(RANDBETWEEN(1,2)=2,-A357,A357)))</f>
        <v>-1.6E-2</v>
      </c>
      <c r="G357">
        <f t="shared" ca="1" si="110"/>
        <v>-5.5E-2</v>
      </c>
      <c r="H357" t="b">
        <f t="shared" ref="H357:H420" ca="1" si="126">IF(G357=G356,FALSE,G357)</f>
        <v>0</v>
      </c>
      <c r="I357" t="b">
        <f t="shared" ca="1" si="111"/>
        <v>0</v>
      </c>
      <c r="J357" t="e">
        <f t="shared" ca="1" si="112"/>
        <v>#N/A</v>
      </c>
      <c r="K357" t="e">
        <f t="shared" ca="1" si="119"/>
        <v>#N/A</v>
      </c>
      <c r="L357">
        <f t="shared" ca="1" si="120"/>
        <v>0</v>
      </c>
      <c r="M357">
        <v>323</v>
      </c>
      <c r="N357">
        <f t="shared" ca="1" si="121"/>
        <v>193.79</v>
      </c>
      <c r="O357">
        <f t="shared" ca="1" si="122"/>
        <v>-3.15</v>
      </c>
      <c r="P357">
        <f t="shared" ca="1" si="123"/>
        <v>-0.4</v>
      </c>
      <c r="Q357">
        <f t="shared" ca="1" si="113"/>
        <v>-0.8</v>
      </c>
      <c r="R357" t="b">
        <f t="shared" ref="R357:R420" ca="1" si="127">IF(Q357=Q356,FALSE,Q357)</f>
        <v>0</v>
      </c>
      <c r="S357" t="b">
        <f t="shared" ca="1" si="114"/>
        <v>0</v>
      </c>
      <c r="T357" t="e">
        <f t="shared" ca="1" si="115"/>
        <v>#N/A</v>
      </c>
      <c r="U357" s="3" t="e">
        <f t="shared" ca="1" si="116"/>
        <v>#N/A</v>
      </c>
      <c r="V357" s="3">
        <f t="shared" ca="1" si="117"/>
        <v>0</v>
      </c>
    </row>
    <row r="358" spans="1:22">
      <c r="A358">
        <f t="shared" ca="1" si="118"/>
        <v>9.8000000000000004E-2</v>
      </c>
      <c r="B358">
        <f t="shared" ca="1" si="107"/>
        <v>1.2E-2</v>
      </c>
      <c r="C358" t="b">
        <f t="shared" ca="1" si="124"/>
        <v>0</v>
      </c>
      <c r="D358" t="b">
        <f t="shared" ca="1" si="108"/>
        <v>0</v>
      </c>
      <c r="E358" t="e">
        <f t="shared" ca="1" si="109"/>
        <v>#N/A</v>
      </c>
      <c r="F358">
        <f t="shared" ca="1" si="125"/>
        <v>9.8000000000000004E-2</v>
      </c>
      <c r="G358">
        <f t="shared" ca="1" si="110"/>
        <v>-5.5E-2</v>
      </c>
      <c r="H358" t="b">
        <f t="shared" ca="1" si="126"/>
        <v>0</v>
      </c>
      <c r="I358" t="b">
        <f t="shared" ca="1" si="111"/>
        <v>0</v>
      </c>
      <c r="J358" t="e">
        <f t="shared" ca="1" si="112"/>
        <v>#N/A</v>
      </c>
      <c r="K358" t="e">
        <f t="shared" ca="1" si="119"/>
        <v>#N/A</v>
      </c>
      <c r="L358">
        <f t="shared" ca="1" si="120"/>
        <v>0</v>
      </c>
      <c r="M358">
        <v>324</v>
      </c>
      <c r="N358">
        <f t="shared" ca="1" si="121"/>
        <v>212.78</v>
      </c>
      <c r="O358">
        <f t="shared" ca="1" si="122"/>
        <v>18.989999999999998</v>
      </c>
      <c r="P358">
        <f t="shared" ca="1" si="123"/>
        <v>2.7</v>
      </c>
      <c r="Q358">
        <f t="shared" ca="1" si="113"/>
        <v>-0.8</v>
      </c>
      <c r="R358" t="b">
        <f t="shared" ca="1" si="127"/>
        <v>0</v>
      </c>
      <c r="S358" t="b">
        <f t="shared" ca="1" si="114"/>
        <v>0</v>
      </c>
      <c r="T358" t="e">
        <f t="shared" ca="1" si="115"/>
        <v>#N/A</v>
      </c>
      <c r="U358" s="3" t="e">
        <f t="shared" ca="1" si="116"/>
        <v>#N/A</v>
      </c>
      <c r="V358" s="3">
        <f t="shared" ca="1" si="117"/>
        <v>0</v>
      </c>
    </row>
    <row r="359" spans="1:22">
      <c r="A359">
        <f t="shared" ca="1" si="118"/>
        <v>4.8000000000000001E-2</v>
      </c>
      <c r="B359">
        <f t="shared" ca="1" si="107"/>
        <v>1.2E-2</v>
      </c>
      <c r="C359" t="b">
        <f t="shared" ca="1" si="124"/>
        <v>0</v>
      </c>
      <c r="D359" t="b">
        <f t="shared" ca="1" si="108"/>
        <v>0</v>
      </c>
      <c r="E359" t="e">
        <f t="shared" ca="1" si="109"/>
        <v>#N/A</v>
      </c>
      <c r="F359">
        <f t="shared" ca="1" si="125"/>
        <v>4.8000000000000001E-2</v>
      </c>
      <c r="G359">
        <f t="shared" ca="1" si="110"/>
        <v>-5.5E-2</v>
      </c>
      <c r="H359" t="b">
        <f t="shared" ca="1" si="126"/>
        <v>0</v>
      </c>
      <c r="I359" t="b">
        <f t="shared" ca="1" si="111"/>
        <v>0</v>
      </c>
      <c r="J359" t="e">
        <f t="shared" ca="1" si="112"/>
        <v>#N/A</v>
      </c>
      <c r="K359" t="e">
        <f t="shared" ca="1" si="119"/>
        <v>#N/A</v>
      </c>
      <c r="L359">
        <f t="shared" ca="1" si="120"/>
        <v>0</v>
      </c>
      <c r="M359">
        <v>325</v>
      </c>
      <c r="N359">
        <f t="shared" ca="1" si="121"/>
        <v>222.99</v>
      </c>
      <c r="O359">
        <f t="shared" ca="1" si="122"/>
        <v>10.210000000000001</v>
      </c>
      <c r="P359">
        <f t="shared" ca="1" si="123"/>
        <v>1.4</v>
      </c>
      <c r="Q359">
        <f t="shared" ca="1" si="113"/>
        <v>-0.8</v>
      </c>
      <c r="R359" t="b">
        <f t="shared" ca="1" si="127"/>
        <v>0</v>
      </c>
      <c r="S359" t="b">
        <f t="shared" ca="1" si="114"/>
        <v>0</v>
      </c>
      <c r="T359" t="e">
        <f t="shared" ca="1" si="115"/>
        <v>#N/A</v>
      </c>
      <c r="U359" s="3" t="e">
        <f t="shared" ca="1" si="116"/>
        <v>#N/A</v>
      </c>
      <c r="V359" s="3">
        <f t="shared" ca="1" si="117"/>
        <v>0</v>
      </c>
    </row>
    <row r="360" spans="1:22">
      <c r="A360">
        <f t="shared" ca="1" si="118"/>
        <v>4.3999999999999997E-2</v>
      </c>
      <c r="B360">
        <f t="shared" ca="1" si="107"/>
        <v>1.2E-2</v>
      </c>
      <c r="C360" t="b">
        <f t="shared" ca="1" si="124"/>
        <v>0</v>
      </c>
      <c r="D360" t="b">
        <f t="shared" ca="1" si="108"/>
        <v>0</v>
      </c>
      <c r="E360" t="e">
        <f t="shared" ca="1" si="109"/>
        <v>#N/A</v>
      </c>
      <c r="F360">
        <f t="shared" ca="1" si="125"/>
        <v>-4.3999999999999997E-2</v>
      </c>
      <c r="G360">
        <f t="shared" ca="1" si="110"/>
        <v>-5.5E-2</v>
      </c>
      <c r="H360" t="b">
        <f t="shared" ca="1" si="126"/>
        <v>0</v>
      </c>
      <c r="I360" t="b">
        <f t="shared" ca="1" si="111"/>
        <v>0</v>
      </c>
      <c r="J360" t="e">
        <f t="shared" ca="1" si="112"/>
        <v>#N/A</v>
      </c>
      <c r="K360" t="e">
        <f t="shared" ca="1" si="119"/>
        <v>#N/A</v>
      </c>
      <c r="L360">
        <f t="shared" ca="1" si="120"/>
        <v>0</v>
      </c>
      <c r="M360">
        <v>326</v>
      </c>
      <c r="N360">
        <f t="shared" ca="1" si="121"/>
        <v>213.18</v>
      </c>
      <c r="O360">
        <f t="shared" ca="1" si="122"/>
        <v>-9.81</v>
      </c>
      <c r="P360">
        <f t="shared" ca="1" si="123"/>
        <v>-1.4</v>
      </c>
      <c r="Q360">
        <f t="shared" ca="1" si="113"/>
        <v>-0.8</v>
      </c>
      <c r="R360" t="b">
        <f t="shared" ca="1" si="127"/>
        <v>0</v>
      </c>
      <c r="S360" t="b">
        <f t="shared" ca="1" si="114"/>
        <v>0</v>
      </c>
      <c r="T360" t="e">
        <f t="shared" ca="1" si="115"/>
        <v>#N/A</v>
      </c>
      <c r="U360" s="3" t="e">
        <f t="shared" ca="1" si="116"/>
        <v>#N/A</v>
      </c>
      <c r="V360" s="3">
        <f t="shared" ca="1" si="117"/>
        <v>0</v>
      </c>
    </row>
    <row r="361" spans="1:22">
      <c r="A361">
        <f t="shared" ca="1" si="118"/>
        <v>0.04</v>
      </c>
      <c r="B361">
        <f t="shared" ca="1" si="107"/>
        <v>1.2E-2</v>
      </c>
      <c r="C361" t="b">
        <f t="shared" ca="1" si="124"/>
        <v>0</v>
      </c>
      <c r="D361" t="b">
        <f t="shared" ca="1" si="108"/>
        <v>0</v>
      </c>
      <c r="E361" t="e">
        <f t="shared" ca="1" si="109"/>
        <v>#N/A</v>
      </c>
      <c r="F361">
        <f t="shared" ca="1" si="125"/>
        <v>0.04</v>
      </c>
      <c r="G361">
        <f t="shared" ca="1" si="110"/>
        <v>-5.5E-2</v>
      </c>
      <c r="H361" t="b">
        <f t="shared" ca="1" si="126"/>
        <v>0</v>
      </c>
      <c r="I361" t="b">
        <f t="shared" ca="1" si="111"/>
        <v>0</v>
      </c>
      <c r="J361" t="e">
        <f t="shared" ca="1" si="112"/>
        <v>#N/A</v>
      </c>
      <c r="K361" t="e">
        <f t="shared" ca="1" si="119"/>
        <v>#N/A</v>
      </c>
      <c r="L361">
        <f t="shared" ca="1" si="120"/>
        <v>0</v>
      </c>
      <c r="M361">
        <v>327</v>
      </c>
      <c r="N361">
        <f t="shared" ca="1" si="121"/>
        <v>221.71</v>
      </c>
      <c r="O361">
        <f t="shared" ca="1" si="122"/>
        <v>8.5299999999999994</v>
      </c>
      <c r="P361">
        <f t="shared" ca="1" si="123"/>
        <v>1.2</v>
      </c>
      <c r="Q361">
        <f t="shared" ca="1" si="113"/>
        <v>-0.8</v>
      </c>
      <c r="R361" t="b">
        <f t="shared" ca="1" si="127"/>
        <v>0</v>
      </c>
      <c r="S361" t="b">
        <f t="shared" ca="1" si="114"/>
        <v>0</v>
      </c>
      <c r="T361" t="e">
        <f t="shared" ca="1" si="115"/>
        <v>#N/A</v>
      </c>
      <c r="U361" s="3" t="e">
        <f t="shared" ca="1" si="116"/>
        <v>#N/A</v>
      </c>
      <c r="V361" s="3">
        <f t="shared" ca="1" si="117"/>
        <v>0</v>
      </c>
    </row>
    <row r="362" spans="1:22">
      <c r="A362">
        <f t="shared" ca="1" si="118"/>
        <v>3.9E-2</v>
      </c>
      <c r="B362">
        <f t="shared" ca="1" si="107"/>
        <v>1.2E-2</v>
      </c>
      <c r="C362" t="b">
        <f t="shared" ca="1" si="124"/>
        <v>0</v>
      </c>
      <c r="D362" t="b">
        <f t="shared" ca="1" si="108"/>
        <v>0</v>
      </c>
      <c r="E362" t="e">
        <f t="shared" ca="1" si="109"/>
        <v>#N/A</v>
      </c>
      <c r="F362">
        <f t="shared" ca="1" si="125"/>
        <v>3.9E-2</v>
      </c>
      <c r="G362">
        <f t="shared" ca="1" si="110"/>
        <v>-5.5E-2</v>
      </c>
      <c r="H362" t="b">
        <f t="shared" ca="1" si="126"/>
        <v>0</v>
      </c>
      <c r="I362" t="b">
        <f t="shared" ca="1" si="111"/>
        <v>0</v>
      </c>
      <c r="J362" t="e">
        <f t="shared" ca="1" si="112"/>
        <v>#N/A</v>
      </c>
      <c r="K362" t="e">
        <f t="shared" ca="1" si="119"/>
        <v>#N/A</v>
      </c>
      <c r="L362">
        <f t="shared" ca="1" si="120"/>
        <v>0</v>
      </c>
      <c r="M362">
        <v>328</v>
      </c>
      <c r="N362">
        <f t="shared" ca="1" si="121"/>
        <v>230.36</v>
      </c>
      <c r="O362">
        <f t="shared" ca="1" si="122"/>
        <v>8.65</v>
      </c>
      <c r="P362">
        <f t="shared" ca="1" si="123"/>
        <v>1.2</v>
      </c>
      <c r="Q362">
        <f t="shared" ca="1" si="113"/>
        <v>-0.8</v>
      </c>
      <c r="R362" t="b">
        <f t="shared" ca="1" si="127"/>
        <v>0</v>
      </c>
      <c r="S362" t="b">
        <f t="shared" ca="1" si="114"/>
        <v>0</v>
      </c>
      <c r="T362" t="e">
        <f t="shared" ca="1" si="115"/>
        <v>#N/A</v>
      </c>
      <c r="U362" s="3" t="e">
        <f t="shared" ca="1" si="116"/>
        <v>#N/A</v>
      </c>
      <c r="V362" s="3">
        <f t="shared" ca="1" si="117"/>
        <v>0</v>
      </c>
    </row>
    <row r="363" spans="1:22">
      <c r="A363">
        <f t="shared" ca="1" si="118"/>
        <v>4.8000000000000001E-2</v>
      </c>
      <c r="B363">
        <f t="shared" ca="1" si="107"/>
        <v>1.2E-2</v>
      </c>
      <c r="C363" t="b">
        <f t="shared" ca="1" si="124"/>
        <v>0</v>
      </c>
      <c r="D363" t="b">
        <f t="shared" ca="1" si="108"/>
        <v>0</v>
      </c>
      <c r="E363" t="e">
        <f t="shared" ca="1" si="109"/>
        <v>#N/A</v>
      </c>
      <c r="F363">
        <f t="shared" ca="1" si="125"/>
        <v>-4.8000000000000001E-2</v>
      </c>
      <c r="G363">
        <f t="shared" ca="1" si="110"/>
        <v>-5.3999999999999999E-2</v>
      </c>
      <c r="H363">
        <f t="shared" ca="1" si="126"/>
        <v>-5.3999999999999999E-2</v>
      </c>
      <c r="I363">
        <f t="shared" ca="1" si="111"/>
        <v>13</v>
      </c>
      <c r="J363">
        <f t="shared" ca="1" si="112"/>
        <v>5.1999999999999998E-3</v>
      </c>
      <c r="K363">
        <f t="shared" ca="1" si="119"/>
        <v>1.2461104341431742E-3</v>
      </c>
      <c r="L363">
        <f t="shared" ca="1" si="120"/>
        <v>1.6273739130305918E-3</v>
      </c>
      <c r="M363">
        <v>329</v>
      </c>
      <c r="N363">
        <f t="shared" ca="1" si="121"/>
        <v>219.3</v>
      </c>
      <c r="O363">
        <f t="shared" ca="1" si="122"/>
        <v>-11.06</v>
      </c>
      <c r="P363">
        <f t="shared" ca="1" si="123"/>
        <v>-1.6</v>
      </c>
      <c r="Q363">
        <f t="shared" ca="1" si="113"/>
        <v>-0.8</v>
      </c>
      <c r="R363" t="b">
        <f t="shared" ca="1" si="127"/>
        <v>0</v>
      </c>
      <c r="S363" t="b">
        <f t="shared" ca="1" si="114"/>
        <v>0</v>
      </c>
      <c r="T363" t="e">
        <f t="shared" ca="1" si="115"/>
        <v>#N/A</v>
      </c>
      <c r="U363" s="3" t="e">
        <f t="shared" ca="1" si="116"/>
        <v>#N/A</v>
      </c>
      <c r="V363" s="3">
        <f t="shared" ca="1" si="117"/>
        <v>0</v>
      </c>
    </row>
    <row r="364" spans="1:22">
      <c r="A364">
        <f t="shared" ca="1" si="118"/>
        <v>4.9000000000000002E-2</v>
      </c>
      <c r="B364">
        <f t="shared" ca="1" si="107"/>
        <v>1.2E-2</v>
      </c>
      <c r="C364" t="b">
        <f t="shared" ca="1" si="124"/>
        <v>0</v>
      </c>
      <c r="D364" t="b">
        <f t="shared" ca="1" si="108"/>
        <v>0</v>
      </c>
      <c r="E364" t="e">
        <f t="shared" ca="1" si="109"/>
        <v>#N/A</v>
      </c>
      <c r="F364">
        <f t="shared" ca="1" si="125"/>
        <v>4.9000000000000002E-2</v>
      </c>
      <c r="G364">
        <f t="shared" ca="1" si="110"/>
        <v>-5.3999999999999999E-2</v>
      </c>
      <c r="H364" t="b">
        <f t="shared" ca="1" si="126"/>
        <v>0</v>
      </c>
      <c r="I364" t="b">
        <f t="shared" ca="1" si="111"/>
        <v>0</v>
      </c>
      <c r="J364" t="e">
        <f t="shared" ca="1" si="112"/>
        <v>#N/A</v>
      </c>
      <c r="K364" t="e">
        <f t="shared" ca="1" si="119"/>
        <v>#N/A</v>
      </c>
      <c r="L364">
        <f t="shared" ca="1" si="120"/>
        <v>0</v>
      </c>
      <c r="M364">
        <v>330</v>
      </c>
      <c r="N364">
        <f t="shared" ca="1" si="121"/>
        <v>230.05</v>
      </c>
      <c r="O364">
        <f t="shared" ca="1" si="122"/>
        <v>10.75</v>
      </c>
      <c r="P364">
        <f t="shared" ca="1" si="123"/>
        <v>1.5</v>
      </c>
      <c r="Q364">
        <f t="shared" ca="1" si="113"/>
        <v>-0.8</v>
      </c>
      <c r="R364" t="b">
        <f t="shared" ca="1" si="127"/>
        <v>0</v>
      </c>
      <c r="S364" t="b">
        <f t="shared" ca="1" si="114"/>
        <v>0</v>
      </c>
      <c r="T364" t="e">
        <f t="shared" ca="1" si="115"/>
        <v>#N/A</v>
      </c>
      <c r="U364" s="3" t="e">
        <f t="shared" ca="1" si="116"/>
        <v>#N/A</v>
      </c>
      <c r="V364" s="3">
        <f t="shared" ca="1" si="117"/>
        <v>0</v>
      </c>
    </row>
    <row r="365" spans="1:22">
      <c r="A365">
        <f t="shared" ca="1" si="118"/>
        <v>1.4E-2</v>
      </c>
      <c r="B365">
        <f t="shared" ca="1" si="107"/>
        <v>1.2E-2</v>
      </c>
      <c r="C365" t="b">
        <f t="shared" ca="1" si="124"/>
        <v>0</v>
      </c>
      <c r="D365" t="b">
        <f t="shared" ca="1" si="108"/>
        <v>0</v>
      </c>
      <c r="E365" t="e">
        <f t="shared" ca="1" si="109"/>
        <v>#N/A</v>
      </c>
      <c r="F365">
        <f t="shared" ca="1" si="125"/>
        <v>1.4E-2</v>
      </c>
      <c r="G365">
        <f t="shared" ca="1" si="110"/>
        <v>-5.3999999999999999E-2</v>
      </c>
      <c r="H365" t="b">
        <f t="shared" ca="1" si="126"/>
        <v>0</v>
      </c>
      <c r="I365" t="b">
        <f t="shared" ca="1" si="111"/>
        <v>0</v>
      </c>
      <c r="J365" t="e">
        <f t="shared" ca="1" si="112"/>
        <v>#N/A</v>
      </c>
      <c r="K365" t="e">
        <f t="shared" ca="1" si="119"/>
        <v>#N/A</v>
      </c>
      <c r="L365">
        <f t="shared" ca="1" si="120"/>
        <v>0</v>
      </c>
      <c r="M365">
        <v>331</v>
      </c>
      <c r="N365">
        <f t="shared" ca="1" si="121"/>
        <v>233.27</v>
      </c>
      <c r="O365">
        <f t="shared" ca="1" si="122"/>
        <v>3.22</v>
      </c>
      <c r="P365">
        <f t="shared" ca="1" si="123"/>
        <v>0.5</v>
      </c>
      <c r="Q365">
        <f t="shared" ca="1" si="113"/>
        <v>-0.7</v>
      </c>
      <c r="R365">
        <f t="shared" ca="1" si="127"/>
        <v>-0.7</v>
      </c>
      <c r="S365">
        <f t="shared" ca="1" si="114"/>
        <v>37</v>
      </c>
      <c r="T365">
        <f t="shared" ca="1" si="115"/>
        <v>1.4800000000000001E-2</v>
      </c>
      <c r="U365" s="3">
        <f t="shared" ca="1" si="116"/>
        <v>2.2453746411777428E-2</v>
      </c>
      <c r="V365" s="3">
        <f t="shared" ca="1" si="117"/>
        <v>0.17810412418591909</v>
      </c>
    </row>
    <row r="366" spans="1:22">
      <c r="A366">
        <f t="shared" ca="1" si="118"/>
        <v>4.2999999999999997E-2</v>
      </c>
      <c r="B366">
        <f t="shared" ca="1" si="107"/>
        <v>1.2E-2</v>
      </c>
      <c r="C366" t="b">
        <f t="shared" ca="1" si="124"/>
        <v>0</v>
      </c>
      <c r="D366" t="b">
        <f t="shared" ca="1" si="108"/>
        <v>0</v>
      </c>
      <c r="E366" t="e">
        <f t="shared" ca="1" si="109"/>
        <v>#N/A</v>
      </c>
      <c r="F366">
        <f t="shared" ca="1" si="125"/>
        <v>4.2999999999999997E-2</v>
      </c>
      <c r="G366">
        <f t="shared" ca="1" si="110"/>
        <v>-5.3999999999999999E-2</v>
      </c>
      <c r="H366" t="b">
        <f t="shared" ca="1" si="126"/>
        <v>0</v>
      </c>
      <c r="I366" t="b">
        <f t="shared" ca="1" si="111"/>
        <v>0</v>
      </c>
      <c r="J366" t="e">
        <f t="shared" ca="1" si="112"/>
        <v>#N/A</v>
      </c>
      <c r="K366" t="e">
        <f t="shared" ca="1" si="119"/>
        <v>#N/A</v>
      </c>
      <c r="L366">
        <f t="shared" ca="1" si="120"/>
        <v>0</v>
      </c>
      <c r="M366">
        <v>332</v>
      </c>
      <c r="N366">
        <f t="shared" ca="1" si="121"/>
        <v>243.3</v>
      </c>
      <c r="O366">
        <f t="shared" ca="1" si="122"/>
        <v>10.029999999999999</v>
      </c>
      <c r="P366">
        <f t="shared" ca="1" si="123"/>
        <v>1.4</v>
      </c>
      <c r="Q366">
        <f t="shared" ca="1" si="113"/>
        <v>-0.7</v>
      </c>
      <c r="R366" t="b">
        <f t="shared" ca="1" si="127"/>
        <v>0</v>
      </c>
      <c r="S366" t="b">
        <f t="shared" ca="1" si="114"/>
        <v>0</v>
      </c>
      <c r="T366" t="e">
        <f t="shared" ca="1" si="115"/>
        <v>#N/A</v>
      </c>
      <c r="U366" s="3" t="e">
        <f t="shared" ca="1" si="116"/>
        <v>#N/A</v>
      </c>
      <c r="V366" s="3">
        <f t="shared" ca="1" si="117"/>
        <v>0</v>
      </c>
    </row>
    <row r="367" spans="1:22">
      <c r="A367">
        <f t="shared" ca="1" si="118"/>
        <v>3.5000000000000003E-2</v>
      </c>
      <c r="B367">
        <f t="shared" ca="1" si="107"/>
        <v>1.2E-2</v>
      </c>
      <c r="C367" t="b">
        <f t="shared" ca="1" si="124"/>
        <v>0</v>
      </c>
      <c r="D367" t="b">
        <f t="shared" ca="1" si="108"/>
        <v>0</v>
      </c>
      <c r="E367" t="e">
        <f t="shared" ca="1" si="109"/>
        <v>#N/A</v>
      </c>
      <c r="F367">
        <f t="shared" ca="1" si="125"/>
        <v>3.5000000000000003E-2</v>
      </c>
      <c r="G367">
        <f t="shared" ca="1" si="110"/>
        <v>-5.3999999999999999E-2</v>
      </c>
      <c r="H367" t="b">
        <f t="shared" ca="1" si="126"/>
        <v>0</v>
      </c>
      <c r="I367" t="b">
        <f t="shared" ca="1" si="111"/>
        <v>0</v>
      </c>
      <c r="J367" t="e">
        <f t="shared" ca="1" si="112"/>
        <v>#N/A</v>
      </c>
      <c r="K367" t="e">
        <f t="shared" ca="1" si="119"/>
        <v>#N/A</v>
      </c>
      <c r="L367">
        <f t="shared" ca="1" si="120"/>
        <v>0</v>
      </c>
      <c r="M367">
        <v>333</v>
      </c>
      <c r="N367">
        <f t="shared" ca="1" si="121"/>
        <v>251.82</v>
      </c>
      <c r="O367">
        <f t="shared" ca="1" si="122"/>
        <v>8.52</v>
      </c>
      <c r="P367">
        <f t="shared" ca="1" si="123"/>
        <v>1.2</v>
      </c>
      <c r="Q367">
        <f t="shared" ca="1" si="113"/>
        <v>-0.7</v>
      </c>
      <c r="R367" t="b">
        <f t="shared" ca="1" si="127"/>
        <v>0</v>
      </c>
      <c r="S367" t="b">
        <f t="shared" ca="1" si="114"/>
        <v>0</v>
      </c>
      <c r="T367" t="e">
        <f t="shared" ca="1" si="115"/>
        <v>#N/A</v>
      </c>
      <c r="U367" s="3" t="e">
        <f t="shared" ca="1" si="116"/>
        <v>#N/A</v>
      </c>
      <c r="V367" s="3">
        <f t="shared" ca="1" si="117"/>
        <v>0</v>
      </c>
    </row>
    <row r="368" spans="1:22">
      <c r="A368">
        <f t="shared" ca="1" si="118"/>
        <v>4.2000000000000003E-2</v>
      </c>
      <c r="B368">
        <f t="shared" ca="1" si="107"/>
        <v>1.2E-2</v>
      </c>
      <c r="C368" t="b">
        <f t="shared" ca="1" si="124"/>
        <v>0</v>
      </c>
      <c r="D368" t="b">
        <f t="shared" ca="1" si="108"/>
        <v>0</v>
      </c>
      <c r="E368" t="e">
        <f t="shared" ca="1" si="109"/>
        <v>#N/A</v>
      </c>
      <c r="F368">
        <f t="shared" ca="1" si="125"/>
        <v>4.2000000000000003E-2</v>
      </c>
      <c r="G368">
        <f t="shared" ca="1" si="110"/>
        <v>-5.3999999999999999E-2</v>
      </c>
      <c r="H368" t="b">
        <f t="shared" ca="1" si="126"/>
        <v>0</v>
      </c>
      <c r="I368" t="b">
        <f t="shared" ca="1" si="111"/>
        <v>0</v>
      </c>
      <c r="J368" t="e">
        <f t="shared" ca="1" si="112"/>
        <v>#N/A</v>
      </c>
      <c r="K368" t="e">
        <f t="shared" ca="1" si="119"/>
        <v>#N/A</v>
      </c>
      <c r="L368">
        <f t="shared" ca="1" si="120"/>
        <v>0</v>
      </c>
      <c r="M368">
        <v>334</v>
      </c>
      <c r="N368">
        <f t="shared" ca="1" si="121"/>
        <v>262.39999999999998</v>
      </c>
      <c r="O368">
        <f t="shared" ca="1" si="122"/>
        <v>10.58</v>
      </c>
      <c r="P368">
        <f t="shared" ca="1" si="123"/>
        <v>1.5</v>
      </c>
      <c r="Q368">
        <f t="shared" ca="1" si="113"/>
        <v>-0.7</v>
      </c>
      <c r="R368" t="b">
        <f t="shared" ca="1" si="127"/>
        <v>0</v>
      </c>
      <c r="S368" t="b">
        <f t="shared" ca="1" si="114"/>
        <v>0</v>
      </c>
      <c r="T368" t="e">
        <f t="shared" ca="1" si="115"/>
        <v>#N/A</v>
      </c>
      <c r="U368" s="3" t="e">
        <f t="shared" ca="1" si="116"/>
        <v>#N/A</v>
      </c>
      <c r="V368" s="3">
        <f t="shared" ca="1" si="117"/>
        <v>0</v>
      </c>
    </row>
    <row r="369" spans="1:22">
      <c r="A369">
        <f t="shared" ca="1" si="118"/>
        <v>1.9E-2</v>
      </c>
      <c r="B369">
        <f t="shared" ca="1" si="107"/>
        <v>1.2E-2</v>
      </c>
      <c r="C369" t="b">
        <f t="shared" ca="1" si="124"/>
        <v>0</v>
      </c>
      <c r="D369" t="b">
        <f t="shared" ca="1" si="108"/>
        <v>0</v>
      </c>
      <c r="E369" t="e">
        <f t="shared" ca="1" si="109"/>
        <v>#N/A</v>
      </c>
      <c r="F369">
        <f t="shared" ca="1" si="125"/>
        <v>1.9E-2</v>
      </c>
      <c r="G369">
        <f t="shared" ca="1" si="110"/>
        <v>-5.3999999999999999E-2</v>
      </c>
      <c r="H369" t="b">
        <f t="shared" ca="1" si="126"/>
        <v>0</v>
      </c>
      <c r="I369" t="b">
        <f t="shared" ca="1" si="111"/>
        <v>0</v>
      </c>
      <c r="J369" t="e">
        <f t="shared" ca="1" si="112"/>
        <v>#N/A</v>
      </c>
      <c r="K369" t="e">
        <f t="shared" ca="1" si="119"/>
        <v>#N/A</v>
      </c>
      <c r="L369">
        <f t="shared" ca="1" si="120"/>
        <v>0</v>
      </c>
      <c r="M369">
        <v>335</v>
      </c>
      <c r="N369">
        <f t="shared" ca="1" si="121"/>
        <v>267.39</v>
      </c>
      <c r="O369">
        <f t="shared" ca="1" si="122"/>
        <v>4.99</v>
      </c>
      <c r="P369">
        <f t="shared" ca="1" si="123"/>
        <v>0.7</v>
      </c>
      <c r="Q369">
        <f t="shared" ca="1" si="113"/>
        <v>-0.7</v>
      </c>
      <c r="R369" t="b">
        <f t="shared" ca="1" si="127"/>
        <v>0</v>
      </c>
      <c r="S369" t="b">
        <f t="shared" ca="1" si="114"/>
        <v>0</v>
      </c>
      <c r="T369" t="e">
        <f t="shared" ca="1" si="115"/>
        <v>#N/A</v>
      </c>
      <c r="U369" s="3" t="e">
        <f t="shared" ca="1" si="116"/>
        <v>#N/A</v>
      </c>
      <c r="V369" s="3">
        <f t="shared" ca="1" si="117"/>
        <v>0</v>
      </c>
    </row>
    <row r="370" spans="1:22">
      <c r="A370">
        <f t="shared" ca="1" si="118"/>
        <v>1.2E-2</v>
      </c>
      <c r="B370">
        <f t="shared" ca="1" si="107"/>
        <v>1.2E-2</v>
      </c>
      <c r="C370" t="b">
        <f t="shared" ca="1" si="124"/>
        <v>0</v>
      </c>
      <c r="D370" t="b">
        <f t="shared" ca="1" si="108"/>
        <v>0</v>
      </c>
      <c r="E370" t="e">
        <f t="shared" ca="1" si="109"/>
        <v>#N/A</v>
      </c>
      <c r="F370">
        <f t="shared" ca="1" si="125"/>
        <v>1.2E-2</v>
      </c>
      <c r="G370">
        <f t="shared" ca="1" si="110"/>
        <v>-5.3999999999999999E-2</v>
      </c>
      <c r="H370" t="b">
        <f t="shared" ca="1" si="126"/>
        <v>0</v>
      </c>
      <c r="I370" t="b">
        <f t="shared" ca="1" si="111"/>
        <v>0</v>
      </c>
      <c r="J370" t="e">
        <f t="shared" ca="1" si="112"/>
        <v>#N/A</v>
      </c>
      <c r="K370" t="e">
        <f t="shared" ca="1" si="119"/>
        <v>#N/A</v>
      </c>
      <c r="L370">
        <f t="shared" ca="1" si="120"/>
        <v>0</v>
      </c>
      <c r="M370">
        <v>336</v>
      </c>
      <c r="N370">
        <f t="shared" ca="1" si="121"/>
        <v>270.60000000000002</v>
      </c>
      <c r="O370">
        <f t="shared" ca="1" si="122"/>
        <v>3.21</v>
      </c>
      <c r="P370">
        <f t="shared" ca="1" si="123"/>
        <v>0.5</v>
      </c>
      <c r="Q370">
        <f t="shared" ca="1" si="113"/>
        <v>-0.7</v>
      </c>
      <c r="R370" t="b">
        <f t="shared" ca="1" si="127"/>
        <v>0</v>
      </c>
      <c r="S370" t="b">
        <f t="shared" ca="1" si="114"/>
        <v>0</v>
      </c>
      <c r="T370" t="e">
        <f t="shared" ca="1" si="115"/>
        <v>#N/A</v>
      </c>
      <c r="U370" s="3" t="e">
        <f t="shared" ca="1" si="116"/>
        <v>#N/A</v>
      </c>
      <c r="V370" s="3">
        <f t="shared" ca="1" si="117"/>
        <v>0</v>
      </c>
    </row>
    <row r="371" spans="1:22">
      <c r="A371">
        <f t="shared" ca="1" si="118"/>
        <v>1.0999999999999999E-2</v>
      </c>
      <c r="B371">
        <f t="shared" ca="1" si="107"/>
        <v>1.2E-2</v>
      </c>
      <c r="C371" t="b">
        <f t="shared" ca="1" si="124"/>
        <v>0</v>
      </c>
      <c r="D371" t="b">
        <f t="shared" ca="1" si="108"/>
        <v>0</v>
      </c>
      <c r="E371" t="e">
        <f t="shared" ca="1" si="109"/>
        <v>#N/A</v>
      </c>
      <c r="F371">
        <f t="shared" ca="1" si="125"/>
        <v>-1.0999999999999999E-2</v>
      </c>
      <c r="G371">
        <f t="shared" ca="1" si="110"/>
        <v>-5.3999999999999999E-2</v>
      </c>
      <c r="H371" t="b">
        <f t="shared" ca="1" si="126"/>
        <v>0</v>
      </c>
      <c r="I371" t="b">
        <f t="shared" ca="1" si="111"/>
        <v>0</v>
      </c>
      <c r="J371" t="e">
        <f t="shared" ca="1" si="112"/>
        <v>#N/A</v>
      </c>
      <c r="K371" t="e">
        <f t="shared" ca="1" si="119"/>
        <v>#N/A</v>
      </c>
      <c r="L371">
        <f t="shared" ca="1" si="120"/>
        <v>0</v>
      </c>
      <c r="M371">
        <v>337</v>
      </c>
      <c r="N371">
        <f t="shared" ca="1" si="121"/>
        <v>267.62</v>
      </c>
      <c r="O371">
        <f t="shared" ca="1" si="122"/>
        <v>-2.98</v>
      </c>
      <c r="P371">
        <f t="shared" ca="1" si="123"/>
        <v>-0.4</v>
      </c>
      <c r="Q371">
        <f t="shared" ca="1" si="113"/>
        <v>-0.7</v>
      </c>
      <c r="R371" t="b">
        <f t="shared" ca="1" si="127"/>
        <v>0</v>
      </c>
      <c r="S371" t="b">
        <f t="shared" ca="1" si="114"/>
        <v>0</v>
      </c>
      <c r="T371" t="e">
        <f t="shared" ca="1" si="115"/>
        <v>#N/A</v>
      </c>
      <c r="U371" s="3" t="e">
        <f t="shared" ca="1" si="116"/>
        <v>#N/A</v>
      </c>
      <c r="V371" s="3">
        <f t="shared" ca="1" si="117"/>
        <v>0</v>
      </c>
    </row>
    <row r="372" spans="1:22">
      <c r="A372">
        <f t="shared" ca="1" si="118"/>
        <v>1.6E-2</v>
      </c>
      <c r="B372">
        <f t="shared" ca="1" si="107"/>
        <v>1.2E-2</v>
      </c>
      <c r="C372" t="b">
        <f t="shared" ca="1" si="124"/>
        <v>0</v>
      </c>
      <c r="D372" t="b">
        <f t="shared" ca="1" si="108"/>
        <v>0</v>
      </c>
      <c r="E372" t="e">
        <f t="shared" ca="1" si="109"/>
        <v>#N/A</v>
      </c>
      <c r="F372">
        <f t="shared" ca="1" si="125"/>
        <v>1.6E-2</v>
      </c>
      <c r="G372">
        <f t="shared" ca="1" si="110"/>
        <v>-5.3999999999999999E-2</v>
      </c>
      <c r="H372" t="b">
        <f t="shared" ca="1" si="126"/>
        <v>0</v>
      </c>
      <c r="I372" t="b">
        <f t="shared" ca="1" si="111"/>
        <v>0</v>
      </c>
      <c r="J372" t="e">
        <f t="shared" ca="1" si="112"/>
        <v>#N/A</v>
      </c>
      <c r="K372" t="e">
        <f t="shared" ca="1" si="119"/>
        <v>#N/A</v>
      </c>
      <c r="L372">
        <f t="shared" ca="1" si="120"/>
        <v>0</v>
      </c>
      <c r="M372">
        <v>338</v>
      </c>
      <c r="N372">
        <f t="shared" ca="1" si="121"/>
        <v>271.89999999999998</v>
      </c>
      <c r="O372">
        <f t="shared" ca="1" si="122"/>
        <v>4.28</v>
      </c>
      <c r="P372">
        <f t="shared" ca="1" si="123"/>
        <v>0.6</v>
      </c>
      <c r="Q372">
        <f t="shared" ca="1" si="113"/>
        <v>-0.7</v>
      </c>
      <c r="R372" t="b">
        <f t="shared" ca="1" si="127"/>
        <v>0</v>
      </c>
      <c r="S372" t="b">
        <f t="shared" ca="1" si="114"/>
        <v>0</v>
      </c>
      <c r="T372" t="e">
        <f t="shared" ca="1" si="115"/>
        <v>#N/A</v>
      </c>
      <c r="U372" s="3" t="e">
        <f t="shared" ca="1" si="116"/>
        <v>#N/A</v>
      </c>
      <c r="V372" s="3">
        <f t="shared" ca="1" si="117"/>
        <v>0</v>
      </c>
    </row>
    <row r="373" spans="1:22">
      <c r="A373">
        <f t="shared" ca="1" si="118"/>
        <v>2.1999999999999999E-2</v>
      </c>
      <c r="B373">
        <f t="shared" ca="1" si="107"/>
        <v>1.2E-2</v>
      </c>
      <c r="C373" t="b">
        <f t="shared" ca="1" si="124"/>
        <v>0</v>
      </c>
      <c r="D373" t="b">
        <f t="shared" ca="1" si="108"/>
        <v>0</v>
      </c>
      <c r="E373" t="e">
        <f t="shared" ca="1" si="109"/>
        <v>#N/A</v>
      </c>
      <c r="F373">
        <f t="shared" ca="1" si="125"/>
        <v>-2.1999999999999999E-2</v>
      </c>
      <c r="G373">
        <f t="shared" ca="1" si="110"/>
        <v>-5.3999999999999999E-2</v>
      </c>
      <c r="H373" t="b">
        <f t="shared" ca="1" si="126"/>
        <v>0</v>
      </c>
      <c r="I373" t="b">
        <f t="shared" ca="1" si="111"/>
        <v>0</v>
      </c>
      <c r="J373" t="e">
        <f t="shared" ca="1" si="112"/>
        <v>#N/A</v>
      </c>
      <c r="K373" t="e">
        <f t="shared" ca="1" si="119"/>
        <v>#N/A</v>
      </c>
      <c r="L373">
        <f t="shared" ca="1" si="120"/>
        <v>0</v>
      </c>
      <c r="M373">
        <v>339</v>
      </c>
      <c r="N373">
        <f t="shared" ca="1" si="121"/>
        <v>265.92</v>
      </c>
      <c r="O373">
        <f t="shared" ca="1" si="122"/>
        <v>-5.98</v>
      </c>
      <c r="P373">
        <f t="shared" ca="1" si="123"/>
        <v>-0.8</v>
      </c>
      <c r="Q373">
        <f t="shared" ca="1" si="113"/>
        <v>-0.7</v>
      </c>
      <c r="R373" t="b">
        <f t="shared" ca="1" si="127"/>
        <v>0</v>
      </c>
      <c r="S373" t="b">
        <f t="shared" ca="1" si="114"/>
        <v>0</v>
      </c>
      <c r="T373" t="e">
        <f t="shared" ca="1" si="115"/>
        <v>#N/A</v>
      </c>
      <c r="U373" s="3" t="e">
        <f t="shared" ca="1" si="116"/>
        <v>#N/A</v>
      </c>
      <c r="V373" s="3">
        <f t="shared" ca="1" si="117"/>
        <v>0</v>
      </c>
    </row>
    <row r="374" spans="1:22">
      <c r="A374">
        <f t="shared" ca="1" si="118"/>
        <v>1.2999999999999999E-2</v>
      </c>
      <c r="B374">
        <f t="shared" ca="1" si="107"/>
        <v>1.2E-2</v>
      </c>
      <c r="C374" t="b">
        <f t="shared" ca="1" si="124"/>
        <v>0</v>
      </c>
      <c r="D374" t="b">
        <f t="shared" ca="1" si="108"/>
        <v>0</v>
      </c>
      <c r="E374" t="e">
        <f t="shared" ca="1" si="109"/>
        <v>#N/A</v>
      </c>
      <c r="F374">
        <f t="shared" ca="1" si="125"/>
        <v>-1.2999999999999999E-2</v>
      </c>
      <c r="G374">
        <f t="shared" ca="1" si="110"/>
        <v>-5.3999999999999999E-2</v>
      </c>
      <c r="H374" t="b">
        <f t="shared" ca="1" si="126"/>
        <v>0</v>
      </c>
      <c r="I374" t="b">
        <f t="shared" ca="1" si="111"/>
        <v>0</v>
      </c>
      <c r="J374" t="e">
        <f t="shared" ca="1" si="112"/>
        <v>#N/A</v>
      </c>
      <c r="K374" t="e">
        <f t="shared" ca="1" si="119"/>
        <v>#N/A</v>
      </c>
      <c r="L374">
        <f t="shared" ca="1" si="120"/>
        <v>0</v>
      </c>
      <c r="M374">
        <v>340</v>
      </c>
      <c r="N374">
        <f t="shared" ca="1" si="121"/>
        <v>262.45999999999998</v>
      </c>
      <c r="O374">
        <f t="shared" ca="1" si="122"/>
        <v>-3.46</v>
      </c>
      <c r="P374">
        <f t="shared" ca="1" si="123"/>
        <v>-0.5</v>
      </c>
      <c r="Q374">
        <f t="shared" ca="1" si="113"/>
        <v>-0.7</v>
      </c>
      <c r="R374" t="b">
        <f t="shared" ca="1" si="127"/>
        <v>0</v>
      </c>
      <c r="S374" t="b">
        <f t="shared" ca="1" si="114"/>
        <v>0</v>
      </c>
      <c r="T374" t="e">
        <f t="shared" ca="1" si="115"/>
        <v>#N/A</v>
      </c>
      <c r="U374" s="3" t="e">
        <f t="shared" ca="1" si="116"/>
        <v>#N/A</v>
      </c>
      <c r="V374" s="3">
        <f t="shared" ca="1" si="117"/>
        <v>0</v>
      </c>
    </row>
    <row r="375" spans="1:22">
      <c r="A375">
        <f t="shared" ca="1" si="118"/>
        <v>2.1000000000000001E-2</v>
      </c>
      <c r="B375">
        <f t="shared" ca="1" si="107"/>
        <v>1.2E-2</v>
      </c>
      <c r="C375" t="b">
        <f t="shared" ca="1" si="124"/>
        <v>0</v>
      </c>
      <c r="D375" t="b">
        <f t="shared" ca="1" si="108"/>
        <v>0</v>
      </c>
      <c r="E375" t="e">
        <f t="shared" ca="1" si="109"/>
        <v>#N/A</v>
      </c>
      <c r="F375">
        <f t="shared" ca="1" si="125"/>
        <v>2.1000000000000001E-2</v>
      </c>
      <c r="G375">
        <f t="shared" ca="1" si="110"/>
        <v>-5.3999999999999999E-2</v>
      </c>
      <c r="H375" t="b">
        <f t="shared" ca="1" si="126"/>
        <v>0</v>
      </c>
      <c r="I375" t="b">
        <f t="shared" ca="1" si="111"/>
        <v>0</v>
      </c>
      <c r="J375" t="e">
        <f t="shared" ca="1" si="112"/>
        <v>#N/A</v>
      </c>
      <c r="K375" t="e">
        <f t="shared" ca="1" si="119"/>
        <v>#N/A</v>
      </c>
      <c r="L375">
        <f t="shared" ca="1" si="120"/>
        <v>0</v>
      </c>
      <c r="M375">
        <v>341</v>
      </c>
      <c r="N375">
        <f t="shared" ca="1" si="121"/>
        <v>267.97000000000003</v>
      </c>
      <c r="O375">
        <f t="shared" ca="1" si="122"/>
        <v>5.51</v>
      </c>
      <c r="P375">
        <f t="shared" ca="1" si="123"/>
        <v>0.8</v>
      </c>
      <c r="Q375">
        <f t="shared" ca="1" si="113"/>
        <v>-0.7</v>
      </c>
      <c r="R375" t="b">
        <f t="shared" ca="1" si="127"/>
        <v>0</v>
      </c>
      <c r="S375" t="b">
        <f t="shared" ca="1" si="114"/>
        <v>0</v>
      </c>
      <c r="T375" t="e">
        <f t="shared" ca="1" si="115"/>
        <v>#N/A</v>
      </c>
      <c r="U375" s="3" t="e">
        <f t="shared" ca="1" si="116"/>
        <v>#N/A</v>
      </c>
      <c r="V375" s="3">
        <f t="shared" ca="1" si="117"/>
        <v>0</v>
      </c>
    </row>
    <row r="376" spans="1:22">
      <c r="A376">
        <f t="shared" ca="1" si="118"/>
        <v>1.4E-2</v>
      </c>
      <c r="B376">
        <f t="shared" ca="1" si="107"/>
        <v>1.2E-2</v>
      </c>
      <c r="C376" t="b">
        <f t="shared" ca="1" si="124"/>
        <v>0</v>
      </c>
      <c r="D376" t="b">
        <f t="shared" ca="1" si="108"/>
        <v>0</v>
      </c>
      <c r="E376" t="e">
        <f t="shared" ca="1" si="109"/>
        <v>#N/A</v>
      </c>
      <c r="F376">
        <f t="shared" ca="1" si="125"/>
        <v>1.4E-2</v>
      </c>
      <c r="G376">
        <f t="shared" ca="1" si="110"/>
        <v>-5.2999999999999999E-2</v>
      </c>
      <c r="H376">
        <f t="shared" ca="1" si="126"/>
        <v>-5.2999999999999999E-2</v>
      </c>
      <c r="I376">
        <f t="shared" ca="1" si="111"/>
        <v>16</v>
      </c>
      <c r="J376">
        <f t="shared" ca="1" si="112"/>
        <v>6.4000000000000003E-3</v>
      </c>
      <c r="K376">
        <f t="shared" ca="1" si="119"/>
        <v>1.3228068129882123E-3</v>
      </c>
      <c r="L376">
        <f t="shared" ca="1" si="120"/>
        <v>1.7275365332418157E-3</v>
      </c>
      <c r="M376">
        <v>342</v>
      </c>
      <c r="N376">
        <f t="shared" ca="1" si="121"/>
        <v>271.72000000000003</v>
      </c>
      <c r="O376">
        <f t="shared" ca="1" si="122"/>
        <v>3.75</v>
      </c>
      <c r="P376">
        <f t="shared" ca="1" si="123"/>
        <v>0.5</v>
      </c>
      <c r="Q376">
        <f t="shared" ca="1" si="113"/>
        <v>-0.7</v>
      </c>
      <c r="R376" t="b">
        <f t="shared" ca="1" si="127"/>
        <v>0</v>
      </c>
      <c r="S376" t="b">
        <f t="shared" ca="1" si="114"/>
        <v>0</v>
      </c>
      <c r="T376" t="e">
        <f t="shared" ca="1" si="115"/>
        <v>#N/A</v>
      </c>
      <c r="U376" s="3" t="e">
        <f t="shared" ca="1" si="116"/>
        <v>#N/A</v>
      </c>
      <c r="V376" s="3">
        <f t="shared" ca="1" si="117"/>
        <v>0</v>
      </c>
    </row>
    <row r="377" spans="1:22">
      <c r="A377">
        <f t="shared" ca="1" si="118"/>
        <v>1.0999999999999999E-2</v>
      </c>
      <c r="B377">
        <f t="shared" ca="1" si="107"/>
        <v>1.2E-2</v>
      </c>
      <c r="C377" t="b">
        <f t="shared" ca="1" si="124"/>
        <v>0</v>
      </c>
      <c r="D377" t="b">
        <f t="shared" ca="1" si="108"/>
        <v>0</v>
      </c>
      <c r="E377" t="e">
        <f t="shared" ca="1" si="109"/>
        <v>#N/A</v>
      </c>
      <c r="F377">
        <f t="shared" ca="1" si="125"/>
        <v>1.0999999999999999E-2</v>
      </c>
      <c r="G377">
        <f t="shared" ca="1" si="110"/>
        <v>-5.2999999999999999E-2</v>
      </c>
      <c r="H377" t="b">
        <f t="shared" ca="1" si="126"/>
        <v>0</v>
      </c>
      <c r="I377" t="b">
        <f t="shared" ca="1" si="111"/>
        <v>0</v>
      </c>
      <c r="J377" t="e">
        <f t="shared" ca="1" si="112"/>
        <v>#N/A</v>
      </c>
      <c r="K377" t="e">
        <f t="shared" ca="1" si="119"/>
        <v>#N/A</v>
      </c>
      <c r="L377">
        <f t="shared" ca="1" si="120"/>
        <v>0</v>
      </c>
      <c r="M377">
        <v>343</v>
      </c>
      <c r="N377">
        <f t="shared" ca="1" si="121"/>
        <v>274.70999999999998</v>
      </c>
      <c r="O377">
        <f t="shared" ca="1" si="122"/>
        <v>2.99</v>
      </c>
      <c r="P377">
        <f t="shared" ca="1" si="123"/>
        <v>0.4</v>
      </c>
      <c r="Q377">
        <f t="shared" ca="1" si="113"/>
        <v>-0.7</v>
      </c>
      <c r="R377" t="b">
        <f t="shared" ca="1" si="127"/>
        <v>0</v>
      </c>
      <c r="S377" t="b">
        <f t="shared" ca="1" si="114"/>
        <v>0</v>
      </c>
      <c r="T377" t="e">
        <f t="shared" ca="1" si="115"/>
        <v>#N/A</v>
      </c>
      <c r="U377" s="3" t="e">
        <f t="shared" ca="1" si="116"/>
        <v>#N/A</v>
      </c>
      <c r="V377" s="3">
        <f t="shared" ca="1" si="117"/>
        <v>0</v>
      </c>
    </row>
    <row r="378" spans="1:22">
      <c r="A378">
        <f t="shared" ca="1" si="118"/>
        <v>1.4999999999999999E-2</v>
      </c>
      <c r="B378">
        <f t="shared" ca="1" si="107"/>
        <v>1.2E-2</v>
      </c>
      <c r="C378" t="b">
        <f t="shared" ca="1" si="124"/>
        <v>0</v>
      </c>
      <c r="D378" t="b">
        <f t="shared" ca="1" si="108"/>
        <v>0</v>
      </c>
      <c r="E378" t="e">
        <f t="shared" ca="1" si="109"/>
        <v>#N/A</v>
      </c>
      <c r="F378">
        <f t="shared" ca="1" si="125"/>
        <v>-1.4999999999999999E-2</v>
      </c>
      <c r="G378">
        <f t="shared" ca="1" si="110"/>
        <v>-5.2999999999999999E-2</v>
      </c>
      <c r="H378" t="b">
        <f t="shared" ca="1" si="126"/>
        <v>0</v>
      </c>
      <c r="I378" t="b">
        <f t="shared" ca="1" si="111"/>
        <v>0</v>
      </c>
      <c r="J378" t="e">
        <f t="shared" ca="1" si="112"/>
        <v>#N/A</v>
      </c>
      <c r="K378" t="e">
        <f t="shared" ca="1" si="119"/>
        <v>#N/A</v>
      </c>
      <c r="L378">
        <f t="shared" ca="1" si="120"/>
        <v>0</v>
      </c>
      <c r="M378">
        <v>344</v>
      </c>
      <c r="N378">
        <f t="shared" ca="1" si="121"/>
        <v>270.58999999999997</v>
      </c>
      <c r="O378">
        <f t="shared" ca="1" si="122"/>
        <v>-4.12</v>
      </c>
      <c r="P378">
        <f t="shared" ca="1" si="123"/>
        <v>-0.6</v>
      </c>
      <c r="Q378">
        <f t="shared" ca="1" si="113"/>
        <v>-0.7</v>
      </c>
      <c r="R378" t="b">
        <f t="shared" ca="1" si="127"/>
        <v>0</v>
      </c>
      <c r="S378" t="b">
        <f t="shared" ca="1" si="114"/>
        <v>0</v>
      </c>
      <c r="T378" t="e">
        <f t="shared" ca="1" si="115"/>
        <v>#N/A</v>
      </c>
      <c r="U378" s="3" t="e">
        <f t="shared" ca="1" si="116"/>
        <v>#N/A</v>
      </c>
      <c r="V378" s="3">
        <f t="shared" ca="1" si="117"/>
        <v>0</v>
      </c>
    </row>
    <row r="379" spans="1:22">
      <c r="A379">
        <f t="shared" ca="1" si="118"/>
        <v>0.01</v>
      </c>
      <c r="B379">
        <f t="shared" ca="1" si="107"/>
        <v>1.2E-2</v>
      </c>
      <c r="C379" t="b">
        <f t="shared" ca="1" si="124"/>
        <v>0</v>
      </c>
      <c r="D379" t="b">
        <f t="shared" ca="1" si="108"/>
        <v>0</v>
      </c>
      <c r="E379" t="e">
        <f t="shared" ca="1" si="109"/>
        <v>#N/A</v>
      </c>
      <c r="F379">
        <f t="shared" ca="1" si="125"/>
        <v>0.01</v>
      </c>
      <c r="G379">
        <f t="shared" ca="1" si="110"/>
        <v>-5.2999999999999999E-2</v>
      </c>
      <c r="H379" t="b">
        <f t="shared" ca="1" si="126"/>
        <v>0</v>
      </c>
      <c r="I379" t="b">
        <f t="shared" ca="1" si="111"/>
        <v>0</v>
      </c>
      <c r="J379" t="e">
        <f t="shared" ca="1" si="112"/>
        <v>#N/A</v>
      </c>
      <c r="K379" t="e">
        <f t="shared" ca="1" si="119"/>
        <v>#N/A</v>
      </c>
      <c r="L379">
        <f t="shared" ca="1" si="120"/>
        <v>0</v>
      </c>
      <c r="M379">
        <v>345</v>
      </c>
      <c r="N379">
        <f t="shared" ca="1" si="121"/>
        <v>273.3</v>
      </c>
      <c r="O379">
        <f t="shared" ca="1" si="122"/>
        <v>2.71</v>
      </c>
      <c r="P379">
        <f t="shared" ca="1" si="123"/>
        <v>0.4</v>
      </c>
      <c r="Q379">
        <f t="shared" ca="1" si="113"/>
        <v>-0.7</v>
      </c>
      <c r="R379" t="b">
        <f t="shared" ca="1" si="127"/>
        <v>0</v>
      </c>
      <c r="S379" t="b">
        <f t="shared" ca="1" si="114"/>
        <v>0</v>
      </c>
      <c r="T379" t="e">
        <f t="shared" ca="1" si="115"/>
        <v>#N/A</v>
      </c>
      <c r="U379" s="3" t="e">
        <f t="shared" ca="1" si="116"/>
        <v>#N/A</v>
      </c>
      <c r="V379" s="3">
        <f t="shared" ca="1" si="117"/>
        <v>0</v>
      </c>
    </row>
    <row r="380" spans="1:22">
      <c r="A380">
        <f t="shared" ca="1" si="118"/>
        <v>7.2999999999999995E-2</v>
      </c>
      <c r="B380">
        <f t="shared" ca="1" si="107"/>
        <v>1.2E-2</v>
      </c>
      <c r="C380" t="b">
        <f t="shared" ca="1" si="124"/>
        <v>0</v>
      </c>
      <c r="D380" t="b">
        <f t="shared" ca="1" si="108"/>
        <v>0</v>
      </c>
      <c r="E380" t="e">
        <f t="shared" ca="1" si="109"/>
        <v>#N/A</v>
      </c>
      <c r="F380">
        <f t="shared" ca="1" si="125"/>
        <v>7.2999999999999995E-2</v>
      </c>
      <c r="G380">
        <f t="shared" ca="1" si="110"/>
        <v>-5.2999999999999999E-2</v>
      </c>
      <c r="H380" t="b">
        <f t="shared" ca="1" si="126"/>
        <v>0</v>
      </c>
      <c r="I380" t="b">
        <f t="shared" ca="1" si="111"/>
        <v>0</v>
      </c>
      <c r="J380" t="e">
        <f t="shared" ca="1" si="112"/>
        <v>#N/A</v>
      </c>
      <c r="K380" t="e">
        <f t="shared" ca="1" si="119"/>
        <v>#N/A</v>
      </c>
      <c r="L380">
        <f t="shared" ca="1" si="120"/>
        <v>0</v>
      </c>
      <c r="M380">
        <v>346</v>
      </c>
      <c r="N380">
        <f t="shared" ca="1" si="121"/>
        <v>293.25</v>
      </c>
      <c r="O380">
        <f t="shared" ca="1" si="122"/>
        <v>19.95</v>
      </c>
      <c r="P380">
        <f t="shared" ca="1" si="123"/>
        <v>2.8</v>
      </c>
      <c r="Q380">
        <f t="shared" ca="1" si="113"/>
        <v>-0.7</v>
      </c>
      <c r="R380" t="b">
        <f t="shared" ca="1" si="127"/>
        <v>0</v>
      </c>
      <c r="S380" t="b">
        <f t="shared" ca="1" si="114"/>
        <v>0</v>
      </c>
      <c r="T380" t="e">
        <f t="shared" ca="1" si="115"/>
        <v>#N/A</v>
      </c>
      <c r="U380" s="3" t="e">
        <f t="shared" ca="1" si="116"/>
        <v>#N/A</v>
      </c>
      <c r="V380" s="3">
        <f t="shared" ca="1" si="117"/>
        <v>0</v>
      </c>
    </row>
    <row r="381" spans="1:22">
      <c r="A381">
        <f t="shared" ca="1" si="118"/>
        <v>1.4999999999999999E-2</v>
      </c>
      <c r="B381">
        <f t="shared" ca="1" si="107"/>
        <v>1.2E-2</v>
      </c>
      <c r="C381" t="b">
        <f t="shared" ca="1" si="124"/>
        <v>0</v>
      </c>
      <c r="D381" t="b">
        <f t="shared" ca="1" si="108"/>
        <v>0</v>
      </c>
      <c r="E381" t="e">
        <f t="shared" ca="1" si="109"/>
        <v>#N/A</v>
      </c>
      <c r="F381">
        <f t="shared" ca="1" si="125"/>
        <v>1.4999999999999999E-2</v>
      </c>
      <c r="G381">
        <f t="shared" ca="1" si="110"/>
        <v>-5.2999999999999999E-2</v>
      </c>
      <c r="H381" t="b">
        <f t="shared" ca="1" si="126"/>
        <v>0</v>
      </c>
      <c r="I381" t="b">
        <f t="shared" ca="1" si="111"/>
        <v>0</v>
      </c>
      <c r="J381" t="e">
        <f t="shared" ca="1" si="112"/>
        <v>#N/A</v>
      </c>
      <c r="K381" t="e">
        <f t="shared" ca="1" si="119"/>
        <v>#N/A</v>
      </c>
      <c r="L381">
        <f t="shared" ca="1" si="120"/>
        <v>0</v>
      </c>
      <c r="M381">
        <v>347</v>
      </c>
      <c r="N381">
        <f t="shared" ca="1" si="121"/>
        <v>297.64999999999998</v>
      </c>
      <c r="O381">
        <f t="shared" ca="1" si="122"/>
        <v>4.4000000000000004</v>
      </c>
      <c r="P381">
        <f t="shared" ca="1" si="123"/>
        <v>0.6</v>
      </c>
      <c r="Q381">
        <f t="shared" ca="1" si="113"/>
        <v>-0.7</v>
      </c>
      <c r="R381" t="b">
        <f t="shared" ca="1" si="127"/>
        <v>0</v>
      </c>
      <c r="S381" t="b">
        <f t="shared" ca="1" si="114"/>
        <v>0</v>
      </c>
      <c r="T381" t="e">
        <f t="shared" ca="1" si="115"/>
        <v>#N/A</v>
      </c>
      <c r="U381" s="3" t="e">
        <f t="shared" ca="1" si="116"/>
        <v>#N/A</v>
      </c>
      <c r="V381" s="3">
        <f t="shared" ca="1" si="117"/>
        <v>0</v>
      </c>
    </row>
    <row r="382" spans="1:22">
      <c r="A382">
        <f t="shared" ca="1" si="118"/>
        <v>1.4999999999999999E-2</v>
      </c>
      <c r="B382">
        <f t="shared" ca="1" si="107"/>
        <v>1.2E-2</v>
      </c>
      <c r="C382" t="b">
        <f t="shared" ca="1" si="124"/>
        <v>0</v>
      </c>
      <c r="D382" t="b">
        <f t="shared" ca="1" si="108"/>
        <v>0</v>
      </c>
      <c r="E382" t="e">
        <f t="shared" ca="1" si="109"/>
        <v>#N/A</v>
      </c>
      <c r="F382">
        <f t="shared" ca="1" si="125"/>
        <v>1.4999999999999999E-2</v>
      </c>
      <c r="G382">
        <f t="shared" ca="1" si="110"/>
        <v>-5.2999999999999999E-2</v>
      </c>
      <c r="H382" t="b">
        <f t="shared" ca="1" si="126"/>
        <v>0</v>
      </c>
      <c r="I382" t="b">
        <f t="shared" ca="1" si="111"/>
        <v>0</v>
      </c>
      <c r="J382" t="e">
        <f t="shared" ca="1" si="112"/>
        <v>#N/A</v>
      </c>
      <c r="K382" t="e">
        <f t="shared" ca="1" si="119"/>
        <v>#N/A</v>
      </c>
      <c r="L382">
        <f t="shared" ca="1" si="120"/>
        <v>0</v>
      </c>
      <c r="M382">
        <v>348</v>
      </c>
      <c r="N382">
        <f t="shared" ca="1" si="121"/>
        <v>302.11</v>
      </c>
      <c r="O382">
        <f t="shared" ca="1" si="122"/>
        <v>4.46</v>
      </c>
      <c r="P382">
        <f t="shared" ca="1" si="123"/>
        <v>0.6</v>
      </c>
      <c r="Q382">
        <f t="shared" ca="1" si="113"/>
        <v>-0.7</v>
      </c>
      <c r="R382" t="b">
        <f t="shared" ca="1" si="127"/>
        <v>0</v>
      </c>
      <c r="S382" t="b">
        <f t="shared" ca="1" si="114"/>
        <v>0</v>
      </c>
      <c r="T382" t="e">
        <f t="shared" ca="1" si="115"/>
        <v>#N/A</v>
      </c>
      <c r="U382" s="3" t="e">
        <f t="shared" ca="1" si="116"/>
        <v>#N/A</v>
      </c>
      <c r="V382" s="3">
        <f t="shared" ca="1" si="117"/>
        <v>0</v>
      </c>
    </row>
    <row r="383" spans="1:22">
      <c r="A383">
        <f t="shared" ca="1" si="118"/>
        <v>4.2999999999999997E-2</v>
      </c>
      <c r="B383">
        <f t="shared" ca="1" si="107"/>
        <v>1.2E-2</v>
      </c>
      <c r="C383" t="b">
        <f t="shared" ca="1" si="124"/>
        <v>0</v>
      </c>
      <c r="D383" t="b">
        <f t="shared" ca="1" si="108"/>
        <v>0</v>
      </c>
      <c r="E383" t="e">
        <f t="shared" ca="1" si="109"/>
        <v>#N/A</v>
      </c>
      <c r="F383">
        <f t="shared" ca="1" si="125"/>
        <v>4.2999999999999997E-2</v>
      </c>
      <c r="G383">
        <f t="shared" ca="1" si="110"/>
        <v>-5.2999999999999999E-2</v>
      </c>
      <c r="H383" t="b">
        <f t="shared" ca="1" si="126"/>
        <v>0</v>
      </c>
      <c r="I383" t="b">
        <f t="shared" ca="1" si="111"/>
        <v>0</v>
      </c>
      <c r="J383" t="e">
        <f t="shared" ca="1" si="112"/>
        <v>#N/A</v>
      </c>
      <c r="K383" t="e">
        <f t="shared" ca="1" si="119"/>
        <v>#N/A</v>
      </c>
      <c r="L383">
        <f t="shared" ca="1" si="120"/>
        <v>0</v>
      </c>
      <c r="M383">
        <v>349</v>
      </c>
      <c r="N383">
        <f t="shared" ca="1" si="121"/>
        <v>315.10000000000002</v>
      </c>
      <c r="O383">
        <f t="shared" ca="1" si="122"/>
        <v>12.99</v>
      </c>
      <c r="P383">
        <f t="shared" ca="1" si="123"/>
        <v>1.8</v>
      </c>
      <c r="Q383">
        <f t="shared" ca="1" si="113"/>
        <v>-0.7</v>
      </c>
      <c r="R383" t="b">
        <f t="shared" ca="1" si="127"/>
        <v>0</v>
      </c>
      <c r="S383" t="b">
        <f t="shared" ca="1" si="114"/>
        <v>0</v>
      </c>
      <c r="T383" t="e">
        <f t="shared" ca="1" si="115"/>
        <v>#N/A</v>
      </c>
      <c r="U383" s="3" t="e">
        <f t="shared" ca="1" si="116"/>
        <v>#N/A</v>
      </c>
      <c r="V383" s="3">
        <f t="shared" ca="1" si="117"/>
        <v>0</v>
      </c>
    </row>
    <row r="384" spans="1:22">
      <c r="A384">
        <f t="shared" ca="1" si="118"/>
        <v>4.2999999999999997E-2</v>
      </c>
      <c r="B384">
        <f t="shared" ca="1" si="107"/>
        <v>1.2E-2</v>
      </c>
      <c r="C384" t="b">
        <f t="shared" ca="1" si="124"/>
        <v>0</v>
      </c>
      <c r="D384" t="b">
        <f t="shared" ca="1" si="108"/>
        <v>0</v>
      </c>
      <c r="E384" t="e">
        <f t="shared" ca="1" si="109"/>
        <v>#N/A</v>
      </c>
      <c r="F384">
        <f t="shared" ca="1" si="125"/>
        <v>4.2999999999999997E-2</v>
      </c>
      <c r="G384">
        <f t="shared" ca="1" si="110"/>
        <v>-5.2999999999999999E-2</v>
      </c>
      <c r="H384" t="b">
        <f t="shared" ca="1" si="126"/>
        <v>0</v>
      </c>
      <c r="I384" t="b">
        <f t="shared" ca="1" si="111"/>
        <v>0</v>
      </c>
      <c r="J384" t="e">
        <f t="shared" ca="1" si="112"/>
        <v>#N/A</v>
      </c>
      <c r="K384" t="e">
        <f t="shared" ca="1" si="119"/>
        <v>#N/A</v>
      </c>
      <c r="L384">
        <f t="shared" ca="1" si="120"/>
        <v>0</v>
      </c>
      <c r="M384">
        <v>350</v>
      </c>
      <c r="N384">
        <f t="shared" ca="1" si="121"/>
        <v>328.65</v>
      </c>
      <c r="O384">
        <f t="shared" ca="1" si="122"/>
        <v>13.55</v>
      </c>
      <c r="P384">
        <f t="shared" ca="1" si="123"/>
        <v>1.9</v>
      </c>
      <c r="Q384">
        <f t="shared" ca="1" si="113"/>
        <v>-0.7</v>
      </c>
      <c r="R384" t="b">
        <f t="shared" ca="1" si="127"/>
        <v>0</v>
      </c>
      <c r="S384" t="b">
        <f t="shared" ca="1" si="114"/>
        <v>0</v>
      </c>
      <c r="T384" t="e">
        <f t="shared" ca="1" si="115"/>
        <v>#N/A</v>
      </c>
      <c r="U384" s="3" t="e">
        <f t="shared" ca="1" si="116"/>
        <v>#N/A</v>
      </c>
      <c r="V384" s="3">
        <f t="shared" ca="1" si="117"/>
        <v>0</v>
      </c>
    </row>
    <row r="385" spans="1:22">
      <c r="A385">
        <f t="shared" ca="1" si="118"/>
        <v>1.2999999999999999E-2</v>
      </c>
      <c r="B385">
        <f t="shared" ca="1" si="107"/>
        <v>1.2E-2</v>
      </c>
      <c r="C385" t="b">
        <f t="shared" ca="1" si="124"/>
        <v>0</v>
      </c>
      <c r="D385" t="b">
        <f t="shared" ca="1" si="108"/>
        <v>0</v>
      </c>
      <c r="E385" t="e">
        <f t="shared" ca="1" si="109"/>
        <v>#N/A</v>
      </c>
      <c r="F385">
        <f t="shared" ca="1" si="125"/>
        <v>-1.2999999999999999E-2</v>
      </c>
      <c r="G385">
        <f t="shared" ca="1" si="110"/>
        <v>-5.2999999999999999E-2</v>
      </c>
      <c r="H385" t="b">
        <f t="shared" ca="1" si="126"/>
        <v>0</v>
      </c>
      <c r="I385" t="b">
        <f t="shared" ca="1" si="111"/>
        <v>0</v>
      </c>
      <c r="J385" t="e">
        <f t="shared" ca="1" si="112"/>
        <v>#N/A</v>
      </c>
      <c r="K385" t="e">
        <f t="shared" ca="1" si="119"/>
        <v>#N/A</v>
      </c>
      <c r="L385">
        <f t="shared" ca="1" si="120"/>
        <v>0</v>
      </c>
      <c r="M385">
        <v>351</v>
      </c>
      <c r="N385">
        <f t="shared" ca="1" si="121"/>
        <v>324.38</v>
      </c>
      <c r="O385">
        <f t="shared" ca="1" si="122"/>
        <v>-4.2699999999999996</v>
      </c>
      <c r="P385">
        <f t="shared" ca="1" si="123"/>
        <v>-0.6</v>
      </c>
      <c r="Q385">
        <f t="shared" ca="1" si="113"/>
        <v>-0.7</v>
      </c>
      <c r="R385" t="b">
        <f t="shared" ca="1" si="127"/>
        <v>0</v>
      </c>
      <c r="S385" t="b">
        <f t="shared" ca="1" si="114"/>
        <v>0</v>
      </c>
      <c r="T385" t="e">
        <f t="shared" ca="1" si="115"/>
        <v>#N/A</v>
      </c>
      <c r="U385" s="3" t="e">
        <f t="shared" ca="1" si="116"/>
        <v>#N/A</v>
      </c>
      <c r="V385" s="3">
        <f t="shared" ca="1" si="117"/>
        <v>0</v>
      </c>
    </row>
    <row r="386" spans="1:22">
      <c r="A386">
        <f t="shared" ca="1" si="118"/>
        <v>3.5999999999999997E-2</v>
      </c>
      <c r="B386">
        <f t="shared" ca="1" si="107"/>
        <v>1.2E-2</v>
      </c>
      <c r="C386" t="b">
        <f t="shared" ca="1" si="124"/>
        <v>0</v>
      </c>
      <c r="D386" t="b">
        <f t="shared" ca="1" si="108"/>
        <v>0</v>
      </c>
      <c r="E386" t="e">
        <f t="shared" ca="1" si="109"/>
        <v>#N/A</v>
      </c>
      <c r="F386">
        <f t="shared" ca="1" si="125"/>
        <v>3.5999999999999997E-2</v>
      </c>
      <c r="G386">
        <f t="shared" ca="1" si="110"/>
        <v>-5.2999999999999999E-2</v>
      </c>
      <c r="H386" t="b">
        <f t="shared" ca="1" si="126"/>
        <v>0</v>
      </c>
      <c r="I386" t="b">
        <f t="shared" ca="1" si="111"/>
        <v>0</v>
      </c>
      <c r="J386" t="e">
        <f t="shared" ca="1" si="112"/>
        <v>#N/A</v>
      </c>
      <c r="K386" t="e">
        <f t="shared" ca="1" si="119"/>
        <v>#N/A</v>
      </c>
      <c r="L386">
        <f t="shared" ca="1" si="120"/>
        <v>0</v>
      </c>
      <c r="M386">
        <v>352</v>
      </c>
      <c r="N386">
        <f t="shared" ca="1" si="121"/>
        <v>336.06</v>
      </c>
      <c r="O386">
        <f t="shared" ca="1" si="122"/>
        <v>11.68</v>
      </c>
      <c r="P386">
        <f t="shared" ca="1" si="123"/>
        <v>1.6</v>
      </c>
      <c r="Q386">
        <f t="shared" ca="1" si="113"/>
        <v>-0.7</v>
      </c>
      <c r="R386" t="b">
        <f t="shared" ca="1" si="127"/>
        <v>0</v>
      </c>
      <c r="S386" t="b">
        <f t="shared" ca="1" si="114"/>
        <v>0</v>
      </c>
      <c r="T386" t="e">
        <f t="shared" ca="1" si="115"/>
        <v>#N/A</v>
      </c>
      <c r="U386" s="3" t="e">
        <f t="shared" ca="1" si="116"/>
        <v>#N/A</v>
      </c>
      <c r="V386" s="3">
        <f t="shared" ca="1" si="117"/>
        <v>0</v>
      </c>
    </row>
    <row r="387" spans="1:22">
      <c r="A387">
        <f t="shared" ca="1" si="118"/>
        <v>3.5999999999999997E-2</v>
      </c>
      <c r="B387">
        <f t="shared" ca="1" si="107"/>
        <v>1.2E-2</v>
      </c>
      <c r="C387" t="b">
        <f t="shared" ca="1" si="124"/>
        <v>0</v>
      </c>
      <c r="D387" t="b">
        <f t="shared" ca="1" si="108"/>
        <v>0</v>
      </c>
      <c r="E387" t="e">
        <f t="shared" ca="1" si="109"/>
        <v>#N/A</v>
      </c>
      <c r="F387">
        <f t="shared" ca="1" si="125"/>
        <v>3.5999999999999997E-2</v>
      </c>
      <c r="G387">
        <f t="shared" ca="1" si="110"/>
        <v>-5.2999999999999999E-2</v>
      </c>
      <c r="H387" t="b">
        <f t="shared" ca="1" si="126"/>
        <v>0</v>
      </c>
      <c r="I387" t="b">
        <f t="shared" ca="1" si="111"/>
        <v>0</v>
      </c>
      <c r="J387" t="e">
        <f t="shared" ca="1" si="112"/>
        <v>#N/A</v>
      </c>
      <c r="K387" t="e">
        <f t="shared" ca="1" si="119"/>
        <v>#N/A</v>
      </c>
      <c r="L387">
        <f t="shared" ca="1" si="120"/>
        <v>0</v>
      </c>
      <c r="M387">
        <v>353</v>
      </c>
      <c r="N387">
        <f t="shared" ca="1" si="121"/>
        <v>348.16</v>
      </c>
      <c r="O387">
        <f t="shared" ca="1" si="122"/>
        <v>12.1</v>
      </c>
      <c r="P387">
        <f t="shared" ca="1" si="123"/>
        <v>1.7</v>
      </c>
      <c r="Q387">
        <f t="shared" ca="1" si="113"/>
        <v>-0.7</v>
      </c>
      <c r="R387" t="b">
        <f t="shared" ca="1" si="127"/>
        <v>0</v>
      </c>
      <c r="S387" t="b">
        <f t="shared" ca="1" si="114"/>
        <v>0</v>
      </c>
      <c r="T387" t="e">
        <f t="shared" ca="1" si="115"/>
        <v>#N/A</v>
      </c>
      <c r="U387" s="3" t="e">
        <f t="shared" ca="1" si="116"/>
        <v>#N/A</v>
      </c>
      <c r="V387" s="3">
        <f t="shared" ca="1" si="117"/>
        <v>0</v>
      </c>
    </row>
    <row r="388" spans="1:22">
      <c r="A388">
        <f t="shared" ca="1" si="118"/>
        <v>0.04</v>
      </c>
      <c r="B388">
        <f t="shared" ca="1" si="107"/>
        <v>1.2E-2</v>
      </c>
      <c r="C388" t="b">
        <f t="shared" ca="1" si="124"/>
        <v>0</v>
      </c>
      <c r="D388" t="b">
        <f t="shared" ca="1" si="108"/>
        <v>0</v>
      </c>
      <c r="E388" t="e">
        <f t="shared" ca="1" si="109"/>
        <v>#N/A</v>
      </c>
      <c r="F388">
        <f t="shared" ca="1" si="125"/>
        <v>-0.04</v>
      </c>
      <c r="G388">
        <f t="shared" ca="1" si="110"/>
        <v>-5.2999999999999999E-2</v>
      </c>
      <c r="H388" t="b">
        <f t="shared" ca="1" si="126"/>
        <v>0</v>
      </c>
      <c r="I388" t="b">
        <f t="shared" ca="1" si="111"/>
        <v>0</v>
      </c>
      <c r="J388" t="e">
        <f t="shared" ca="1" si="112"/>
        <v>#N/A</v>
      </c>
      <c r="K388" t="e">
        <f t="shared" ca="1" si="119"/>
        <v>#N/A</v>
      </c>
      <c r="L388">
        <f t="shared" ca="1" si="120"/>
        <v>0</v>
      </c>
      <c r="M388">
        <v>354</v>
      </c>
      <c r="N388">
        <f t="shared" ca="1" si="121"/>
        <v>334.23</v>
      </c>
      <c r="O388">
        <f t="shared" ca="1" si="122"/>
        <v>-13.93</v>
      </c>
      <c r="P388">
        <f t="shared" ca="1" si="123"/>
        <v>-2</v>
      </c>
      <c r="Q388">
        <f t="shared" ca="1" si="113"/>
        <v>-0.7</v>
      </c>
      <c r="R388" t="b">
        <f t="shared" ca="1" si="127"/>
        <v>0</v>
      </c>
      <c r="S388" t="b">
        <f t="shared" ca="1" si="114"/>
        <v>0</v>
      </c>
      <c r="T388" t="e">
        <f t="shared" ca="1" si="115"/>
        <v>#N/A</v>
      </c>
      <c r="U388" s="3" t="e">
        <f t="shared" ca="1" si="116"/>
        <v>#N/A</v>
      </c>
      <c r="V388" s="3">
        <f t="shared" ca="1" si="117"/>
        <v>0</v>
      </c>
    </row>
    <row r="389" spans="1:22">
      <c r="A389">
        <f t="shared" ca="1" si="118"/>
        <v>3.9E-2</v>
      </c>
      <c r="B389">
        <f t="shared" ca="1" si="107"/>
        <v>1.2E-2</v>
      </c>
      <c r="C389" t="b">
        <f t="shared" ca="1" si="124"/>
        <v>0</v>
      </c>
      <c r="D389" t="b">
        <f t="shared" ca="1" si="108"/>
        <v>0</v>
      </c>
      <c r="E389" t="e">
        <f t="shared" ca="1" si="109"/>
        <v>#N/A</v>
      </c>
      <c r="F389">
        <f t="shared" ca="1" si="125"/>
        <v>-3.9E-2</v>
      </c>
      <c r="G389">
        <f t="shared" ca="1" si="110"/>
        <v>-5.2999999999999999E-2</v>
      </c>
      <c r="H389" t="b">
        <f t="shared" ca="1" si="126"/>
        <v>0</v>
      </c>
      <c r="I389" t="b">
        <f t="shared" ca="1" si="111"/>
        <v>0</v>
      </c>
      <c r="J389" t="e">
        <f t="shared" ca="1" si="112"/>
        <v>#N/A</v>
      </c>
      <c r="K389" t="e">
        <f t="shared" ca="1" si="119"/>
        <v>#N/A</v>
      </c>
      <c r="L389">
        <f t="shared" ca="1" si="120"/>
        <v>0</v>
      </c>
      <c r="M389">
        <v>355</v>
      </c>
      <c r="N389">
        <f t="shared" ca="1" si="121"/>
        <v>321.2</v>
      </c>
      <c r="O389">
        <f t="shared" ca="1" si="122"/>
        <v>-13.03</v>
      </c>
      <c r="P389">
        <f t="shared" ca="1" si="123"/>
        <v>-1.8</v>
      </c>
      <c r="Q389">
        <f t="shared" ca="1" si="113"/>
        <v>-0.7</v>
      </c>
      <c r="R389" t="b">
        <f t="shared" ca="1" si="127"/>
        <v>0</v>
      </c>
      <c r="S389" t="b">
        <f t="shared" ca="1" si="114"/>
        <v>0</v>
      </c>
      <c r="T389" t="e">
        <f t="shared" ca="1" si="115"/>
        <v>#N/A</v>
      </c>
      <c r="U389" s="3" t="e">
        <f t="shared" ca="1" si="116"/>
        <v>#N/A</v>
      </c>
      <c r="V389" s="3">
        <f t="shared" ca="1" si="117"/>
        <v>0</v>
      </c>
    </row>
    <row r="390" spans="1:22">
      <c r="A390">
        <f t="shared" ca="1" si="118"/>
        <v>3.9E-2</v>
      </c>
      <c r="B390">
        <f t="shared" ca="1" si="107"/>
        <v>1.2E-2</v>
      </c>
      <c r="C390" t="b">
        <f t="shared" ca="1" si="124"/>
        <v>0</v>
      </c>
      <c r="D390" t="b">
        <f t="shared" ca="1" si="108"/>
        <v>0</v>
      </c>
      <c r="E390" t="e">
        <f t="shared" ca="1" si="109"/>
        <v>#N/A</v>
      </c>
      <c r="F390">
        <f t="shared" ca="1" si="125"/>
        <v>-3.9E-2</v>
      </c>
      <c r="G390">
        <f t="shared" ca="1" si="110"/>
        <v>-5.2999999999999999E-2</v>
      </c>
      <c r="H390" t="b">
        <f t="shared" ca="1" si="126"/>
        <v>0</v>
      </c>
      <c r="I390" t="b">
        <f t="shared" ca="1" si="111"/>
        <v>0</v>
      </c>
      <c r="J390" t="e">
        <f t="shared" ca="1" si="112"/>
        <v>#N/A</v>
      </c>
      <c r="K390" t="e">
        <f t="shared" ca="1" si="119"/>
        <v>#N/A</v>
      </c>
      <c r="L390">
        <f t="shared" ca="1" si="120"/>
        <v>0</v>
      </c>
      <c r="M390">
        <v>356</v>
      </c>
      <c r="N390">
        <f t="shared" ca="1" si="121"/>
        <v>308.67</v>
      </c>
      <c r="O390">
        <f t="shared" ca="1" si="122"/>
        <v>-12.53</v>
      </c>
      <c r="P390">
        <f t="shared" ca="1" si="123"/>
        <v>-1.8</v>
      </c>
      <c r="Q390">
        <f t="shared" ca="1" si="113"/>
        <v>-0.7</v>
      </c>
      <c r="R390" t="b">
        <f t="shared" ca="1" si="127"/>
        <v>0</v>
      </c>
      <c r="S390" t="b">
        <f t="shared" ca="1" si="114"/>
        <v>0</v>
      </c>
      <c r="T390" t="e">
        <f t="shared" ca="1" si="115"/>
        <v>#N/A</v>
      </c>
      <c r="U390" s="3" t="e">
        <f t="shared" ca="1" si="116"/>
        <v>#N/A</v>
      </c>
      <c r="V390" s="3">
        <f t="shared" ca="1" si="117"/>
        <v>0</v>
      </c>
    </row>
    <row r="391" spans="1:22">
      <c r="A391">
        <f t="shared" ca="1" si="118"/>
        <v>1.2E-2</v>
      </c>
      <c r="B391">
        <f t="shared" ca="1" si="107"/>
        <v>1.2E-2</v>
      </c>
      <c r="C391" t="b">
        <f t="shared" ca="1" si="124"/>
        <v>0</v>
      </c>
      <c r="D391" t="b">
        <f t="shared" ca="1" si="108"/>
        <v>0</v>
      </c>
      <c r="E391" t="e">
        <f t="shared" ca="1" si="109"/>
        <v>#N/A</v>
      </c>
      <c r="F391">
        <f t="shared" ca="1" si="125"/>
        <v>1.2E-2</v>
      </c>
      <c r="G391">
        <f t="shared" ca="1" si="110"/>
        <v>-5.2999999999999999E-2</v>
      </c>
      <c r="H391" t="b">
        <f t="shared" ca="1" si="126"/>
        <v>0</v>
      </c>
      <c r="I391" t="b">
        <f t="shared" ca="1" si="111"/>
        <v>0</v>
      </c>
      <c r="J391" t="e">
        <f t="shared" ca="1" si="112"/>
        <v>#N/A</v>
      </c>
      <c r="K391" t="e">
        <f t="shared" ca="1" si="119"/>
        <v>#N/A</v>
      </c>
      <c r="L391">
        <f t="shared" ca="1" si="120"/>
        <v>0</v>
      </c>
      <c r="M391">
        <v>357</v>
      </c>
      <c r="N391">
        <f t="shared" ca="1" si="121"/>
        <v>312.37</v>
      </c>
      <c r="O391">
        <f t="shared" ca="1" si="122"/>
        <v>3.7</v>
      </c>
      <c r="P391">
        <f t="shared" ca="1" si="123"/>
        <v>0.5</v>
      </c>
      <c r="Q391">
        <f t="shared" ca="1" si="113"/>
        <v>-0.7</v>
      </c>
      <c r="R391" t="b">
        <f t="shared" ca="1" si="127"/>
        <v>0</v>
      </c>
      <c r="S391" t="b">
        <f t="shared" ca="1" si="114"/>
        <v>0</v>
      </c>
      <c r="T391" t="e">
        <f t="shared" ca="1" si="115"/>
        <v>#N/A</v>
      </c>
      <c r="U391" s="3" t="e">
        <f t="shared" ca="1" si="116"/>
        <v>#N/A</v>
      </c>
      <c r="V391" s="3">
        <f t="shared" ca="1" si="117"/>
        <v>0</v>
      </c>
    </row>
    <row r="392" spans="1:22">
      <c r="A392">
        <f t="shared" ca="1" si="118"/>
        <v>1.9E-2</v>
      </c>
      <c r="B392">
        <f t="shared" ca="1" si="107"/>
        <v>1.2E-2</v>
      </c>
      <c r="C392" t="b">
        <f t="shared" ca="1" si="124"/>
        <v>0</v>
      </c>
      <c r="D392" t="b">
        <f t="shared" ca="1" si="108"/>
        <v>0</v>
      </c>
      <c r="E392" t="e">
        <f t="shared" ca="1" si="109"/>
        <v>#N/A</v>
      </c>
      <c r="F392">
        <f t="shared" ca="1" si="125"/>
        <v>1.9E-2</v>
      </c>
      <c r="G392">
        <f t="shared" ca="1" si="110"/>
        <v>-5.1999999999999998E-2</v>
      </c>
      <c r="H392">
        <f t="shared" ca="1" si="126"/>
        <v>-5.1999999999999998E-2</v>
      </c>
      <c r="I392">
        <f t="shared" ca="1" si="111"/>
        <v>16</v>
      </c>
      <c r="J392">
        <f t="shared" ca="1" si="112"/>
        <v>6.4000000000000003E-3</v>
      </c>
      <c r="K392">
        <f t="shared" ca="1" si="119"/>
        <v>1.4050190477233021E-3</v>
      </c>
      <c r="L392">
        <f t="shared" ca="1" si="120"/>
        <v>1.8349026562386322E-3</v>
      </c>
      <c r="M392">
        <v>358</v>
      </c>
      <c r="N392">
        <f t="shared" ca="1" si="121"/>
        <v>318.31</v>
      </c>
      <c r="O392">
        <f t="shared" ca="1" si="122"/>
        <v>5.94</v>
      </c>
      <c r="P392">
        <f t="shared" ca="1" si="123"/>
        <v>0.8</v>
      </c>
      <c r="Q392">
        <f t="shared" ca="1" si="113"/>
        <v>-0.7</v>
      </c>
      <c r="R392" t="b">
        <f t="shared" ca="1" si="127"/>
        <v>0</v>
      </c>
      <c r="S392" t="b">
        <f t="shared" ca="1" si="114"/>
        <v>0</v>
      </c>
      <c r="T392" t="e">
        <f t="shared" ca="1" si="115"/>
        <v>#N/A</v>
      </c>
      <c r="U392" s="3" t="e">
        <f t="shared" ca="1" si="116"/>
        <v>#N/A</v>
      </c>
      <c r="V392" s="3">
        <f t="shared" ca="1" si="117"/>
        <v>0</v>
      </c>
    </row>
    <row r="393" spans="1:22">
      <c r="A393">
        <f t="shared" ca="1" si="118"/>
        <v>1.0999999999999999E-2</v>
      </c>
      <c r="B393">
        <f t="shared" ca="1" si="107"/>
        <v>1.2E-2</v>
      </c>
      <c r="C393" t="b">
        <f t="shared" ca="1" si="124"/>
        <v>0</v>
      </c>
      <c r="D393" t="b">
        <f t="shared" ca="1" si="108"/>
        <v>0</v>
      </c>
      <c r="E393" t="e">
        <f t="shared" ca="1" si="109"/>
        <v>#N/A</v>
      </c>
      <c r="F393">
        <f t="shared" ca="1" si="125"/>
        <v>1.0999999999999999E-2</v>
      </c>
      <c r="G393">
        <f t="shared" ca="1" si="110"/>
        <v>-5.1999999999999998E-2</v>
      </c>
      <c r="H393" t="b">
        <f t="shared" ca="1" si="126"/>
        <v>0</v>
      </c>
      <c r="I393" t="b">
        <f t="shared" ca="1" si="111"/>
        <v>0</v>
      </c>
      <c r="J393" t="e">
        <f t="shared" ca="1" si="112"/>
        <v>#N/A</v>
      </c>
      <c r="K393" t="e">
        <f t="shared" ca="1" si="119"/>
        <v>#N/A</v>
      </c>
      <c r="L393">
        <f t="shared" ca="1" si="120"/>
        <v>0</v>
      </c>
      <c r="M393">
        <v>359</v>
      </c>
      <c r="N393">
        <f t="shared" ca="1" si="121"/>
        <v>321.81</v>
      </c>
      <c r="O393">
        <f t="shared" ca="1" si="122"/>
        <v>3.5</v>
      </c>
      <c r="P393">
        <f t="shared" ca="1" si="123"/>
        <v>0.5</v>
      </c>
      <c r="Q393">
        <f t="shared" ca="1" si="113"/>
        <v>-0.7</v>
      </c>
      <c r="R393" t="b">
        <f t="shared" ca="1" si="127"/>
        <v>0</v>
      </c>
      <c r="S393" t="b">
        <f t="shared" ca="1" si="114"/>
        <v>0</v>
      </c>
      <c r="T393" t="e">
        <f t="shared" ca="1" si="115"/>
        <v>#N/A</v>
      </c>
      <c r="U393" s="3" t="e">
        <f t="shared" ca="1" si="116"/>
        <v>#N/A</v>
      </c>
      <c r="V393" s="3">
        <f t="shared" ca="1" si="117"/>
        <v>0</v>
      </c>
    </row>
    <row r="394" spans="1:22">
      <c r="A394">
        <f t="shared" ca="1" si="118"/>
        <v>1.2999999999999999E-2</v>
      </c>
      <c r="B394">
        <f t="shared" ca="1" si="107"/>
        <v>1.2E-2</v>
      </c>
      <c r="C394" t="b">
        <f t="shared" ca="1" si="124"/>
        <v>0</v>
      </c>
      <c r="D394" t="b">
        <f t="shared" ca="1" si="108"/>
        <v>0</v>
      </c>
      <c r="E394" t="e">
        <f t="shared" ca="1" si="109"/>
        <v>#N/A</v>
      </c>
      <c r="F394">
        <f t="shared" ca="1" si="125"/>
        <v>-1.2999999999999999E-2</v>
      </c>
      <c r="G394">
        <f t="shared" ca="1" si="110"/>
        <v>-5.1999999999999998E-2</v>
      </c>
      <c r="H394" t="b">
        <f t="shared" ca="1" si="126"/>
        <v>0</v>
      </c>
      <c r="I394" t="b">
        <f t="shared" ca="1" si="111"/>
        <v>0</v>
      </c>
      <c r="J394" t="e">
        <f t="shared" ca="1" si="112"/>
        <v>#N/A</v>
      </c>
      <c r="K394" t="e">
        <f t="shared" ca="1" si="119"/>
        <v>#N/A</v>
      </c>
      <c r="L394">
        <f t="shared" ca="1" si="120"/>
        <v>0</v>
      </c>
      <c r="M394">
        <v>360</v>
      </c>
      <c r="N394">
        <f t="shared" ca="1" si="121"/>
        <v>317.63</v>
      </c>
      <c r="O394">
        <f t="shared" ca="1" si="122"/>
        <v>-4.18</v>
      </c>
      <c r="P394">
        <f t="shared" ca="1" si="123"/>
        <v>-0.6</v>
      </c>
      <c r="Q394">
        <f t="shared" ca="1" si="113"/>
        <v>-0.7</v>
      </c>
      <c r="R394" t="b">
        <f t="shared" ca="1" si="127"/>
        <v>0</v>
      </c>
      <c r="S394" t="b">
        <f t="shared" ca="1" si="114"/>
        <v>0</v>
      </c>
      <c r="T394" t="e">
        <f t="shared" ca="1" si="115"/>
        <v>#N/A</v>
      </c>
      <c r="U394" s="3" t="e">
        <f t="shared" ca="1" si="116"/>
        <v>#N/A</v>
      </c>
      <c r="V394" s="3">
        <f t="shared" ca="1" si="117"/>
        <v>0</v>
      </c>
    </row>
    <row r="395" spans="1:22">
      <c r="A395">
        <f t="shared" ca="1" si="118"/>
        <v>1.9E-2</v>
      </c>
      <c r="B395">
        <f t="shared" ca="1" si="107"/>
        <v>1.2E-2</v>
      </c>
      <c r="C395" t="b">
        <f t="shared" ca="1" si="124"/>
        <v>0</v>
      </c>
      <c r="D395" t="b">
        <f t="shared" ca="1" si="108"/>
        <v>0</v>
      </c>
      <c r="E395" t="e">
        <f t="shared" ca="1" si="109"/>
        <v>#N/A</v>
      </c>
      <c r="F395">
        <f t="shared" ca="1" si="125"/>
        <v>1.9E-2</v>
      </c>
      <c r="G395">
        <f t="shared" ca="1" si="110"/>
        <v>-5.1999999999999998E-2</v>
      </c>
      <c r="H395" t="b">
        <f t="shared" ca="1" si="126"/>
        <v>0</v>
      </c>
      <c r="I395" t="b">
        <f t="shared" ca="1" si="111"/>
        <v>0</v>
      </c>
      <c r="J395" t="e">
        <f t="shared" ca="1" si="112"/>
        <v>#N/A</v>
      </c>
      <c r="K395" t="e">
        <f t="shared" ca="1" si="119"/>
        <v>#N/A</v>
      </c>
      <c r="L395">
        <f t="shared" ca="1" si="120"/>
        <v>0</v>
      </c>
      <c r="M395">
        <v>361</v>
      </c>
      <c r="N395">
        <f t="shared" ca="1" si="121"/>
        <v>323.66000000000003</v>
      </c>
      <c r="O395">
        <f t="shared" ca="1" si="122"/>
        <v>6.03</v>
      </c>
      <c r="P395">
        <f t="shared" ca="1" si="123"/>
        <v>0.8</v>
      </c>
      <c r="Q395">
        <f t="shared" ca="1" si="113"/>
        <v>-0.7</v>
      </c>
      <c r="R395" t="b">
        <f t="shared" ca="1" si="127"/>
        <v>0</v>
      </c>
      <c r="S395" t="b">
        <f t="shared" ca="1" si="114"/>
        <v>0</v>
      </c>
      <c r="T395" t="e">
        <f t="shared" ca="1" si="115"/>
        <v>#N/A</v>
      </c>
      <c r="U395" s="3" t="e">
        <f t="shared" ca="1" si="116"/>
        <v>#N/A</v>
      </c>
      <c r="V395" s="3">
        <f t="shared" ca="1" si="117"/>
        <v>0</v>
      </c>
    </row>
    <row r="396" spans="1:22">
      <c r="A396">
        <f t="shared" ca="1" si="118"/>
        <v>0.01</v>
      </c>
      <c r="B396">
        <f t="shared" ca="1" si="107"/>
        <v>1.2E-2</v>
      </c>
      <c r="C396" t="b">
        <f t="shared" ca="1" si="124"/>
        <v>0</v>
      </c>
      <c r="D396" t="b">
        <f t="shared" ca="1" si="108"/>
        <v>0</v>
      </c>
      <c r="E396" t="e">
        <f t="shared" ca="1" si="109"/>
        <v>#N/A</v>
      </c>
      <c r="F396">
        <f t="shared" ca="1" si="125"/>
        <v>-0.01</v>
      </c>
      <c r="G396">
        <f t="shared" ca="1" si="110"/>
        <v>-5.1999999999999998E-2</v>
      </c>
      <c r="H396" t="b">
        <f t="shared" ca="1" si="126"/>
        <v>0</v>
      </c>
      <c r="I396" t="b">
        <f t="shared" ca="1" si="111"/>
        <v>0</v>
      </c>
      <c r="J396" t="e">
        <f t="shared" ca="1" si="112"/>
        <v>#N/A</v>
      </c>
      <c r="K396" t="e">
        <f t="shared" ca="1" si="119"/>
        <v>#N/A</v>
      </c>
      <c r="L396">
        <f t="shared" ca="1" si="120"/>
        <v>0</v>
      </c>
      <c r="M396">
        <v>362</v>
      </c>
      <c r="N396">
        <f t="shared" ca="1" si="121"/>
        <v>320.42</v>
      </c>
      <c r="O396">
        <f t="shared" ca="1" si="122"/>
        <v>-3.24</v>
      </c>
      <c r="P396">
        <f t="shared" ca="1" si="123"/>
        <v>-0.5</v>
      </c>
      <c r="Q396">
        <f t="shared" ca="1" si="113"/>
        <v>-0.7</v>
      </c>
      <c r="R396" t="b">
        <f t="shared" ca="1" si="127"/>
        <v>0</v>
      </c>
      <c r="S396" t="b">
        <f t="shared" ca="1" si="114"/>
        <v>0</v>
      </c>
      <c r="T396" t="e">
        <f t="shared" ca="1" si="115"/>
        <v>#N/A</v>
      </c>
      <c r="U396" s="3" t="e">
        <f t="shared" ca="1" si="116"/>
        <v>#N/A</v>
      </c>
      <c r="V396" s="3">
        <f t="shared" ca="1" si="117"/>
        <v>0</v>
      </c>
    </row>
    <row r="397" spans="1:22">
      <c r="A397">
        <f t="shared" ca="1" si="118"/>
        <v>2.9000000000000001E-2</v>
      </c>
      <c r="B397">
        <f t="shared" ca="1" si="107"/>
        <v>1.2E-2</v>
      </c>
      <c r="C397" t="b">
        <f t="shared" ca="1" si="124"/>
        <v>0</v>
      </c>
      <c r="D397" t="b">
        <f t="shared" ca="1" si="108"/>
        <v>0</v>
      </c>
      <c r="E397" t="e">
        <f t="shared" ca="1" si="109"/>
        <v>#N/A</v>
      </c>
      <c r="F397">
        <f t="shared" ca="1" si="125"/>
        <v>2.9000000000000001E-2</v>
      </c>
      <c r="G397">
        <f t="shared" ca="1" si="110"/>
        <v>-5.1999999999999998E-2</v>
      </c>
      <c r="H397" t="b">
        <f t="shared" ca="1" si="126"/>
        <v>0</v>
      </c>
      <c r="I397" t="b">
        <f t="shared" ca="1" si="111"/>
        <v>0</v>
      </c>
      <c r="J397" t="e">
        <f t="shared" ca="1" si="112"/>
        <v>#N/A</v>
      </c>
      <c r="K397" t="e">
        <f t="shared" ca="1" si="119"/>
        <v>#N/A</v>
      </c>
      <c r="L397">
        <f t="shared" ca="1" si="120"/>
        <v>0</v>
      </c>
      <c r="M397">
        <v>363</v>
      </c>
      <c r="N397">
        <f t="shared" ca="1" si="121"/>
        <v>329.71</v>
      </c>
      <c r="O397">
        <f t="shared" ca="1" si="122"/>
        <v>9.2899999999999991</v>
      </c>
      <c r="P397">
        <f t="shared" ca="1" si="123"/>
        <v>1.3</v>
      </c>
      <c r="Q397">
        <f t="shared" ca="1" si="113"/>
        <v>-0.7</v>
      </c>
      <c r="R397" t="b">
        <f t="shared" ca="1" si="127"/>
        <v>0</v>
      </c>
      <c r="S397" t="b">
        <f t="shared" ca="1" si="114"/>
        <v>0</v>
      </c>
      <c r="T397" t="e">
        <f t="shared" ca="1" si="115"/>
        <v>#N/A</v>
      </c>
      <c r="U397" s="3" t="e">
        <f t="shared" ca="1" si="116"/>
        <v>#N/A</v>
      </c>
      <c r="V397" s="3">
        <f t="shared" ca="1" si="117"/>
        <v>0</v>
      </c>
    </row>
    <row r="398" spans="1:22">
      <c r="A398">
        <f t="shared" ca="1" si="118"/>
        <v>0.01</v>
      </c>
      <c r="B398">
        <f t="shared" ca="1" si="107"/>
        <v>1.2E-2</v>
      </c>
      <c r="C398" t="b">
        <f t="shared" ca="1" si="124"/>
        <v>0</v>
      </c>
      <c r="D398" t="b">
        <f t="shared" ca="1" si="108"/>
        <v>0</v>
      </c>
      <c r="E398" t="e">
        <f t="shared" ca="1" si="109"/>
        <v>#N/A</v>
      </c>
      <c r="F398">
        <f t="shared" ca="1" si="125"/>
        <v>0.01</v>
      </c>
      <c r="G398">
        <f t="shared" ca="1" si="110"/>
        <v>-5.1999999999999998E-2</v>
      </c>
      <c r="H398" t="b">
        <f t="shared" ca="1" si="126"/>
        <v>0</v>
      </c>
      <c r="I398" t="b">
        <f t="shared" ca="1" si="111"/>
        <v>0</v>
      </c>
      <c r="J398" t="e">
        <f t="shared" ca="1" si="112"/>
        <v>#N/A</v>
      </c>
      <c r="K398" t="e">
        <f t="shared" ca="1" si="119"/>
        <v>#N/A</v>
      </c>
      <c r="L398">
        <f t="shared" ca="1" si="120"/>
        <v>0</v>
      </c>
      <c r="M398">
        <v>364</v>
      </c>
      <c r="N398">
        <f t="shared" ca="1" si="121"/>
        <v>333.01</v>
      </c>
      <c r="O398">
        <f t="shared" ca="1" si="122"/>
        <v>3.3</v>
      </c>
      <c r="P398">
        <f t="shared" ca="1" si="123"/>
        <v>0.5</v>
      </c>
      <c r="Q398">
        <f t="shared" ca="1" si="113"/>
        <v>-0.7</v>
      </c>
      <c r="R398" t="b">
        <f t="shared" ca="1" si="127"/>
        <v>0</v>
      </c>
      <c r="S398" t="b">
        <f t="shared" ca="1" si="114"/>
        <v>0</v>
      </c>
      <c r="T398" t="e">
        <f t="shared" ca="1" si="115"/>
        <v>#N/A</v>
      </c>
      <c r="U398" s="3" t="e">
        <f t="shared" ca="1" si="116"/>
        <v>#N/A</v>
      </c>
      <c r="V398" s="3">
        <f t="shared" ca="1" si="117"/>
        <v>0</v>
      </c>
    </row>
    <row r="399" spans="1:22">
      <c r="A399">
        <f t="shared" ca="1" si="118"/>
        <v>4.2000000000000003E-2</v>
      </c>
      <c r="B399">
        <f t="shared" ca="1" si="107"/>
        <v>1.2E-2</v>
      </c>
      <c r="C399" t="b">
        <f t="shared" ca="1" si="124"/>
        <v>0</v>
      </c>
      <c r="D399" t="b">
        <f t="shared" ca="1" si="108"/>
        <v>0</v>
      </c>
      <c r="E399" t="e">
        <f t="shared" ca="1" si="109"/>
        <v>#N/A</v>
      </c>
      <c r="F399">
        <f t="shared" ca="1" si="125"/>
        <v>4.2000000000000003E-2</v>
      </c>
      <c r="G399">
        <f t="shared" ca="1" si="110"/>
        <v>-5.1999999999999998E-2</v>
      </c>
      <c r="H399" t="b">
        <f t="shared" ca="1" si="126"/>
        <v>0</v>
      </c>
      <c r="I399" t="b">
        <f t="shared" ca="1" si="111"/>
        <v>0</v>
      </c>
      <c r="J399" t="e">
        <f t="shared" ca="1" si="112"/>
        <v>#N/A</v>
      </c>
      <c r="K399" t="e">
        <f t="shared" ca="1" si="119"/>
        <v>#N/A</v>
      </c>
      <c r="L399">
        <f t="shared" ca="1" si="120"/>
        <v>0</v>
      </c>
      <c r="M399">
        <v>365</v>
      </c>
      <c r="N399">
        <f t="shared" ca="1" si="121"/>
        <v>347</v>
      </c>
      <c r="O399">
        <f t="shared" ca="1" si="122"/>
        <v>13.99</v>
      </c>
      <c r="P399">
        <f t="shared" ca="1" si="123"/>
        <v>2</v>
      </c>
      <c r="Q399">
        <f t="shared" ca="1" si="113"/>
        <v>-0.7</v>
      </c>
      <c r="R399" t="b">
        <f t="shared" ca="1" si="127"/>
        <v>0</v>
      </c>
      <c r="S399" t="b">
        <f t="shared" ca="1" si="114"/>
        <v>0</v>
      </c>
      <c r="T399" t="e">
        <f t="shared" ca="1" si="115"/>
        <v>#N/A</v>
      </c>
      <c r="U399" s="3" t="e">
        <f t="shared" ca="1" si="116"/>
        <v>#N/A</v>
      </c>
      <c r="V399" s="3">
        <f t="shared" ca="1" si="117"/>
        <v>0</v>
      </c>
    </row>
    <row r="400" spans="1:22">
      <c r="A400">
        <f t="shared" ca="1" si="118"/>
        <v>0.17199999999999999</v>
      </c>
      <c r="B400">
        <f t="shared" ca="1" si="107"/>
        <v>1.2E-2</v>
      </c>
      <c r="C400" t="b">
        <f t="shared" ca="1" si="124"/>
        <v>0</v>
      </c>
      <c r="D400" t="b">
        <f t="shared" ca="1" si="108"/>
        <v>0</v>
      </c>
      <c r="E400" t="e">
        <f t="shared" ca="1" si="109"/>
        <v>#N/A</v>
      </c>
      <c r="F400">
        <f t="shared" ca="1" si="125"/>
        <v>-0.17199999999999999</v>
      </c>
      <c r="G400">
        <f t="shared" ca="1" si="110"/>
        <v>-5.1999999999999998E-2</v>
      </c>
      <c r="H400" t="b">
        <f t="shared" ca="1" si="126"/>
        <v>0</v>
      </c>
      <c r="I400" t="b">
        <f t="shared" ca="1" si="111"/>
        <v>0</v>
      </c>
      <c r="J400" t="e">
        <f t="shared" ca="1" si="112"/>
        <v>#N/A</v>
      </c>
      <c r="K400" t="e">
        <f t="shared" ca="1" si="119"/>
        <v>#N/A</v>
      </c>
      <c r="L400">
        <f t="shared" ca="1" si="120"/>
        <v>0</v>
      </c>
      <c r="M400">
        <v>366</v>
      </c>
      <c r="N400">
        <f t="shared" ca="1" si="121"/>
        <v>287.32</v>
      </c>
      <c r="O400">
        <f t="shared" ca="1" si="122"/>
        <v>-59.68</v>
      </c>
      <c r="P400">
        <f t="shared" ca="1" si="123"/>
        <v>-8.4</v>
      </c>
      <c r="Q400">
        <f t="shared" ca="1" si="113"/>
        <v>-0.7</v>
      </c>
      <c r="R400" t="b">
        <f t="shared" ca="1" si="127"/>
        <v>0</v>
      </c>
      <c r="S400" t="b">
        <f t="shared" ca="1" si="114"/>
        <v>0</v>
      </c>
      <c r="T400" t="e">
        <f t="shared" ca="1" si="115"/>
        <v>#N/A</v>
      </c>
      <c r="U400" s="3" t="e">
        <f t="shared" ca="1" si="116"/>
        <v>#N/A</v>
      </c>
      <c r="V400" s="3">
        <f t="shared" ca="1" si="117"/>
        <v>0</v>
      </c>
    </row>
    <row r="401" spans="1:22">
      <c r="A401">
        <f t="shared" ca="1" si="118"/>
        <v>7.2999999999999995E-2</v>
      </c>
      <c r="B401">
        <f t="shared" ca="1" si="107"/>
        <v>1.2E-2</v>
      </c>
      <c r="C401" t="b">
        <f t="shared" ca="1" si="124"/>
        <v>0</v>
      </c>
      <c r="D401" t="b">
        <f t="shared" ca="1" si="108"/>
        <v>0</v>
      </c>
      <c r="E401" t="e">
        <f t="shared" ca="1" si="109"/>
        <v>#N/A</v>
      </c>
      <c r="F401">
        <f t="shared" ca="1" si="125"/>
        <v>-7.2999999999999995E-2</v>
      </c>
      <c r="G401">
        <f t="shared" ca="1" si="110"/>
        <v>-5.1999999999999998E-2</v>
      </c>
      <c r="H401" t="b">
        <f t="shared" ca="1" si="126"/>
        <v>0</v>
      </c>
      <c r="I401" t="b">
        <f t="shared" ca="1" si="111"/>
        <v>0</v>
      </c>
      <c r="J401" t="e">
        <f t="shared" ca="1" si="112"/>
        <v>#N/A</v>
      </c>
      <c r="K401" t="e">
        <f t="shared" ca="1" si="119"/>
        <v>#N/A</v>
      </c>
      <c r="L401">
        <f t="shared" ca="1" si="120"/>
        <v>0</v>
      </c>
      <c r="M401">
        <v>367</v>
      </c>
      <c r="N401">
        <f t="shared" ca="1" si="121"/>
        <v>266.35000000000002</v>
      </c>
      <c r="O401">
        <f t="shared" ca="1" si="122"/>
        <v>-20.97</v>
      </c>
      <c r="P401">
        <f t="shared" ca="1" si="123"/>
        <v>-2.9</v>
      </c>
      <c r="Q401">
        <f t="shared" ca="1" si="113"/>
        <v>-0.7</v>
      </c>
      <c r="R401" t="b">
        <f t="shared" ca="1" si="127"/>
        <v>0</v>
      </c>
      <c r="S401" t="b">
        <f t="shared" ca="1" si="114"/>
        <v>0</v>
      </c>
      <c r="T401" t="e">
        <f t="shared" ca="1" si="115"/>
        <v>#N/A</v>
      </c>
      <c r="U401" s="3" t="e">
        <f t="shared" ca="1" si="116"/>
        <v>#N/A</v>
      </c>
      <c r="V401" s="3">
        <f t="shared" ca="1" si="117"/>
        <v>0</v>
      </c>
    </row>
    <row r="402" spans="1:22">
      <c r="A402">
        <f t="shared" ca="1" si="118"/>
        <v>0.13700000000000001</v>
      </c>
      <c r="B402">
        <f t="shared" ca="1" si="107"/>
        <v>1.2E-2</v>
      </c>
      <c r="C402" t="b">
        <f t="shared" ca="1" si="124"/>
        <v>0</v>
      </c>
      <c r="D402" t="b">
        <f t="shared" ca="1" si="108"/>
        <v>0</v>
      </c>
      <c r="E402" t="e">
        <f t="shared" ca="1" si="109"/>
        <v>#N/A</v>
      </c>
      <c r="F402">
        <f t="shared" ca="1" si="125"/>
        <v>-0.13700000000000001</v>
      </c>
      <c r="G402">
        <f t="shared" ca="1" si="110"/>
        <v>-5.1999999999999998E-2</v>
      </c>
      <c r="H402" t="b">
        <f t="shared" ca="1" si="126"/>
        <v>0</v>
      </c>
      <c r="I402" t="b">
        <f t="shared" ca="1" si="111"/>
        <v>0</v>
      </c>
      <c r="J402" t="e">
        <f t="shared" ca="1" si="112"/>
        <v>#N/A</v>
      </c>
      <c r="K402" t="e">
        <f t="shared" ca="1" si="119"/>
        <v>#N/A</v>
      </c>
      <c r="L402">
        <f t="shared" ca="1" si="120"/>
        <v>0</v>
      </c>
      <c r="M402">
        <v>368</v>
      </c>
      <c r="N402">
        <f t="shared" ca="1" si="121"/>
        <v>229.86</v>
      </c>
      <c r="O402">
        <f t="shared" ca="1" si="122"/>
        <v>-36.49</v>
      </c>
      <c r="P402">
        <f t="shared" ca="1" si="123"/>
        <v>-5.0999999999999996</v>
      </c>
      <c r="Q402">
        <f t="shared" ca="1" si="113"/>
        <v>-0.6</v>
      </c>
      <c r="R402">
        <f t="shared" ca="1" si="127"/>
        <v>-0.6</v>
      </c>
      <c r="S402">
        <f t="shared" ca="1" si="114"/>
        <v>59</v>
      </c>
      <c r="T402">
        <f t="shared" ca="1" si="115"/>
        <v>2.3599999999999999E-2</v>
      </c>
      <c r="U402" s="3">
        <f t="shared" ca="1" si="116"/>
        <v>2.5504794877449156E-2</v>
      </c>
      <c r="V402" s="3">
        <f t="shared" ca="1" si="117"/>
        <v>0.20230517753629579</v>
      </c>
    </row>
    <row r="403" spans="1:22">
      <c r="A403">
        <f t="shared" ca="1" si="118"/>
        <v>1.4E-2</v>
      </c>
      <c r="B403">
        <f t="shared" ca="1" si="107"/>
        <v>1.2E-2</v>
      </c>
      <c r="C403" t="b">
        <f t="shared" ca="1" si="124"/>
        <v>0</v>
      </c>
      <c r="D403" t="b">
        <f t="shared" ca="1" si="108"/>
        <v>0</v>
      </c>
      <c r="E403" t="e">
        <f t="shared" ca="1" si="109"/>
        <v>#N/A</v>
      </c>
      <c r="F403">
        <f t="shared" ca="1" si="125"/>
        <v>-1.4E-2</v>
      </c>
      <c r="G403">
        <f t="shared" ca="1" si="110"/>
        <v>-5.1999999999999998E-2</v>
      </c>
      <c r="H403" t="b">
        <f t="shared" ca="1" si="126"/>
        <v>0</v>
      </c>
      <c r="I403" t="b">
        <f t="shared" ca="1" si="111"/>
        <v>0</v>
      </c>
      <c r="J403" t="e">
        <f t="shared" ca="1" si="112"/>
        <v>#N/A</v>
      </c>
      <c r="K403" t="e">
        <f t="shared" ca="1" si="119"/>
        <v>#N/A</v>
      </c>
      <c r="L403">
        <f t="shared" ca="1" si="120"/>
        <v>0</v>
      </c>
      <c r="M403">
        <v>369</v>
      </c>
      <c r="N403">
        <f t="shared" ca="1" si="121"/>
        <v>226.64</v>
      </c>
      <c r="O403">
        <f t="shared" ca="1" si="122"/>
        <v>-3.22</v>
      </c>
      <c r="P403">
        <f t="shared" ca="1" si="123"/>
        <v>-0.5</v>
      </c>
      <c r="Q403">
        <f t="shared" ca="1" si="113"/>
        <v>-0.6</v>
      </c>
      <c r="R403" t="b">
        <f t="shared" ca="1" si="127"/>
        <v>0</v>
      </c>
      <c r="S403" t="b">
        <f t="shared" ca="1" si="114"/>
        <v>0</v>
      </c>
      <c r="T403" t="e">
        <f t="shared" ca="1" si="115"/>
        <v>#N/A</v>
      </c>
      <c r="U403" s="3" t="e">
        <f t="shared" ca="1" si="116"/>
        <v>#N/A</v>
      </c>
      <c r="V403" s="3">
        <f t="shared" ca="1" si="117"/>
        <v>0</v>
      </c>
    </row>
    <row r="404" spans="1:22">
      <c r="A404">
        <f t="shared" ca="1" si="118"/>
        <v>6.2E-2</v>
      </c>
      <c r="B404">
        <f t="shared" ca="1" si="107"/>
        <v>1.2E-2</v>
      </c>
      <c r="C404" t="b">
        <f t="shared" ca="1" si="124"/>
        <v>0</v>
      </c>
      <c r="D404" t="b">
        <f t="shared" ca="1" si="108"/>
        <v>0</v>
      </c>
      <c r="E404" t="e">
        <f t="shared" ca="1" si="109"/>
        <v>#N/A</v>
      </c>
      <c r="F404">
        <f t="shared" ca="1" si="125"/>
        <v>6.2E-2</v>
      </c>
      <c r="G404">
        <f t="shared" ca="1" si="110"/>
        <v>-5.1999999999999998E-2</v>
      </c>
      <c r="H404" t="b">
        <f t="shared" ca="1" si="126"/>
        <v>0</v>
      </c>
      <c r="I404" t="b">
        <f t="shared" ca="1" si="111"/>
        <v>0</v>
      </c>
      <c r="J404" t="e">
        <f t="shared" ca="1" si="112"/>
        <v>#N/A</v>
      </c>
      <c r="K404" t="e">
        <f t="shared" ca="1" si="119"/>
        <v>#N/A</v>
      </c>
      <c r="L404">
        <f t="shared" ca="1" si="120"/>
        <v>0</v>
      </c>
      <c r="M404">
        <v>370</v>
      </c>
      <c r="N404">
        <f t="shared" ca="1" si="121"/>
        <v>240.69</v>
      </c>
      <c r="O404">
        <f t="shared" ca="1" si="122"/>
        <v>14.05</v>
      </c>
      <c r="P404">
        <f t="shared" ca="1" si="123"/>
        <v>2</v>
      </c>
      <c r="Q404">
        <f t="shared" ca="1" si="113"/>
        <v>-0.6</v>
      </c>
      <c r="R404" t="b">
        <f t="shared" ca="1" si="127"/>
        <v>0</v>
      </c>
      <c r="S404" t="b">
        <f t="shared" ca="1" si="114"/>
        <v>0</v>
      </c>
      <c r="T404" t="e">
        <f t="shared" ca="1" si="115"/>
        <v>#N/A</v>
      </c>
      <c r="U404" s="3" t="e">
        <f t="shared" ca="1" si="116"/>
        <v>#N/A</v>
      </c>
      <c r="V404" s="3">
        <f t="shared" ca="1" si="117"/>
        <v>0</v>
      </c>
    </row>
    <row r="405" spans="1:22">
      <c r="A405">
        <f t="shared" ca="1" si="118"/>
        <v>7.1999999999999995E-2</v>
      </c>
      <c r="B405">
        <f t="shared" ca="1" si="107"/>
        <v>1.2E-2</v>
      </c>
      <c r="C405" t="b">
        <f t="shared" ca="1" si="124"/>
        <v>0</v>
      </c>
      <c r="D405" t="b">
        <f t="shared" ca="1" si="108"/>
        <v>0</v>
      </c>
      <c r="E405" t="e">
        <f t="shared" ca="1" si="109"/>
        <v>#N/A</v>
      </c>
      <c r="F405">
        <f t="shared" ca="1" si="125"/>
        <v>7.1999999999999995E-2</v>
      </c>
      <c r="G405">
        <f t="shared" ca="1" si="110"/>
        <v>-5.1999999999999998E-2</v>
      </c>
      <c r="H405" t="b">
        <f t="shared" ca="1" si="126"/>
        <v>0</v>
      </c>
      <c r="I405" t="b">
        <f t="shared" ca="1" si="111"/>
        <v>0</v>
      </c>
      <c r="J405" t="e">
        <f t="shared" ca="1" si="112"/>
        <v>#N/A</v>
      </c>
      <c r="K405" t="e">
        <f t="shared" ca="1" si="119"/>
        <v>#N/A</v>
      </c>
      <c r="L405">
        <f t="shared" ca="1" si="120"/>
        <v>0</v>
      </c>
      <c r="M405">
        <v>371</v>
      </c>
      <c r="N405">
        <f t="shared" ca="1" si="121"/>
        <v>258.02</v>
      </c>
      <c r="O405">
        <f t="shared" ca="1" si="122"/>
        <v>17.329999999999998</v>
      </c>
      <c r="P405">
        <f t="shared" ca="1" si="123"/>
        <v>2.4</v>
      </c>
      <c r="Q405">
        <f t="shared" ca="1" si="113"/>
        <v>-0.6</v>
      </c>
      <c r="R405" t="b">
        <f t="shared" ca="1" si="127"/>
        <v>0</v>
      </c>
      <c r="S405" t="b">
        <f t="shared" ca="1" si="114"/>
        <v>0</v>
      </c>
      <c r="T405" t="e">
        <f t="shared" ca="1" si="115"/>
        <v>#N/A</v>
      </c>
      <c r="U405" s="3" t="e">
        <f t="shared" ca="1" si="116"/>
        <v>#N/A</v>
      </c>
      <c r="V405" s="3">
        <f t="shared" ca="1" si="117"/>
        <v>0</v>
      </c>
    </row>
    <row r="406" spans="1:22">
      <c r="A406">
        <f t="shared" ca="1" si="118"/>
        <v>6.4000000000000001E-2</v>
      </c>
      <c r="B406">
        <f t="shared" ca="1" si="107"/>
        <v>1.2E-2</v>
      </c>
      <c r="C406" t="b">
        <f t="shared" ca="1" si="124"/>
        <v>0</v>
      </c>
      <c r="D406" t="b">
        <f t="shared" ca="1" si="108"/>
        <v>0</v>
      </c>
      <c r="E406" t="e">
        <f t="shared" ca="1" si="109"/>
        <v>#N/A</v>
      </c>
      <c r="F406">
        <f t="shared" ca="1" si="125"/>
        <v>-6.4000000000000001E-2</v>
      </c>
      <c r="G406">
        <f t="shared" ca="1" si="110"/>
        <v>-5.1999999999999998E-2</v>
      </c>
      <c r="H406" t="b">
        <f t="shared" ca="1" si="126"/>
        <v>0</v>
      </c>
      <c r="I406" t="b">
        <f t="shared" ca="1" si="111"/>
        <v>0</v>
      </c>
      <c r="J406" t="e">
        <f t="shared" ca="1" si="112"/>
        <v>#N/A</v>
      </c>
      <c r="K406" t="e">
        <f t="shared" ca="1" si="119"/>
        <v>#N/A</v>
      </c>
      <c r="L406">
        <f t="shared" ca="1" si="120"/>
        <v>0</v>
      </c>
      <c r="M406">
        <v>372</v>
      </c>
      <c r="N406">
        <f t="shared" ca="1" si="121"/>
        <v>241.51</v>
      </c>
      <c r="O406">
        <f t="shared" ca="1" si="122"/>
        <v>-16.510000000000002</v>
      </c>
      <c r="P406">
        <f t="shared" ca="1" si="123"/>
        <v>-2.2999999999999998</v>
      </c>
      <c r="Q406">
        <f t="shared" ca="1" si="113"/>
        <v>-0.6</v>
      </c>
      <c r="R406" t="b">
        <f t="shared" ca="1" si="127"/>
        <v>0</v>
      </c>
      <c r="S406" t="b">
        <f t="shared" ca="1" si="114"/>
        <v>0</v>
      </c>
      <c r="T406" t="e">
        <f t="shared" ca="1" si="115"/>
        <v>#N/A</v>
      </c>
      <c r="U406" s="3" t="e">
        <f t="shared" ca="1" si="116"/>
        <v>#N/A</v>
      </c>
      <c r="V406" s="3">
        <f t="shared" ca="1" si="117"/>
        <v>0</v>
      </c>
    </row>
    <row r="407" spans="1:22">
      <c r="A407">
        <f t="shared" ca="1" si="118"/>
        <v>2.1000000000000001E-2</v>
      </c>
      <c r="B407">
        <f t="shared" ca="1" si="107"/>
        <v>1.2E-2</v>
      </c>
      <c r="C407" t="b">
        <f t="shared" ca="1" si="124"/>
        <v>0</v>
      </c>
      <c r="D407" t="b">
        <f t="shared" ca="1" si="108"/>
        <v>0</v>
      </c>
      <c r="E407" t="e">
        <f t="shared" ca="1" si="109"/>
        <v>#N/A</v>
      </c>
      <c r="F407">
        <f t="shared" ca="1" si="125"/>
        <v>-2.1000000000000001E-2</v>
      </c>
      <c r="G407">
        <f t="shared" ca="1" si="110"/>
        <v>-5.1999999999999998E-2</v>
      </c>
      <c r="H407" t="b">
        <f t="shared" ca="1" si="126"/>
        <v>0</v>
      </c>
      <c r="I407" t="b">
        <f t="shared" ca="1" si="111"/>
        <v>0</v>
      </c>
      <c r="J407" t="e">
        <f t="shared" ca="1" si="112"/>
        <v>#N/A</v>
      </c>
      <c r="K407" t="e">
        <f t="shared" ca="1" si="119"/>
        <v>#N/A</v>
      </c>
      <c r="L407">
        <f t="shared" ca="1" si="120"/>
        <v>0</v>
      </c>
      <c r="M407">
        <v>373</v>
      </c>
      <c r="N407">
        <f t="shared" ca="1" si="121"/>
        <v>236.44</v>
      </c>
      <c r="O407">
        <f t="shared" ca="1" si="122"/>
        <v>-5.07</v>
      </c>
      <c r="P407">
        <f t="shared" ca="1" si="123"/>
        <v>-0.7</v>
      </c>
      <c r="Q407">
        <f t="shared" ca="1" si="113"/>
        <v>-0.6</v>
      </c>
      <c r="R407" t="b">
        <f t="shared" ca="1" si="127"/>
        <v>0</v>
      </c>
      <c r="S407" t="b">
        <f t="shared" ca="1" si="114"/>
        <v>0</v>
      </c>
      <c r="T407" t="e">
        <f t="shared" ca="1" si="115"/>
        <v>#N/A</v>
      </c>
      <c r="U407" s="3" t="e">
        <f t="shared" ca="1" si="116"/>
        <v>#N/A</v>
      </c>
      <c r="V407" s="3">
        <f t="shared" ca="1" si="117"/>
        <v>0</v>
      </c>
    </row>
    <row r="408" spans="1:22">
      <c r="A408">
        <f t="shared" ca="1" si="118"/>
        <v>6.7000000000000004E-2</v>
      </c>
      <c r="B408">
        <f t="shared" ca="1" si="107"/>
        <v>1.2E-2</v>
      </c>
      <c r="C408" t="b">
        <f t="shared" ca="1" si="124"/>
        <v>0</v>
      </c>
      <c r="D408" t="b">
        <f t="shared" ca="1" si="108"/>
        <v>0</v>
      </c>
      <c r="E408" t="e">
        <f t="shared" ca="1" si="109"/>
        <v>#N/A</v>
      </c>
      <c r="F408">
        <f t="shared" ca="1" si="125"/>
        <v>6.7000000000000004E-2</v>
      </c>
      <c r="G408">
        <f t="shared" ca="1" si="110"/>
        <v>-5.0999999999999997E-2</v>
      </c>
      <c r="H408">
        <f t="shared" ca="1" si="126"/>
        <v>-5.0999999999999997E-2</v>
      </c>
      <c r="I408">
        <f t="shared" ca="1" si="111"/>
        <v>13</v>
      </c>
      <c r="J408">
        <f t="shared" ca="1" si="112"/>
        <v>5.1999999999999998E-3</v>
      </c>
      <c r="K408">
        <f t="shared" ca="1" si="119"/>
        <v>1.493210474248216E-3</v>
      </c>
      <c r="L408">
        <f t="shared" ca="1" si="120"/>
        <v>1.9500773814854228E-3</v>
      </c>
      <c r="M408">
        <v>374</v>
      </c>
      <c r="N408">
        <f t="shared" ca="1" si="121"/>
        <v>252.28</v>
      </c>
      <c r="O408">
        <f t="shared" ca="1" si="122"/>
        <v>15.84</v>
      </c>
      <c r="P408">
        <f t="shared" ca="1" si="123"/>
        <v>2.2000000000000002</v>
      </c>
      <c r="Q408">
        <f t="shared" ca="1" si="113"/>
        <v>-0.6</v>
      </c>
      <c r="R408" t="b">
        <f t="shared" ca="1" si="127"/>
        <v>0</v>
      </c>
      <c r="S408" t="b">
        <f t="shared" ca="1" si="114"/>
        <v>0</v>
      </c>
      <c r="T408" t="e">
        <f t="shared" ca="1" si="115"/>
        <v>#N/A</v>
      </c>
      <c r="U408" s="3" t="e">
        <f t="shared" ca="1" si="116"/>
        <v>#N/A</v>
      </c>
      <c r="V408" s="3">
        <f t="shared" ca="1" si="117"/>
        <v>0</v>
      </c>
    </row>
    <row r="409" spans="1:22">
      <c r="A409">
        <f t="shared" ca="1" si="118"/>
        <v>5.5E-2</v>
      </c>
      <c r="B409">
        <f t="shared" ca="1" si="107"/>
        <v>1.2E-2</v>
      </c>
      <c r="C409" t="b">
        <f t="shared" ca="1" si="124"/>
        <v>0</v>
      </c>
      <c r="D409" t="b">
        <f t="shared" ca="1" si="108"/>
        <v>0</v>
      </c>
      <c r="E409" t="e">
        <f t="shared" ca="1" si="109"/>
        <v>#N/A</v>
      </c>
      <c r="F409">
        <f t="shared" ca="1" si="125"/>
        <v>5.5E-2</v>
      </c>
      <c r="G409">
        <f t="shared" ca="1" si="110"/>
        <v>-5.0999999999999997E-2</v>
      </c>
      <c r="H409" t="b">
        <f t="shared" ca="1" si="126"/>
        <v>0</v>
      </c>
      <c r="I409" t="b">
        <f t="shared" ca="1" si="111"/>
        <v>0</v>
      </c>
      <c r="J409" t="e">
        <f t="shared" ca="1" si="112"/>
        <v>#N/A</v>
      </c>
      <c r="K409" t="e">
        <f t="shared" ca="1" si="119"/>
        <v>#N/A</v>
      </c>
      <c r="L409">
        <f t="shared" ca="1" si="120"/>
        <v>0</v>
      </c>
      <c r="M409">
        <v>375</v>
      </c>
      <c r="N409">
        <f t="shared" ca="1" si="121"/>
        <v>266.16000000000003</v>
      </c>
      <c r="O409">
        <f t="shared" ca="1" si="122"/>
        <v>13.88</v>
      </c>
      <c r="P409">
        <f t="shared" ca="1" si="123"/>
        <v>2</v>
      </c>
      <c r="Q409">
        <f t="shared" ca="1" si="113"/>
        <v>-0.6</v>
      </c>
      <c r="R409" t="b">
        <f t="shared" ca="1" si="127"/>
        <v>0</v>
      </c>
      <c r="S409" t="b">
        <f t="shared" ca="1" si="114"/>
        <v>0</v>
      </c>
      <c r="T409" t="e">
        <f t="shared" ca="1" si="115"/>
        <v>#N/A</v>
      </c>
      <c r="U409" s="3" t="e">
        <f t="shared" ca="1" si="116"/>
        <v>#N/A</v>
      </c>
      <c r="V409" s="3">
        <f t="shared" ca="1" si="117"/>
        <v>0</v>
      </c>
    </row>
    <row r="410" spans="1:22">
      <c r="A410">
        <f t="shared" ca="1" si="118"/>
        <v>8.5999999999999993E-2</v>
      </c>
      <c r="B410">
        <f t="shared" ca="1" si="107"/>
        <v>1.2E-2</v>
      </c>
      <c r="C410" t="b">
        <f t="shared" ca="1" si="124"/>
        <v>0</v>
      </c>
      <c r="D410" t="b">
        <f t="shared" ca="1" si="108"/>
        <v>0</v>
      </c>
      <c r="E410" t="e">
        <f t="shared" ca="1" si="109"/>
        <v>#N/A</v>
      </c>
      <c r="F410">
        <f t="shared" ca="1" si="125"/>
        <v>-8.5999999999999993E-2</v>
      </c>
      <c r="G410">
        <f t="shared" ca="1" si="110"/>
        <v>-5.0999999999999997E-2</v>
      </c>
      <c r="H410" t="b">
        <f t="shared" ca="1" si="126"/>
        <v>0</v>
      </c>
      <c r="I410" t="b">
        <f t="shared" ca="1" si="111"/>
        <v>0</v>
      </c>
      <c r="J410" t="e">
        <f t="shared" ca="1" si="112"/>
        <v>#N/A</v>
      </c>
      <c r="K410" t="e">
        <f t="shared" ca="1" si="119"/>
        <v>#N/A</v>
      </c>
      <c r="L410">
        <f t="shared" ca="1" si="120"/>
        <v>0</v>
      </c>
      <c r="M410">
        <v>376</v>
      </c>
      <c r="N410">
        <f t="shared" ca="1" si="121"/>
        <v>243.27</v>
      </c>
      <c r="O410">
        <f t="shared" ca="1" si="122"/>
        <v>-22.89</v>
      </c>
      <c r="P410">
        <f t="shared" ca="1" si="123"/>
        <v>-3.2</v>
      </c>
      <c r="Q410">
        <f t="shared" ca="1" si="113"/>
        <v>-0.6</v>
      </c>
      <c r="R410" t="b">
        <f t="shared" ca="1" si="127"/>
        <v>0</v>
      </c>
      <c r="S410" t="b">
        <f t="shared" ca="1" si="114"/>
        <v>0</v>
      </c>
      <c r="T410" t="e">
        <f t="shared" ca="1" si="115"/>
        <v>#N/A</v>
      </c>
      <c r="U410" s="3" t="e">
        <f t="shared" ca="1" si="116"/>
        <v>#N/A</v>
      </c>
      <c r="V410" s="3">
        <f t="shared" ca="1" si="117"/>
        <v>0</v>
      </c>
    </row>
    <row r="411" spans="1:22">
      <c r="A411">
        <f t="shared" ca="1" si="118"/>
        <v>9.8000000000000004E-2</v>
      </c>
      <c r="B411">
        <f t="shared" ca="1" si="107"/>
        <v>1.2E-2</v>
      </c>
      <c r="C411" t="b">
        <f t="shared" ca="1" si="124"/>
        <v>0</v>
      </c>
      <c r="D411" t="b">
        <f t="shared" ca="1" si="108"/>
        <v>0</v>
      </c>
      <c r="E411" t="e">
        <f t="shared" ca="1" si="109"/>
        <v>#N/A</v>
      </c>
      <c r="F411">
        <f t="shared" ca="1" si="125"/>
        <v>9.8000000000000004E-2</v>
      </c>
      <c r="G411">
        <f t="shared" ca="1" si="110"/>
        <v>-5.0999999999999997E-2</v>
      </c>
      <c r="H411" t="b">
        <f t="shared" ca="1" si="126"/>
        <v>0</v>
      </c>
      <c r="I411" t="b">
        <f t="shared" ca="1" si="111"/>
        <v>0</v>
      </c>
      <c r="J411" t="e">
        <f t="shared" ca="1" si="112"/>
        <v>#N/A</v>
      </c>
      <c r="K411" t="e">
        <f t="shared" ca="1" si="119"/>
        <v>#N/A</v>
      </c>
      <c r="L411">
        <f t="shared" ca="1" si="120"/>
        <v>0</v>
      </c>
      <c r="M411">
        <v>377</v>
      </c>
      <c r="N411">
        <f t="shared" ca="1" si="121"/>
        <v>267.11</v>
      </c>
      <c r="O411">
        <f t="shared" ca="1" si="122"/>
        <v>23.84</v>
      </c>
      <c r="P411">
        <f t="shared" ca="1" si="123"/>
        <v>3.4</v>
      </c>
      <c r="Q411">
        <f t="shared" ca="1" si="113"/>
        <v>-0.6</v>
      </c>
      <c r="R411" t="b">
        <f t="shared" ca="1" si="127"/>
        <v>0</v>
      </c>
      <c r="S411" t="b">
        <f t="shared" ca="1" si="114"/>
        <v>0</v>
      </c>
      <c r="T411" t="e">
        <f t="shared" ca="1" si="115"/>
        <v>#N/A</v>
      </c>
      <c r="U411" s="3" t="e">
        <f t="shared" ca="1" si="116"/>
        <v>#N/A</v>
      </c>
      <c r="V411" s="3">
        <f t="shared" ca="1" si="117"/>
        <v>0</v>
      </c>
    </row>
    <row r="412" spans="1:22">
      <c r="A412">
        <f t="shared" ca="1" si="118"/>
        <v>5.2999999999999999E-2</v>
      </c>
      <c r="B412">
        <f t="shared" ca="1" si="107"/>
        <v>1.2E-2</v>
      </c>
      <c r="C412" t="b">
        <f t="shared" ca="1" si="124"/>
        <v>0</v>
      </c>
      <c r="D412" t="b">
        <f t="shared" ca="1" si="108"/>
        <v>0</v>
      </c>
      <c r="E412" t="e">
        <f t="shared" ca="1" si="109"/>
        <v>#N/A</v>
      </c>
      <c r="F412">
        <f t="shared" ca="1" si="125"/>
        <v>-5.2999999999999999E-2</v>
      </c>
      <c r="G412">
        <f t="shared" ca="1" si="110"/>
        <v>-5.0999999999999997E-2</v>
      </c>
      <c r="H412" t="b">
        <f t="shared" ca="1" si="126"/>
        <v>0</v>
      </c>
      <c r="I412" t="b">
        <f t="shared" ca="1" si="111"/>
        <v>0</v>
      </c>
      <c r="J412" t="e">
        <f t="shared" ca="1" si="112"/>
        <v>#N/A</v>
      </c>
      <c r="K412" t="e">
        <f t="shared" ca="1" si="119"/>
        <v>#N/A</v>
      </c>
      <c r="L412">
        <f t="shared" ca="1" si="120"/>
        <v>0</v>
      </c>
      <c r="M412">
        <v>378</v>
      </c>
      <c r="N412">
        <f t="shared" ca="1" si="121"/>
        <v>252.95</v>
      </c>
      <c r="O412">
        <f t="shared" ca="1" si="122"/>
        <v>-14.16</v>
      </c>
      <c r="P412">
        <f t="shared" ca="1" si="123"/>
        <v>-2</v>
      </c>
      <c r="Q412">
        <f t="shared" ca="1" si="113"/>
        <v>-0.6</v>
      </c>
      <c r="R412" t="b">
        <f t="shared" ca="1" si="127"/>
        <v>0</v>
      </c>
      <c r="S412" t="b">
        <f t="shared" ca="1" si="114"/>
        <v>0</v>
      </c>
      <c r="T412" t="e">
        <f t="shared" ca="1" si="115"/>
        <v>#N/A</v>
      </c>
      <c r="U412" s="3" t="e">
        <f t="shared" ca="1" si="116"/>
        <v>#N/A</v>
      </c>
      <c r="V412" s="3">
        <f t="shared" ca="1" si="117"/>
        <v>0</v>
      </c>
    </row>
    <row r="413" spans="1:22">
      <c r="A413">
        <f t="shared" ca="1" si="118"/>
        <v>2.8000000000000001E-2</v>
      </c>
      <c r="B413">
        <f t="shared" ca="1" si="107"/>
        <v>1.2E-2</v>
      </c>
      <c r="C413" t="b">
        <f t="shared" ca="1" si="124"/>
        <v>0</v>
      </c>
      <c r="D413" t="b">
        <f t="shared" ca="1" si="108"/>
        <v>0</v>
      </c>
      <c r="E413" t="e">
        <f t="shared" ca="1" si="109"/>
        <v>#N/A</v>
      </c>
      <c r="F413">
        <f t="shared" ca="1" si="125"/>
        <v>-2.8000000000000001E-2</v>
      </c>
      <c r="G413">
        <f t="shared" ca="1" si="110"/>
        <v>-5.0999999999999997E-2</v>
      </c>
      <c r="H413" t="b">
        <f t="shared" ca="1" si="126"/>
        <v>0</v>
      </c>
      <c r="I413" t="b">
        <f t="shared" ca="1" si="111"/>
        <v>0</v>
      </c>
      <c r="J413" t="e">
        <f t="shared" ca="1" si="112"/>
        <v>#N/A</v>
      </c>
      <c r="K413" t="e">
        <f t="shared" ca="1" si="119"/>
        <v>#N/A</v>
      </c>
      <c r="L413">
        <f t="shared" ca="1" si="120"/>
        <v>0</v>
      </c>
      <c r="M413">
        <v>379</v>
      </c>
      <c r="N413">
        <f t="shared" ca="1" si="121"/>
        <v>245.87</v>
      </c>
      <c r="O413">
        <f t="shared" ca="1" si="122"/>
        <v>-7.08</v>
      </c>
      <c r="P413">
        <f t="shared" ca="1" si="123"/>
        <v>-1</v>
      </c>
      <c r="Q413">
        <f t="shared" ca="1" si="113"/>
        <v>-0.6</v>
      </c>
      <c r="R413" t="b">
        <f t="shared" ca="1" si="127"/>
        <v>0</v>
      </c>
      <c r="S413" t="b">
        <f t="shared" ca="1" si="114"/>
        <v>0</v>
      </c>
      <c r="T413" t="e">
        <f t="shared" ca="1" si="115"/>
        <v>#N/A</v>
      </c>
      <c r="U413" s="3" t="e">
        <f t="shared" ca="1" si="116"/>
        <v>#N/A</v>
      </c>
      <c r="V413" s="3">
        <f t="shared" ca="1" si="117"/>
        <v>0</v>
      </c>
    </row>
    <row r="414" spans="1:22">
      <c r="A414">
        <f t="shared" ca="1" si="118"/>
        <v>4.2999999999999997E-2</v>
      </c>
      <c r="B414">
        <f t="shared" ca="1" si="107"/>
        <v>1.2E-2</v>
      </c>
      <c r="C414" t="b">
        <f t="shared" ca="1" si="124"/>
        <v>0</v>
      </c>
      <c r="D414" t="b">
        <f t="shared" ca="1" si="108"/>
        <v>0</v>
      </c>
      <c r="E414" t="e">
        <f t="shared" ca="1" si="109"/>
        <v>#N/A</v>
      </c>
      <c r="F414">
        <f t="shared" ca="1" si="125"/>
        <v>4.2999999999999997E-2</v>
      </c>
      <c r="G414">
        <f t="shared" ca="1" si="110"/>
        <v>-5.0999999999999997E-2</v>
      </c>
      <c r="H414" t="b">
        <f t="shared" ca="1" si="126"/>
        <v>0</v>
      </c>
      <c r="I414" t="b">
        <f t="shared" ca="1" si="111"/>
        <v>0</v>
      </c>
      <c r="J414" t="e">
        <f t="shared" ca="1" si="112"/>
        <v>#N/A</v>
      </c>
      <c r="K414" t="e">
        <f t="shared" ca="1" si="119"/>
        <v>#N/A</v>
      </c>
      <c r="L414">
        <f t="shared" ca="1" si="120"/>
        <v>0</v>
      </c>
      <c r="M414">
        <v>380</v>
      </c>
      <c r="N414">
        <f t="shared" ca="1" si="121"/>
        <v>256.44</v>
      </c>
      <c r="O414">
        <f t="shared" ca="1" si="122"/>
        <v>10.57</v>
      </c>
      <c r="P414">
        <f t="shared" ca="1" si="123"/>
        <v>1.5</v>
      </c>
      <c r="Q414">
        <f t="shared" ca="1" si="113"/>
        <v>-0.6</v>
      </c>
      <c r="R414" t="b">
        <f t="shared" ca="1" si="127"/>
        <v>0</v>
      </c>
      <c r="S414" t="b">
        <f t="shared" ca="1" si="114"/>
        <v>0</v>
      </c>
      <c r="T414" t="e">
        <f t="shared" ca="1" si="115"/>
        <v>#N/A</v>
      </c>
      <c r="U414" s="3" t="e">
        <f t="shared" ca="1" si="116"/>
        <v>#N/A</v>
      </c>
      <c r="V414" s="3">
        <f t="shared" ca="1" si="117"/>
        <v>0</v>
      </c>
    </row>
    <row r="415" spans="1:22">
      <c r="A415">
        <f t="shared" ca="1" si="118"/>
        <v>3.5000000000000003E-2</v>
      </c>
      <c r="B415">
        <f t="shared" ca="1" si="107"/>
        <v>1.2E-2</v>
      </c>
      <c r="C415" t="b">
        <f t="shared" ca="1" si="124"/>
        <v>0</v>
      </c>
      <c r="D415" t="b">
        <f t="shared" ca="1" si="108"/>
        <v>0</v>
      </c>
      <c r="E415" t="e">
        <f t="shared" ca="1" si="109"/>
        <v>#N/A</v>
      </c>
      <c r="F415">
        <f t="shared" ca="1" si="125"/>
        <v>-3.5000000000000003E-2</v>
      </c>
      <c r="G415">
        <f t="shared" ca="1" si="110"/>
        <v>-5.0999999999999997E-2</v>
      </c>
      <c r="H415" t="b">
        <f t="shared" ca="1" si="126"/>
        <v>0</v>
      </c>
      <c r="I415" t="b">
        <f t="shared" ca="1" si="111"/>
        <v>0</v>
      </c>
      <c r="J415" t="e">
        <f t="shared" ca="1" si="112"/>
        <v>#N/A</v>
      </c>
      <c r="K415" t="e">
        <f t="shared" ca="1" si="119"/>
        <v>#N/A</v>
      </c>
      <c r="L415">
        <f t="shared" ca="1" si="120"/>
        <v>0</v>
      </c>
      <c r="M415">
        <v>381</v>
      </c>
      <c r="N415">
        <f t="shared" ca="1" si="121"/>
        <v>247.46</v>
      </c>
      <c r="O415">
        <f t="shared" ca="1" si="122"/>
        <v>-8.98</v>
      </c>
      <c r="P415">
        <f t="shared" ca="1" si="123"/>
        <v>-1.3</v>
      </c>
      <c r="Q415">
        <f t="shared" ca="1" si="113"/>
        <v>-0.6</v>
      </c>
      <c r="R415" t="b">
        <f t="shared" ca="1" si="127"/>
        <v>0</v>
      </c>
      <c r="S415" t="b">
        <f t="shared" ca="1" si="114"/>
        <v>0</v>
      </c>
      <c r="T415" t="e">
        <f t="shared" ca="1" si="115"/>
        <v>#N/A</v>
      </c>
      <c r="U415" s="3" t="e">
        <f t="shared" ca="1" si="116"/>
        <v>#N/A</v>
      </c>
      <c r="V415" s="3">
        <f t="shared" ca="1" si="117"/>
        <v>0</v>
      </c>
    </row>
    <row r="416" spans="1:22">
      <c r="A416">
        <f t="shared" ca="1" si="118"/>
        <v>1.2E-2</v>
      </c>
      <c r="B416">
        <f t="shared" ca="1" si="107"/>
        <v>1.2E-2</v>
      </c>
      <c r="C416" t="b">
        <f t="shared" ca="1" si="124"/>
        <v>0</v>
      </c>
      <c r="D416" t="b">
        <f t="shared" ca="1" si="108"/>
        <v>0</v>
      </c>
      <c r="E416" t="e">
        <f t="shared" ca="1" si="109"/>
        <v>#N/A</v>
      </c>
      <c r="F416">
        <f t="shared" ca="1" si="125"/>
        <v>-1.2E-2</v>
      </c>
      <c r="G416">
        <f t="shared" ca="1" si="110"/>
        <v>-5.0999999999999997E-2</v>
      </c>
      <c r="H416" t="b">
        <f t="shared" ca="1" si="126"/>
        <v>0</v>
      </c>
      <c r="I416" t="b">
        <f t="shared" ca="1" si="111"/>
        <v>0</v>
      </c>
      <c r="J416" t="e">
        <f t="shared" ca="1" si="112"/>
        <v>#N/A</v>
      </c>
      <c r="K416" t="e">
        <f t="shared" ca="1" si="119"/>
        <v>#N/A</v>
      </c>
      <c r="L416">
        <f t="shared" ca="1" si="120"/>
        <v>0</v>
      </c>
      <c r="M416">
        <v>382</v>
      </c>
      <c r="N416">
        <f t="shared" ca="1" si="121"/>
        <v>244.49</v>
      </c>
      <c r="O416">
        <f t="shared" ca="1" si="122"/>
        <v>-2.97</v>
      </c>
      <c r="P416">
        <f t="shared" ca="1" si="123"/>
        <v>-0.4</v>
      </c>
      <c r="Q416">
        <f t="shared" ca="1" si="113"/>
        <v>-0.6</v>
      </c>
      <c r="R416" t="b">
        <f t="shared" ca="1" si="127"/>
        <v>0</v>
      </c>
      <c r="S416" t="b">
        <f t="shared" ca="1" si="114"/>
        <v>0</v>
      </c>
      <c r="T416" t="e">
        <f t="shared" ca="1" si="115"/>
        <v>#N/A</v>
      </c>
      <c r="U416" s="3" t="e">
        <f t="shared" ca="1" si="116"/>
        <v>#N/A</v>
      </c>
      <c r="V416" s="3">
        <f t="shared" ca="1" si="117"/>
        <v>0</v>
      </c>
    </row>
    <row r="417" spans="1:22">
      <c r="A417">
        <f t="shared" ca="1" si="118"/>
        <v>3.9E-2</v>
      </c>
      <c r="B417">
        <f t="shared" ca="1" si="107"/>
        <v>1.2E-2</v>
      </c>
      <c r="C417" t="b">
        <f t="shared" ca="1" si="124"/>
        <v>0</v>
      </c>
      <c r="D417" t="b">
        <f t="shared" ca="1" si="108"/>
        <v>0</v>
      </c>
      <c r="E417" t="e">
        <f t="shared" ca="1" si="109"/>
        <v>#N/A</v>
      </c>
      <c r="F417">
        <f t="shared" ca="1" si="125"/>
        <v>-3.9E-2</v>
      </c>
      <c r="G417">
        <f t="shared" ca="1" si="110"/>
        <v>-5.0999999999999997E-2</v>
      </c>
      <c r="H417" t="b">
        <f t="shared" ca="1" si="126"/>
        <v>0</v>
      </c>
      <c r="I417" t="b">
        <f t="shared" ca="1" si="111"/>
        <v>0</v>
      </c>
      <c r="J417" t="e">
        <f t="shared" ca="1" si="112"/>
        <v>#N/A</v>
      </c>
      <c r="K417" t="e">
        <f t="shared" ca="1" si="119"/>
        <v>#N/A</v>
      </c>
      <c r="L417">
        <f t="shared" ca="1" si="120"/>
        <v>0</v>
      </c>
      <c r="M417">
        <v>383</v>
      </c>
      <c r="N417">
        <f t="shared" ca="1" si="121"/>
        <v>234.95</v>
      </c>
      <c r="O417">
        <f t="shared" ca="1" si="122"/>
        <v>-9.5399999999999991</v>
      </c>
      <c r="P417">
        <f t="shared" ca="1" si="123"/>
        <v>-1.3</v>
      </c>
      <c r="Q417">
        <f t="shared" ca="1" si="113"/>
        <v>-0.6</v>
      </c>
      <c r="R417" t="b">
        <f t="shared" ca="1" si="127"/>
        <v>0</v>
      </c>
      <c r="S417" t="b">
        <f t="shared" ca="1" si="114"/>
        <v>0</v>
      </c>
      <c r="T417" t="e">
        <f t="shared" ca="1" si="115"/>
        <v>#N/A</v>
      </c>
      <c r="U417" s="3" t="e">
        <f t="shared" ca="1" si="116"/>
        <v>#N/A</v>
      </c>
      <c r="V417" s="3">
        <f t="shared" ca="1" si="117"/>
        <v>0</v>
      </c>
    </row>
    <row r="418" spans="1:22">
      <c r="A418">
        <f t="shared" ca="1" si="118"/>
        <v>1.4E-2</v>
      </c>
      <c r="B418">
        <f t="shared" ca="1" si="107"/>
        <v>1.2E-2</v>
      </c>
      <c r="C418" t="b">
        <f t="shared" ca="1" si="124"/>
        <v>0</v>
      </c>
      <c r="D418" t="b">
        <f t="shared" ca="1" si="108"/>
        <v>0</v>
      </c>
      <c r="E418" t="e">
        <f t="shared" ca="1" si="109"/>
        <v>#N/A</v>
      </c>
      <c r="F418">
        <f t="shared" ca="1" si="125"/>
        <v>-1.4E-2</v>
      </c>
      <c r="G418">
        <f t="shared" ca="1" si="110"/>
        <v>-5.0999999999999997E-2</v>
      </c>
      <c r="H418" t="b">
        <f t="shared" ca="1" si="126"/>
        <v>0</v>
      </c>
      <c r="I418" t="b">
        <f t="shared" ca="1" si="111"/>
        <v>0</v>
      </c>
      <c r="J418" t="e">
        <f t="shared" ca="1" si="112"/>
        <v>#N/A</v>
      </c>
      <c r="K418" t="e">
        <f t="shared" ca="1" si="119"/>
        <v>#N/A</v>
      </c>
      <c r="L418">
        <f t="shared" ca="1" si="120"/>
        <v>0</v>
      </c>
      <c r="M418">
        <v>384</v>
      </c>
      <c r="N418">
        <f t="shared" ca="1" si="121"/>
        <v>231.66</v>
      </c>
      <c r="O418">
        <f t="shared" ca="1" si="122"/>
        <v>-3.29</v>
      </c>
      <c r="P418">
        <f t="shared" ca="1" si="123"/>
        <v>-0.5</v>
      </c>
      <c r="Q418">
        <f t="shared" ca="1" si="113"/>
        <v>-0.6</v>
      </c>
      <c r="R418" t="b">
        <f t="shared" ca="1" si="127"/>
        <v>0</v>
      </c>
      <c r="S418" t="b">
        <f t="shared" ca="1" si="114"/>
        <v>0</v>
      </c>
      <c r="T418" t="e">
        <f t="shared" ca="1" si="115"/>
        <v>#N/A</v>
      </c>
      <c r="U418" s="3" t="e">
        <f t="shared" ca="1" si="116"/>
        <v>#N/A</v>
      </c>
      <c r="V418" s="3">
        <f t="shared" ca="1" si="117"/>
        <v>0</v>
      </c>
    </row>
    <row r="419" spans="1:22">
      <c r="A419">
        <f t="shared" ca="1" si="118"/>
        <v>0.01</v>
      </c>
      <c r="B419">
        <f t="shared" ref="B419:B482" ca="1" si="128">SMALL($A$35:$A$2534,M419)</f>
        <v>1.2E-2</v>
      </c>
      <c r="C419" t="b">
        <f t="shared" ca="1" si="124"/>
        <v>0</v>
      </c>
      <c r="D419" t="b">
        <f t="shared" ref="D419:D482" ca="1" si="129">IF(C419=FALSE,FALSE,COUNTIF($A$35:$A$2534,C419))</f>
        <v>0</v>
      </c>
      <c r="E419" t="e">
        <f t="shared" ref="E419:E482" ca="1" si="130">IF(D419=FALSE,#N/A,D419/$C$13)</f>
        <v>#N/A</v>
      </c>
      <c r="F419">
        <f t="shared" ca="1" si="125"/>
        <v>0.01</v>
      </c>
      <c r="G419">
        <f t="shared" ref="G419:G482" ca="1" si="131">SMALL($F$35:$F$2534,M419)</f>
        <v>-5.0999999999999997E-2</v>
      </c>
      <c r="H419" t="b">
        <f t="shared" ca="1" si="126"/>
        <v>0</v>
      </c>
      <c r="I419" t="b">
        <f t="shared" ref="I419:I482" ca="1" si="132">IF(H419=FALSE,FALSE,COUNTIF($F$35:$F$2534,H419))</f>
        <v>0</v>
      </c>
      <c r="J419" t="e">
        <f t="shared" ref="J419:J482" ca="1" si="133">IF(I419=FALSE,#N/A,I419/$C$13)</f>
        <v>#N/A</v>
      </c>
      <c r="K419" t="e">
        <f t="shared" ca="1" si="119"/>
        <v>#N/A</v>
      </c>
      <c r="L419">
        <f t="shared" ca="1" si="120"/>
        <v>0</v>
      </c>
      <c r="M419">
        <v>385</v>
      </c>
      <c r="N419">
        <f t="shared" ca="1" si="121"/>
        <v>233.98</v>
      </c>
      <c r="O419">
        <f t="shared" ca="1" si="122"/>
        <v>2.3199999999999998</v>
      </c>
      <c r="P419">
        <f t="shared" ca="1" si="123"/>
        <v>0.3</v>
      </c>
      <c r="Q419">
        <f t="shared" ref="Q419:Q482" ca="1" si="134">SMALL($P$35:$P$2534,M419)</f>
        <v>-0.6</v>
      </c>
      <c r="R419" t="b">
        <f t="shared" ca="1" si="127"/>
        <v>0</v>
      </c>
      <c r="S419" t="b">
        <f t="shared" ref="S419:S482" ca="1" si="135">IF(R419=FALSE,FALSE,COUNTIF($P$35:$P$2534,R419))</f>
        <v>0</v>
      </c>
      <c r="T419" t="e">
        <f t="shared" ref="T419:T482" ca="1" si="136">IF(S419=FALSE,#N/A,S419/$C$13)</f>
        <v>#N/A</v>
      </c>
      <c r="U419" s="3" t="e">
        <f t="shared" ref="U419:U482" ca="1" si="137">IF(R419=FALSE,#N/A,10^($T$10*R419-$T$11*(IF(R419&lt;0,-R419,R419))^$T$12))/$T$15</f>
        <v>#N/A</v>
      </c>
      <c r="V419" s="3">
        <f t="shared" ref="V419:V482" ca="1" si="138">IF(R419=FALSE,0,IF(R419=0,0,10^($T$10*R419-$T$11*(IF(R419&lt;0,-R419,R419))^$T$12)))</f>
        <v>0</v>
      </c>
    </row>
    <row r="420" spans="1:22">
      <c r="A420">
        <f t="shared" ref="A420:A483" ca="1" si="139">IF(MAX(A410:A419)&gt;0.1,IF(RANDBETWEEN(1,100)&gt;20,ROUND($C$4/(1-((RANDBETWEEN((1-($C$4/0.05)^$C$5)*10000,(1-($C$4/0.2)^$C$5)*10000)/10000)))^(1/$C$5),3),ROUND($C$4/(1-((RANDBETWEEN(1,(1-($C$4/0.2)^$C$5)*10000)/10000)))^(1/$C$5),3)),IF(MAX(A410:A419)&gt;0.07,IF(RANDBETWEEN(1,100)&gt;20,ROUND($C$4/(1-((RANDBETWEEN((1-($C$4/0.035)^$C$5)*10000,(1-($C$4/0.05)^$C$5)*10000)/10000)))^(1/$C$5),3),ROUND($C$4/(1-((RANDBETWEEN(1,(1-($C$4/0.2)^$C$5)*10000)/10000)))^(1/$C$5),3)),IF(MAX(A410:A419)&gt;0.05,IF(RANDBETWEEN(1,100)&gt;20,ROUND($C$4/(1-((RANDBETWEEN((1-($C$4/0.025)^$C$5)*10000,(1-($C$4/0.035)^$C$5)*10000)/10000)))^(1/$C$5),3),ROUND($C$4/(1-((RANDBETWEEN(1,(1-($C$4/0.2)^$C$5)*10000)/10000)))^(1/$C$5),3)),IF(MAX(A410:A419)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3.6999999999999998E-2</v>
      </c>
      <c r="B420">
        <f t="shared" ca="1" si="128"/>
        <v>1.2E-2</v>
      </c>
      <c r="C420" t="b">
        <f t="shared" ca="1" si="124"/>
        <v>0</v>
      </c>
      <c r="D420" t="b">
        <f t="shared" ca="1" si="129"/>
        <v>0</v>
      </c>
      <c r="E420" t="e">
        <f t="shared" ca="1" si="130"/>
        <v>#N/A</v>
      </c>
      <c r="F420">
        <f t="shared" ca="1" si="125"/>
        <v>3.6999999999999998E-2</v>
      </c>
      <c r="G420">
        <f t="shared" ca="1" si="131"/>
        <v>-5.0999999999999997E-2</v>
      </c>
      <c r="H420" t="b">
        <f t="shared" ca="1" si="126"/>
        <v>0</v>
      </c>
      <c r="I420" t="b">
        <f t="shared" ca="1" si="132"/>
        <v>0</v>
      </c>
      <c r="J420" t="e">
        <f t="shared" ca="1" si="133"/>
        <v>#N/A</v>
      </c>
      <c r="K420" t="e">
        <f t="shared" ref="K420:K483" ca="1" si="140">IF(H420=FALSE,#N/A,10^($T$4*H420-$T$5*(IF(H420&lt;0,-H420,H420))^$T$6))/$T$9</f>
        <v>#N/A</v>
      </c>
      <c r="L420">
        <f t="shared" ref="L420:L483" ca="1" si="141">IF(H420=FALSE,0,IF(H420=0,0,10^($T$4*H420-$T$5*(IF(H420&lt;0,-H420,H420))^$T$6)))</f>
        <v>0</v>
      </c>
      <c r="M420">
        <v>386</v>
      </c>
      <c r="N420">
        <f t="shared" ref="N420:N483" ca="1" si="142">ROUND(N419*(1+F420),2)</f>
        <v>242.64</v>
      </c>
      <c r="O420">
        <f t="shared" ref="O420:O483" ca="1" si="143">ROUND(N420-N419,3)</f>
        <v>8.66</v>
      </c>
      <c r="P420">
        <f t="shared" ref="P420:P483" ca="1" si="144">ROUND(O420/$C$8,1)</f>
        <v>1.2</v>
      </c>
      <c r="Q420">
        <f t="shared" ca="1" si="134"/>
        <v>-0.6</v>
      </c>
      <c r="R420" t="b">
        <f t="shared" ca="1" si="127"/>
        <v>0</v>
      </c>
      <c r="S420" t="b">
        <f t="shared" ca="1" si="135"/>
        <v>0</v>
      </c>
      <c r="T420" t="e">
        <f t="shared" ca="1" si="136"/>
        <v>#N/A</v>
      </c>
      <c r="U420" s="3" t="e">
        <f t="shared" ca="1" si="137"/>
        <v>#N/A</v>
      </c>
      <c r="V420" s="3">
        <f t="shared" ca="1" si="138"/>
        <v>0</v>
      </c>
    </row>
    <row r="421" spans="1:22">
      <c r="A421">
        <f t="shared" ca="1" si="139"/>
        <v>4.2000000000000003E-2</v>
      </c>
      <c r="B421">
        <f t="shared" ca="1" si="128"/>
        <v>1.2E-2</v>
      </c>
      <c r="C421" t="b">
        <f t="shared" ref="C421:C484" ca="1" si="145">IF(B421=B420,FALSE,B421)</f>
        <v>0</v>
      </c>
      <c r="D421" t="b">
        <f t="shared" ca="1" si="129"/>
        <v>0</v>
      </c>
      <c r="E421" t="e">
        <f t="shared" ca="1" si="130"/>
        <v>#N/A</v>
      </c>
      <c r="F421">
        <f t="shared" ref="F421:F484" ca="1" si="146">IF($C$15&lt;1,IF(RANDBETWEEN(1,100)&gt;40,IF(F420&gt;0,-A421,A421),IF(RANDBETWEEN(1,2)=2,-A421,A421)),IF($C$15&gt;1,IF(RANDBETWEEN(1,100)&gt;80,IF(SUM(F386:F420)&lt;0,-A421,A421),IF(RANDBETWEEN(1,2)=2,-A421,A421)),IF(RANDBETWEEN(1,2)=2,-A421,A421)))</f>
        <v>4.2000000000000003E-2</v>
      </c>
      <c r="G421">
        <f t="shared" ca="1" si="131"/>
        <v>-0.05</v>
      </c>
      <c r="H421">
        <f t="shared" ref="H421:H484" ca="1" si="147">IF(G421=G420,FALSE,G421)</f>
        <v>-0.05</v>
      </c>
      <c r="I421">
        <f t="shared" ca="1" si="132"/>
        <v>5</v>
      </c>
      <c r="J421">
        <f t="shared" ca="1" si="133"/>
        <v>2E-3</v>
      </c>
      <c r="K421">
        <f t="shared" ca="1" si="140"/>
        <v>1.5878897657594154E-3</v>
      </c>
      <c r="L421">
        <f t="shared" ca="1" si="141"/>
        <v>2.0737250172710017E-3</v>
      </c>
      <c r="M421">
        <v>387</v>
      </c>
      <c r="N421">
        <f t="shared" ca="1" si="142"/>
        <v>252.83</v>
      </c>
      <c r="O421">
        <f t="shared" ca="1" si="143"/>
        <v>10.19</v>
      </c>
      <c r="P421">
        <f t="shared" ca="1" si="144"/>
        <v>1.4</v>
      </c>
      <c r="Q421">
        <f t="shared" ca="1" si="134"/>
        <v>-0.6</v>
      </c>
      <c r="R421" t="b">
        <f t="shared" ref="R421:R484" ca="1" si="148">IF(Q421=Q420,FALSE,Q421)</f>
        <v>0</v>
      </c>
      <c r="S421" t="b">
        <f t="shared" ca="1" si="135"/>
        <v>0</v>
      </c>
      <c r="T421" t="e">
        <f t="shared" ca="1" si="136"/>
        <v>#N/A</v>
      </c>
      <c r="U421" s="3" t="e">
        <f t="shared" ca="1" si="137"/>
        <v>#N/A</v>
      </c>
      <c r="V421" s="3">
        <f t="shared" ca="1" si="138"/>
        <v>0</v>
      </c>
    </row>
    <row r="422" spans="1:22">
      <c r="A422">
        <f t="shared" ca="1" si="139"/>
        <v>2.9000000000000001E-2</v>
      </c>
      <c r="B422">
        <f t="shared" ca="1" si="128"/>
        <v>1.2E-2</v>
      </c>
      <c r="C422" t="b">
        <f t="shared" ca="1" si="145"/>
        <v>0</v>
      </c>
      <c r="D422" t="b">
        <f t="shared" ca="1" si="129"/>
        <v>0</v>
      </c>
      <c r="E422" t="e">
        <f t="shared" ca="1" si="130"/>
        <v>#N/A</v>
      </c>
      <c r="F422">
        <f t="shared" ca="1" si="146"/>
        <v>2.9000000000000001E-2</v>
      </c>
      <c r="G422">
        <f t="shared" ca="1" si="131"/>
        <v>-0.05</v>
      </c>
      <c r="H422" t="b">
        <f t="shared" ca="1" si="147"/>
        <v>0</v>
      </c>
      <c r="I422" t="b">
        <f t="shared" ca="1" si="132"/>
        <v>0</v>
      </c>
      <c r="J422" t="e">
        <f t="shared" ca="1" si="133"/>
        <v>#N/A</v>
      </c>
      <c r="K422" t="e">
        <f t="shared" ca="1" si="140"/>
        <v>#N/A</v>
      </c>
      <c r="L422">
        <f t="shared" ca="1" si="141"/>
        <v>0</v>
      </c>
      <c r="M422">
        <v>388</v>
      </c>
      <c r="N422">
        <f t="shared" ca="1" si="142"/>
        <v>260.16000000000003</v>
      </c>
      <c r="O422">
        <f t="shared" ca="1" si="143"/>
        <v>7.33</v>
      </c>
      <c r="P422">
        <f t="shared" ca="1" si="144"/>
        <v>1</v>
      </c>
      <c r="Q422">
        <f t="shared" ca="1" si="134"/>
        <v>-0.6</v>
      </c>
      <c r="R422" t="b">
        <f t="shared" ca="1" si="148"/>
        <v>0</v>
      </c>
      <c r="S422" t="b">
        <f t="shared" ca="1" si="135"/>
        <v>0</v>
      </c>
      <c r="T422" t="e">
        <f t="shared" ca="1" si="136"/>
        <v>#N/A</v>
      </c>
      <c r="U422" s="3" t="e">
        <f t="shared" ca="1" si="137"/>
        <v>#N/A</v>
      </c>
      <c r="V422" s="3">
        <f t="shared" ca="1" si="138"/>
        <v>0</v>
      </c>
    </row>
    <row r="423" spans="1:22">
      <c r="A423">
        <f t="shared" ca="1" si="139"/>
        <v>1.0999999999999999E-2</v>
      </c>
      <c r="B423">
        <f t="shared" ca="1" si="128"/>
        <v>1.2E-2</v>
      </c>
      <c r="C423" t="b">
        <f t="shared" ca="1" si="145"/>
        <v>0</v>
      </c>
      <c r="D423" t="b">
        <f t="shared" ca="1" si="129"/>
        <v>0</v>
      </c>
      <c r="E423" t="e">
        <f t="shared" ca="1" si="130"/>
        <v>#N/A</v>
      </c>
      <c r="F423">
        <f t="shared" ca="1" si="146"/>
        <v>1.0999999999999999E-2</v>
      </c>
      <c r="G423">
        <f t="shared" ca="1" si="131"/>
        <v>-0.05</v>
      </c>
      <c r="H423" t="b">
        <f t="shared" ca="1" si="147"/>
        <v>0</v>
      </c>
      <c r="I423" t="b">
        <f t="shared" ca="1" si="132"/>
        <v>0</v>
      </c>
      <c r="J423" t="e">
        <f t="shared" ca="1" si="133"/>
        <v>#N/A</v>
      </c>
      <c r="K423" t="e">
        <f t="shared" ca="1" si="140"/>
        <v>#N/A</v>
      </c>
      <c r="L423">
        <f t="shared" ca="1" si="141"/>
        <v>0</v>
      </c>
      <c r="M423">
        <v>389</v>
      </c>
      <c r="N423">
        <f t="shared" ca="1" si="142"/>
        <v>263.02</v>
      </c>
      <c r="O423">
        <f t="shared" ca="1" si="143"/>
        <v>2.86</v>
      </c>
      <c r="P423">
        <f t="shared" ca="1" si="144"/>
        <v>0.4</v>
      </c>
      <c r="Q423">
        <f t="shared" ca="1" si="134"/>
        <v>-0.6</v>
      </c>
      <c r="R423" t="b">
        <f t="shared" ca="1" si="148"/>
        <v>0</v>
      </c>
      <c r="S423" t="b">
        <f t="shared" ca="1" si="135"/>
        <v>0</v>
      </c>
      <c r="T423" t="e">
        <f t="shared" ca="1" si="136"/>
        <v>#N/A</v>
      </c>
      <c r="U423" s="3" t="e">
        <f t="shared" ca="1" si="137"/>
        <v>#N/A</v>
      </c>
      <c r="V423" s="3">
        <f t="shared" ca="1" si="138"/>
        <v>0</v>
      </c>
    </row>
    <row r="424" spans="1:22">
      <c r="A424">
        <f t="shared" ca="1" si="139"/>
        <v>3.9E-2</v>
      </c>
      <c r="B424">
        <f t="shared" ca="1" si="128"/>
        <v>1.2E-2</v>
      </c>
      <c r="C424" t="b">
        <f t="shared" ca="1" si="145"/>
        <v>0</v>
      </c>
      <c r="D424" t="b">
        <f t="shared" ca="1" si="129"/>
        <v>0</v>
      </c>
      <c r="E424" t="e">
        <f t="shared" ca="1" si="130"/>
        <v>#N/A</v>
      </c>
      <c r="F424">
        <f t="shared" ca="1" si="146"/>
        <v>-3.9E-2</v>
      </c>
      <c r="G424">
        <f t="shared" ca="1" si="131"/>
        <v>-0.05</v>
      </c>
      <c r="H424" t="b">
        <f t="shared" ca="1" si="147"/>
        <v>0</v>
      </c>
      <c r="I424" t="b">
        <f t="shared" ca="1" si="132"/>
        <v>0</v>
      </c>
      <c r="J424" t="e">
        <f t="shared" ca="1" si="133"/>
        <v>#N/A</v>
      </c>
      <c r="K424" t="e">
        <f t="shared" ca="1" si="140"/>
        <v>#N/A</v>
      </c>
      <c r="L424">
        <f t="shared" ca="1" si="141"/>
        <v>0</v>
      </c>
      <c r="M424">
        <v>390</v>
      </c>
      <c r="N424">
        <f t="shared" ca="1" si="142"/>
        <v>252.76</v>
      </c>
      <c r="O424">
        <f t="shared" ca="1" si="143"/>
        <v>-10.26</v>
      </c>
      <c r="P424">
        <f t="shared" ca="1" si="144"/>
        <v>-1.4</v>
      </c>
      <c r="Q424">
        <f t="shared" ca="1" si="134"/>
        <v>-0.6</v>
      </c>
      <c r="R424" t="b">
        <f t="shared" ca="1" si="148"/>
        <v>0</v>
      </c>
      <c r="S424" t="b">
        <f t="shared" ca="1" si="135"/>
        <v>0</v>
      </c>
      <c r="T424" t="e">
        <f t="shared" ca="1" si="136"/>
        <v>#N/A</v>
      </c>
      <c r="U424" s="3" t="e">
        <f t="shared" ca="1" si="137"/>
        <v>#N/A</v>
      </c>
      <c r="V424" s="3">
        <f t="shared" ca="1" si="138"/>
        <v>0</v>
      </c>
    </row>
    <row r="425" spans="1:22">
      <c r="A425">
        <f t="shared" ca="1" si="139"/>
        <v>8.8999999999999996E-2</v>
      </c>
      <c r="B425">
        <f t="shared" ca="1" si="128"/>
        <v>1.2E-2</v>
      </c>
      <c r="C425" t="b">
        <f t="shared" ca="1" si="145"/>
        <v>0</v>
      </c>
      <c r="D425" t="b">
        <f t="shared" ca="1" si="129"/>
        <v>0</v>
      </c>
      <c r="E425" t="e">
        <f t="shared" ca="1" si="130"/>
        <v>#N/A</v>
      </c>
      <c r="F425">
        <f t="shared" ca="1" si="146"/>
        <v>-8.8999999999999996E-2</v>
      </c>
      <c r="G425">
        <f t="shared" ca="1" si="131"/>
        <v>-0.05</v>
      </c>
      <c r="H425" t="b">
        <f t="shared" ca="1" si="147"/>
        <v>0</v>
      </c>
      <c r="I425" t="b">
        <f t="shared" ca="1" si="132"/>
        <v>0</v>
      </c>
      <c r="J425" t="e">
        <f t="shared" ca="1" si="133"/>
        <v>#N/A</v>
      </c>
      <c r="K425" t="e">
        <f t="shared" ca="1" si="140"/>
        <v>#N/A</v>
      </c>
      <c r="L425">
        <f t="shared" ca="1" si="141"/>
        <v>0</v>
      </c>
      <c r="M425">
        <v>391</v>
      </c>
      <c r="N425">
        <f t="shared" ca="1" si="142"/>
        <v>230.26</v>
      </c>
      <c r="O425">
        <f t="shared" ca="1" si="143"/>
        <v>-22.5</v>
      </c>
      <c r="P425">
        <f t="shared" ca="1" si="144"/>
        <v>-3.2</v>
      </c>
      <c r="Q425">
        <f t="shared" ca="1" si="134"/>
        <v>-0.6</v>
      </c>
      <c r="R425" t="b">
        <f t="shared" ca="1" si="148"/>
        <v>0</v>
      </c>
      <c r="S425" t="b">
        <f t="shared" ca="1" si="135"/>
        <v>0</v>
      </c>
      <c r="T425" t="e">
        <f t="shared" ca="1" si="136"/>
        <v>#N/A</v>
      </c>
      <c r="U425" s="3" t="e">
        <f t="shared" ca="1" si="137"/>
        <v>#N/A</v>
      </c>
      <c r="V425" s="3">
        <f t="shared" ca="1" si="138"/>
        <v>0</v>
      </c>
    </row>
    <row r="426" spans="1:22">
      <c r="A426">
        <f t="shared" ca="1" si="139"/>
        <v>4.4999999999999998E-2</v>
      </c>
      <c r="B426">
        <f t="shared" ca="1" si="128"/>
        <v>1.2E-2</v>
      </c>
      <c r="C426" t="b">
        <f t="shared" ca="1" si="145"/>
        <v>0</v>
      </c>
      <c r="D426" t="b">
        <f t="shared" ca="1" si="129"/>
        <v>0</v>
      </c>
      <c r="E426" t="e">
        <f t="shared" ca="1" si="130"/>
        <v>#N/A</v>
      </c>
      <c r="F426">
        <f t="shared" ca="1" si="146"/>
        <v>-4.4999999999999998E-2</v>
      </c>
      <c r="G426">
        <f t="shared" ca="1" si="131"/>
        <v>-4.9000000000000002E-2</v>
      </c>
      <c r="H426">
        <f t="shared" ca="1" si="147"/>
        <v>-4.9000000000000002E-2</v>
      </c>
      <c r="I426">
        <f t="shared" ca="1" si="132"/>
        <v>10</v>
      </c>
      <c r="J426">
        <f t="shared" ca="1" si="133"/>
        <v>4.0000000000000001E-3</v>
      </c>
      <c r="K426">
        <f t="shared" ca="1" si="140"/>
        <v>1.6896160770290176E-3</v>
      </c>
      <c r="L426">
        <f t="shared" ca="1" si="141"/>
        <v>2.20657579894575E-3</v>
      </c>
      <c r="M426">
        <v>392</v>
      </c>
      <c r="N426">
        <f t="shared" ca="1" si="142"/>
        <v>219.9</v>
      </c>
      <c r="O426">
        <f t="shared" ca="1" si="143"/>
        <v>-10.36</v>
      </c>
      <c r="P426">
        <f t="shared" ca="1" si="144"/>
        <v>-1.5</v>
      </c>
      <c r="Q426">
        <f t="shared" ca="1" si="134"/>
        <v>-0.6</v>
      </c>
      <c r="R426" t="b">
        <f t="shared" ca="1" si="148"/>
        <v>0</v>
      </c>
      <c r="S426" t="b">
        <f t="shared" ca="1" si="135"/>
        <v>0</v>
      </c>
      <c r="T426" t="e">
        <f t="shared" ca="1" si="136"/>
        <v>#N/A</v>
      </c>
      <c r="U426" s="3" t="e">
        <f t="shared" ca="1" si="137"/>
        <v>#N/A</v>
      </c>
      <c r="V426" s="3">
        <f t="shared" ca="1" si="138"/>
        <v>0</v>
      </c>
    </row>
    <row r="427" spans="1:22">
      <c r="A427">
        <f t="shared" ca="1" si="139"/>
        <v>4.1000000000000002E-2</v>
      </c>
      <c r="B427">
        <f t="shared" ca="1" si="128"/>
        <v>1.2E-2</v>
      </c>
      <c r="C427" t="b">
        <f t="shared" ca="1" si="145"/>
        <v>0</v>
      </c>
      <c r="D427" t="b">
        <f t="shared" ca="1" si="129"/>
        <v>0</v>
      </c>
      <c r="E427" t="e">
        <f t="shared" ca="1" si="130"/>
        <v>#N/A</v>
      </c>
      <c r="F427">
        <f t="shared" ca="1" si="146"/>
        <v>4.1000000000000002E-2</v>
      </c>
      <c r="G427">
        <f t="shared" ca="1" si="131"/>
        <v>-4.9000000000000002E-2</v>
      </c>
      <c r="H427" t="b">
        <f t="shared" ca="1" si="147"/>
        <v>0</v>
      </c>
      <c r="I427" t="b">
        <f t="shared" ca="1" si="132"/>
        <v>0</v>
      </c>
      <c r="J427" t="e">
        <f t="shared" ca="1" si="133"/>
        <v>#N/A</v>
      </c>
      <c r="K427" t="e">
        <f t="shared" ca="1" si="140"/>
        <v>#N/A</v>
      </c>
      <c r="L427">
        <f t="shared" ca="1" si="141"/>
        <v>0</v>
      </c>
      <c r="M427">
        <v>393</v>
      </c>
      <c r="N427">
        <f t="shared" ca="1" si="142"/>
        <v>228.92</v>
      </c>
      <c r="O427">
        <f t="shared" ca="1" si="143"/>
        <v>9.02</v>
      </c>
      <c r="P427">
        <f t="shared" ca="1" si="144"/>
        <v>1.3</v>
      </c>
      <c r="Q427">
        <f t="shared" ca="1" si="134"/>
        <v>-0.6</v>
      </c>
      <c r="R427" t="b">
        <f t="shared" ca="1" si="148"/>
        <v>0</v>
      </c>
      <c r="S427" t="b">
        <f t="shared" ca="1" si="135"/>
        <v>0</v>
      </c>
      <c r="T427" t="e">
        <f t="shared" ca="1" si="136"/>
        <v>#N/A</v>
      </c>
      <c r="U427" s="3" t="e">
        <f t="shared" ca="1" si="137"/>
        <v>#N/A</v>
      </c>
      <c r="V427" s="3">
        <f t="shared" ca="1" si="138"/>
        <v>0</v>
      </c>
    </row>
    <row r="428" spans="1:22">
      <c r="A428">
        <f t="shared" ca="1" si="139"/>
        <v>4.9000000000000002E-2</v>
      </c>
      <c r="B428">
        <f t="shared" ca="1" si="128"/>
        <v>1.2E-2</v>
      </c>
      <c r="C428" t="b">
        <f t="shared" ca="1" si="145"/>
        <v>0</v>
      </c>
      <c r="D428" t="b">
        <f t="shared" ca="1" si="129"/>
        <v>0</v>
      </c>
      <c r="E428" t="e">
        <f t="shared" ca="1" si="130"/>
        <v>#N/A</v>
      </c>
      <c r="F428">
        <f t="shared" ca="1" si="146"/>
        <v>-4.9000000000000002E-2</v>
      </c>
      <c r="G428">
        <f t="shared" ca="1" si="131"/>
        <v>-4.9000000000000002E-2</v>
      </c>
      <c r="H428" t="b">
        <f t="shared" ca="1" si="147"/>
        <v>0</v>
      </c>
      <c r="I428" t="b">
        <f t="shared" ca="1" si="132"/>
        <v>0</v>
      </c>
      <c r="J428" t="e">
        <f t="shared" ca="1" si="133"/>
        <v>#N/A</v>
      </c>
      <c r="K428" t="e">
        <f t="shared" ca="1" si="140"/>
        <v>#N/A</v>
      </c>
      <c r="L428">
        <f t="shared" ca="1" si="141"/>
        <v>0</v>
      </c>
      <c r="M428">
        <v>394</v>
      </c>
      <c r="N428">
        <f t="shared" ca="1" si="142"/>
        <v>217.7</v>
      </c>
      <c r="O428">
        <f t="shared" ca="1" si="143"/>
        <v>-11.22</v>
      </c>
      <c r="P428">
        <f t="shared" ca="1" si="144"/>
        <v>-1.6</v>
      </c>
      <c r="Q428">
        <f t="shared" ca="1" si="134"/>
        <v>-0.6</v>
      </c>
      <c r="R428" t="b">
        <f t="shared" ca="1" si="148"/>
        <v>0</v>
      </c>
      <c r="S428" t="b">
        <f t="shared" ca="1" si="135"/>
        <v>0</v>
      </c>
      <c r="T428" t="e">
        <f t="shared" ca="1" si="136"/>
        <v>#N/A</v>
      </c>
      <c r="U428" s="3" t="e">
        <f t="shared" ca="1" si="137"/>
        <v>#N/A</v>
      </c>
      <c r="V428" s="3">
        <f t="shared" ca="1" si="138"/>
        <v>0</v>
      </c>
    </row>
    <row r="429" spans="1:22">
      <c r="A429">
        <f t="shared" ca="1" si="139"/>
        <v>4.2999999999999997E-2</v>
      </c>
      <c r="B429">
        <f t="shared" ca="1" si="128"/>
        <v>1.2E-2</v>
      </c>
      <c r="C429" t="b">
        <f t="shared" ca="1" si="145"/>
        <v>0</v>
      </c>
      <c r="D429" t="b">
        <f t="shared" ca="1" si="129"/>
        <v>0</v>
      </c>
      <c r="E429" t="e">
        <f t="shared" ca="1" si="130"/>
        <v>#N/A</v>
      </c>
      <c r="F429">
        <f t="shared" ca="1" si="146"/>
        <v>4.2999999999999997E-2</v>
      </c>
      <c r="G429">
        <f t="shared" ca="1" si="131"/>
        <v>-4.9000000000000002E-2</v>
      </c>
      <c r="H429" t="b">
        <f t="shared" ca="1" si="147"/>
        <v>0</v>
      </c>
      <c r="I429" t="b">
        <f t="shared" ca="1" si="132"/>
        <v>0</v>
      </c>
      <c r="J429" t="e">
        <f t="shared" ca="1" si="133"/>
        <v>#N/A</v>
      </c>
      <c r="K429" t="e">
        <f t="shared" ca="1" si="140"/>
        <v>#N/A</v>
      </c>
      <c r="L429">
        <f t="shared" ca="1" si="141"/>
        <v>0</v>
      </c>
      <c r="M429">
        <v>395</v>
      </c>
      <c r="N429">
        <f t="shared" ca="1" si="142"/>
        <v>227.06</v>
      </c>
      <c r="O429">
        <f t="shared" ca="1" si="143"/>
        <v>9.36</v>
      </c>
      <c r="P429">
        <f t="shared" ca="1" si="144"/>
        <v>1.3</v>
      </c>
      <c r="Q429">
        <f t="shared" ca="1" si="134"/>
        <v>-0.6</v>
      </c>
      <c r="R429" t="b">
        <f t="shared" ca="1" si="148"/>
        <v>0</v>
      </c>
      <c r="S429" t="b">
        <f t="shared" ca="1" si="135"/>
        <v>0</v>
      </c>
      <c r="T429" t="e">
        <f t="shared" ca="1" si="136"/>
        <v>#N/A</v>
      </c>
      <c r="U429" s="3" t="e">
        <f t="shared" ca="1" si="137"/>
        <v>#N/A</v>
      </c>
      <c r="V429" s="3">
        <f t="shared" ca="1" si="138"/>
        <v>0</v>
      </c>
    </row>
    <row r="430" spans="1:22">
      <c r="A430">
        <f t="shared" ca="1" si="139"/>
        <v>7.4999999999999997E-2</v>
      </c>
      <c r="B430">
        <f t="shared" ca="1" si="128"/>
        <v>1.2E-2</v>
      </c>
      <c r="C430" t="b">
        <f t="shared" ca="1" si="145"/>
        <v>0</v>
      </c>
      <c r="D430" t="b">
        <f t="shared" ca="1" si="129"/>
        <v>0</v>
      </c>
      <c r="E430" t="e">
        <f t="shared" ca="1" si="130"/>
        <v>#N/A</v>
      </c>
      <c r="F430">
        <f t="shared" ca="1" si="146"/>
        <v>7.4999999999999997E-2</v>
      </c>
      <c r="G430">
        <f t="shared" ca="1" si="131"/>
        <v>-4.9000000000000002E-2</v>
      </c>
      <c r="H430" t="b">
        <f t="shared" ca="1" si="147"/>
        <v>0</v>
      </c>
      <c r="I430" t="b">
        <f t="shared" ca="1" si="132"/>
        <v>0</v>
      </c>
      <c r="J430" t="e">
        <f t="shared" ca="1" si="133"/>
        <v>#N/A</v>
      </c>
      <c r="K430" t="e">
        <f t="shared" ca="1" si="140"/>
        <v>#N/A</v>
      </c>
      <c r="L430">
        <f t="shared" ca="1" si="141"/>
        <v>0</v>
      </c>
      <c r="M430">
        <v>396</v>
      </c>
      <c r="N430">
        <f t="shared" ca="1" si="142"/>
        <v>244.09</v>
      </c>
      <c r="O430">
        <f t="shared" ca="1" si="143"/>
        <v>17.03</v>
      </c>
      <c r="P430">
        <f t="shared" ca="1" si="144"/>
        <v>2.4</v>
      </c>
      <c r="Q430">
        <f t="shared" ca="1" si="134"/>
        <v>-0.6</v>
      </c>
      <c r="R430" t="b">
        <f t="shared" ca="1" si="148"/>
        <v>0</v>
      </c>
      <c r="S430" t="b">
        <f t="shared" ca="1" si="135"/>
        <v>0</v>
      </c>
      <c r="T430" t="e">
        <f t="shared" ca="1" si="136"/>
        <v>#N/A</v>
      </c>
      <c r="U430" s="3" t="e">
        <f t="shared" ca="1" si="137"/>
        <v>#N/A</v>
      </c>
      <c r="V430" s="3">
        <f t="shared" ca="1" si="138"/>
        <v>0</v>
      </c>
    </row>
    <row r="431" spans="1:22">
      <c r="A431">
        <f t="shared" ca="1" si="139"/>
        <v>2.5999999999999999E-2</v>
      </c>
      <c r="B431">
        <f t="shared" ca="1" si="128"/>
        <v>1.2E-2</v>
      </c>
      <c r="C431" t="b">
        <f t="shared" ca="1" si="145"/>
        <v>0</v>
      </c>
      <c r="D431" t="b">
        <f t="shared" ca="1" si="129"/>
        <v>0</v>
      </c>
      <c r="E431" t="e">
        <f t="shared" ca="1" si="130"/>
        <v>#N/A</v>
      </c>
      <c r="F431">
        <f t="shared" ca="1" si="146"/>
        <v>-2.5999999999999999E-2</v>
      </c>
      <c r="G431">
        <f t="shared" ca="1" si="131"/>
        <v>-4.9000000000000002E-2</v>
      </c>
      <c r="H431" t="b">
        <f t="shared" ca="1" si="147"/>
        <v>0</v>
      </c>
      <c r="I431" t="b">
        <f t="shared" ca="1" si="132"/>
        <v>0</v>
      </c>
      <c r="J431" t="e">
        <f t="shared" ca="1" si="133"/>
        <v>#N/A</v>
      </c>
      <c r="K431" t="e">
        <f t="shared" ca="1" si="140"/>
        <v>#N/A</v>
      </c>
      <c r="L431">
        <f t="shared" ca="1" si="141"/>
        <v>0</v>
      </c>
      <c r="M431">
        <v>397</v>
      </c>
      <c r="N431">
        <f t="shared" ca="1" si="142"/>
        <v>237.74</v>
      </c>
      <c r="O431">
        <f t="shared" ca="1" si="143"/>
        <v>-6.35</v>
      </c>
      <c r="P431">
        <f t="shared" ca="1" si="144"/>
        <v>-0.9</v>
      </c>
      <c r="Q431">
        <f t="shared" ca="1" si="134"/>
        <v>-0.6</v>
      </c>
      <c r="R431" t="b">
        <f t="shared" ca="1" si="148"/>
        <v>0</v>
      </c>
      <c r="S431" t="b">
        <f t="shared" ca="1" si="135"/>
        <v>0</v>
      </c>
      <c r="T431" t="e">
        <f t="shared" ca="1" si="136"/>
        <v>#N/A</v>
      </c>
      <c r="U431" s="3" t="e">
        <f t="shared" ca="1" si="137"/>
        <v>#N/A</v>
      </c>
      <c r="V431" s="3">
        <f t="shared" ca="1" si="138"/>
        <v>0</v>
      </c>
    </row>
    <row r="432" spans="1:22">
      <c r="A432">
        <f t="shared" ca="1" si="139"/>
        <v>4.8000000000000001E-2</v>
      </c>
      <c r="B432">
        <f t="shared" ca="1" si="128"/>
        <v>1.2E-2</v>
      </c>
      <c r="C432" t="b">
        <f t="shared" ca="1" si="145"/>
        <v>0</v>
      </c>
      <c r="D432" t="b">
        <f t="shared" ca="1" si="129"/>
        <v>0</v>
      </c>
      <c r="E432" t="e">
        <f t="shared" ca="1" si="130"/>
        <v>#N/A</v>
      </c>
      <c r="F432">
        <f t="shared" ca="1" si="146"/>
        <v>-4.8000000000000001E-2</v>
      </c>
      <c r="G432">
        <f t="shared" ca="1" si="131"/>
        <v>-4.9000000000000002E-2</v>
      </c>
      <c r="H432" t="b">
        <f t="shared" ca="1" si="147"/>
        <v>0</v>
      </c>
      <c r="I432" t="b">
        <f t="shared" ca="1" si="132"/>
        <v>0</v>
      </c>
      <c r="J432" t="e">
        <f t="shared" ca="1" si="133"/>
        <v>#N/A</v>
      </c>
      <c r="K432" t="e">
        <f t="shared" ca="1" si="140"/>
        <v>#N/A</v>
      </c>
      <c r="L432">
        <f t="shared" ca="1" si="141"/>
        <v>0</v>
      </c>
      <c r="M432">
        <v>398</v>
      </c>
      <c r="N432">
        <f t="shared" ca="1" si="142"/>
        <v>226.33</v>
      </c>
      <c r="O432">
        <f t="shared" ca="1" si="143"/>
        <v>-11.41</v>
      </c>
      <c r="P432">
        <f t="shared" ca="1" si="144"/>
        <v>-1.6</v>
      </c>
      <c r="Q432">
        <f t="shared" ca="1" si="134"/>
        <v>-0.6</v>
      </c>
      <c r="R432" t="b">
        <f t="shared" ca="1" si="148"/>
        <v>0</v>
      </c>
      <c r="S432" t="b">
        <f t="shared" ca="1" si="135"/>
        <v>0</v>
      </c>
      <c r="T432" t="e">
        <f t="shared" ca="1" si="136"/>
        <v>#N/A</v>
      </c>
      <c r="U432" s="3" t="e">
        <f t="shared" ca="1" si="137"/>
        <v>#N/A</v>
      </c>
      <c r="V432" s="3">
        <f t="shared" ca="1" si="138"/>
        <v>0</v>
      </c>
    </row>
    <row r="433" spans="1:22">
      <c r="A433">
        <f t="shared" ca="1" si="139"/>
        <v>1.0999999999999999E-2</v>
      </c>
      <c r="B433">
        <f t="shared" ca="1" si="128"/>
        <v>1.2E-2</v>
      </c>
      <c r="C433" t="b">
        <f t="shared" ca="1" si="145"/>
        <v>0</v>
      </c>
      <c r="D433" t="b">
        <f t="shared" ca="1" si="129"/>
        <v>0</v>
      </c>
      <c r="E433" t="e">
        <f t="shared" ca="1" si="130"/>
        <v>#N/A</v>
      </c>
      <c r="F433">
        <f t="shared" ca="1" si="146"/>
        <v>1.0999999999999999E-2</v>
      </c>
      <c r="G433">
        <f t="shared" ca="1" si="131"/>
        <v>-4.9000000000000002E-2</v>
      </c>
      <c r="H433" t="b">
        <f t="shared" ca="1" si="147"/>
        <v>0</v>
      </c>
      <c r="I433" t="b">
        <f t="shared" ca="1" si="132"/>
        <v>0</v>
      </c>
      <c r="J433" t="e">
        <f t="shared" ca="1" si="133"/>
        <v>#N/A</v>
      </c>
      <c r="K433" t="e">
        <f t="shared" ca="1" si="140"/>
        <v>#N/A</v>
      </c>
      <c r="L433">
        <f t="shared" ca="1" si="141"/>
        <v>0</v>
      </c>
      <c r="M433">
        <v>399</v>
      </c>
      <c r="N433">
        <f t="shared" ca="1" si="142"/>
        <v>228.82</v>
      </c>
      <c r="O433">
        <f t="shared" ca="1" si="143"/>
        <v>2.4900000000000002</v>
      </c>
      <c r="P433">
        <f t="shared" ca="1" si="144"/>
        <v>0.3</v>
      </c>
      <c r="Q433">
        <f t="shared" ca="1" si="134"/>
        <v>-0.6</v>
      </c>
      <c r="R433" t="b">
        <f t="shared" ca="1" si="148"/>
        <v>0</v>
      </c>
      <c r="S433" t="b">
        <f t="shared" ca="1" si="135"/>
        <v>0</v>
      </c>
      <c r="T433" t="e">
        <f t="shared" ca="1" si="136"/>
        <v>#N/A</v>
      </c>
      <c r="U433" s="3" t="e">
        <f t="shared" ca="1" si="137"/>
        <v>#N/A</v>
      </c>
      <c r="V433" s="3">
        <f t="shared" ca="1" si="138"/>
        <v>0</v>
      </c>
    </row>
    <row r="434" spans="1:22">
      <c r="A434">
        <f t="shared" ca="1" si="139"/>
        <v>3.6999999999999998E-2</v>
      </c>
      <c r="B434">
        <f t="shared" ca="1" si="128"/>
        <v>1.2E-2</v>
      </c>
      <c r="C434" t="b">
        <f t="shared" ca="1" si="145"/>
        <v>0</v>
      </c>
      <c r="D434" t="b">
        <f t="shared" ca="1" si="129"/>
        <v>0</v>
      </c>
      <c r="E434" t="e">
        <f t="shared" ca="1" si="130"/>
        <v>#N/A</v>
      </c>
      <c r="F434">
        <f t="shared" ca="1" si="146"/>
        <v>3.6999999999999998E-2</v>
      </c>
      <c r="G434">
        <f t="shared" ca="1" si="131"/>
        <v>-4.9000000000000002E-2</v>
      </c>
      <c r="H434" t="b">
        <f t="shared" ca="1" si="147"/>
        <v>0</v>
      </c>
      <c r="I434" t="b">
        <f t="shared" ca="1" si="132"/>
        <v>0</v>
      </c>
      <c r="J434" t="e">
        <f t="shared" ca="1" si="133"/>
        <v>#N/A</v>
      </c>
      <c r="K434" t="e">
        <f t="shared" ca="1" si="140"/>
        <v>#N/A</v>
      </c>
      <c r="L434">
        <f t="shared" ca="1" si="141"/>
        <v>0</v>
      </c>
      <c r="M434">
        <v>400</v>
      </c>
      <c r="N434">
        <f t="shared" ca="1" si="142"/>
        <v>237.29</v>
      </c>
      <c r="O434">
        <f t="shared" ca="1" si="143"/>
        <v>8.4700000000000006</v>
      </c>
      <c r="P434">
        <f t="shared" ca="1" si="144"/>
        <v>1.2</v>
      </c>
      <c r="Q434">
        <f t="shared" ca="1" si="134"/>
        <v>-0.6</v>
      </c>
      <c r="R434" t="b">
        <f t="shared" ca="1" si="148"/>
        <v>0</v>
      </c>
      <c r="S434" t="b">
        <f t="shared" ca="1" si="135"/>
        <v>0</v>
      </c>
      <c r="T434" t="e">
        <f t="shared" ca="1" si="136"/>
        <v>#N/A</v>
      </c>
      <c r="U434" s="3" t="e">
        <f t="shared" ca="1" si="137"/>
        <v>#N/A</v>
      </c>
      <c r="V434" s="3">
        <f t="shared" ca="1" si="138"/>
        <v>0</v>
      </c>
    </row>
    <row r="435" spans="1:22">
      <c r="A435">
        <f t="shared" ca="1" si="139"/>
        <v>3.5000000000000003E-2</v>
      </c>
      <c r="B435">
        <f t="shared" ca="1" si="128"/>
        <v>1.2E-2</v>
      </c>
      <c r="C435" t="b">
        <f t="shared" ca="1" si="145"/>
        <v>0</v>
      </c>
      <c r="D435" t="b">
        <f t="shared" ca="1" si="129"/>
        <v>0</v>
      </c>
      <c r="E435" t="e">
        <f t="shared" ca="1" si="130"/>
        <v>#N/A</v>
      </c>
      <c r="F435">
        <f t="shared" ca="1" si="146"/>
        <v>-3.5000000000000003E-2</v>
      </c>
      <c r="G435">
        <f t="shared" ca="1" si="131"/>
        <v>-4.9000000000000002E-2</v>
      </c>
      <c r="H435" t="b">
        <f t="shared" ca="1" si="147"/>
        <v>0</v>
      </c>
      <c r="I435" t="b">
        <f t="shared" ca="1" si="132"/>
        <v>0</v>
      </c>
      <c r="J435" t="e">
        <f t="shared" ca="1" si="133"/>
        <v>#N/A</v>
      </c>
      <c r="K435" t="e">
        <f t="shared" ca="1" si="140"/>
        <v>#N/A</v>
      </c>
      <c r="L435">
        <f t="shared" ca="1" si="141"/>
        <v>0</v>
      </c>
      <c r="M435">
        <v>401</v>
      </c>
      <c r="N435">
        <f t="shared" ca="1" si="142"/>
        <v>228.98</v>
      </c>
      <c r="O435">
        <f t="shared" ca="1" si="143"/>
        <v>-8.31</v>
      </c>
      <c r="P435">
        <f t="shared" ca="1" si="144"/>
        <v>-1.2</v>
      </c>
      <c r="Q435">
        <f t="shared" ca="1" si="134"/>
        <v>-0.6</v>
      </c>
      <c r="R435" t="b">
        <f t="shared" ca="1" si="148"/>
        <v>0</v>
      </c>
      <c r="S435" t="b">
        <f t="shared" ca="1" si="135"/>
        <v>0</v>
      </c>
      <c r="T435" t="e">
        <f t="shared" ca="1" si="136"/>
        <v>#N/A</v>
      </c>
      <c r="U435" s="3" t="e">
        <f t="shared" ca="1" si="137"/>
        <v>#N/A</v>
      </c>
      <c r="V435" s="3">
        <f t="shared" ca="1" si="138"/>
        <v>0</v>
      </c>
    </row>
    <row r="436" spans="1:22">
      <c r="A436">
        <f t="shared" ca="1" si="139"/>
        <v>4.9000000000000002E-2</v>
      </c>
      <c r="B436">
        <f t="shared" ca="1" si="128"/>
        <v>1.2E-2</v>
      </c>
      <c r="C436" t="b">
        <f t="shared" ca="1" si="145"/>
        <v>0</v>
      </c>
      <c r="D436" t="b">
        <f t="shared" ca="1" si="129"/>
        <v>0</v>
      </c>
      <c r="E436" t="e">
        <f t="shared" ca="1" si="130"/>
        <v>#N/A</v>
      </c>
      <c r="F436">
        <f t="shared" ca="1" si="146"/>
        <v>-4.9000000000000002E-2</v>
      </c>
      <c r="G436">
        <f t="shared" ca="1" si="131"/>
        <v>-4.8000000000000001E-2</v>
      </c>
      <c r="H436">
        <f t="shared" ca="1" si="147"/>
        <v>-4.8000000000000001E-2</v>
      </c>
      <c r="I436">
        <f t="shared" ca="1" si="132"/>
        <v>12</v>
      </c>
      <c r="J436">
        <f t="shared" ca="1" si="133"/>
        <v>4.7999999999999996E-3</v>
      </c>
      <c r="K436">
        <f t="shared" ca="1" si="140"/>
        <v>1.7990048616424112E-3</v>
      </c>
      <c r="L436">
        <f t="shared" ca="1" si="141"/>
        <v>2.3494334860177332E-3</v>
      </c>
      <c r="M436">
        <v>402</v>
      </c>
      <c r="N436">
        <f t="shared" ca="1" si="142"/>
        <v>217.76</v>
      </c>
      <c r="O436">
        <f t="shared" ca="1" si="143"/>
        <v>-11.22</v>
      </c>
      <c r="P436">
        <f t="shared" ca="1" si="144"/>
        <v>-1.6</v>
      </c>
      <c r="Q436">
        <f t="shared" ca="1" si="134"/>
        <v>-0.6</v>
      </c>
      <c r="R436" t="b">
        <f t="shared" ca="1" si="148"/>
        <v>0</v>
      </c>
      <c r="S436" t="b">
        <f t="shared" ca="1" si="135"/>
        <v>0</v>
      </c>
      <c r="T436" t="e">
        <f t="shared" ca="1" si="136"/>
        <v>#N/A</v>
      </c>
      <c r="U436" s="3" t="e">
        <f t="shared" ca="1" si="137"/>
        <v>#N/A</v>
      </c>
      <c r="V436" s="3">
        <f t="shared" ca="1" si="138"/>
        <v>0</v>
      </c>
    </row>
    <row r="437" spans="1:22">
      <c r="A437">
        <f t="shared" ca="1" si="139"/>
        <v>0.04</v>
      </c>
      <c r="B437">
        <f t="shared" ca="1" si="128"/>
        <v>1.2E-2</v>
      </c>
      <c r="C437" t="b">
        <f t="shared" ca="1" si="145"/>
        <v>0</v>
      </c>
      <c r="D437" t="b">
        <f t="shared" ca="1" si="129"/>
        <v>0</v>
      </c>
      <c r="E437" t="e">
        <f t="shared" ca="1" si="130"/>
        <v>#N/A</v>
      </c>
      <c r="F437">
        <f t="shared" ca="1" si="146"/>
        <v>0.04</v>
      </c>
      <c r="G437">
        <f t="shared" ca="1" si="131"/>
        <v>-4.8000000000000001E-2</v>
      </c>
      <c r="H437" t="b">
        <f t="shared" ca="1" si="147"/>
        <v>0</v>
      </c>
      <c r="I437" t="b">
        <f t="shared" ca="1" si="132"/>
        <v>0</v>
      </c>
      <c r="J437" t="e">
        <f t="shared" ca="1" si="133"/>
        <v>#N/A</v>
      </c>
      <c r="K437" t="e">
        <f t="shared" ca="1" si="140"/>
        <v>#N/A</v>
      </c>
      <c r="L437">
        <f t="shared" ca="1" si="141"/>
        <v>0</v>
      </c>
      <c r="M437">
        <v>403</v>
      </c>
      <c r="N437">
        <f t="shared" ca="1" si="142"/>
        <v>226.47</v>
      </c>
      <c r="O437">
        <f t="shared" ca="1" si="143"/>
        <v>8.7100000000000009</v>
      </c>
      <c r="P437">
        <f t="shared" ca="1" si="144"/>
        <v>1.2</v>
      </c>
      <c r="Q437">
        <f t="shared" ca="1" si="134"/>
        <v>-0.6</v>
      </c>
      <c r="R437" t="b">
        <f t="shared" ca="1" si="148"/>
        <v>0</v>
      </c>
      <c r="S437" t="b">
        <f t="shared" ca="1" si="135"/>
        <v>0</v>
      </c>
      <c r="T437" t="e">
        <f t="shared" ca="1" si="136"/>
        <v>#N/A</v>
      </c>
      <c r="U437" s="3" t="e">
        <f t="shared" ca="1" si="137"/>
        <v>#N/A</v>
      </c>
      <c r="V437" s="3">
        <f t="shared" ca="1" si="138"/>
        <v>0</v>
      </c>
    </row>
    <row r="438" spans="1:22">
      <c r="A438">
        <f t="shared" ca="1" si="139"/>
        <v>4.4999999999999998E-2</v>
      </c>
      <c r="B438">
        <f t="shared" ca="1" si="128"/>
        <v>1.2E-2</v>
      </c>
      <c r="C438" t="b">
        <f t="shared" ca="1" si="145"/>
        <v>0</v>
      </c>
      <c r="D438" t="b">
        <f t="shared" ca="1" si="129"/>
        <v>0</v>
      </c>
      <c r="E438" t="e">
        <f t="shared" ca="1" si="130"/>
        <v>#N/A</v>
      </c>
      <c r="F438">
        <f t="shared" ca="1" si="146"/>
        <v>-4.4999999999999998E-2</v>
      </c>
      <c r="G438">
        <f t="shared" ca="1" si="131"/>
        <v>-4.8000000000000001E-2</v>
      </c>
      <c r="H438" t="b">
        <f t="shared" ca="1" si="147"/>
        <v>0</v>
      </c>
      <c r="I438" t="b">
        <f t="shared" ca="1" si="132"/>
        <v>0</v>
      </c>
      <c r="J438" t="e">
        <f t="shared" ca="1" si="133"/>
        <v>#N/A</v>
      </c>
      <c r="K438" t="e">
        <f t="shared" ca="1" si="140"/>
        <v>#N/A</v>
      </c>
      <c r="L438">
        <f t="shared" ca="1" si="141"/>
        <v>0</v>
      </c>
      <c r="M438">
        <v>404</v>
      </c>
      <c r="N438">
        <f t="shared" ca="1" si="142"/>
        <v>216.28</v>
      </c>
      <c r="O438">
        <f t="shared" ca="1" si="143"/>
        <v>-10.19</v>
      </c>
      <c r="P438">
        <f t="shared" ca="1" si="144"/>
        <v>-1.4</v>
      </c>
      <c r="Q438">
        <f t="shared" ca="1" si="134"/>
        <v>-0.6</v>
      </c>
      <c r="R438" t="b">
        <f t="shared" ca="1" si="148"/>
        <v>0</v>
      </c>
      <c r="S438" t="b">
        <f t="shared" ca="1" si="135"/>
        <v>0</v>
      </c>
      <c r="T438" t="e">
        <f t="shared" ca="1" si="136"/>
        <v>#N/A</v>
      </c>
      <c r="U438" s="3" t="e">
        <f t="shared" ca="1" si="137"/>
        <v>#N/A</v>
      </c>
      <c r="V438" s="3">
        <f t="shared" ca="1" si="138"/>
        <v>0</v>
      </c>
    </row>
    <row r="439" spans="1:22">
      <c r="A439">
        <f t="shared" ca="1" si="139"/>
        <v>4.3999999999999997E-2</v>
      </c>
      <c r="B439">
        <f t="shared" ca="1" si="128"/>
        <v>1.2E-2</v>
      </c>
      <c r="C439" t="b">
        <f t="shared" ca="1" si="145"/>
        <v>0</v>
      </c>
      <c r="D439" t="b">
        <f t="shared" ca="1" si="129"/>
        <v>0</v>
      </c>
      <c r="E439" t="e">
        <f t="shared" ca="1" si="130"/>
        <v>#N/A</v>
      </c>
      <c r="F439">
        <f t="shared" ca="1" si="146"/>
        <v>-4.3999999999999997E-2</v>
      </c>
      <c r="G439">
        <f t="shared" ca="1" si="131"/>
        <v>-4.8000000000000001E-2</v>
      </c>
      <c r="H439" t="b">
        <f t="shared" ca="1" si="147"/>
        <v>0</v>
      </c>
      <c r="I439" t="b">
        <f t="shared" ca="1" si="132"/>
        <v>0</v>
      </c>
      <c r="J439" t="e">
        <f t="shared" ca="1" si="133"/>
        <v>#N/A</v>
      </c>
      <c r="K439" t="e">
        <f t="shared" ca="1" si="140"/>
        <v>#N/A</v>
      </c>
      <c r="L439">
        <f t="shared" ca="1" si="141"/>
        <v>0</v>
      </c>
      <c r="M439">
        <v>405</v>
      </c>
      <c r="N439">
        <f t="shared" ca="1" si="142"/>
        <v>206.76</v>
      </c>
      <c r="O439">
        <f t="shared" ca="1" si="143"/>
        <v>-9.52</v>
      </c>
      <c r="P439">
        <f t="shared" ca="1" si="144"/>
        <v>-1.3</v>
      </c>
      <c r="Q439">
        <f t="shared" ca="1" si="134"/>
        <v>-0.6</v>
      </c>
      <c r="R439" t="b">
        <f t="shared" ca="1" si="148"/>
        <v>0</v>
      </c>
      <c r="S439" t="b">
        <f t="shared" ca="1" si="135"/>
        <v>0</v>
      </c>
      <c r="T439" t="e">
        <f t="shared" ca="1" si="136"/>
        <v>#N/A</v>
      </c>
      <c r="U439" s="3" t="e">
        <f t="shared" ca="1" si="137"/>
        <v>#N/A</v>
      </c>
      <c r="V439" s="3">
        <f t="shared" ca="1" si="138"/>
        <v>0</v>
      </c>
    </row>
    <row r="440" spans="1:22">
      <c r="A440">
        <f t="shared" ca="1" si="139"/>
        <v>4.3999999999999997E-2</v>
      </c>
      <c r="B440">
        <f t="shared" ca="1" si="128"/>
        <v>1.2E-2</v>
      </c>
      <c r="C440" t="b">
        <f t="shared" ca="1" si="145"/>
        <v>0</v>
      </c>
      <c r="D440" t="b">
        <f t="shared" ca="1" si="129"/>
        <v>0</v>
      </c>
      <c r="E440" t="e">
        <f t="shared" ca="1" si="130"/>
        <v>#N/A</v>
      </c>
      <c r="F440">
        <f t="shared" ca="1" si="146"/>
        <v>-4.3999999999999997E-2</v>
      </c>
      <c r="G440">
        <f t="shared" ca="1" si="131"/>
        <v>-4.8000000000000001E-2</v>
      </c>
      <c r="H440" t="b">
        <f t="shared" ca="1" si="147"/>
        <v>0</v>
      </c>
      <c r="I440" t="b">
        <f t="shared" ca="1" si="132"/>
        <v>0</v>
      </c>
      <c r="J440" t="e">
        <f t="shared" ca="1" si="133"/>
        <v>#N/A</v>
      </c>
      <c r="K440" t="e">
        <f t="shared" ca="1" si="140"/>
        <v>#N/A</v>
      </c>
      <c r="L440">
        <f t="shared" ca="1" si="141"/>
        <v>0</v>
      </c>
      <c r="M440">
        <v>406</v>
      </c>
      <c r="N440">
        <f t="shared" ca="1" si="142"/>
        <v>197.66</v>
      </c>
      <c r="O440">
        <f t="shared" ca="1" si="143"/>
        <v>-9.1</v>
      </c>
      <c r="P440">
        <f t="shared" ca="1" si="144"/>
        <v>-1.3</v>
      </c>
      <c r="Q440">
        <f t="shared" ca="1" si="134"/>
        <v>-0.6</v>
      </c>
      <c r="R440" t="b">
        <f t="shared" ca="1" si="148"/>
        <v>0</v>
      </c>
      <c r="S440" t="b">
        <f t="shared" ca="1" si="135"/>
        <v>0</v>
      </c>
      <c r="T440" t="e">
        <f t="shared" ca="1" si="136"/>
        <v>#N/A</v>
      </c>
      <c r="U440" s="3" t="e">
        <f t="shared" ca="1" si="137"/>
        <v>#N/A</v>
      </c>
      <c r="V440" s="3">
        <f t="shared" ca="1" si="138"/>
        <v>0</v>
      </c>
    </row>
    <row r="441" spans="1:22">
      <c r="A441">
        <f t="shared" ca="1" si="139"/>
        <v>1.4E-2</v>
      </c>
      <c r="B441">
        <f t="shared" ca="1" si="128"/>
        <v>1.2999999999999999E-2</v>
      </c>
      <c r="C441">
        <f t="shared" ca="1" si="145"/>
        <v>1.2999999999999999E-2</v>
      </c>
      <c r="D441">
        <f t="shared" ca="1" si="129"/>
        <v>125</v>
      </c>
      <c r="E441">
        <f t="shared" ca="1" si="130"/>
        <v>0.05</v>
      </c>
      <c r="F441">
        <f t="shared" ca="1" si="146"/>
        <v>-1.4E-2</v>
      </c>
      <c r="G441">
        <f t="shared" ca="1" si="131"/>
        <v>-4.8000000000000001E-2</v>
      </c>
      <c r="H441" t="b">
        <f t="shared" ca="1" si="147"/>
        <v>0</v>
      </c>
      <c r="I441" t="b">
        <f t="shared" ca="1" si="132"/>
        <v>0</v>
      </c>
      <c r="J441" t="e">
        <f t="shared" ca="1" si="133"/>
        <v>#N/A</v>
      </c>
      <c r="K441" t="e">
        <f t="shared" ca="1" si="140"/>
        <v>#N/A</v>
      </c>
      <c r="L441">
        <f t="shared" ca="1" si="141"/>
        <v>0</v>
      </c>
      <c r="M441">
        <v>407</v>
      </c>
      <c r="N441">
        <f t="shared" ca="1" si="142"/>
        <v>194.89</v>
      </c>
      <c r="O441">
        <f t="shared" ca="1" si="143"/>
        <v>-2.77</v>
      </c>
      <c r="P441">
        <f t="shared" ca="1" si="144"/>
        <v>-0.4</v>
      </c>
      <c r="Q441">
        <f t="shared" ca="1" si="134"/>
        <v>-0.6</v>
      </c>
      <c r="R441" t="b">
        <f t="shared" ca="1" si="148"/>
        <v>0</v>
      </c>
      <c r="S441" t="b">
        <f t="shared" ca="1" si="135"/>
        <v>0</v>
      </c>
      <c r="T441" t="e">
        <f t="shared" ca="1" si="136"/>
        <v>#N/A</v>
      </c>
      <c r="U441" s="3" t="e">
        <f t="shared" ca="1" si="137"/>
        <v>#N/A</v>
      </c>
      <c r="V441" s="3">
        <f t="shared" ca="1" si="138"/>
        <v>0</v>
      </c>
    </row>
    <row r="442" spans="1:22">
      <c r="A442">
        <f t="shared" ca="1" si="139"/>
        <v>1.0999999999999999E-2</v>
      </c>
      <c r="B442">
        <f t="shared" ca="1" si="128"/>
        <v>1.2999999999999999E-2</v>
      </c>
      <c r="C442" t="b">
        <f t="shared" ca="1" si="145"/>
        <v>0</v>
      </c>
      <c r="D442" t="b">
        <f t="shared" ca="1" si="129"/>
        <v>0</v>
      </c>
      <c r="E442" t="e">
        <f t="shared" ca="1" si="130"/>
        <v>#N/A</v>
      </c>
      <c r="F442">
        <f t="shared" ca="1" si="146"/>
        <v>-1.0999999999999999E-2</v>
      </c>
      <c r="G442">
        <f t="shared" ca="1" si="131"/>
        <v>-4.8000000000000001E-2</v>
      </c>
      <c r="H442" t="b">
        <f t="shared" ca="1" si="147"/>
        <v>0</v>
      </c>
      <c r="I442" t="b">
        <f t="shared" ca="1" si="132"/>
        <v>0</v>
      </c>
      <c r="J442" t="e">
        <f t="shared" ca="1" si="133"/>
        <v>#N/A</v>
      </c>
      <c r="K442" t="e">
        <f t="shared" ca="1" si="140"/>
        <v>#N/A</v>
      </c>
      <c r="L442">
        <f t="shared" ca="1" si="141"/>
        <v>0</v>
      </c>
      <c r="M442">
        <v>408</v>
      </c>
      <c r="N442">
        <f t="shared" ca="1" si="142"/>
        <v>192.75</v>
      </c>
      <c r="O442">
        <f t="shared" ca="1" si="143"/>
        <v>-2.14</v>
      </c>
      <c r="P442">
        <f t="shared" ca="1" si="144"/>
        <v>-0.3</v>
      </c>
      <c r="Q442">
        <f t="shared" ca="1" si="134"/>
        <v>-0.6</v>
      </c>
      <c r="R442" t="b">
        <f t="shared" ca="1" si="148"/>
        <v>0</v>
      </c>
      <c r="S442" t="b">
        <f t="shared" ca="1" si="135"/>
        <v>0</v>
      </c>
      <c r="T442" t="e">
        <f t="shared" ca="1" si="136"/>
        <v>#N/A</v>
      </c>
      <c r="U442" s="3" t="e">
        <f t="shared" ca="1" si="137"/>
        <v>#N/A</v>
      </c>
      <c r="V442" s="3">
        <f t="shared" ca="1" si="138"/>
        <v>0</v>
      </c>
    </row>
    <row r="443" spans="1:22">
      <c r="A443">
        <f t="shared" ca="1" si="139"/>
        <v>1.4999999999999999E-2</v>
      </c>
      <c r="B443">
        <f t="shared" ca="1" si="128"/>
        <v>1.2999999999999999E-2</v>
      </c>
      <c r="C443" t="b">
        <f t="shared" ca="1" si="145"/>
        <v>0</v>
      </c>
      <c r="D443" t="b">
        <f t="shared" ca="1" si="129"/>
        <v>0</v>
      </c>
      <c r="E443" t="e">
        <f t="shared" ca="1" si="130"/>
        <v>#N/A</v>
      </c>
      <c r="F443">
        <f t="shared" ca="1" si="146"/>
        <v>1.4999999999999999E-2</v>
      </c>
      <c r="G443">
        <f t="shared" ca="1" si="131"/>
        <v>-4.8000000000000001E-2</v>
      </c>
      <c r="H443" t="b">
        <f t="shared" ca="1" si="147"/>
        <v>0</v>
      </c>
      <c r="I443" t="b">
        <f t="shared" ca="1" si="132"/>
        <v>0</v>
      </c>
      <c r="J443" t="e">
        <f t="shared" ca="1" si="133"/>
        <v>#N/A</v>
      </c>
      <c r="K443" t="e">
        <f t="shared" ca="1" si="140"/>
        <v>#N/A</v>
      </c>
      <c r="L443">
        <f t="shared" ca="1" si="141"/>
        <v>0</v>
      </c>
      <c r="M443">
        <v>409</v>
      </c>
      <c r="N443">
        <f t="shared" ca="1" si="142"/>
        <v>195.64</v>
      </c>
      <c r="O443">
        <f t="shared" ca="1" si="143"/>
        <v>2.89</v>
      </c>
      <c r="P443">
        <f t="shared" ca="1" si="144"/>
        <v>0.4</v>
      </c>
      <c r="Q443">
        <f t="shared" ca="1" si="134"/>
        <v>-0.6</v>
      </c>
      <c r="R443" t="b">
        <f t="shared" ca="1" si="148"/>
        <v>0</v>
      </c>
      <c r="S443" t="b">
        <f t="shared" ca="1" si="135"/>
        <v>0</v>
      </c>
      <c r="T443" t="e">
        <f t="shared" ca="1" si="136"/>
        <v>#N/A</v>
      </c>
      <c r="U443" s="3" t="e">
        <f t="shared" ca="1" si="137"/>
        <v>#N/A</v>
      </c>
      <c r="V443" s="3">
        <f t="shared" ca="1" si="138"/>
        <v>0</v>
      </c>
    </row>
    <row r="444" spans="1:22">
      <c r="A444">
        <f t="shared" ca="1" si="139"/>
        <v>1.6E-2</v>
      </c>
      <c r="B444">
        <f t="shared" ca="1" si="128"/>
        <v>1.2999999999999999E-2</v>
      </c>
      <c r="C444" t="b">
        <f t="shared" ca="1" si="145"/>
        <v>0</v>
      </c>
      <c r="D444" t="b">
        <f t="shared" ca="1" si="129"/>
        <v>0</v>
      </c>
      <c r="E444" t="e">
        <f t="shared" ca="1" si="130"/>
        <v>#N/A</v>
      </c>
      <c r="F444">
        <f t="shared" ca="1" si="146"/>
        <v>-1.6E-2</v>
      </c>
      <c r="G444">
        <f t="shared" ca="1" si="131"/>
        <v>-4.8000000000000001E-2</v>
      </c>
      <c r="H444" t="b">
        <f t="shared" ca="1" si="147"/>
        <v>0</v>
      </c>
      <c r="I444" t="b">
        <f t="shared" ca="1" si="132"/>
        <v>0</v>
      </c>
      <c r="J444" t="e">
        <f t="shared" ca="1" si="133"/>
        <v>#N/A</v>
      </c>
      <c r="K444" t="e">
        <f t="shared" ca="1" si="140"/>
        <v>#N/A</v>
      </c>
      <c r="L444">
        <f t="shared" ca="1" si="141"/>
        <v>0</v>
      </c>
      <c r="M444">
        <v>410</v>
      </c>
      <c r="N444">
        <f t="shared" ca="1" si="142"/>
        <v>192.51</v>
      </c>
      <c r="O444">
        <f t="shared" ca="1" si="143"/>
        <v>-3.13</v>
      </c>
      <c r="P444">
        <f t="shared" ca="1" si="144"/>
        <v>-0.4</v>
      </c>
      <c r="Q444">
        <f t="shared" ca="1" si="134"/>
        <v>-0.6</v>
      </c>
      <c r="R444" t="b">
        <f t="shared" ca="1" si="148"/>
        <v>0</v>
      </c>
      <c r="S444" t="b">
        <f t="shared" ca="1" si="135"/>
        <v>0</v>
      </c>
      <c r="T444" t="e">
        <f t="shared" ca="1" si="136"/>
        <v>#N/A</v>
      </c>
      <c r="U444" s="3" t="e">
        <f t="shared" ca="1" si="137"/>
        <v>#N/A</v>
      </c>
      <c r="V444" s="3">
        <f t="shared" ca="1" si="138"/>
        <v>0</v>
      </c>
    </row>
    <row r="445" spans="1:22">
      <c r="A445">
        <f t="shared" ca="1" si="139"/>
        <v>1.7999999999999999E-2</v>
      </c>
      <c r="B445">
        <f t="shared" ca="1" si="128"/>
        <v>1.2999999999999999E-2</v>
      </c>
      <c r="C445" t="b">
        <f t="shared" ca="1" si="145"/>
        <v>0</v>
      </c>
      <c r="D445" t="b">
        <f t="shared" ca="1" si="129"/>
        <v>0</v>
      </c>
      <c r="E445" t="e">
        <f t="shared" ca="1" si="130"/>
        <v>#N/A</v>
      </c>
      <c r="F445">
        <f t="shared" ca="1" si="146"/>
        <v>1.7999999999999999E-2</v>
      </c>
      <c r="G445">
        <f t="shared" ca="1" si="131"/>
        <v>-4.8000000000000001E-2</v>
      </c>
      <c r="H445" t="b">
        <f t="shared" ca="1" si="147"/>
        <v>0</v>
      </c>
      <c r="I445" t="b">
        <f t="shared" ca="1" si="132"/>
        <v>0</v>
      </c>
      <c r="J445" t="e">
        <f t="shared" ca="1" si="133"/>
        <v>#N/A</v>
      </c>
      <c r="K445" t="e">
        <f t="shared" ca="1" si="140"/>
        <v>#N/A</v>
      </c>
      <c r="L445">
        <f t="shared" ca="1" si="141"/>
        <v>0</v>
      </c>
      <c r="M445">
        <v>411</v>
      </c>
      <c r="N445">
        <f t="shared" ca="1" si="142"/>
        <v>195.98</v>
      </c>
      <c r="O445">
        <f t="shared" ca="1" si="143"/>
        <v>3.47</v>
      </c>
      <c r="P445">
        <f t="shared" ca="1" si="144"/>
        <v>0.5</v>
      </c>
      <c r="Q445">
        <f t="shared" ca="1" si="134"/>
        <v>-0.6</v>
      </c>
      <c r="R445" t="b">
        <f t="shared" ca="1" si="148"/>
        <v>0</v>
      </c>
      <c r="S445" t="b">
        <f t="shared" ca="1" si="135"/>
        <v>0</v>
      </c>
      <c r="T445" t="e">
        <f t="shared" ca="1" si="136"/>
        <v>#N/A</v>
      </c>
      <c r="U445" s="3" t="e">
        <f t="shared" ca="1" si="137"/>
        <v>#N/A</v>
      </c>
      <c r="V445" s="3">
        <f t="shared" ca="1" si="138"/>
        <v>0</v>
      </c>
    </row>
    <row r="446" spans="1:22">
      <c r="A446">
        <f t="shared" ca="1" si="139"/>
        <v>1.4E-2</v>
      </c>
      <c r="B446">
        <f t="shared" ca="1" si="128"/>
        <v>1.2999999999999999E-2</v>
      </c>
      <c r="C446" t="b">
        <f t="shared" ca="1" si="145"/>
        <v>0</v>
      </c>
      <c r="D446" t="b">
        <f t="shared" ca="1" si="129"/>
        <v>0</v>
      </c>
      <c r="E446" t="e">
        <f t="shared" ca="1" si="130"/>
        <v>#N/A</v>
      </c>
      <c r="F446">
        <f t="shared" ca="1" si="146"/>
        <v>-1.4E-2</v>
      </c>
      <c r="G446">
        <f t="shared" ca="1" si="131"/>
        <v>-4.8000000000000001E-2</v>
      </c>
      <c r="H446" t="b">
        <f t="shared" ca="1" si="147"/>
        <v>0</v>
      </c>
      <c r="I446" t="b">
        <f t="shared" ca="1" si="132"/>
        <v>0</v>
      </c>
      <c r="J446" t="e">
        <f t="shared" ca="1" si="133"/>
        <v>#N/A</v>
      </c>
      <c r="K446" t="e">
        <f t="shared" ca="1" si="140"/>
        <v>#N/A</v>
      </c>
      <c r="L446">
        <f t="shared" ca="1" si="141"/>
        <v>0</v>
      </c>
      <c r="M446">
        <v>412</v>
      </c>
      <c r="N446">
        <f t="shared" ca="1" si="142"/>
        <v>193.24</v>
      </c>
      <c r="O446">
        <f t="shared" ca="1" si="143"/>
        <v>-2.74</v>
      </c>
      <c r="P446">
        <f t="shared" ca="1" si="144"/>
        <v>-0.4</v>
      </c>
      <c r="Q446">
        <f t="shared" ca="1" si="134"/>
        <v>-0.6</v>
      </c>
      <c r="R446" t="b">
        <f t="shared" ca="1" si="148"/>
        <v>0</v>
      </c>
      <c r="S446" t="b">
        <f t="shared" ca="1" si="135"/>
        <v>0</v>
      </c>
      <c r="T446" t="e">
        <f t="shared" ca="1" si="136"/>
        <v>#N/A</v>
      </c>
      <c r="U446" s="3" t="e">
        <f t="shared" ca="1" si="137"/>
        <v>#N/A</v>
      </c>
      <c r="V446" s="3">
        <f t="shared" ca="1" si="138"/>
        <v>0</v>
      </c>
    </row>
    <row r="447" spans="1:22">
      <c r="A447">
        <f t="shared" ca="1" si="139"/>
        <v>0.01</v>
      </c>
      <c r="B447">
        <f t="shared" ca="1" si="128"/>
        <v>1.2999999999999999E-2</v>
      </c>
      <c r="C447" t="b">
        <f t="shared" ca="1" si="145"/>
        <v>0</v>
      </c>
      <c r="D447" t="b">
        <f t="shared" ca="1" si="129"/>
        <v>0</v>
      </c>
      <c r="E447" t="e">
        <f t="shared" ca="1" si="130"/>
        <v>#N/A</v>
      </c>
      <c r="F447">
        <f t="shared" ca="1" si="146"/>
        <v>-0.01</v>
      </c>
      <c r="G447">
        <f t="shared" ca="1" si="131"/>
        <v>-4.8000000000000001E-2</v>
      </c>
      <c r="H447" t="b">
        <f t="shared" ca="1" si="147"/>
        <v>0</v>
      </c>
      <c r="I447" t="b">
        <f t="shared" ca="1" si="132"/>
        <v>0</v>
      </c>
      <c r="J447" t="e">
        <f t="shared" ca="1" si="133"/>
        <v>#N/A</v>
      </c>
      <c r="K447" t="e">
        <f t="shared" ca="1" si="140"/>
        <v>#N/A</v>
      </c>
      <c r="L447">
        <f t="shared" ca="1" si="141"/>
        <v>0</v>
      </c>
      <c r="M447">
        <v>413</v>
      </c>
      <c r="N447">
        <f t="shared" ca="1" si="142"/>
        <v>191.31</v>
      </c>
      <c r="O447">
        <f t="shared" ca="1" si="143"/>
        <v>-1.93</v>
      </c>
      <c r="P447">
        <f t="shared" ca="1" si="144"/>
        <v>-0.3</v>
      </c>
      <c r="Q447">
        <f t="shared" ca="1" si="134"/>
        <v>-0.6</v>
      </c>
      <c r="R447" t="b">
        <f t="shared" ca="1" si="148"/>
        <v>0</v>
      </c>
      <c r="S447" t="b">
        <f t="shared" ca="1" si="135"/>
        <v>0</v>
      </c>
      <c r="T447" t="e">
        <f t="shared" ca="1" si="136"/>
        <v>#N/A</v>
      </c>
      <c r="U447" s="3" t="e">
        <f t="shared" ca="1" si="137"/>
        <v>#N/A</v>
      </c>
      <c r="V447" s="3">
        <f t="shared" ca="1" si="138"/>
        <v>0</v>
      </c>
    </row>
    <row r="448" spans="1:22">
      <c r="A448">
        <f t="shared" ca="1" si="139"/>
        <v>2.1999999999999999E-2</v>
      </c>
      <c r="B448">
        <f t="shared" ca="1" si="128"/>
        <v>1.2999999999999999E-2</v>
      </c>
      <c r="C448" t="b">
        <f t="shared" ca="1" si="145"/>
        <v>0</v>
      </c>
      <c r="D448" t="b">
        <f t="shared" ca="1" si="129"/>
        <v>0</v>
      </c>
      <c r="E448" t="e">
        <f t="shared" ca="1" si="130"/>
        <v>#N/A</v>
      </c>
      <c r="F448">
        <f t="shared" ca="1" si="146"/>
        <v>2.1999999999999999E-2</v>
      </c>
      <c r="G448">
        <f t="shared" ca="1" si="131"/>
        <v>-4.7E-2</v>
      </c>
      <c r="H448">
        <f t="shared" ca="1" si="147"/>
        <v>-4.7E-2</v>
      </c>
      <c r="I448">
        <f t="shared" ca="1" si="132"/>
        <v>8</v>
      </c>
      <c r="J448">
        <f t="shared" ca="1" si="133"/>
        <v>3.2000000000000002E-3</v>
      </c>
      <c r="K448">
        <f t="shared" ca="1" si="140"/>
        <v>1.9167344630353349E-3</v>
      </c>
      <c r="L448">
        <f t="shared" ca="1" si="141"/>
        <v>2.5031839698021591E-3</v>
      </c>
      <c r="M448">
        <v>414</v>
      </c>
      <c r="N448">
        <f t="shared" ca="1" si="142"/>
        <v>195.52</v>
      </c>
      <c r="O448">
        <f t="shared" ca="1" si="143"/>
        <v>4.21</v>
      </c>
      <c r="P448">
        <f t="shared" ca="1" si="144"/>
        <v>0.6</v>
      </c>
      <c r="Q448">
        <f t="shared" ca="1" si="134"/>
        <v>-0.6</v>
      </c>
      <c r="R448" t="b">
        <f t="shared" ca="1" si="148"/>
        <v>0</v>
      </c>
      <c r="S448" t="b">
        <f t="shared" ca="1" si="135"/>
        <v>0</v>
      </c>
      <c r="T448" t="e">
        <f t="shared" ca="1" si="136"/>
        <v>#N/A</v>
      </c>
      <c r="U448" s="3" t="e">
        <f t="shared" ca="1" si="137"/>
        <v>#N/A</v>
      </c>
      <c r="V448" s="3">
        <f t="shared" ca="1" si="138"/>
        <v>0</v>
      </c>
    </row>
    <row r="449" spans="1:22">
      <c r="A449">
        <f t="shared" ca="1" si="139"/>
        <v>1.4E-2</v>
      </c>
      <c r="B449">
        <f t="shared" ca="1" si="128"/>
        <v>1.2999999999999999E-2</v>
      </c>
      <c r="C449" t="b">
        <f t="shared" ca="1" si="145"/>
        <v>0</v>
      </c>
      <c r="D449" t="b">
        <f t="shared" ca="1" si="129"/>
        <v>0</v>
      </c>
      <c r="E449" t="e">
        <f t="shared" ca="1" si="130"/>
        <v>#N/A</v>
      </c>
      <c r="F449">
        <f t="shared" ca="1" si="146"/>
        <v>1.4E-2</v>
      </c>
      <c r="G449">
        <f t="shared" ca="1" si="131"/>
        <v>-4.7E-2</v>
      </c>
      <c r="H449" t="b">
        <f t="shared" ca="1" si="147"/>
        <v>0</v>
      </c>
      <c r="I449" t="b">
        <f t="shared" ca="1" si="132"/>
        <v>0</v>
      </c>
      <c r="J449" t="e">
        <f t="shared" ca="1" si="133"/>
        <v>#N/A</v>
      </c>
      <c r="K449" t="e">
        <f t="shared" ca="1" si="140"/>
        <v>#N/A</v>
      </c>
      <c r="L449">
        <f t="shared" ca="1" si="141"/>
        <v>0</v>
      </c>
      <c r="M449">
        <v>415</v>
      </c>
      <c r="N449">
        <f t="shared" ca="1" si="142"/>
        <v>198.26</v>
      </c>
      <c r="O449">
        <f t="shared" ca="1" si="143"/>
        <v>2.74</v>
      </c>
      <c r="P449">
        <f t="shared" ca="1" si="144"/>
        <v>0.4</v>
      </c>
      <c r="Q449">
        <f t="shared" ca="1" si="134"/>
        <v>-0.6</v>
      </c>
      <c r="R449" t="b">
        <f t="shared" ca="1" si="148"/>
        <v>0</v>
      </c>
      <c r="S449" t="b">
        <f t="shared" ca="1" si="135"/>
        <v>0</v>
      </c>
      <c r="T449" t="e">
        <f t="shared" ca="1" si="136"/>
        <v>#N/A</v>
      </c>
      <c r="U449" s="3" t="e">
        <f t="shared" ca="1" si="137"/>
        <v>#N/A</v>
      </c>
      <c r="V449" s="3">
        <f t="shared" ca="1" si="138"/>
        <v>0</v>
      </c>
    </row>
    <row r="450" spans="1:22">
      <c r="A450">
        <f t="shared" ca="1" si="139"/>
        <v>1.4E-2</v>
      </c>
      <c r="B450">
        <f t="shared" ca="1" si="128"/>
        <v>1.2999999999999999E-2</v>
      </c>
      <c r="C450" t="b">
        <f t="shared" ca="1" si="145"/>
        <v>0</v>
      </c>
      <c r="D450" t="b">
        <f t="shared" ca="1" si="129"/>
        <v>0</v>
      </c>
      <c r="E450" t="e">
        <f t="shared" ca="1" si="130"/>
        <v>#N/A</v>
      </c>
      <c r="F450">
        <f t="shared" ca="1" si="146"/>
        <v>-1.4E-2</v>
      </c>
      <c r="G450">
        <f t="shared" ca="1" si="131"/>
        <v>-4.7E-2</v>
      </c>
      <c r="H450" t="b">
        <f t="shared" ca="1" si="147"/>
        <v>0</v>
      </c>
      <c r="I450" t="b">
        <f t="shared" ca="1" si="132"/>
        <v>0</v>
      </c>
      <c r="J450" t="e">
        <f t="shared" ca="1" si="133"/>
        <v>#N/A</v>
      </c>
      <c r="K450" t="e">
        <f t="shared" ca="1" si="140"/>
        <v>#N/A</v>
      </c>
      <c r="L450">
        <f t="shared" ca="1" si="141"/>
        <v>0</v>
      </c>
      <c r="M450">
        <v>416</v>
      </c>
      <c r="N450">
        <f t="shared" ca="1" si="142"/>
        <v>195.48</v>
      </c>
      <c r="O450">
        <f t="shared" ca="1" si="143"/>
        <v>-2.78</v>
      </c>
      <c r="P450">
        <f t="shared" ca="1" si="144"/>
        <v>-0.4</v>
      </c>
      <c r="Q450">
        <f t="shared" ca="1" si="134"/>
        <v>-0.6</v>
      </c>
      <c r="R450" t="b">
        <f t="shared" ca="1" si="148"/>
        <v>0</v>
      </c>
      <c r="S450" t="b">
        <f t="shared" ca="1" si="135"/>
        <v>0</v>
      </c>
      <c r="T450" t="e">
        <f t="shared" ca="1" si="136"/>
        <v>#N/A</v>
      </c>
      <c r="U450" s="3" t="e">
        <f t="shared" ca="1" si="137"/>
        <v>#N/A</v>
      </c>
      <c r="V450" s="3">
        <f t="shared" ca="1" si="138"/>
        <v>0</v>
      </c>
    </row>
    <row r="451" spans="1:22">
      <c r="A451">
        <f t="shared" ca="1" si="139"/>
        <v>1.4999999999999999E-2</v>
      </c>
      <c r="B451">
        <f t="shared" ca="1" si="128"/>
        <v>1.2999999999999999E-2</v>
      </c>
      <c r="C451" t="b">
        <f t="shared" ca="1" si="145"/>
        <v>0</v>
      </c>
      <c r="D451" t="b">
        <f t="shared" ca="1" si="129"/>
        <v>0</v>
      </c>
      <c r="E451" t="e">
        <f t="shared" ca="1" si="130"/>
        <v>#N/A</v>
      </c>
      <c r="F451">
        <f t="shared" ca="1" si="146"/>
        <v>-1.4999999999999999E-2</v>
      </c>
      <c r="G451">
        <f t="shared" ca="1" si="131"/>
        <v>-4.7E-2</v>
      </c>
      <c r="H451" t="b">
        <f t="shared" ca="1" si="147"/>
        <v>0</v>
      </c>
      <c r="I451" t="b">
        <f t="shared" ca="1" si="132"/>
        <v>0</v>
      </c>
      <c r="J451" t="e">
        <f t="shared" ca="1" si="133"/>
        <v>#N/A</v>
      </c>
      <c r="K451" t="e">
        <f t="shared" ca="1" si="140"/>
        <v>#N/A</v>
      </c>
      <c r="L451">
        <f t="shared" ca="1" si="141"/>
        <v>0</v>
      </c>
      <c r="M451">
        <v>417</v>
      </c>
      <c r="N451">
        <f t="shared" ca="1" si="142"/>
        <v>192.55</v>
      </c>
      <c r="O451">
        <f t="shared" ca="1" si="143"/>
        <v>-2.93</v>
      </c>
      <c r="P451">
        <f t="shared" ca="1" si="144"/>
        <v>-0.4</v>
      </c>
      <c r="Q451">
        <f t="shared" ca="1" si="134"/>
        <v>-0.6</v>
      </c>
      <c r="R451" t="b">
        <f t="shared" ca="1" si="148"/>
        <v>0</v>
      </c>
      <c r="S451" t="b">
        <f t="shared" ca="1" si="135"/>
        <v>0</v>
      </c>
      <c r="T451" t="e">
        <f t="shared" ca="1" si="136"/>
        <v>#N/A</v>
      </c>
      <c r="U451" s="3" t="e">
        <f t="shared" ca="1" si="137"/>
        <v>#N/A</v>
      </c>
      <c r="V451" s="3">
        <f t="shared" ca="1" si="138"/>
        <v>0</v>
      </c>
    </row>
    <row r="452" spans="1:22">
      <c r="A452">
        <f t="shared" ca="1" si="139"/>
        <v>1.2E-2</v>
      </c>
      <c r="B452">
        <f t="shared" ca="1" si="128"/>
        <v>1.2999999999999999E-2</v>
      </c>
      <c r="C452" t="b">
        <f t="shared" ca="1" si="145"/>
        <v>0</v>
      </c>
      <c r="D452" t="b">
        <f t="shared" ca="1" si="129"/>
        <v>0</v>
      </c>
      <c r="E452" t="e">
        <f t="shared" ca="1" si="130"/>
        <v>#N/A</v>
      </c>
      <c r="F452">
        <f t="shared" ca="1" si="146"/>
        <v>1.2E-2</v>
      </c>
      <c r="G452">
        <f t="shared" ca="1" si="131"/>
        <v>-4.7E-2</v>
      </c>
      <c r="H452" t="b">
        <f t="shared" ca="1" si="147"/>
        <v>0</v>
      </c>
      <c r="I452" t="b">
        <f t="shared" ca="1" si="132"/>
        <v>0</v>
      </c>
      <c r="J452" t="e">
        <f t="shared" ca="1" si="133"/>
        <v>#N/A</v>
      </c>
      <c r="K452" t="e">
        <f t="shared" ca="1" si="140"/>
        <v>#N/A</v>
      </c>
      <c r="L452">
        <f t="shared" ca="1" si="141"/>
        <v>0</v>
      </c>
      <c r="M452">
        <v>418</v>
      </c>
      <c r="N452">
        <f t="shared" ca="1" si="142"/>
        <v>194.86</v>
      </c>
      <c r="O452">
        <f t="shared" ca="1" si="143"/>
        <v>2.31</v>
      </c>
      <c r="P452">
        <f t="shared" ca="1" si="144"/>
        <v>0.3</v>
      </c>
      <c r="Q452">
        <f t="shared" ca="1" si="134"/>
        <v>-0.6</v>
      </c>
      <c r="R452" t="b">
        <f t="shared" ca="1" si="148"/>
        <v>0</v>
      </c>
      <c r="S452" t="b">
        <f t="shared" ca="1" si="135"/>
        <v>0</v>
      </c>
      <c r="T452" t="e">
        <f t="shared" ca="1" si="136"/>
        <v>#N/A</v>
      </c>
      <c r="U452" s="3" t="e">
        <f t="shared" ca="1" si="137"/>
        <v>#N/A</v>
      </c>
      <c r="V452" s="3">
        <f t="shared" ca="1" si="138"/>
        <v>0</v>
      </c>
    </row>
    <row r="453" spans="1:22">
      <c r="A453">
        <f t="shared" ca="1" si="139"/>
        <v>1.2E-2</v>
      </c>
      <c r="B453">
        <f t="shared" ca="1" si="128"/>
        <v>1.2999999999999999E-2</v>
      </c>
      <c r="C453" t="b">
        <f t="shared" ca="1" si="145"/>
        <v>0</v>
      </c>
      <c r="D453" t="b">
        <f t="shared" ca="1" si="129"/>
        <v>0</v>
      </c>
      <c r="E453" t="e">
        <f t="shared" ca="1" si="130"/>
        <v>#N/A</v>
      </c>
      <c r="F453">
        <f t="shared" ca="1" si="146"/>
        <v>1.2E-2</v>
      </c>
      <c r="G453">
        <f t="shared" ca="1" si="131"/>
        <v>-4.7E-2</v>
      </c>
      <c r="H453" t="b">
        <f t="shared" ca="1" si="147"/>
        <v>0</v>
      </c>
      <c r="I453" t="b">
        <f t="shared" ca="1" si="132"/>
        <v>0</v>
      </c>
      <c r="J453" t="e">
        <f t="shared" ca="1" si="133"/>
        <v>#N/A</v>
      </c>
      <c r="K453" t="e">
        <f t="shared" ca="1" si="140"/>
        <v>#N/A</v>
      </c>
      <c r="L453">
        <f t="shared" ca="1" si="141"/>
        <v>0</v>
      </c>
      <c r="M453">
        <v>419</v>
      </c>
      <c r="N453">
        <f t="shared" ca="1" si="142"/>
        <v>197.2</v>
      </c>
      <c r="O453">
        <f t="shared" ca="1" si="143"/>
        <v>2.34</v>
      </c>
      <c r="P453">
        <f t="shared" ca="1" si="144"/>
        <v>0.3</v>
      </c>
      <c r="Q453">
        <f t="shared" ca="1" si="134"/>
        <v>-0.6</v>
      </c>
      <c r="R453" t="b">
        <f t="shared" ca="1" si="148"/>
        <v>0</v>
      </c>
      <c r="S453" t="b">
        <f t="shared" ca="1" si="135"/>
        <v>0</v>
      </c>
      <c r="T453" t="e">
        <f t="shared" ca="1" si="136"/>
        <v>#N/A</v>
      </c>
      <c r="U453" s="3" t="e">
        <f t="shared" ca="1" si="137"/>
        <v>#N/A</v>
      </c>
      <c r="V453" s="3">
        <f t="shared" ca="1" si="138"/>
        <v>0</v>
      </c>
    </row>
    <row r="454" spans="1:22">
      <c r="A454">
        <f t="shared" ca="1" si="139"/>
        <v>1.7999999999999999E-2</v>
      </c>
      <c r="B454">
        <f t="shared" ca="1" si="128"/>
        <v>1.2999999999999999E-2</v>
      </c>
      <c r="C454" t="b">
        <f t="shared" ca="1" si="145"/>
        <v>0</v>
      </c>
      <c r="D454" t="b">
        <f t="shared" ca="1" si="129"/>
        <v>0</v>
      </c>
      <c r="E454" t="e">
        <f t="shared" ca="1" si="130"/>
        <v>#N/A</v>
      </c>
      <c r="F454">
        <f t="shared" ca="1" si="146"/>
        <v>-1.7999999999999999E-2</v>
      </c>
      <c r="G454">
        <f t="shared" ca="1" si="131"/>
        <v>-4.7E-2</v>
      </c>
      <c r="H454" t="b">
        <f t="shared" ca="1" si="147"/>
        <v>0</v>
      </c>
      <c r="I454" t="b">
        <f t="shared" ca="1" si="132"/>
        <v>0</v>
      </c>
      <c r="J454" t="e">
        <f t="shared" ca="1" si="133"/>
        <v>#N/A</v>
      </c>
      <c r="K454" t="e">
        <f t="shared" ca="1" si="140"/>
        <v>#N/A</v>
      </c>
      <c r="L454">
        <f t="shared" ca="1" si="141"/>
        <v>0</v>
      </c>
      <c r="M454">
        <v>420</v>
      </c>
      <c r="N454">
        <f t="shared" ca="1" si="142"/>
        <v>193.65</v>
      </c>
      <c r="O454">
        <f t="shared" ca="1" si="143"/>
        <v>-3.55</v>
      </c>
      <c r="P454">
        <f t="shared" ca="1" si="144"/>
        <v>-0.5</v>
      </c>
      <c r="Q454">
        <f t="shared" ca="1" si="134"/>
        <v>-0.6</v>
      </c>
      <c r="R454" t="b">
        <f t="shared" ca="1" si="148"/>
        <v>0</v>
      </c>
      <c r="S454" t="b">
        <f t="shared" ca="1" si="135"/>
        <v>0</v>
      </c>
      <c r="T454" t="e">
        <f t="shared" ca="1" si="136"/>
        <v>#N/A</v>
      </c>
      <c r="U454" s="3" t="e">
        <f t="shared" ca="1" si="137"/>
        <v>#N/A</v>
      </c>
      <c r="V454" s="3">
        <f t="shared" ca="1" si="138"/>
        <v>0</v>
      </c>
    </row>
    <row r="455" spans="1:22">
      <c r="A455">
        <f t="shared" ca="1" si="139"/>
        <v>1.2999999999999999E-2</v>
      </c>
      <c r="B455">
        <f t="shared" ca="1" si="128"/>
        <v>1.2999999999999999E-2</v>
      </c>
      <c r="C455" t="b">
        <f t="shared" ca="1" si="145"/>
        <v>0</v>
      </c>
      <c r="D455" t="b">
        <f t="shared" ca="1" si="129"/>
        <v>0</v>
      </c>
      <c r="E455" t="e">
        <f t="shared" ca="1" si="130"/>
        <v>#N/A</v>
      </c>
      <c r="F455">
        <f t="shared" ca="1" si="146"/>
        <v>1.2999999999999999E-2</v>
      </c>
      <c r="G455">
        <f t="shared" ca="1" si="131"/>
        <v>-4.7E-2</v>
      </c>
      <c r="H455" t="b">
        <f t="shared" ca="1" si="147"/>
        <v>0</v>
      </c>
      <c r="I455" t="b">
        <f t="shared" ca="1" si="132"/>
        <v>0</v>
      </c>
      <c r="J455" t="e">
        <f t="shared" ca="1" si="133"/>
        <v>#N/A</v>
      </c>
      <c r="K455" t="e">
        <f t="shared" ca="1" si="140"/>
        <v>#N/A</v>
      </c>
      <c r="L455">
        <f t="shared" ca="1" si="141"/>
        <v>0</v>
      </c>
      <c r="M455">
        <v>421</v>
      </c>
      <c r="N455">
        <f t="shared" ca="1" si="142"/>
        <v>196.17</v>
      </c>
      <c r="O455">
        <f t="shared" ca="1" si="143"/>
        <v>2.52</v>
      </c>
      <c r="P455">
        <f t="shared" ca="1" si="144"/>
        <v>0.4</v>
      </c>
      <c r="Q455">
        <f t="shared" ca="1" si="134"/>
        <v>-0.6</v>
      </c>
      <c r="R455" t="b">
        <f t="shared" ca="1" si="148"/>
        <v>0</v>
      </c>
      <c r="S455" t="b">
        <f t="shared" ca="1" si="135"/>
        <v>0</v>
      </c>
      <c r="T455" t="e">
        <f t="shared" ca="1" si="136"/>
        <v>#N/A</v>
      </c>
      <c r="U455" s="3" t="e">
        <f t="shared" ca="1" si="137"/>
        <v>#N/A</v>
      </c>
      <c r="V455" s="3">
        <f t="shared" ca="1" si="138"/>
        <v>0</v>
      </c>
    </row>
    <row r="456" spans="1:22">
      <c r="A456">
        <f t="shared" ca="1" si="139"/>
        <v>2.1999999999999999E-2</v>
      </c>
      <c r="B456">
        <f t="shared" ca="1" si="128"/>
        <v>1.2999999999999999E-2</v>
      </c>
      <c r="C456" t="b">
        <f t="shared" ca="1" si="145"/>
        <v>0</v>
      </c>
      <c r="D456" t="b">
        <f t="shared" ca="1" si="129"/>
        <v>0</v>
      </c>
      <c r="E456" t="e">
        <f t="shared" ca="1" si="130"/>
        <v>#N/A</v>
      </c>
      <c r="F456">
        <f t="shared" ca="1" si="146"/>
        <v>-2.1999999999999999E-2</v>
      </c>
      <c r="G456">
        <f t="shared" ca="1" si="131"/>
        <v>-4.5999999999999999E-2</v>
      </c>
      <c r="H456">
        <f t="shared" ca="1" si="147"/>
        <v>-4.5999999999999999E-2</v>
      </c>
      <c r="I456">
        <f t="shared" ca="1" si="132"/>
        <v>5</v>
      </c>
      <c r="J456">
        <f t="shared" ca="1" si="133"/>
        <v>2E-3</v>
      </c>
      <c r="K456">
        <f t="shared" ca="1" si="140"/>
        <v>2.0435535973649527E-3</v>
      </c>
      <c r="L456">
        <f t="shared" ca="1" si="141"/>
        <v>2.6688050457728861E-3</v>
      </c>
      <c r="M456">
        <v>422</v>
      </c>
      <c r="N456">
        <f t="shared" ca="1" si="142"/>
        <v>191.85</v>
      </c>
      <c r="O456">
        <f t="shared" ca="1" si="143"/>
        <v>-4.32</v>
      </c>
      <c r="P456">
        <f t="shared" ca="1" si="144"/>
        <v>-0.6</v>
      </c>
      <c r="Q456">
        <f t="shared" ca="1" si="134"/>
        <v>-0.6</v>
      </c>
      <c r="R456" t="b">
        <f t="shared" ca="1" si="148"/>
        <v>0</v>
      </c>
      <c r="S456" t="b">
        <f t="shared" ca="1" si="135"/>
        <v>0</v>
      </c>
      <c r="T456" t="e">
        <f t="shared" ca="1" si="136"/>
        <v>#N/A</v>
      </c>
      <c r="U456" s="3" t="e">
        <f t="shared" ca="1" si="137"/>
        <v>#N/A</v>
      </c>
      <c r="V456" s="3">
        <f t="shared" ca="1" si="138"/>
        <v>0</v>
      </c>
    </row>
    <row r="457" spans="1:22">
      <c r="A457">
        <f t="shared" ca="1" si="139"/>
        <v>1.2999999999999999E-2</v>
      </c>
      <c r="B457">
        <f t="shared" ca="1" si="128"/>
        <v>1.2999999999999999E-2</v>
      </c>
      <c r="C457" t="b">
        <f t="shared" ca="1" si="145"/>
        <v>0</v>
      </c>
      <c r="D457" t="b">
        <f t="shared" ca="1" si="129"/>
        <v>0</v>
      </c>
      <c r="E457" t="e">
        <f t="shared" ca="1" si="130"/>
        <v>#N/A</v>
      </c>
      <c r="F457">
        <f t="shared" ca="1" si="146"/>
        <v>-1.2999999999999999E-2</v>
      </c>
      <c r="G457">
        <f t="shared" ca="1" si="131"/>
        <v>-4.5999999999999999E-2</v>
      </c>
      <c r="H457" t="b">
        <f t="shared" ca="1" si="147"/>
        <v>0</v>
      </c>
      <c r="I457" t="b">
        <f t="shared" ca="1" si="132"/>
        <v>0</v>
      </c>
      <c r="J457" t="e">
        <f t="shared" ca="1" si="133"/>
        <v>#N/A</v>
      </c>
      <c r="K457" t="e">
        <f t="shared" ca="1" si="140"/>
        <v>#N/A</v>
      </c>
      <c r="L457">
        <f t="shared" ca="1" si="141"/>
        <v>0</v>
      </c>
      <c r="M457">
        <v>423</v>
      </c>
      <c r="N457">
        <f t="shared" ca="1" si="142"/>
        <v>189.36</v>
      </c>
      <c r="O457">
        <f t="shared" ca="1" si="143"/>
        <v>-2.4900000000000002</v>
      </c>
      <c r="P457">
        <f t="shared" ca="1" si="144"/>
        <v>-0.3</v>
      </c>
      <c r="Q457">
        <f t="shared" ca="1" si="134"/>
        <v>-0.6</v>
      </c>
      <c r="R457" t="b">
        <f t="shared" ca="1" si="148"/>
        <v>0</v>
      </c>
      <c r="S457" t="b">
        <f t="shared" ca="1" si="135"/>
        <v>0</v>
      </c>
      <c r="T457" t="e">
        <f t="shared" ca="1" si="136"/>
        <v>#N/A</v>
      </c>
      <c r="U457" s="3" t="e">
        <f t="shared" ca="1" si="137"/>
        <v>#N/A</v>
      </c>
      <c r="V457" s="3">
        <f t="shared" ca="1" si="138"/>
        <v>0</v>
      </c>
    </row>
    <row r="458" spans="1:22">
      <c r="A458">
        <f t="shared" ca="1" si="139"/>
        <v>1.9E-2</v>
      </c>
      <c r="B458">
        <f t="shared" ca="1" si="128"/>
        <v>1.2999999999999999E-2</v>
      </c>
      <c r="C458" t="b">
        <f t="shared" ca="1" si="145"/>
        <v>0</v>
      </c>
      <c r="D458" t="b">
        <f t="shared" ca="1" si="129"/>
        <v>0</v>
      </c>
      <c r="E458" t="e">
        <f t="shared" ca="1" si="130"/>
        <v>#N/A</v>
      </c>
      <c r="F458">
        <f t="shared" ca="1" si="146"/>
        <v>1.9E-2</v>
      </c>
      <c r="G458">
        <f t="shared" ca="1" si="131"/>
        <v>-4.5999999999999999E-2</v>
      </c>
      <c r="H458" t="b">
        <f t="shared" ca="1" si="147"/>
        <v>0</v>
      </c>
      <c r="I458" t="b">
        <f t="shared" ca="1" si="132"/>
        <v>0</v>
      </c>
      <c r="J458" t="e">
        <f t="shared" ca="1" si="133"/>
        <v>#N/A</v>
      </c>
      <c r="K458" t="e">
        <f t="shared" ca="1" si="140"/>
        <v>#N/A</v>
      </c>
      <c r="L458">
        <f t="shared" ca="1" si="141"/>
        <v>0</v>
      </c>
      <c r="M458">
        <v>424</v>
      </c>
      <c r="N458">
        <f t="shared" ca="1" si="142"/>
        <v>192.96</v>
      </c>
      <c r="O458">
        <f t="shared" ca="1" si="143"/>
        <v>3.6</v>
      </c>
      <c r="P458">
        <f t="shared" ca="1" si="144"/>
        <v>0.5</v>
      </c>
      <c r="Q458">
        <f t="shared" ca="1" si="134"/>
        <v>-0.6</v>
      </c>
      <c r="R458" t="b">
        <f t="shared" ca="1" si="148"/>
        <v>0</v>
      </c>
      <c r="S458" t="b">
        <f t="shared" ca="1" si="135"/>
        <v>0</v>
      </c>
      <c r="T458" t="e">
        <f t="shared" ca="1" si="136"/>
        <v>#N/A</v>
      </c>
      <c r="U458" s="3" t="e">
        <f t="shared" ca="1" si="137"/>
        <v>#N/A</v>
      </c>
      <c r="V458" s="3">
        <f t="shared" ca="1" si="138"/>
        <v>0</v>
      </c>
    </row>
    <row r="459" spans="1:22">
      <c r="A459">
        <f t="shared" ca="1" si="139"/>
        <v>1.0999999999999999E-2</v>
      </c>
      <c r="B459">
        <f t="shared" ca="1" si="128"/>
        <v>1.2999999999999999E-2</v>
      </c>
      <c r="C459" t="b">
        <f t="shared" ca="1" si="145"/>
        <v>0</v>
      </c>
      <c r="D459" t="b">
        <f t="shared" ca="1" si="129"/>
        <v>0</v>
      </c>
      <c r="E459" t="e">
        <f t="shared" ca="1" si="130"/>
        <v>#N/A</v>
      </c>
      <c r="F459">
        <f t="shared" ca="1" si="146"/>
        <v>1.0999999999999999E-2</v>
      </c>
      <c r="G459">
        <f t="shared" ca="1" si="131"/>
        <v>-4.5999999999999999E-2</v>
      </c>
      <c r="H459" t="b">
        <f t="shared" ca="1" si="147"/>
        <v>0</v>
      </c>
      <c r="I459" t="b">
        <f t="shared" ca="1" si="132"/>
        <v>0</v>
      </c>
      <c r="J459" t="e">
        <f t="shared" ca="1" si="133"/>
        <v>#N/A</v>
      </c>
      <c r="K459" t="e">
        <f t="shared" ca="1" si="140"/>
        <v>#N/A</v>
      </c>
      <c r="L459">
        <f t="shared" ca="1" si="141"/>
        <v>0</v>
      </c>
      <c r="M459">
        <v>425</v>
      </c>
      <c r="N459">
        <f t="shared" ca="1" si="142"/>
        <v>195.08</v>
      </c>
      <c r="O459">
        <f t="shared" ca="1" si="143"/>
        <v>2.12</v>
      </c>
      <c r="P459">
        <f t="shared" ca="1" si="144"/>
        <v>0.3</v>
      </c>
      <c r="Q459">
        <f t="shared" ca="1" si="134"/>
        <v>-0.6</v>
      </c>
      <c r="R459" t="b">
        <f t="shared" ca="1" si="148"/>
        <v>0</v>
      </c>
      <c r="S459" t="b">
        <f t="shared" ca="1" si="135"/>
        <v>0</v>
      </c>
      <c r="T459" t="e">
        <f t="shared" ca="1" si="136"/>
        <v>#N/A</v>
      </c>
      <c r="U459" s="3" t="e">
        <f t="shared" ca="1" si="137"/>
        <v>#N/A</v>
      </c>
      <c r="V459" s="3">
        <f t="shared" ca="1" si="138"/>
        <v>0</v>
      </c>
    </row>
    <row r="460" spans="1:22">
      <c r="A460">
        <f t="shared" ca="1" si="139"/>
        <v>1.2E-2</v>
      </c>
      <c r="B460">
        <f t="shared" ca="1" si="128"/>
        <v>1.2999999999999999E-2</v>
      </c>
      <c r="C460" t="b">
        <f t="shared" ca="1" si="145"/>
        <v>0</v>
      </c>
      <c r="D460" t="b">
        <f t="shared" ca="1" si="129"/>
        <v>0</v>
      </c>
      <c r="E460" t="e">
        <f t="shared" ca="1" si="130"/>
        <v>#N/A</v>
      </c>
      <c r="F460">
        <f t="shared" ca="1" si="146"/>
        <v>-1.2E-2</v>
      </c>
      <c r="G460">
        <f t="shared" ca="1" si="131"/>
        <v>-4.5999999999999999E-2</v>
      </c>
      <c r="H460" t="b">
        <f t="shared" ca="1" si="147"/>
        <v>0</v>
      </c>
      <c r="I460" t="b">
        <f t="shared" ca="1" si="132"/>
        <v>0</v>
      </c>
      <c r="J460" t="e">
        <f t="shared" ca="1" si="133"/>
        <v>#N/A</v>
      </c>
      <c r="K460" t="e">
        <f t="shared" ca="1" si="140"/>
        <v>#N/A</v>
      </c>
      <c r="L460">
        <f t="shared" ca="1" si="141"/>
        <v>0</v>
      </c>
      <c r="M460">
        <v>426</v>
      </c>
      <c r="N460">
        <f t="shared" ca="1" si="142"/>
        <v>192.74</v>
      </c>
      <c r="O460">
        <f t="shared" ca="1" si="143"/>
        <v>-2.34</v>
      </c>
      <c r="P460">
        <f t="shared" ca="1" si="144"/>
        <v>-0.3</v>
      </c>
      <c r="Q460">
        <f t="shared" ca="1" si="134"/>
        <v>-0.6</v>
      </c>
      <c r="R460" t="b">
        <f t="shared" ca="1" si="148"/>
        <v>0</v>
      </c>
      <c r="S460" t="b">
        <f t="shared" ca="1" si="135"/>
        <v>0</v>
      </c>
      <c r="T460" t="e">
        <f t="shared" ca="1" si="136"/>
        <v>#N/A</v>
      </c>
      <c r="U460" s="3" t="e">
        <f t="shared" ca="1" si="137"/>
        <v>#N/A</v>
      </c>
      <c r="V460" s="3">
        <f t="shared" ca="1" si="138"/>
        <v>0</v>
      </c>
    </row>
    <row r="461" spans="1:22">
      <c r="A461">
        <f t="shared" ca="1" si="139"/>
        <v>1.9E-2</v>
      </c>
      <c r="B461">
        <f t="shared" ca="1" si="128"/>
        <v>1.2999999999999999E-2</v>
      </c>
      <c r="C461" t="b">
        <f t="shared" ca="1" si="145"/>
        <v>0</v>
      </c>
      <c r="D461" t="b">
        <f t="shared" ca="1" si="129"/>
        <v>0</v>
      </c>
      <c r="E461" t="e">
        <f t="shared" ca="1" si="130"/>
        <v>#N/A</v>
      </c>
      <c r="F461">
        <f t="shared" ca="1" si="146"/>
        <v>-1.9E-2</v>
      </c>
      <c r="G461">
        <f t="shared" ca="1" si="131"/>
        <v>-4.4999999999999998E-2</v>
      </c>
      <c r="H461">
        <f t="shared" ca="1" si="147"/>
        <v>-4.4999999999999998E-2</v>
      </c>
      <c r="I461">
        <f t="shared" ca="1" si="132"/>
        <v>13</v>
      </c>
      <c r="J461">
        <f t="shared" ca="1" si="133"/>
        <v>5.1999999999999998E-3</v>
      </c>
      <c r="K461">
        <f t="shared" ca="1" si="140"/>
        <v>2.1802898667571359E-3</v>
      </c>
      <c r="L461">
        <f t="shared" ca="1" si="141"/>
        <v>2.8473775315469643E-3</v>
      </c>
      <c r="M461">
        <v>427</v>
      </c>
      <c r="N461">
        <f t="shared" ca="1" si="142"/>
        <v>189.08</v>
      </c>
      <c r="O461">
        <f t="shared" ca="1" si="143"/>
        <v>-3.66</v>
      </c>
      <c r="P461">
        <f t="shared" ca="1" si="144"/>
        <v>-0.5</v>
      </c>
      <c r="Q461">
        <f t="shared" ca="1" si="134"/>
        <v>-0.5</v>
      </c>
      <c r="R461">
        <f t="shared" ca="1" si="148"/>
        <v>-0.5</v>
      </c>
      <c r="S461">
        <f t="shared" ca="1" si="135"/>
        <v>65</v>
      </c>
      <c r="T461">
        <f t="shared" ca="1" si="136"/>
        <v>2.5999999999999999E-2</v>
      </c>
      <c r="U461" s="3">
        <f t="shared" ca="1" si="137"/>
        <v>2.9298051246594913E-2</v>
      </c>
      <c r="V461" s="3">
        <f t="shared" ca="1" si="138"/>
        <v>0.23239345728479255</v>
      </c>
    </row>
    <row r="462" spans="1:22">
      <c r="A462">
        <f t="shared" ca="1" si="139"/>
        <v>1.4999999999999999E-2</v>
      </c>
      <c r="B462">
        <f t="shared" ca="1" si="128"/>
        <v>1.2999999999999999E-2</v>
      </c>
      <c r="C462" t="b">
        <f t="shared" ca="1" si="145"/>
        <v>0</v>
      </c>
      <c r="D462" t="b">
        <f t="shared" ca="1" si="129"/>
        <v>0</v>
      </c>
      <c r="E462" t="e">
        <f t="shared" ca="1" si="130"/>
        <v>#N/A</v>
      </c>
      <c r="F462">
        <f t="shared" ca="1" si="146"/>
        <v>-1.4999999999999999E-2</v>
      </c>
      <c r="G462">
        <f t="shared" ca="1" si="131"/>
        <v>-4.4999999999999998E-2</v>
      </c>
      <c r="H462" t="b">
        <f t="shared" ca="1" si="147"/>
        <v>0</v>
      </c>
      <c r="I462" t="b">
        <f t="shared" ca="1" si="132"/>
        <v>0</v>
      </c>
      <c r="J462" t="e">
        <f t="shared" ca="1" si="133"/>
        <v>#N/A</v>
      </c>
      <c r="K462" t="e">
        <f t="shared" ca="1" si="140"/>
        <v>#N/A</v>
      </c>
      <c r="L462">
        <f t="shared" ca="1" si="141"/>
        <v>0</v>
      </c>
      <c r="M462">
        <v>428</v>
      </c>
      <c r="N462">
        <f t="shared" ca="1" si="142"/>
        <v>186.24</v>
      </c>
      <c r="O462">
        <f t="shared" ca="1" si="143"/>
        <v>-2.84</v>
      </c>
      <c r="P462">
        <f t="shared" ca="1" si="144"/>
        <v>-0.4</v>
      </c>
      <c r="Q462">
        <f t="shared" ca="1" si="134"/>
        <v>-0.5</v>
      </c>
      <c r="R462" t="b">
        <f t="shared" ca="1" si="148"/>
        <v>0</v>
      </c>
      <c r="S462" t="b">
        <f t="shared" ca="1" si="135"/>
        <v>0</v>
      </c>
      <c r="T462" t="e">
        <f t="shared" ca="1" si="136"/>
        <v>#N/A</v>
      </c>
      <c r="U462" s="3" t="e">
        <f t="shared" ca="1" si="137"/>
        <v>#N/A</v>
      </c>
      <c r="V462" s="3">
        <f t="shared" ca="1" si="138"/>
        <v>0</v>
      </c>
    </row>
    <row r="463" spans="1:22">
      <c r="A463">
        <f t="shared" ca="1" si="139"/>
        <v>0.03</v>
      </c>
      <c r="B463">
        <f t="shared" ca="1" si="128"/>
        <v>1.2999999999999999E-2</v>
      </c>
      <c r="C463" t="b">
        <f t="shared" ca="1" si="145"/>
        <v>0</v>
      </c>
      <c r="D463" t="b">
        <f t="shared" ca="1" si="129"/>
        <v>0</v>
      </c>
      <c r="E463" t="e">
        <f t="shared" ca="1" si="130"/>
        <v>#N/A</v>
      </c>
      <c r="F463">
        <f t="shared" ca="1" si="146"/>
        <v>0.03</v>
      </c>
      <c r="G463">
        <f t="shared" ca="1" si="131"/>
        <v>-4.4999999999999998E-2</v>
      </c>
      <c r="H463" t="b">
        <f t="shared" ca="1" si="147"/>
        <v>0</v>
      </c>
      <c r="I463" t="b">
        <f t="shared" ca="1" si="132"/>
        <v>0</v>
      </c>
      <c r="J463" t="e">
        <f t="shared" ca="1" si="133"/>
        <v>#N/A</v>
      </c>
      <c r="K463" t="e">
        <f t="shared" ca="1" si="140"/>
        <v>#N/A</v>
      </c>
      <c r="L463">
        <f t="shared" ca="1" si="141"/>
        <v>0</v>
      </c>
      <c r="M463">
        <v>429</v>
      </c>
      <c r="N463">
        <f t="shared" ca="1" si="142"/>
        <v>191.83</v>
      </c>
      <c r="O463">
        <f t="shared" ca="1" si="143"/>
        <v>5.59</v>
      </c>
      <c r="P463">
        <f t="shared" ca="1" si="144"/>
        <v>0.8</v>
      </c>
      <c r="Q463">
        <f t="shared" ca="1" si="134"/>
        <v>-0.5</v>
      </c>
      <c r="R463" t="b">
        <f t="shared" ca="1" si="148"/>
        <v>0</v>
      </c>
      <c r="S463" t="b">
        <f t="shared" ca="1" si="135"/>
        <v>0</v>
      </c>
      <c r="T463" t="e">
        <f t="shared" ca="1" si="136"/>
        <v>#N/A</v>
      </c>
      <c r="U463" s="3" t="e">
        <f t="shared" ca="1" si="137"/>
        <v>#N/A</v>
      </c>
      <c r="V463" s="3">
        <f t="shared" ca="1" si="138"/>
        <v>0</v>
      </c>
    </row>
    <row r="464" spans="1:22">
      <c r="A464">
        <f t="shared" ca="1" si="139"/>
        <v>1.7000000000000001E-2</v>
      </c>
      <c r="B464">
        <f t="shared" ca="1" si="128"/>
        <v>1.2999999999999999E-2</v>
      </c>
      <c r="C464" t="b">
        <f t="shared" ca="1" si="145"/>
        <v>0</v>
      </c>
      <c r="D464" t="b">
        <f t="shared" ca="1" si="129"/>
        <v>0</v>
      </c>
      <c r="E464" t="e">
        <f t="shared" ca="1" si="130"/>
        <v>#N/A</v>
      </c>
      <c r="F464">
        <f t="shared" ca="1" si="146"/>
        <v>1.7000000000000001E-2</v>
      </c>
      <c r="G464">
        <f t="shared" ca="1" si="131"/>
        <v>-4.4999999999999998E-2</v>
      </c>
      <c r="H464" t="b">
        <f t="shared" ca="1" si="147"/>
        <v>0</v>
      </c>
      <c r="I464" t="b">
        <f t="shared" ca="1" si="132"/>
        <v>0</v>
      </c>
      <c r="J464" t="e">
        <f t="shared" ca="1" si="133"/>
        <v>#N/A</v>
      </c>
      <c r="K464" t="e">
        <f t="shared" ca="1" si="140"/>
        <v>#N/A</v>
      </c>
      <c r="L464">
        <f t="shared" ca="1" si="141"/>
        <v>0</v>
      </c>
      <c r="M464">
        <v>430</v>
      </c>
      <c r="N464">
        <f t="shared" ca="1" si="142"/>
        <v>195.09</v>
      </c>
      <c r="O464">
        <f t="shared" ca="1" si="143"/>
        <v>3.26</v>
      </c>
      <c r="P464">
        <f t="shared" ca="1" si="144"/>
        <v>0.5</v>
      </c>
      <c r="Q464">
        <f t="shared" ca="1" si="134"/>
        <v>-0.5</v>
      </c>
      <c r="R464" t="b">
        <f t="shared" ca="1" si="148"/>
        <v>0</v>
      </c>
      <c r="S464" t="b">
        <f t="shared" ca="1" si="135"/>
        <v>0</v>
      </c>
      <c r="T464" t="e">
        <f t="shared" ca="1" si="136"/>
        <v>#N/A</v>
      </c>
      <c r="U464" s="3" t="e">
        <f t="shared" ca="1" si="137"/>
        <v>#N/A</v>
      </c>
      <c r="V464" s="3">
        <f t="shared" ca="1" si="138"/>
        <v>0</v>
      </c>
    </row>
    <row r="465" spans="1:22">
      <c r="A465">
        <f t="shared" ca="1" si="139"/>
        <v>1.2E-2</v>
      </c>
      <c r="B465">
        <f t="shared" ca="1" si="128"/>
        <v>1.2999999999999999E-2</v>
      </c>
      <c r="C465" t="b">
        <f t="shared" ca="1" si="145"/>
        <v>0</v>
      </c>
      <c r="D465" t="b">
        <f t="shared" ca="1" si="129"/>
        <v>0</v>
      </c>
      <c r="E465" t="e">
        <f t="shared" ca="1" si="130"/>
        <v>#N/A</v>
      </c>
      <c r="F465">
        <f t="shared" ca="1" si="146"/>
        <v>1.2E-2</v>
      </c>
      <c r="G465">
        <f t="shared" ca="1" si="131"/>
        <v>-4.4999999999999998E-2</v>
      </c>
      <c r="H465" t="b">
        <f t="shared" ca="1" si="147"/>
        <v>0</v>
      </c>
      <c r="I465" t="b">
        <f t="shared" ca="1" si="132"/>
        <v>0</v>
      </c>
      <c r="J465" t="e">
        <f t="shared" ca="1" si="133"/>
        <v>#N/A</v>
      </c>
      <c r="K465" t="e">
        <f t="shared" ca="1" si="140"/>
        <v>#N/A</v>
      </c>
      <c r="L465">
        <f t="shared" ca="1" si="141"/>
        <v>0</v>
      </c>
      <c r="M465">
        <v>431</v>
      </c>
      <c r="N465">
        <f t="shared" ca="1" si="142"/>
        <v>197.43</v>
      </c>
      <c r="O465">
        <f t="shared" ca="1" si="143"/>
        <v>2.34</v>
      </c>
      <c r="P465">
        <f t="shared" ca="1" si="144"/>
        <v>0.3</v>
      </c>
      <c r="Q465">
        <f t="shared" ca="1" si="134"/>
        <v>-0.5</v>
      </c>
      <c r="R465" t="b">
        <f t="shared" ca="1" si="148"/>
        <v>0</v>
      </c>
      <c r="S465" t="b">
        <f t="shared" ca="1" si="135"/>
        <v>0</v>
      </c>
      <c r="T465" t="e">
        <f t="shared" ca="1" si="136"/>
        <v>#N/A</v>
      </c>
      <c r="U465" s="3" t="e">
        <f t="shared" ca="1" si="137"/>
        <v>#N/A</v>
      </c>
      <c r="V465" s="3">
        <f t="shared" ca="1" si="138"/>
        <v>0</v>
      </c>
    </row>
    <row r="466" spans="1:22">
      <c r="A466">
        <f t="shared" ca="1" si="139"/>
        <v>1.0999999999999999E-2</v>
      </c>
      <c r="B466">
        <f t="shared" ca="1" si="128"/>
        <v>1.2999999999999999E-2</v>
      </c>
      <c r="C466" t="b">
        <f t="shared" ca="1" si="145"/>
        <v>0</v>
      </c>
      <c r="D466" t="b">
        <f t="shared" ca="1" si="129"/>
        <v>0</v>
      </c>
      <c r="E466" t="e">
        <f t="shared" ca="1" si="130"/>
        <v>#N/A</v>
      </c>
      <c r="F466">
        <f t="shared" ca="1" si="146"/>
        <v>1.0999999999999999E-2</v>
      </c>
      <c r="G466">
        <f t="shared" ca="1" si="131"/>
        <v>-4.4999999999999998E-2</v>
      </c>
      <c r="H466" t="b">
        <f t="shared" ca="1" si="147"/>
        <v>0</v>
      </c>
      <c r="I466" t="b">
        <f t="shared" ca="1" si="132"/>
        <v>0</v>
      </c>
      <c r="J466" t="e">
        <f t="shared" ca="1" si="133"/>
        <v>#N/A</v>
      </c>
      <c r="K466" t="e">
        <f t="shared" ca="1" si="140"/>
        <v>#N/A</v>
      </c>
      <c r="L466">
        <f t="shared" ca="1" si="141"/>
        <v>0</v>
      </c>
      <c r="M466">
        <v>432</v>
      </c>
      <c r="N466">
        <f t="shared" ca="1" si="142"/>
        <v>199.6</v>
      </c>
      <c r="O466">
        <f t="shared" ca="1" si="143"/>
        <v>2.17</v>
      </c>
      <c r="P466">
        <f t="shared" ca="1" si="144"/>
        <v>0.3</v>
      </c>
      <c r="Q466">
        <f t="shared" ca="1" si="134"/>
        <v>-0.5</v>
      </c>
      <c r="R466" t="b">
        <f t="shared" ca="1" si="148"/>
        <v>0</v>
      </c>
      <c r="S466" t="b">
        <f t="shared" ca="1" si="135"/>
        <v>0</v>
      </c>
      <c r="T466" t="e">
        <f t="shared" ca="1" si="136"/>
        <v>#N/A</v>
      </c>
      <c r="U466" s="3" t="e">
        <f t="shared" ca="1" si="137"/>
        <v>#N/A</v>
      </c>
      <c r="V466" s="3">
        <f t="shared" ca="1" si="138"/>
        <v>0</v>
      </c>
    </row>
    <row r="467" spans="1:22">
      <c r="A467">
        <f t="shared" ca="1" si="139"/>
        <v>1.7999999999999999E-2</v>
      </c>
      <c r="B467">
        <f t="shared" ca="1" si="128"/>
        <v>1.2999999999999999E-2</v>
      </c>
      <c r="C467" t="b">
        <f t="shared" ca="1" si="145"/>
        <v>0</v>
      </c>
      <c r="D467" t="b">
        <f t="shared" ca="1" si="129"/>
        <v>0</v>
      </c>
      <c r="E467" t="e">
        <f t="shared" ca="1" si="130"/>
        <v>#N/A</v>
      </c>
      <c r="F467">
        <f t="shared" ca="1" si="146"/>
        <v>-1.7999999999999999E-2</v>
      </c>
      <c r="G467">
        <f t="shared" ca="1" si="131"/>
        <v>-4.4999999999999998E-2</v>
      </c>
      <c r="H467" t="b">
        <f t="shared" ca="1" si="147"/>
        <v>0</v>
      </c>
      <c r="I467" t="b">
        <f t="shared" ca="1" si="132"/>
        <v>0</v>
      </c>
      <c r="J467" t="e">
        <f t="shared" ca="1" si="133"/>
        <v>#N/A</v>
      </c>
      <c r="K467" t="e">
        <f t="shared" ca="1" si="140"/>
        <v>#N/A</v>
      </c>
      <c r="L467">
        <f t="shared" ca="1" si="141"/>
        <v>0</v>
      </c>
      <c r="M467">
        <v>433</v>
      </c>
      <c r="N467">
        <f t="shared" ca="1" si="142"/>
        <v>196.01</v>
      </c>
      <c r="O467">
        <f t="shared" ca="1" si="143"/>
        <v>-3.59</v>
      </c>
      <c r="P467">
        <f t="shared" ca="1" si="144"/>
        <v>-0.5</v>
      </c>
      <c r="Q467">
        <f t="shared" ca="1" si="134"/>
        <v>-0.5</v>
      </c>
      <c r="R467" t="b">
        <f t="shared" ca="1" si="148"/>
        <v>0</v>
      </c>
      <c r="S467" t="b">
        <f t="shared" ca="1" si="135"/>
        <v>0</v>
      </c>
      <c r="T467" t="e">
        <f t="shared" ca="1" si="136"/>
        <v>#N/A</v>
      </c>
      <c r="U467" s="3" t="e">
        <f t="shared" ca="1" si="137"/>
        <v>#N/A</v>
      </c>
      <c r="V467" s="3">
        <f t="shared" ca="1" si="138"/>
        <v>0</v>
      </c>
    </row>
    <row r="468" spans="1:22">
      <c r="A468">
        <f t="shared" ca="1" si="139"/>
        <v>1.2E-2</v>
      </c>
      <c r="B468">
        <f t="shared" ca="1" si="128"/>
        <v>1.2999999999999999E-2</v>
      </c>
      <c r="C468" t="b">
        <f t="shared" ca="1" si="145"/>
        <v>0</v>
      </c>
      <c r="D468" t="b">
        <f t="shared" ca="1" si="129"/>
        <v>0</v>
      </c>
      <c r="E468" t="e">
        <f t="shared" ca="1" si="130"/>
        <v>#N/A</v>
      </c>
      <c r="F468">
        <f t="shared" ca="1" si="146"/>
        <v>1.2E-2</v>
      </c>
      <c r="G468">
        <f t="shared" ca="1" si="131"/>
        <v>-4.4999999999999998E-2</v>
      </c>
      <c r="H468" t="b">
        <f t="shared" ca="1" si="147"/>
        <v>0</v>
      </c>
      <c r="I468" t="b">
        <f t="shared" ca="1" si="132"/>
        <v>0</v>
      </c>
      <c r="J468" t="e">
        <f t="shared" ca="1" si="133"/>
        <v>#N/A</v>
      </c>
      <c r="K468" t="e">
        <f t="shared" ca="1" si="140"/>
        <v>#N/A</v>
      </c>
      <c r="L468">
        <f t="shared" ca="1" si="141"/>
        <v>0</v>
      </c>
      <c r="M468">
        <v>434</v>
      </c>
      <c r="N468">
        <f t="shared" ca="1" si="142"/>
        <v>198.36</v>
      </c>
      <c r="O468">
        <f t="shared" ca="1" si="143"/>
        <v>2.35</v>
      </c>
      <c r="P468">
        <f t="shared" ca="1" si="144"/>
        <v>0.3</v>
      </c>
      <c r="Q468">
        <f t="shared" ca="1" si="134"/>
        <v>-0.5</v>
      </c>
      <c r="R468" t="b">
        <f t="shared" ca="1" si="148"/>
        <v>0</v>
      </c>
      <c r="S468" t="b">
        <f t="shared" ca="1" si="135"/>
        <v>0</v>
      </c>
      <c r="T468" t="e">
        <f t="shared" ca="1" si="136"/>
        <v>#N/A</v>
      </c>
      <c r="U468" s="3" t="e">
        <f t="shared" ca="1" si="137"/>
        <v>#N/A</v>
      </c>
      <c r="V468" s="3">
        <f t="shared" ca="1" si="138"/>
        <v>0</v>
      </c>
    </row>
    <row r="469" spans="1:22">
      <c r="A469">
        <f t="shared" ca="1" si="139"/>
        <v>2.1999999999999999E-2</v>
      </c>
      <c r="B469">
        <f t="shared" ca="1" si="128"/>
        <v>1.2999999999999999E-2</v>
      </c>
      <c r="C469" t="b">
        <f t="shared" ca="1" si="145"/>
        <v>0</v>
      </c>
      <c r="D469" t="b">
        <f t="shared" ca="1" si="129"/>
        <v>0</v>
      </c>
      <c r="E469" t="e">
        <f t="shared" ca="1" si="130"/>
        <v>#N/A</v>
      </c>
      <c r="F469">
        <f t="shared" ca="1" si="146"/>
        <v>-2.1999999999999999E-2</v>
      </c>
      <c r="G469">
        <f t="shared" ca="1" si="131"/>
        <v>-4.4999999999999998E-2</v>
      </c>
      <c r="H469" t="b">
        <f t="shared" ca="1" si="147"/>
        <v>0</v>
      </c>
      <c r="I469" t="b">
        <f t="shared" ca="1" si="132"/>
        <v>0</v>
      </c>
      <c r="J469" t="e">
        <f t="shared" ca="1" si="133"/>
        <v>#N/A</v>
      </c>
      <c r="K469" t="e">
        <f t="shared" ca="1" si="140"/>
        <v>#N/A</v>
      </c>
      <c r="L469">
        <f t="shared" ca="1" si="141"/>
        <v>0</v>
      </c>
      <c r="M469">
        <v>435</v>
      </c>
      <c r="N469">
        <f t="shared" ca="1" si="142"/>
        <v>194</v>
      </c>
      <c r="O469">
        <f t="shared" ca="1" si="143"/>
        <v>-4.3600000000000003</v>
      </c>
      <c r="P469">
        <f t="shared" ca="1" si="144"/>
        <v>-0.6</v>
      </c>
      <c r="Q469">
        <f t="shared" ca="1" si="134"/>
        <v>-0.5</v>
      </c>
      <c r="R469" t="b">
        <f t="shared" ca="1" si="148"/>
        <v>0</v>
      </c>
      <c r="S469" t="b">
        <f t="shared" ca="1" si="135"/>
        <v>0</v>
      </c>
      <c r="T469" t="e">
        <f t="shared" ca="1" si="136"/>
        <v>#N/A</v>
      </c>
      <c r="U469" s="3" t="e">
        <f t="shared" ca="1" si="137"/>
        <v>#N/A</v>
      </c>
      <c r="V469" s="3">
        <f t="shared" ca="1" si="138"/>
        <v>0</v>
      </c>
    </row>
    <row r="470" spans="1:22">
      <c r="A470">
        <f t="shared" ca="1" si="139"/>
        <v>2.1000000000000001E-2</v>
      </c>
      <c r="B470">
        <f t="shared" ca="1" si="128"/>
        <v>1.2999999999999999E-2</v>
      </c>
      <c r="C470" t="b">
        <f t="shared" ca="1" si="145"/>
        <v>0</v>
      </c>
      <c r="D470" t="b">
        <f t="shared" ca="1" si="129"/>
        <v>0</v>
      </c>
      <c r="E470" t="e">
        <f t="shared" ca="1" si="130"/>
        <v>#N/A</v>
      </c>
      <c r="F470">
        <f t="shared" ca="1" si="146"/>
        <v>-2.1000000000000001E-2</v>
      </c>
      <c r="G470">
        <f t="shared" ca="1" si="131"/>
        <v>-4.4999999999999998E-2</v>
      </c>
      <c r="H470" t="b">
        <f t="shared" ca="1" si="147"/>
        <v>0</v>
      </c>
      <c r="I470" t="b">
        <f t="shared" ca="1" si="132"/>
        <v>0</v>
      </c>
      <c r="J470" t="e">
        <f t="shared" ca="1" si="133"/>
        <v>#N/A</v>
      </c>
      <c r="K470" t="e">
        <f t="shared" ca="1" si="140"/>
        <v>#N/A</v>
      </c>
      <c r="L470">
        <f t="shared" ca="1" si="141"/>
        <v>0</v>
      </c>
      <c r="M470">
        <v>436</v>
      </c>
      <c r="N470">
        <f t="shared" ca="1" si="142"/>
        <v>189.93</v>
      </c>
      <c r="O470">
        <f t="shared" ca="1" si="143"/>
        <v>-4.07</v>
      </c>
      <c r="P470">
        <f t="shared" ca="1" si="144"/>
        <v>-0.6</v>
      </c>
      <c r="Q470">
        <f t="shared" ca="1" si="134"/>
        <v>-0.5</v>
      </c>
      <c r="R470" t="b">
        <f t="shared" ca="1" si="148"/>
        <v>0</v>
      </c>
      <c r="S470" t="b">
        <f t="shared" ca="1" si="135"/>
        <v>0</v>
      </c>
      <c r="T470" t="e">
        <f t="shared" ca="1" si="136"/>
        <v>#N/A</v>
      </c>
      <c r="U470" s="3" t="e">
        <f t="shared" ca="1" si="137"/>
        <v>#N/A</v>
      </c>
      <c r="V470" s="3">
        <f t="shared" ca="1" si="138"/>
        <v>0</v>
      </c>
    </row>
    <row r="471" spans="1:22">
      <c r="A471">
        <f t="shared" ca="1" si="139"/>
        <v>1.4999999999999999E-2</v>
      </c>
      <c r="B471">
        <f t="shared" ca="1" si="128"/>
        <v>1.2999999999999999E-2</v>
      </c>
      <c r="C471" t="b">
        <f t="shared" ca="1" si="145"/>
        <v>0</v>
      </c>
      <c r="D471" t="b">
        <f t="shared" ca="1" si="129"/>
        <v>0</v>
      </c>
      <c r="E471" t="e">
        <f t="shared" ca="1" si="130"/>
        <v>#N/A</v>
      </c>
      <c r="F471">
        <f t="shared" ca="1" si="146"/>
        <v>-1.4999999999999999E-2</v>
      </c>
      <c r="G471">
        <f t="shared" ca="1" si="131"/>
        <v>-4.4999999999999998E-2</v>
      </c>
      <c r="H471" t="b">
        <f t="shared" ca="1" si="147"/>
        <v>0</v>
      </c>
      <c r="I471" t="b">
        <f t="shared" ca="1" si="132"/>
        <v>0</v>
      </c>
      <c r="J471" t="e">
        <f t="shared" ca="1" si="133"/>
        <v>#N/A</v>
      </c>
      <c r="K471" t="e">
        <f t="shared" ca="1" si="140"/>
        <v>#N/A</v>
      </c>
      <c r="L471">
        <f t="shared" ca="1" si="141"/>
        <v>0</v>
      </c>
      <c r="M471">
        <v>437</v>
      </c>
      <c r="N471">
        <f t="shared" ca="1" si="142"/>
        <v>187.08</v>
      </c>
      <c r="O471">
        <f t="shared" ca="1" si="143"/>
        <v>-2.85</v>
      </c>
      <c r="P471">
        <f t="shared" ca="1" si="144"/>
        <v>-0.4</v>
      </c>
      <c r="Q471">
        <f t="shared" ca="1" si="134"/>
        <v>-0.5</v>
      </c>
      <c r="R471" t="b">
        <f t="shared" ca="1" si="148"/>
        <v>0</v>
      </c>
      <c r="S471" t="b">
        <f t="shared" ca="1" si="135"/>
        <v>0</v>
      </c>
      <c r="T471" t="e">
        <f t="shared" ca="1" si="136"/>
        <v>#N/A</v>
      </c>
      <c r="U471" s="3" t="e">
        <f t="shared" ca="1" si="137"/>
        <v>#N/A</v>
      </c>
      <c r="V471" s="3">
        <f t="shared" ca="1" si="138"/>
        <v>0</v>
      </c>
    </row>
    <row r="472" spans="1:22">
      <c r="A472">
        <f t="shared" ca="1" si="139"/>
        <v>1.2E-2</v>
      </c>
      <c r="B472">
        <f t="shared" ca="1" si="128"/>
        <v>1.2999999999999999E-2</v>
      </c>
      <c r="C472" t="b">
        <f t="shared" ca="1" si="145"/>
        <v>0</v>
      </c>
      <c r="D472" t="b">
        <f t="shared" ca="1" si="129"/>
        <v>0</v>
      </c>
      <c r="E472" t="e">
        <f t="shared" ca="1" si="130"/>
        <v>#N/A</v>
      </c>
      <c r="F472">
        <f t="shared" ca="1" si="146"/>
        <v>-1.2E-2</v>
      </c>
      <c r="G472">
        <f t="shared" ca="1" si="131"/>
        <v>-4.4999999999999998E-2</v>
      </c>
      <c r="H472" t="b">
        <f t="shared" ca="1" si="147"/>
        <v>0</v>
      </c>
      <c r="I472" t="b">
        <f t="shared" ca="1" si="132"/>
        <v>0</v>
      </c>
      <c r="J472" t="e">
        <f t="shared" ca="1" si="133"/>
        <v>#N/A</v>
      </c>
      <c r="K472" t="e">
        <f t="shared" ca="1" si="140"/>
        <v>#N/A</v>
      </c>
      <c r="L472">
        <f t="shared" ca="1" si="141"/>
        <v>0</v>
      </c>
      <c r="M472">
        <v>438</v>
      </c>
      <c r="N472">
        <f t="shared" ca="1" si="142"/>
        <v>184.84</v>
      </c>
      <c r="O472">
        <f t="shared" ca="1" si="143"/>
        <v>-2.2400000000000002</v>
      </c>
      <c r="P472">
        <f t="shared" ca="1" si="144"/>
        <v>-0.3</v>
      </c>
      <c r="Q472">
        <f t="shared" ca="1" si="134"/>
        <v>-0.5</v>
      </c>
      <c r="R472" t="b">
        <f t="shared" ca="1" si="148"/>
        <v>0</v>
      </c>
      <c r="S472" t="b">
        <f t="shared" ca="1" si="135"/>
        <v>0</v>
      </c>
      <c r="T472" t="e">
        <f t="shared" ca="1" si="136"/>
        <v>#N/A</v>
      </c>
      <c r="U472" s="3" t="e">
        <f t="shared" ca="1" si="137"/>
        <v>#N/A</v>
      </c>
      <c r="V472" s="3">
        <f t="shared" ca="1" si="138"/>
        <v>0</v>
      </c>
    </row>
    <row r="473" spans="1:22">
      <c r="A473">
        <f t="shared" ca="1" si="139"/>
        <v>0.01</v>
      </c>
      <c r="B473">
        <f t="shared" ca="1" si="128"/>
        <v>1.2999999999999999E-2</v>
      </c>
      <c r="C473" t="b">
        <f t="shared" ca="1" si="145"/>
        <v>0</v>
      </c>
      <c r="D473" t="b">
        <f t="shared" ca="1" si="129"/>
        <v>0</v>
      </c>
      <c r="E473" t="e">
        <f t="shared" ca="1" si="130"/>
        <v>#N/A</v>
      </c>
      <c r="F473">
        <f t="shared" ca="1" si="146"/>
        <v>-0.01</v>
      </c>
      <c r="G473">
        <f t="shared" ca="1" si="131"/>
        <v>-4.4999999999999998E-2</v>
      </c>
      <c r="H473" t="b">
        <f t="shared" ca="1" si="147"/>
        <v>0</v>
      </c>
      <c r="I473" t="b">
        <f t="shared" ca="1" si="132"/>
        <v>0</v>
      </c>
      <c r="J473" t="e">
        <f t="shared" ca="1" si="133"/>
        <v>#N/A</v>
      </c>
      <c r="K473" t="e">
        <f t="shared" ca="1" si="140"/>
        <v>#N/A</v>
      </c>
      <c r="L473">
        <f t="shared" ca="1" si="141"/>
        <v>0</v>
      </c>
      <c r="M473">
        <v>439</v>
      </c>
      <c r="N473">
        <f t="shared" ca="1" si="142"/>
        <v>182.99</v>
      </c>
      <c r="O473">
        <f t="shared" ca="1" si="143"/>
        <v>-1.85</v>
      </c>
      <c r="P473">
        <f t="shared" ca="1" si="144"/>
        <v>-0.3</v>
      </c>
      <c r="Q473">
        <f t="shared" ca="1" si="134"/>
        <v>-0.5</v>
      </c>
      <c r="R473" t="b">
        <f t="shared" ca="1" si="148"/>
        <v>0</v>
      </c>
      <c r="S473" t="b">
        <f t="shared" ca="1" si="135"/>
        <v>0</v>
      </c>
      <c r="T473" t="e">
        <f t="shared" ca="1" si="136"/>
        <v>#N/A</v>
      </c>
      <c r="U473" s="3" t="e">
        <f t="shared" ca="1" si="137"/>
        <v>#N/A</v>
      </c>
      <c r="V473" s="3">
        <f t="shared" ca="1" si="138"/>
        <v>0</v>
      </c>
    </row>
    <row r="474" spans="1:22">
      <c r="A474">
        <f t="shared" ca="1" si="139"/>
        <v>1.7999999999999999E-2</v>
      </c>
      <c r="B474">
        <f t="shared" ca="1" si="128"/>
        <v>1.2999999999999999E-2</v>
      </c>
      <c r="C474" t="b">
        <f t="shared" ca="1" si="145"/>
        <v>0</v>
      </c>
      <c r="D474" t="b">
        <f t="shared" ca="1" si="129"/>
        <v>0</v>
      </c>
      <c r="E474" t="e">
        <f t="shared" ca="1" si="130"/>
        <v>#N/A</v>
      </c>
      <c r="F474">
        <f t="shared" ca="1" si="146"/>
        <v>1.7999999999999999E-2</v>
      </c>
      <c r="G474">
        <f t="shared" ca="1" si="131"/>
        <v>-4.3999999999999997E-2</v>
      </c>
      <c r="H474">
        <f t="shared" ca="1" si="147"/>
        <v>-4.3999999999999997E-2</v>
      </c>
      <c r="I474">
        <f t="shared" ca="1" si="132"/>
        <v>12</v>
      </c>
      <c r="J474">
        <f t="shared" ca="1" si="133"/>
        <v>4.7999999999999996E-3</v>
      </c>
      <c r="K474">
        <f t="shared" ca="1" si="140"/>
        <v>2.3278594660114784E-3</v>
      </c>
      <c r="L474">
        <f t="shared" ca="1" si="141"/>
        <v>3.0400979434806173E-3</v>
      </c>
      <c r="M474">
        <v>440</v>
      </c>
      <c r="N474">
        <f t="shared" ca="1" si="142"/>
        <v>186.28</v>
      </c>
      <c r="O474">
        <f t="shared" ca="1" si="143"/>
        <v>3.29</v>
      </c>
      <c r="P474">
        <f t="shared" ca="1" si="144"/>
        <v>0.5</v>
      </c>
      <c r="Q474">
        <f t="shared" ca="1" si="134"/>
        <v>-0.5</v>
      </c>
      <c r="R474" t="b">
        <f t="shared" ca="1" si="148"/>
        <v>0</v>
      </c>
      <c r="S474" t="b">
        <f t="shared" ca="1" si="135"/>
        <v>0</v>
      </c>
      <c r="T474" t="e">
        <f t="shared" ca="1" si="136"/>
        <v>#N/A</v>
      </c>
      <c r="U474" s="3" t="e">
        <f t="shared" ca="1" si="137"/>
        <v>#N/A</v>
      </c>
      <c r="V474" s="3">
        <f t="shared" ca="1" si="138"/>
        <v>0</v>
      </c>
    </row>
    <row r="475" spans="1:22">
      <c r="A475">
        <f t="shared" ca="1" si="139"/>
        <v>1.7000000000000001E-2</v>
      </c>
      <c r="B475">
        <f t="shared" ca="1" si="128"/>
        <v>1.2999999999999999E-2</v>
      </c>
      <c r="C475" t="b">
        <f t="shared" ca="1" si="145"/>
        <v>0</v>
      </c>
      <c r="D475" t="b">
        <f t="shared" ca="1" si="129"/>
        <v>0</v>
      </c>
      <c r="E475" t="e">
        <f t="shared" ca="1" si="130"/>
        <v>#N/A</v>
      </c>
      <c r="F475">
        <f t="shared" ca="1" si="146"/>
        <v>1.7000000000000001E-2</v>
      </c>
      <c r="G475">
        <f t="shared" ca="1" si="131"/>
        <v>-4.3999999999999997E-2</v>
      </c>
      <c r="H475" t="b">
        <f t="shared" ca="1" si="147"/>
        <v>0</v>
      </c>
      <c r="I475" t="b">
        <f t="shared" ca="1" si="132"/>
        <v>0</v>
      </c>
      <c r="J475" t="e">
        <f t="shared" ca="1" si="133"/>
        <v>#N/A</v>
      </c>
      <c r="K475" t="e">
        <f t="shared" ca="1" si="140"/>
        <v>#N/A</v>
      </c>
      <c r="L475">
        <f t="shared" ca="1" si="141"/>
        <v>0</v>
      </c>
      <c r="M475">
        <v>441</v>
      </c>
      <c r="N475">
        <f t="shared" ca="1" si="142"/>
        <v>189.45</v>
      </c>
      <c r="O475">
        <f t="shared" ca="1" si="143"/>
        <v>3.17</v>
      </c>
      <c r="P475">
        <f t="shared" ca="1" si="144"/>
        <v>0.4</v>
      </c>
      <c r="Q475">
        <f t="shared" ca="1" si="134"/>
        <v>-0.5</v>
      </c>
      <c r="R475" t="b">
        <f t="shared" ca="1" si="148"/>
        <v>0</v>
      </c>
      <c r="S475" t="b">
        <f t="shared" ca="1" si="135"/>
        <v>0</v>
      </c>
      <c r="T475" t="e">
        <f t="shared" ca="1" si="136"/>
        <v>#N/A</v>
      </c>
      <c r="U475" s="3" t="e">
        <f t="shared" ca="1" si="137"/>
        <v>#N/A</v>
      </c>
      <c r="V475" s="3">
        <f t="shared" ca="1" si="138"/>
        <v>0</v>
      </c>
    </row>
    <row r="476" spans="1:22">
      <c r="A476">
        <f t="shared" ca="1" si="139"/>
        <v>1.4999999999999999E-2</v>
      </c>
      <c r="B476">
        <f t="shared" ca="1" si="128"/>
        <v>1.2999999999999999E-2</v>
      </c>
      <c r="C476" t="b">
        <f t="shared" ca="1" si="145"/>
        <v>0</v>
      </c>
      <c r="D476" t="b">
        <f t="shared" ca="1" si="129"/>
        <v>0</v>
      </c>
      <c r="E476" t="e">
        <f t="shared" ca="1" si="130"/>
        <v>#N/A</v>
      </c>
      <c r="F476">
        <f t="shared" ca="1" si="146"/>
        <v>1.4999999999999999E-2</v>
      </c>
      <c r="G476">
        <f t="shared" ca="1" si="131"/>
        <v>-4.3999999999999997E-2</v>
      </c>
      <c r="H476" t="b">
        <f t="shared" ca="1" si="147"/>
        <v>0</v>
      </c>
      <c r="I476" t="b">
        <f t="shared" ca="1" si="132"/>
        <v>0</v>
      </c>
      <c r="J476" t="e">
        <f t="shared" ca="1" si="133"/>
        <v>#N/A</v>
      </c>
      <c r="K476" t="e">
        <f t="shared" ca="1" si="140"/>
        <v>#N/A</v>
      </c>
      <c r="L476">
        <f t="shared" ca="1" si="141"/>
        <v>0</v>
      </c>
      <c r="M476">
        <v>442</v>
      </c>
      <c r="N476">
        <f t="shared" ca="1" si="142"/>
        <v>192.29</v>
      </c>
      <c r="O476">
        <f t="shared" ca="1" si="143"/>
        <v>2.84</v>
      </c>
      <c r="P476">
        <f t="shared" ca="1" si="144"/>
        <v>0.4</v>
      </c>
      <c r="Q476">
        <f t="shared" ca="1" si="134"/>
        <v>-0.5</v>
      </c>
      <c r="R476" t="b">
        <f t="shared" ca="1" si="148"/>
        <v>0</v>
      </c>
      <c r="S476" t="b">
        <f t="shared" ca="1" si="135"/>
        <v>0</v>
      </c>
      <c r="T476" t="e">
        <f t="shared" ca="1" si="136"/>
        <v>#N/A</v>
      </c>
      <c r="U476" s="3" t="e">
        <f t="shared" ca="1" si="137"/>
        <v>#N/A</v>
      </c>
      <c r="V476" s="3">
        <f t="shared" ca="1" si="138"/>
        <v>0</v>
      </c>
    </row>
    <row r="477" spans="1:22">
      <c r="A477">
        <f t="shared" ca="1" si="139"/>
        <v>2.1999999999999999E-2</v>
      </c>
      <c r="B477">
        <f t="shared" ca="1" si="128"/>
        <v>1.2999999999999999E-2</v>
      </c>
      <c r="C477" t="b">
        <f t="shared" ca="1" si="145"/>
        <v>0</v>
      </c>
      <c r="D477" t="b">
        <f t="shared" ca="1" si="129"/>
        <v>0</v>
      </c>
      <c r="E477" t="e">
        <f t="shared" ca="1" si="130"/>
        <v>#N/A</v>
      </c>
      <c r="F477">
        <f t="shared" ca="1" si="146"/>
        <v>-2.1999999999999999E-2</v>
      </c>
      <c r="G477">
        <f t="shared" ca="1" si="131"/>
        <v>-4.3999999999999997E-2</v>
      </c>
      <c r="H477" t="b">
        <f t="shared" ca="1" si="147"/>
        <v>0</v>
      </c>
      <c r="I477" t="b">
        <f t="shared" ca="1" si="132"/>
        <v>0</v>
      </c>
      <c r="J477" t="e">
        <f t="shared" ca="1" si="133"/>
        <v>#N/A</v>
      </c>
      <c r="K477" t="e">
        <f t="shared" ca="1" si="140"/>
        <v>#N/A</v>
      </c>
      <c r="L477">
        <f t="shared" ca="1" si="141"/>
        <v>0</v>
      </c>
      <c r="M477">
        <v>443</v>
      </c>
      <c r="N477">
        <f t="shared" ca="1" si="142"/>
        <v>188.06</v>
      </c>
      <c r="O477">
        <f t="shared" ca="1" si="143"/>
        <v>-4.2300000000000004</v>
      </c>
      <c r="P477">
        <f t="shared" ca="1" si="144"/>
        <v>-0.6</v>
      </c>
      <c r="Q477">
        <f t="shared" ca="1" si="134"/>
        <v>-0.5</v>
      </c>
      <c r="R477" t="b">
        <f t="shared" ca="1" si="148"/>
        <v>0</v>
      </c>
      <c r="S477" t="b">
        <f t="shared" ca="1" si="135"/>
        <v>0</v>
      </c>
      <c r="T477" t="e">
        <f t="shared" ca="1" si="136"/>
        <v>#N/A</v>
      </c>
      <c r="U477" s="3" t="e">
        <f t="shared" ca="1" si="137"/>
        <v>#N/A</v>
      </c>
      <c r="V477" s="3">
        <f t="shared" ca="1" si="138"/>
        <v>0</v>
      </c>
    </row>
    <row r="478" spans="1:22">
      <c r="A478">
        <f t="shared" ca="1" si="139"/>
        <v>1.6E-2</v>
      </c>
      <c r="B478">
        <f t="shared" ca="1" si="128"/>
        <v>1.2999999999999999E-2</v>
      </c>
      <c r="C478" t="b">
        <f t="shared" ca="1" si="145"/>
        <v>0</v>
      </c>
      <c r="D478" t="b">
        <f t="shared" ca="1" si="129"/>
        <v>0</v>
      </c>
      <c r="E478" t="e">
        <f t="shared" ca="1" si="130"/>
        <v>#N/A</v>
      </c>
      <c r="F478">
        <f t="shared" ca="1" si="146"/>
        <v>1.6E-2</v>
      </c>
      <c r="G478">
        <f t="shared" ca="1" si="131"/>
        <v>-4.3999999999999997E-2</v>
      </c>
      <c r="H478" t="b">
        <f t="shared" ca="1" si="147"/>
        <v>0</v>
      </c>
      <c r="I478" t="b">
        <f t="shared" ca="1" si="132"/>
        <v>0</v>
      </c>
      <c r="J478" t="e">
        <f t="shared" ca="1" si="133"/>
        <v>#N/A</v>
      </c>
      <c r="K478" t="e">
        <f t="shared" ca="1" si="140"/>
        <v>#N/A</v>
      </c>
      <c r="L478">
        <f t="shared" ca="1" si="141"/>
        <v>0</v>
      </c>
      <c r="M478">
        <v>444</v>
      </c>
      <c r="N478">
        <f t="shared" ca="1" si="142"/>
        <v>191.07</v>
      </c>
      <c r="O478">
        <f t="shared" ca="1" si="143"/>
        <v>3.01</v>
      </c>
      <c r="P478">
        <f t="shared" ca="1" si="144"/>
        <v>0.4</v>
      </c>
      <c r="Q478">
        <f t="shared" ca="1" si="134"/>
        <v>-0.5</v>
      </c>
      <c r="R478" t="b">
        <f t="shared" ca="1" si="148"/>
        <v>0</v>
      </c>
      <c r="S478" t="b">
        <f t="shared" ca="1" si="135"/>
        <v>0</v>
      </c>
      <c r="T478" t="e">
        <f t="shared" ca="1" si="136"/>
        <v>#N/A</v>
      </c>
      <c r="U478" s="3" t="e">
        <f t="shared" ca="1" si="137"/>
        <v>#N/A</v>
      </c>
      <c r="V478" s="3">
        <f t="shared" ca="1" si="138"/>
        <v>0</v>
      </c>
    </row>
    <row r="479" spans="1:22">
      <c r="A479">
        <f t="shared" ca="1" si="139"/>
        <v>1.4E-2</v>
      </c>
      <c r="B479">
        <f t="shared" ca="1" si="128"/>
        <v>1.2999999999999999E-2</v>
      </c>
      <c r="C479" t="b">
        <f t="shared" ca="1" si="145"/>
        <v>0</v>
      </c>
      <c r="D479" t="b">
        <f t="shared" ca="1" si="129"/>
        <v>0</v>
      </c>
      <c r="E479" t="e">
        <f t="shared" ca="1" si="130"/>
        <v>#N/A</v>
      </c>
      <c r="F479">
        <f t="shared" ca="1" si="146"/>
        <v>1.4E-2</v>
      </c>
      <c r="G479">
        <f t="shared" ca="1" si="131"/>
        <v>-4.3999999999999997E-2</v>
      </c>
      <c r="H479" t="b">
        <f t="shared" ca="1" si="147"/>
        <v>0</v>
      </c>
      <c r="I479" t="b">
        <f t="shared" ca="1" si="132"/>
        <v>0</v>
      </c>
      <c r="J479" t="e">
        <f t="shared" ca="1" si="133"/>
        <v>#N/A</v>
      </c>
      <c r="K479" t="e">
        <f t="shared" ca="1" si="140"/>
        <v>#N/A</v>
      </c>
      <c r="L479">
        <f t="shared" ca="1" si="141"/>
        <v>0</v>
      </c>
      <c r="M479">
        <v>445</v>
      </c>
      <c r="N479">
        <f t="shared" ca="1" si="142"/>
        <v>193.74</v>
      </c>
      <c r="O479">
        <f t="shared" ca="1" si="143"/>
        <v>2.67</v>
      </c>
      <c r="P479">
        <f t="shared" ca="1" si="144"/>
        <v>0.4</v>
      </c>
      <c r="Q479">
        <f t="shared" ca="1" si="134"/>
        <v>-0.5</v>
      </c>
      <c r="R479" t="b">
        <f t="shared" ca="1" si="148"/>
        <v>0</v>
      </c>
      <c r="S479" t="b">
        <f t="shared" ca="1" si="135"/>
        <v>0</v>
      </c>
      <c r="T479" t="e">
        <f t="shared" ca="1" si="136"/>
        <v>#N/A</v>
      </c>
      <c r="U479" s="3" t="e">
        <f t="shared" ca="1" si="137"/>
        <v>#N/A</v>
      </c>
      <c r="V479" s="3">
        <f t="shared" ca="1" si="138"/>
        <v>0</v>
      </c>
    </row>
    <row r="480" spans="1:22">
      <c r="A480">
        <f t="shared" ca="1" si="139"/>
        <v>1.7000000000000001E-2</v>
      </c>
      <c r="B480">
        <f t="shared" ca="1" si="128"/>
        <v>1.2999999999999999E-2</v>
      </c>
      <c r="C480" t="b">
        <f t="shared" ca="1" si="145"/>
        <v>0</v>
      </c>
      <c r="D480" t="b">
        <f t="shared" ca="1" si="129"/>
        <v>0</v>
      </c>
      <c r="E480" t="e">
        <f t="shared" ca="1" si="130"/>
        <v>#N/A</v>
      </c>
      <c r="F480">
        <f t="shared" ca="1" si="146"/>
        <v>1.7000000000000001E-2</v>
      </c>
      <c r="G480">
        <f t="shared" ca="1" si="131"/>
        <v>-4.3999999999999997E-2</v>
      </c>
      <c r="H480" t="b">
        <f t="shared" ca="1" si="147"/>
        <v>0</v>
      </c>
      <c r="I480" t="b">
        <f t="shared" ca="1" si="132"/>
        <v>0</v>
      </c>
      <c r="J480" t="e">
        <f t="shared" ca="1" si="133"/>
        <v>#N/A</v>
      </c>
      <c r="K480" t="e">
        <f t="shared" ca="1" si="140"/>
        <v>#N/A</v>
      </c>
      <c r="L480">
        <f t="shared" ca="1" si="141"/>
        <v>0</v>
      </c>
      <c r="M480">
        <v>446</v>
      </c>
      <c r="N480">
        <f t="shared" ca="1" si="142"/>
        <v>197.03</v>
      </c>
      <c r="O480">
        <f t="shared" ca="1" si="143"/>
        <v>3.29</v>
      </c>
      <c r="P480">
        <f t="shared" ca="1" si="144"/>
        <v>0.5</v>
      </c>
      <c r="Q480">
        <f t="shared" ca="1" si="134"/>
        <v>-0.5</v>
      </c>
      <c r="R480" t="b">
        <f t="shared" ca="1" si="148"/>
        <v>0</v>
      </c>
      <c r="S480" t="b">
        <f t="shared" ca="1" si="135"/>
        <v>0</v>
      </c>
      <c r="T480" t="e">
        <f t="shared" ca="1" si="136"/>
        <v>#N/A</v>
      </c>
      <c r="U480" s="3" t="e">
        <f t="shared" ca="1" si="137"/>
        <v>#N/A</v>
      </c>
      <c r="V480" s="3">
        <f t="shared" ca="1" si="138"/>
        <v>0</v>
      </c>
    </row>
    <row r="481" spans="1:22">
      <c r="A481">
        <f t="shared" ca="1" si="139"/>
        <v>1.2999999999999999E-2</v>
      </c>
      <c r="B481">
        <f t="shared" ca="1" si="128"/>
        <v>1.2999999999999999E-2</v>
      </c>
      <c r="C481" t="b">
        <f t="shared" ca="1" si="145"/>
        <v>0</v>
      </c>
      <c r="D481" t="b">
        <f t="shared" ca="1" si="129"/>
        <v>0</v>
      </c>
      <c r="E481" t="e">
        <f t="shared" ca="1" si="130"/>
        <v>#N/A</v>
      </c>
      <c r="F481">
        <f t="shared" ca="1" si="146"/>
        <v>-1.2999999999999999E-2</v>
      </c>
      <c r="G481">
        <f t="shared" ca="1" si="131"/>
        <v>-4.3999999999999997E-2</v>
      </c>
      <c r="H481" t="b">
        <f t="shared" ca="1" si="147"/>
        <v>0</v>
      </c>
      <c r="I481" t="b">
        <f t="shared" ca="1" si="132"/>
        <v>0</v>
      </c>
      <c r="J481" t="e">
        <f t="shared" ca="1" si="133"/>
        <v>#N/A</v>
      </c>
      <c r="K481" t="e">
        <f t="shared" ca="1" si="140"/>
        <v>#N/A</v>
      </c>
      <c r="L481">
        <f t="shared" ca="1" si="141"/>
        <v>0</v>
      </c>
      <c r="M481">
        <v>447</v>
      </c>
      <c r="N481">
        <f t="shared" ca="1" si="142"/>
        <v>194.47</v>
      </c>
      <c r="O481">
        <f t="shared" ca="1" si="143"/>
        <v>-2.56</v>
      </c>
      <c r="P481">
        <f t="shared" ca="1" si="144"/>
        <v>-0.4</v>
      </c>
      <c r="Q481">
        <f t="shared" ca="1" si="134"/>
        <v>-0.5</v>
      </c>
      <c r="R481" t="b">
        <f t="shared" ca="1" si="148"/>
        <v>0</v>
      </c>
      <c r="S481" t="b">
        <f t="shared" ca="1" si="135"/>
        <v>0</v>
      </c>
      <c r="T481" t="e">
        <f t="shared" ca="1" si="136"/>
        <v>#N/A</v>
      </c>
      <c r="U481" s="3" t="e">
        <f t="shared" ca="1" si="137"/>
        <v>#N/A</v>
      </c>
      <c r="V481" s="3">
        <f t="shared" ca="1" si="138"/>
        <v>0</v>
      </c>
    </row>
    <row r="482" spans="1:22">
      <c r="A482">
        <f t="shared" ca="1" si="139"/>
        <v>1.7999999999999999E-2</v>
      </c>
      <c r="B482">
        <f t="shared" ca="1" si="128"/>
        <v>1.2999999999999999E-2</v>
      </c>
      <c r="C482" t="b">
        <f t="shared" ca="1" si="145"/>
        <v>0</v>
      </c>
      <c r="D482" t="b">
        <f t="shared" ca="1" si="129"/>
        <v>0</v>
      </c>
      <c r="E482" t="e">
        <f t="shared" ca="1" si="130"/>
        <v>#N/A</v>
      </c>
      <c r="F482">
        <f t="shared" ca="1" si="146"/>
        <v>1.7999999999999999E-2</v>
      </c>
      <c r="G482">
        <f t="shared" ca="1" si="131"/>
        <v>-4.3999999999999997E-2</v>
      </c>
      <c r="H482" t="b">
        <f t="shared" ca="1" si="147"/>
        <v>0</v>
      </c>
      <c r="I482" t="b">
        <f t="shared" ca="1" si="132"/>
        <v>0</v>
      </c>
      <c r="J482" t="e">
        <f t="shared" ca="1" si="133"/>
        <v>#N/A</v>
      </c>
      <c r="K482" t="e">
        <f t="shared" ca="1" si="140"/>
        <v>#N/A</v>
      </c>
      <c r="L482">
        <f t="shared" ca="1" si="141"/>
        <v>0</v>
      </c>
      <c r="M482">
        <v>448</v>
      </c>
      <c r="N482">
        <f t="shared" ca="1" si="142"/>
        <v>197.97</v>
      </c>
      <c r="O482">
        <f t="shared" ca="1" si="143"/>
        <v>3.5</v>
      </c>
      <c r="P482">
        <f t="shared" ca="1" si="144"/>
        <v>0.5</v>
      </c>
      <c r="Q482">
        <f t="shared" ca="1" si="134"/>
        <v>-0.5</v>
      </c>
      <c r="R482" t="b">
        <f t="shared" ca="1" si="148"/>
        <v>0</v>
      </c>
      <c r="S482" t="b">
        <f t="shared" ca="1" si="135"/>
        <v>0</v>
      </c>
      <c r="T482" t="e">
        <f t="shared" ca="1" si="136"/>
        <v>#N/A</v>
      </c>
      <c r="U482" s="3" t="e">
        <f t="shared" ca="1" si="137"/>
        <v>#N/A</v>
      </c>
      <c r="V482" s="3">
        <f t="shared" ca="1" si="138"/>
        <v>0</v>
      </c>
    </row>
    <row r="483" spans="1:22">
      <c r="A483">
        <f t="shared" ca="1" si="139"/>
        <v>1.2E-2</v>
      </c>
      <c r="B483">
        <f t="shared" ref="B483:B546" ca="1" si="149">SMALL($A$35:$A$2534,M483)</f>
        <v>1.2999999999999999E-2</v>
      </c>
      <c r="C483" t="b">
        <f t="shared" ca="1" si="145"/>
        <v>0</v>
      </c>
      <c r="D483" t="b">
        <f t="shared" ref="D483:D546" ca="1" si="150">IF(C483=FALSE,FALSE,COUNTIF($A$35:$A$2534,C483))</f>
        <v>0</v>
      </c>
      <c r="E483" t="e">
        <f t="shared" ref="E483:E546" ca="1" si="151">IF(D483=FALSE,#N/A,D483/$C$13)</f>
        <v>#N/A</v>
      </c>
      <c r="F483">
        <f t="shared" ca="1" si="146"/>
        <v>1.2E-2</v>
      </c>
      <c r="G483">
        <f t="shared" ref="G483:G546" ca="1" si="152">SMALL($F$35:$F$2534,M483)</f>
        <v>-4.3999999999999997E-2</v>
      </c>
      <c r="H483" t="b">
        <f t="shared" ca="1" si="147"/>
        <v>0</v>
      </c>
      <c r="I483" t="b">
        <f t="shared" ref="I483:I546" ca="1" si="153">IF(H483=FALSE,FALSE,COUNTIF($F$35:$F$2534,H483))</f>
        <v>0</v>
      </c>
      <c r="J483" t="e">
        <f t="shared" ref="J483:J546" ca="1" si="154">IF(I483=FALSE,#N/A,I483/$C$13)</f>
        <v>#N/A</v>
      </c>
      <c r="K483" t="e">
        <f t="shared" ca="1" si="140"/>
        <v>#N/A</v>
      </c>
      <c r="L483">
        <f t="shared" ca="1" si="141"/>
        <v>0</v>
      </c>
      <c r="M483">
        <v>449</v>
      </c>
      <c r="N483">
        <f t="shared" ca="1" si="142"/>
        <v>200.35</v>
      </c>
      <c r="O483">
        <f t="shared" ca="1" si="143"/>
        <v>2.38</v>
      </c>
      <c r="P483">
        <f t="shared" ca="1" si="144"/>
        <v>0.3</v>
      </c>
      <c r="Q483">
        <f t="shared" ref="Q483:Q546" ca="1" si="155">SMALL($P$35:$P$2534,M483)</f>
        <v>-0.5</v>
      </c>
      <c r="R483" t="b">
        <f t="shared" ca="1" si="148"/>
        <v>0</v>
      </c>
      <c r="S483" t="b">
        <f t="shared" ref="S483:S546" ca="1" si="156">IF(R483=FALSE,FALSE,COUNTIF($P$35:$P$2534,R483))</f>
        <v>0</v>
      </c>
      <c r="T483" t="e">
        <f t="shared" ref="T483:T546" ca="1" si="157">IF(S483=FALSE,#N/A,S483/$C$13)</f>
        <v>#N/A</v>
      </c>
      <c r="U483" s="3" t="e">
        <f t="shared" ref="U483:U546" ca="1" si="158">IF(R483=FALSE,#N/A,10^($T$10*R483-$T$11*(IF(R483&lt;0,-R483,R483))^$T$12))/$T$15</f>
        <v>#N/A</v>
      </c>
      <c r="V483" s="3">
        <f t="shared" ref="V483:V546" ca="1" si="159">IF(R483=FALSE,0,IF(R483=0,0,10^($T$10*R483-$T$11*(IF(R483&lt;0,-R483,R483))^$T$12)))</f>
        <v>0</v>
      </c>
    </row>
    <row r="484" spans="1:22">
      <c r="A484">
        <f t="shared" ref="A484:A547" ca="1" si="160">IF(MAX(A474:A483)&gt;0.1,IF(RANDBETWEEN(1,100)&gt;20,ROUND($C$4/(1-((RANDBETWEEN((1-($C$4/0.05)^$C$5)*10000,(1-($C$4/0.2)^$C$5)*10000)/10000)))^(1/$C$5),3),ROUND($C$4/(1-((RANDBETWEEN(1,(1-($C$4/0.2)^$C$5)*10000)/10000)))^(1/$C$5),3)),IF(MAX(A474:A483)&gt;0.07,IF(RANDBETWEEN(1,100)&gt;20,ROUND($C$4/(1-((RANDBETWEEN((1-($C$4/0.035)^$C$5)*10000,(1-($C$4/0.05)^$C$5)*10000)/10000)))^(1/$C$5),3),ROUND($C$4/(1-((RANDBETWEEN(1,(1-($C$4/0.2)^$C$5)*10000)/10000)))^(1/$C$5),3)),IF(MAX(A474:A483)&gt;0.05,IF(RANDBETWEEN(1,100)&gt;20,ROUND($C$4/(1-((RANDBETWEEN((1-($C$4/0.025)^$C$5)*10000,(1-($C$4/0.035)^$C$5)*10000)/10000)))^(1/$C$5),3),ROUND($C$4/(1-((RANDBETWEEN(1,(1-($C$4/0.2)^$C$5)*10000)/10000)))^(1/$C$5),3)),IF(MAX(A474:A483)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1.4E-2</v>
      </c>
      <c r="B484">
        <f t="shared" ca="1" si="149"/>
        <v>1.2999999999999999E-2</v>
      </c>
      <c r="C484" t="b">
        <f t="shared" ca="1" si="145"/>
        <v>0</v>
      </c>
      <c r="D484" t="b">
        <f t="shared" ca="1" si="150"/>
        <v>0</v>
      </c>
      <c r="E484" t="e">
        <f t="shared" ca="1" si="151"/>
        <v>#N/A</v>
      </c>
      <c r="F484">
        <f t="shared" ca="1" si="146"/>
        <v>-1.4E-2</v>
      </c>
      <c r="G484">
        <f t="shared" ca="1" si="152"/>
        <v>-4.3999999999999997E-2</v>
      </c>
      <c r="H484" t="b">
        <f t="shared" ca="1" si="147"/>
        <v>0</v>
      </c>
      <c r="I484" t="b">
        <f t="shared" ca="1" si="153"/>
        <v>0</v>
      </c>
      <c r="J484" t="e">
        <f t="shared" ca="1" si="154"/>
        <v>#N/A</v>
      </c>
      <c r="K484" t="e">
        <f t="shared" ref="K484:K547" ca="1" si="161">IF(H484=FALSE,#N/A,10^($T$4*H484-$T$5*(IF(H484&lt;0,-H484,H484))^$T$6))/$T$9</f>
        <v>#N/A</v>
      </c>
      <c r="L484">
        <f t="shared" ref="L484:L547" ca="1" si="162">IF(H484=FALSE,0,IF(H484=0,0,10^($T$4*H484-$T$5*(IF(H484&lt;0,-H484,H484))^$T$6)))</f>
        <v>0</v>
      </c>
      <c r="M484">
        <v>450</v>
      </c>
      <c r="N484">
        <f t="shared" ref="N484:N547" ca="1" si="163">ROUND(N483*(1+F484),2)</f>
        <v>197.55</v>
      </c>
      <c r="O484">
        <f t="shared" ref="O484:O547" ca="1" si="164">ROUND(N484-N483,3)</f>
        <v>-2.8</v>
      </c>
      <c r="P484">
        <f t="shared" ref="P484:P547" ca="1" si="165">ROUND(O484/$C$8,1)</f>
        <v>-0.4</v>
      </c>
      <c r="Q484">
        <f t="shared" ca="1" si="155"/>
        <v>-0.5</v>
      </c>
      <c r="R484" t="b">
        <f t="shared" ca="1" si="148"/>
        <v>0</v>
      </c>
      <c r="S484" t="b">
        <f t="shared" ca="1" si="156"/>
        <v>0</v>
      </c>
      <c r="T484" t="e">
        <f t="shared" ca="1" si="157"/>
        <v>#N/A</v>
      </c>
      <c r="U484" s="3" t="e">
        <f t="shared" ca="1" si="158"/>
        <v>#N/A</v>
      </c>
      <c r="V484" s="3">
        <f t="shared" ca="1" si="159"/>
        <v>0</v>
      </c>
    </row>
    <row r="485" spans="1:22">
      <c r="A485">
        <f t="shared" ca="1" si="160"/>
        <v>1.0999999999999999E-2</v>
      </c>
      <c r="B485">
        <f t="shared" ca="1" si="149"/>
        <v>1.2999999999999999E-2</v>
      </c>
      <c r="C485" t="b">
        <f t="shared" ref="C485:C548" ca="1" si="166">IF(B485=B484,FALSE,B485)</f>
        <v>0</v>
      </c>
      <c r="D485" t="b">
        <f t="shared" ca="1" si="150"/>
        <v>0</v>
      </c>
      <c r="E485" t="e">
        <f t="shared" ca="1" si="151"/>
        <v>#N/A</v>
      </c>
      <c r="F485">
        <f t="shared" ref="F485:F548" ca="1" si="167">IF($C$15&lt;1,IF(RANDBETWEEN(1,100)&gt;40,IF(F484&gt;0,-A485,A485),IF(RANDBETWEEN(1,2)=2,-A485,A485)),IF($C$15&gt;1,IF(RANDBETWEEN(1,100)&gt;80,IF(SUM(F450:F484)&lt;0,-A485,A485),IF(RANDBETWEEN(1,2)=2,-A485,A485)),IF(RANDBETWEEN(1,2)=2,-A485,A485)))</f>
        <v>-1.0999999999999999E-2</v>
      </c>
      <c r="G485">
        <f t="shared" ca="1" si="152"/>
        <v>-4.3999999999999997E-2</v>
      </c>
      <c r="H485" t="b">
        <f t="shared" ref="H485:H548" ca="1" si="168">IF(G485=G484,FALSE,G485)</f>
        <v>0</v>
      </c>
      <c r="I485" t="b">
        <f t="shared" ca="1" si="153"/>
        <v>0</v>
      </c>
      <c r="J485" t="e">
        <f t="shared" ca="1" si="154"/>
        <v>#N/A</v>
      </c>
      <c r="K485" t="e">
        <f t="shared" ca="1" si="161"/>
        <v>#N/A</v>
      </c>
      <c r="L485">
        <f t="shared" ca="1" si="162"/>
        <v>0</v>
      </c>
      <c r="M485">
        <v>451</v>
      </c>
      <c r="N485">
        <f t="shared" ca="1" si="163"/>
        <v>195.38</v>
      </c>
      <c r="O485">
        <f t="shared" ca="1" si="164"/>
        <v>-2.17</v>
      </c>
      <c r="P485">
        <f t="shared" ca="1" si="165"/>
        <v>-0.3</v>
      </c>
      <c r="Q485">
        <f t="shared" ca="1" si="155"/>
        <v>-0.5</v>
      </c>
      <c r="R485" t="b">
        <f t="shared" ref="R485:R548" ca="1" si="169">IF(Q485=Q484,FALSE,Q485)</f>
        <v>0</v>
      </c>
      <c r="S485" t="b">
        <f t="shared" ca="1" si="156"/>
        <v>0</v>
      </c>
      <c r="T485" t="e">
        <f t="shared" ca="1" si="157"/>
        <v>#N/A</v>
      </c>
      <c r="U485" s="3" t="e">
        <f t="shared" ca="1" si="158"/>
        <v>#N/A</v>
      </c>
      <c r="V485" s="3">
        <f t="shared" ca="1" si="159"/>
        <v>0</v>
      </c>
    </row>
    <row r="486" spans="1:22">
      <c r="A486">
        <f t="shared" ca="1" si="160"/>
        <v>1.7999999999999999E-2</v>
      </c>
      <c r="B486">
        <f t="shared" ca="1" si="149"/>
        <v>1.2999999999999999E-2</v>
      </c>
      <c r="C486" t="b">
        <f t="shared" ca="1" si="166"/>
        <v>0</v>
      </c>
      <c r="D486" t="b">
        <f t="shared" ca="1" si="150"/>
        <v>0</v>
      </c>
      <c r="E486" t="e">
        <f t="shared" ca="1" si="151"/>
        <v>#N/A</v>
      </c>
      <c r="F486">
        <f t="shared" ca="1" si="167"/>
        <v>1.7999999999999999E-2</v>
      </c>
      <c r="G486">
        <f t="shared" ca="1" si="152"/>
        <v>-4.2999999999999997E-2</v>
      </c>
      <c r="H486">
        <f t="shared" ca="1" si="168"/>
        <v>-4.2999999999999997E-2</v>
      </c>
      <c r="I486">
        <f t="shared" ca="1" si="153"/>
        <v>9</v>
      </c>
      <c r="J486">
        <f t="shared" ca="1" si="154"/>
        <v>3.5999999999999999E-3</v>
      </c>
      <c r="K486">
        <f t="shared" ca="1" si="161"/>
        <v>2.4872782753076147E-3</v>
      </c>
      <c r="L486">
        <f t="shared" ca="1" si="162"/>
        <v>3.2482929833314131E-3</v>
      </c>
      <c r="M486">
        <v>452</v>
      </c>
      <c r="N486">
        <f t="shared" ca="1" si="163"/>
        <v>198.9</v>
      </c>
      <c r="O486">
        <f t="shared" ca="1" si="164"/>
        <v>3.52</v>
      </c>
      <c r="P486">
        <f t="shared" ca="1" si="165"/>
        <v>0.5</v>
      </c>
      <c r="Q486">
        <f t="shared" ca="1" si="155"/>
        <v>-0.5</v>
      </c>
      <c r="R486" t="b">
        <f t="shared" ca="1" si="169"/>
        <v>0</v>
      </c>
      <c r="S486" t="b">
        <f t="shared" ca="1" si="156"/>
        <v>0</v>
      </c>
      <c r="T486" t="e">
        <f t="shared" ca="1" si="157"/>
        <v>#N/A</v>
      </c>
      <c r="U486" s="3" t="e">
        <f t="shared" ca="1" si="158"/>
        <v>#N/A</v>
      </c>
      <c r="V486" s="3">
        <f t="shared" ca="1" si="159"/>
        <v>0</v>
      </c>
    </row>
    <row r="487" spans="1:22">
      <c r="A487">
        <f t="shared" ca="1" si="160"/>
        <v>1.2999999999999999E-2</v>
      </c>
      <c r="B487">
        <f t="shared" ca="1" si="149"/>
        <v>1.2999999999999999E-2</v>
      </c>
      <c r="C487" t="b">
        <f t="shared" ca="1" si="166"/>
        <v>0</v>
      </c>
      <c r="D487" t="b">
        <f t="shared" ca="1" si="150"/>
        <v>0</v>
      </c>
      <c r="E487" t="e">
        <f t="shared" ca="1" si="151"/>
        <v>#N/A</v>
      </c>
      <c r="F487">
        <f t="shared" ca="1" si="167"/>
        <v>1.2999999999999999E-2</v>
      </c>
      <c r="G487">
        <f t="shared" ca="1" si="152"/>
        <v>-4.2999999999999997E-2</v>
      </c>
      <c r="H487" t="b">
        <f t="shared" ca="1" si="168"/>
        <v>0</v>
      </c>
      <c r="I487" t="b">
        <f t="shared" ca="1" si="153"/>
        <v>0</v>
      </c>
      <c r="J487" t="e">
        <f t="shared" ca="1" si="154"/>
        <v>#N/A</v>
      </c>
      <c r="K487" t="e">
        <f t="shared" ca="1" si="161"/>
        <v>#N/A</v>
      </c>
      <c r="L487">
        <f t="shared" ca="1" si="162"/>
        <v>0</v>
      </c>
      <c r="M487">
        <v>453</v>
      </c>
      <c r="N487">
        <f t="shared" ca="1" si="163"/>
        <v>201.49</v>
      </c>
      <c r="O487">
        <f t="shared" ca="1" si="164"/>
        <v>2.59</v>
      </c>
      <c r="P487">
        <f t="shared" ca="1" si="165"/>
        <v>0.4</v>
      </c>
      <c r="Q487">
        <f t="shared" ca="1" si="155"/>
        <v>-0.5</v>
      </c>
      <c r="R487" t="b">
        <f t="shared" ca="1" si="169"/>
        <v>0</v>
      </c>
      <c r="S487" t="b">
        <f t="shared" ca="1" si="156"/>
        <v>0</v>
      </c>
      <c r="T487" t="e">
        <f t="shared" ca="1" si="157"/>
        <v>#N/A</v>
      </c>
      <c r="U487" s="3" t="e">
        <f t="shared" ca="1" si="158"/>
        <v>#N/A</v>
      </c>
      <c r="V487" s="3">
        <f t="shared" ca="1" si="159"/>
        <v>0</v>
      </c>
    </row>
    <row r="488" spans="1:22">
      <c r="A488">
        <f t="shared" ca="1" si="160"/>
        <v>4.9000000000000002E-2</v>
      </c>
      <c r="B488">
        <f t="shared" ca="1" si="149"/>
        <v>1.2999999999999999E-2</v>
      </c>
      <c r="C488" t="b">
        <f t="shared" ca="1" si="166"/>
        <v>0</v>
      </c>
      <c r="D488" t="b">
        <f t="shared" ca="1" si="150"/>
        <v>0</v>
      </c>
      <c r="E488" t="e">
        <f t="shared" ca="1" si="151"/>
        <v>#N/A</v>
      </c>
      <c r="F488">
        <f t="shared" ca="1" si="167"/>
        <v>-4.9000000000000002E-2</v>
      </c>
      <c r="G488">
        <f t="shared" ca="1" si="152"/>
        <v>-4.2999999999999997E-2</v>
      </c>
      <c r="H488" t="b">
        <f t="shared" ca="1" si="168"/>
        <v>0</v>
      </c>
      <c r="I488" t="b">
        <f t="shared" ca="1" si="153"/>
        <v>0</v>
      </c>
      <c r="J488" t="e">
        <f t="shared" ca="1" si="154"/>
        <v>#N/A</v>
      </c>
      <c r="K488" t="e">
        <f t="shared" ca="1" si="161"/>
        <v>#N/A</v>
      </c>
      <c r="L488">
        <f t="shared" ca="1" si="162"/>
        <v>0</v>
      </c>
      <c r="M488">
        <v>454</v>
      </c>
      <c r="N488">
        <f t="shared" ca="1" si="163"/>
        <v>191.62</v>
      </c>
      <c r="O488">
        <f t="shared" ca="1" si="164"/>
        <v>-9.8699999999999992</v>
      </c>
      <c r="P488">
        <f t="shared" ca="1" si="165"/>
        <v>-1.4</v>
      </c>
      <c r="Q488">
        <f t="shared" ca="1" si="155"/>
        <v>-0.5</v>
      </c>
      <c r="R488" t="b">
        <f t="shared" ca="1" si="169"/>
        <v>0</v>
      </c>
      <c r="S488" t="b">
        <f t="shared" ca="1" si="156"/>
        <v>0</v>
      </c>
      <c r="T488" t="e">
        <f t="shared" ca="1" si="157"/>
        <v>#N/A</v>
      </c>
      <c r="U488" s="3" t="e">
        <f t="shared" ca="1" si="158"/>
        <v>#N/A</v>
      </c>
      <c r="V488" s="3">
        <f t="shared" ca="1" si="159"/>
        <v>0</v>
      </c>
    </row>
    <row r="489" spans="1:22">
      <c r="A489">
        <f t="shared" ca="1" si="160"/>
        <v>1.6E-2</v>
      </c>
      <c r="B489">
        <f t="shared" ca="1" si="149"/>
        <v>1.2999999999999999E-2</v>
      </c>
      <c r="C489" t="b">
        <f t="shared" ca="1" si="166"/>
        <v>0</v>
      </c>
      <c r="D489" t="b">
        <f t="shared" ca="1" si="150"/>
        <v>0</v>
      </c>
      <c r="E489" t="e">
        <f t="shared" ca="1" si="151"/>
        <v>#N/A</v>
      </c>
      <c r="F489">
        <f t="shared" ca="1" si="167"/>
        <v>1.6E-2</v>
      </c>
      <c r="G489">
        <f t="shared" ca="1" si="152"/>
        <v>-4.2999999999999997E-2</v>
      </c>
      <c r="H489" t="b">
        <f t="shared" ca="1" si="168"/>
        <v>0</v>
      </c>
      <c r="I489" t="b">
        <f t="shared" ca="1" si="153"/>
        <v>0</v>
      </c>
      <c r="J489" t="e">
        <f t="shared" ca="1" si="154"/>
        <v>#N/A</v>
      </c>
      <c r="K489" t="e">
        <f t="shared" ca="1" si="161"/>
        <v>#N/A</v>
      </c>
      <c r="L489">
        <f t="shared" ca="1" si="162"/>
        <v>0</v>
      </c>
      <c r="M489">
        <v>455</v>
      </c>
      <c r="N489">
        <f t="shared" ca="1" si="163"/>
        <v>194.69</v>
      </c>
      <c r="O489">
        <f t="shared" ca="1" si="164"/>
        <v>3.07</v>
      </c>
      <c r="P489">
        <f t="shared" ca="1" si="165"/>
        <v>0.4</v>
      </c>
      <c r="Q489">
        <f t="shared" ca="1" si="155"/>
        <v>-0.5</v>
      </c>
      <c r="R489" t="b">
        <f t="shared" ca="1" si="169"/>
        <v>0</v>
      </c>
      <c r="S489" t="b">
        <f t="shared" ca="1" si="156"/>
        <v>0</v>
      </c>
      <c r="T489" t="e">
        <f t="shared" ca="1" si="157"/>
        <v>#N/A</v>
      </c>
      <c r="U489" s="3" t="e">
        <f t="shared" ca="1" si="158"/>
        <v>#N/A</v>
      </c>
      <c r="V489" s="3">
        <f t="shared" ca="1" si="159"/>
        <v>0</v>
      </c>
    </row>
    <row r="490" spans="1:22">
      <c r="A490">
        <f t="shared" ca="1" si="160"/>
        <v>1.6E-2</v>
      </c>
      <c r="B490">
        <f t="shared" ca="1" si="149"/>
        <v>1.2999999999999999E-2</v>
      </c>
      <c r="C490" t="b">
        <f t="shared" ca="1" si="166"/>
        <v>0</v>
      </c>
      <c r="D490" t="b">
        <f t="shared" ca="1" si="150"/>
        <v>0</v>
      </c>
      <c r="E490" t="e">
        <f t="shared" ca="1" si="151"/>
        <v>#N/A</v>
      </c>
      <c r="F490">
        <f t="shared" ca="1" si="167"/>
        <v>1.6E-2</v>
      </c>
      <c r="G490">
        <f t="shared" ca="1" si="152"/>
        <v>-4.2999999999999997E-2</v>
      </c>
      <c r="H490" t="b">
        <f t="shared" ca="1" si="168"/>
        <v>0</v>
      </c>
      <c r="I490" t="b">
        <f t="shared" ca="1" si="153"/>
        <v>0</v>
      </c>
      <c r="J490" t="e">
        <f t="shared" ca="1" si="154"/>
        <v>#N/A</v>
      </c>
      <c r="K490" t="e">
        <f t="shared" ca="1" si="161"/>
        <v>#N/A</v>
      </c>
      <c r="L490">
        <f t="shared" ca="1" si="162"/>
        <v>0</v>
      </c>
      <c r="M490">
        <v>456</v>
      </c>
      <c r="N490">
        <f t="shared" ca="1" si="163"/>
        <v>197.81</v>
      </c>
      <c r="O490">
        <f t="shared" ca="1" si="164"/>
        <v>3.12</v>
      </c>
      <c r="P490">
        <f t="shared" ca="1" si="165"/>
        <v>0.4</v>
      </c>
      <c r="Q490">
        <f t="shared" ca="1" si="155"/>
        <v>-0.5</v>
      </c>
      <c r="R490" t="b">
        <f t="shared" ca="1" si="169"/>
        <v>0</v>
      </c>
      <c r="S490" t="b">
        <f t="shared" ca="1" si="156"/>
        <v>0</v>
      </c>
      <c r="T490" t="e">
        <f t="shared" ca="1" si="157"/>
        <v>#N/A</v>
      </c>
      <c r="U490" s="3" t="e">
        <f t="shared" ca="1" si="158"/>
        <v>#N/A</v>
      </c>
      <c r="V490" s="3">
        <f t="shared" ca="1" si="159"/>
        <v>0</v>
      </c>
    </row>
    <row r="491" spans="1:22">
      <c r="A491">
        <f t="shared" ca="1" si="160"/>
        <v>4.2000000000000003E-2</v>
      </c>
      <c r="B491">
        <f t="shared" ca="1" si="149"/>
        <v>1.2999999999999999E-2</v>
      </c>
      <c r="C491" t="b">
        <f t="shared" ca="1" si="166"/>
        <v>0</v>
      </c>
      <c r="D491" t="b">
        <f t="shared" ca="1" si="150"/>
        <v>0</v>
      </c>
      <c r="E491" t="e">
        <f t="shared" ca="1" si="151"/>
        <v>#N/A</v>
      </c>
      <c r="F491">
        <f t="shared" ca="1" si="167"/>
        <v>-4.2000000000000003E-2</v>
      </c>
      <c r="G491">
        <f t="shared" ca="1" si="152"/>
        <v>-4.2999999999999997E-2</v>
      </c>
      <c r="H491" t="b">
        <f t="shared" ca="1" si="168"/>
        <v>0</v>
      </c>
      <c r="I491" t="b">
        <f t="shared" ca="1" si="153"/>
        <v>0</v>
      </c>
      <c r="J491" t="e">
        <f t="shared" ca="1" si="154"/>
        <v>#N/A</v>
      </c>
      <c r="K491" t="e">
        <f t="shared" ca="1" si="161"/>
        <v>#N/A</v>
      </c>
      <c r="L491">
        <f t="shared" ca="1" si="162"/>
        <v>0</v>
      </c>
      <c r="M491">
        <v>457</v>
      </c>
      <c r="N491">
        <f t="shared" ca="1" si="163"/>
        <v>189.5</v>
      </c>
      <c r="O491">
        <f t="shared" ca="1" si="164"/>
        <v>-8.31</v>
      </c>
      <c r="P491">
        <f t="shared" ca="1" si="165"/>
        <v>-1.2</v>
      </c>
      <c r="Q491">
        <f t="shared" ca="1" si="155"/>
        <v>-0.5</v>
      </c>
      <c r="R491" t="b">
        <f t="shared" ca="1" si="169"/>
        <v>0</v>
      </c>
      <c r="S491" t="b">
        <f t="shared" ca="1" si="156"/>
        <v>0</v>
      </c>
      <c r="T491" t="e">
        <f t="shared" ca="1" si="157"/>
        <v>#N/A</v>
      </c>
      <c r="U491" s="3" t="e">
        <f t="shared" ca="1" si="158"/>
        <v>#N/A</v>
      </c>
      <c r="V491" s="3">
        <f t="shared" ca="1" si="159"/>
        <v>0</v>
      </c>
    </row>
    <row r="492" spans="1:22">
      <c r="A492">
        <f t="shared" ca="1" si="160"/>
        <v>1.2999999999999999E-2</v>
      </c>
      <c r="B492">
        <f t="shared" ca="1" si="149"/>
        <v>1.2999999999999999E-2</v>
      </c>
      <c r="C492" t="b">
        <f t="shared" ca="1" si="166"/>
        <v>0</v>
      </c>
      <c r="D492" t="b">
        <f t="shared" ca="1" si="150"/>
        <v>0</v>
      </c>
      <c r="E492" t="e">
        <f t="shared" ca="1" si="151"/>
        <v>#N/A</v>
      </c>
      <c r="F492">
        <f t="shared" ca="1" si="167"/>
        <v>1.2999999999999999E-2</v>
      </c>
      <c r="G492">
        <f t="shared" ca="1" si="152"/>
        <v>-4.2999999999999997E-2</v>
      </c>
      <c r="H492" t="b">
        <f t="shared" ca="1" si="168"/>
        <v>0</v>
      </c>
      <c r="I492" t="b">
        <f t="shared" ca="1" si="153"/>
        <v>0</v>
      </c>
      <c r="J492" t="e">
        <f t="shared" ca="1" si="154"/>
        <v>#N/A</v>
      </c>
      <c r="K492" t="e">
        <f t="shared" ca="1" si="161"/>
        <v>#N/A</v>
      </c>
      <c r="L492">
        <f t="shared" ca="1" si="162"/>
        <v>0</v>
      </c>
      <c r="M492">
        <v>458</v>
      </c>
      <c r="N492">
        <f t="shared" ca="1" si="163"/>
        <v>191.96</v>
      </c>
      <c r="O492">
        <f t="shared" ca="1" si="164"/>
        <v>2.46</v>
      </c>
      <c r="P492">
        <f t="shared" ca="1" si="165"/>
        <v>0.3</v>
      </c>
      <c r="Q492">
        <f t="shared" ca="1" si="155"/>
        <v>-0.5</v>
      </c>
      <c r="R492" t="b">
        <f t="shared" ca="1" si="169"/>
        <v>0</v>
      </c>
      <c r="S492" t="b">
        <f t="shared" ca="1" si="156"/>
        <v>0</v>
      </c>
      <c r="T492" t="e">
        <f t="shared" ca="1" si="157"/>
        <v>#N/A</v>
      </c>
      <c r="U492" s="3" t="e">
        <f t="shared" ca="1" si="158"/>
        <v>#N/A</v>
      </c>
      <c r="V492" s="3">
        <f t="shared" ca="1" si="159"/>
        <v>0</v>
      </c>
    </row>
    <row r="493" spans="1:22">
      <c r="A493">
        <f t="shared" ca="1" si="160"/>
        <v>1.0999999999999999E-2</v>
      </c>
      <c r="B493">
        <f t="shared" ca="1" si="149"/>
        <v>1.2999999999999999E-2</v>
      </c>
      <c r="C493" t="b">
        <f t="shared" ca="1" si="166"/>
        <v>0</v>
      </c>
      <c r="D493" t="b">
        <f t="shared" ca="1" si="150"/>
        <v>0</v>
      </c>
      <c r="E493" t="e">
        <f t="shared" ca="1" si="151"/>
        <v>#N/A</v>
      </c>
      <c r="F493">
        <f t="shared" ca="1" si="167"/>
        <v>-1.0999999999999999E-2</v>
      </c>
      <c r="G493">
        <f t="shared" ca="1" si="152"/>
        <v>-4.2999999999999997E-2</v>
      </c>
      <c r="H493" t="b">
        <f t="shared" ca="1" si="168"/>
        <v>0</v>
      </c>
      <c r="I493" t="b">
        <f t="shared" ca="1" si="153"/>
        <v>0</v>
      </c>
      <c r="J493" t="e">
        <f t="shared" ca="1" si="154"/>
        <v>#N/A</v>
      </c>
      <c r="K493" t="e">
        <f t="shared" ca="1" si="161"/>
        <v>#N/A</v>
      </c>
      <c r="L493">
        <f t="shared" ca="1" si="162"/>
        <v>0</v>
      </c>
      <c r="M493">
        <v>459</v>
      </c>
      <c r="N493">
        <f t="shared" ca="1" si="163"/>
        <v>189.85</v>
      </c>
      <c r="O493">
        <f t="shared" ca="1" si="164"/>
        <v>-2.11</v>
      </c>
      <c r="P493">
        <f t="shared" ca="1" si="165"/>
        <v>-0.3</v>
      </c>
      <c r="Q493">
        <f t="shared" ca="1" si="155"/>
        <v>-0.5</v>
      </c>
      <c r="R493" t="b">
        <f t="shared" ca="1" si="169"/>
        <v>0</v>
      </c>
      <c r="S493" t="b">
        <f t="shared" ca="1" si="156"/>
        <v>0</v>
      </c>
      <c r="T493" t="e">
        <f t="shared" ca="1" si="157"/>
        <v>#N/A</v>
      </c>
      <c r="U493" s="3" t="e">
        <f t="shared" ca="1" si="158"/>
        <v>#N/A</v>
      </c>
      <c r="V493" s="3">
        <f t="shared" ca="1" si="159"/>
        <v>0</v>
      </c>
    </row>
    <row r="494" spans="1:22">
      <c r="A494">
        <f t="shared" ca="1" si="160"/>
        <v>3.2000000000000001E-2</v>
      </c>
      <c r="B494">
        <f t="shared" ca="1" si="149"/>
        <v>1.2999999999999999E-2</v>
      </c>
      <c r="C494" t="b">
        <f t="shared" ca="1" si="166"/>
        <v>0</v>
      </c>
      <c r="D494" t="b">
        <f t="shared" ca="1" si="150"/>
        <v>0</v>
      </c>
      <c r="E494" t="e">
        <f t="shared" ca="1" si="151"/>
        <v>#N/A</v>
      </c>
      <c r="F494">
        <f t="shared" ca="1" si="167"/>
        <v>-3.2000000000000001E-2</v>
      </c>
      <c r="G494">
        <f t="shared" ca="1" si="152"/>
        <v>-4.2999999999999997E-2</v>
      </c>
      <c r="H494" t="b">
        <f t="shared" ca="1" si="168"/>
        <v>0</v>
      </c>
      <c r="I494" t="b">
        <f t="shared" ca="1" si="153"/>
        <v>0</v>
      </c>
      <c r="J494" t="e">
        <f t="shared" ca="1" si="154"/>
        <v>#N/A</v>
      </c>
      <c r="K494" t="e">
        <f t="shared" ca="1" si="161"/>
        <v>#N/A</v>
      </c>
      <c r="L494">
        <f t="shared" ca="1" si="162"/>
        <v>0</v>
      </c>
      <c r="M494">
        <v>460</v>
      </c>
      <c r="N494">
        <f t="shared" ca="1" si="163"/>
        <v>183.77</v>
      </c>
      <c r="O494">
        <f t="shared" ca="1" si="164"/>
        <v>-6.08</v>
      </c>
      <c r="P494">
        <f t="shared" ca="1" si="165"/>
        <v>-0.9</v>
      </c>
      <c r="Q494">
        <f t="shared" ca="1" si="155"/>
        <v>-0.5</v>
      </c>
      <c r="R494" t="b">
        <f t="shared" ca="1" si="169"/>
        <v>0</v>
      </c>
      <c r="S494" t="b">
        <f t="shared" ca="1" si="156"/>
        <v>0</v>
      </c>
      <c r="T494" t="e">
        <f t="shared" ca="1" si="157"/>
        <v>#N/A</v>
      </c>
      <c r="U494" s="3" t="e">
        <f t="shared" ca="1" si="158"/>
        <v>#N/A</v>
      </c>
      <c r="V494" s="3">
        <f t="shared" ca="1" si="159"/>
        <v>0</v>
      </c>
    </row>
    <row r="495" spans="1:22">
      <c r="A495">
        <f t="shared" ca="1" si="160"/>
        <v>1.0999999999999999E-2</v>
      </c>
      <c r="B495">
        <f t="shared" ca="1" si="149"/>
        <v>1.2999999999999999E-2</v>
      </c>
      <c r="C495" t="b">
        <f t="shared" ca="1" si="166"/>
        <v>0</v>
      </c>
      <c r="D495" t="b">
        <f t="shared" ca="1" si="150"/>
        <v>0</v>
      </c>
      <c r="E495" t="e">
        <f t="shared" ca="1" si="151"/>
        <v>#N/A</v>
      </c>
      <c r="F495">
        <f t="shared" ca="1" si="167"/>
        <v>1.0999999999999999E-2</v>
      </c>
      <c r="G495">
        <f t="shared" ca="1" si="152"/>
        <v>-4.2000000000000003E-2</v>
      </c>
      <c r="H495">
        <f t="shared" ca="1" si="168"/>
        <v>-4.2000000000000003E-2</v>
      </c>
      <c r="I495">
        <f t="shared" ca="1" si="153"/>
        <v>13</v>
      </c>
      <c r="J495">
        <f t="shared" ca="1" si="154"/>
        <v>5.1999999999999998E-3</v>
      </c>
      <c r="K495">
        <f t="shared" ca="1" si="161"/>
        <v>2.659674566952919E-3</v>
      </c>
      <c r="L495">
        <f t="shared" ca="1" si="162"/>
        <v>3.4734361327984913E-3</v>
      </c>
      <c r="M495">
        <v>461</v>
      </c>
      <c r="N495">
        <f t="shared" ca="1" si="163"/>
        <v>185.79</v>
      </c>
      <c r="O495">
        <f t="shared" ca="1" si="164"/>
        <v>2.02</v>
      </c>
      <c r="P495">
        <f t="shared" ca="1" si="165"/>
        <v>0.3</v>
      </c>
      <c r="Q495">
        <f t="shared" ca="1" si="155"/>
        <v>-0.5</v>
      </c>
      <c r="R495" t="b">
        <f t="shared" ca="1" si="169"/>
        <v>0</v>
      </c>
      <c r="S495" t="b">
        <f t="shared" ca="1" si="156"/>
        <v>0</v>
      </c>
      <c r="T495" t="e">
        <f t="shared" ca="1" si="157"/>
        <v>#N/A</v>
      </c>
      <c r="U495" s="3" t="e">
        <f t="shared" ca="1" si="158"/>
        <v>#N/A</v>
      </c>
      <c r="V495" s="3">
        <f t="shared" ca="1" si="159"/>
        <v>0</v>
      </c>
    </row>
    <row r="496" spans="1:22">
      <c r="A496">
        <f t="shared" ca="1" si="160"/>
        <v>1.4999999999999999E-2</v>
      </c>
      <c r="B496">
        <f t="shared" ca="1" si="149"/>
        <v>1.2999999999999999E-2</v>
      </c>
      <c r="C496" t="b">
        <f t="shared" ca="1" si="166"/>
        <v>0</v>
      </c>
      <c r="D496" t="b">
        <f t="shared" ca="1" si="150"/>
        <v>0</v>
      </c>
      <c r="E496" t="e">
        <f t="shared" ca="1" si="151"/>
        <v>#N/A</v>
      </c>
      <c r="F496">
        <f t="shared" ca="1" si="167"/>
        <v>-1.4999999999999999E-2</v>
      </c>
      <c r="G496">
        <f t="shared" ca="1" si="152"/>
        <v>-4.2000000000000003E-2</v>
      </c>
      <c r="H496" t="b">
        <f t="shared" ca="1" si="168"/>
        <v>0</v>
      </c>
      <c r="I496" t="b">
        <f t="shared" ca="1" si="153"/>
        <v>0</v>
      </c>
      <c r="J496" t="e">
        <f t="shared" ca="1" si="154"/>
        <v>#N/A</v>
      </c>
      <c r="K496" t="e">
        <f t="shared" ca="1" si="161"/>
        <v>#N/A</v>
      </c>
      <c r="L496">
        <f t="shared" ca="1" si="162"/>
        <v>0</v>
      </c>
      <c r="M496">
        <v>462</v>
      </c>
      <c r="N496">
        <f t="shared" ca="1" si="163"/>
        <v>183</v>
      </c>
      <c r="O496">
        <f t="shared" ca="1" si="164"/>
        <v>-2.79</v>
      </c>
      <c r="P496">
        <f t="shared" ca="1" si="165"/>
        <v>-0.4</v>
      </c>
      <c r="Q496">
        <f t="shared" ca="1" si="155"/>
        <v>-0.5</v>
      </c>
      <c r="R496" t="b">
        <f t="shared" ca="1" si="169"/>
        <v>0</v>
      </c>
      <c r="S496" t="b">
        <f t="shared" ca="1" si="156"/>
        <v>0</v>
      </c>
      <c r="T496" t="e">
        <f t="shared" ca="1" si="157"/>
        <v>#N/A</v>
      </c>
      <c r="U496" s="3" t="e">
        <f t="shared" ca="1" si="158"/>
        <v>#N/A</v>
      </c>
      <c r="V496" s="3">
        <f t="shared" ca="1" si="159"/>
        <v>0</v>
      </c>
    </row>
    <row r="497" spans="1:22">
      <c r="A497">
        <f t="shared" ca="1" si="160"/>
        <v>1.2999999999999999E-2</v>
      </c>
      <c r="B497">
        <f t="shared" ca="1" si="149"/>
        <v>1.2999999999999999E-2</v>
      </c>
      <c r="C497" t="b">
        <f t="shared" ca="1" si="166"/>
        <v>0</v>
      </c>
      <c r="D497" t="b">
        <f t="shared" ca="1" si="150"/>
        <v>0</v>
      </c>
      <c r="E497" t="e">
        <f t="shared" ca="1" si="151"/>
        <v>#N/A</v>
      </c>
      <c r="F497">
        <f t="shared" ca="1" si="167"/>
        <v>-1.2999999999999999E-2</v>
      </c>
      <c r="G497">
        <f t="shared" ca="1" si="152"/>
        <v>-4.2000000000000003E-2</v>
      </c>
      <c r="H497" t="b">
        <f t="shared" ca="1" si="168"/>
        <v>0</v>
      </c>
      <c r="I497" t="b">
        <f t="shared" ca="1" si="153"/>
        <v>0</v>
      </c>
      <c r="J497" t="e">
        <f t="shared" ca="1" si="154"/>
        <v>#N/A</v>
      </c>
      <c r="K497" t="e">
        <f t="shared" ca="1" si="161"/>
        <v>#N/A</v>
      </c>
      <c r="L497">
        <f t="shared" ca="1" si="162"/>
        <v>0</v>
      </c>
      <c r="M497">
        <v>463</v>
      </c>
      <c r="N497">
        <f t="shared" ca="1" si="163"/>
        <v>180.62</v>
      </c>
      <c r="O497">
        <f t="shared" ca="1" si="164"/>
        <v>-2.38</v>
      </c>
      <c r="P497">
        <f t="shared" ca="1" si="165"/>
        <v>-0.3</v>
      </c>
      <c r="Q497">
        <f t="shared" ca="1" si="155"/>
        <v>-0.5</v>
      </c>
      <c r="R497" t="b">
        <f t="shared" ca="1" si="169"/>
        <v>0</v>
      </c>
      <c r="S497" t="b">
        <f t="shared" ca="1" si="156"/>
        <v>0</v>
      </c>
      <c r="T497" t="e">
        <f t="shared" ca="1" si="157"/>
        <v>#N/A</v>
      </c>
      <c r="U497" s="3" t="e">
        <f t="shared" ca="1" si="158"/>
        <v>#N/A</v>
      </c>
      <c r="V497" s="3">
        <f t="shared" ca="1" si="159"/>
        <v>0</v>
      </c>
    </row>
    <row r="498" spans="1:22">
      <c r="A498">
        <f t="shared" ca="1" si="160"/>
        <v>1.0999999999999999E-2</v>
      </c>
      <c r="B498">
        <f t="shared" ca="1" si="149"/>
        <v>1.2999999999999999E-2</v>
      </c>
      <c r="C498" t="b">
        <f t="shared" ca="1" si="166"/>
        <v>0</v>
      </c>
      <c r="D498" t="b">
        <f t="shared" ca="1" si="150"/>
        <v>0</v>
      </c>
      <c r="E498" t="e">
        <f t="shared" ca="1" si="151"/>
        <v>#N/A</v>
      </c>
      <c r="F498">
        <f t="shared" ca="1" si="167"/>
        <v>1.0999999999999999E-2</v>
      </c>
      <c r="G498">
        <f t="shared" ca="1" si="152"/>
        <v>-4.2000000000000003E-2</v>
      </c>
      <c r="H498" t="b">
        <f t="shared" ca="1" si="168"/>
        <v>0</v>
      </c>
      <c r="I498" t="b">
        <f t="shared" ca="1" si="153"/>
        <v>0</v>
      </c>
      <c r="J498" t="e">
        <f t="shared" ca="1" si="154"/>
        <v>#N/A</v>
      </c>
      <c r="K498" t="e">
        <f t="shared" ca="1" si="161"/>
        <v>#N/A</v>
      </c>
      <c r="L498">
        <f t="shared" ca="1" si="162"/>
        <v>0</v>
      </c>
      <c r="M498">
        <v>464</v>
      </c>
      <c r="N498">
        <f t="shared" ca="1" si="163"/>
        <v>182.61</v>
      </c>
      <c r="O498">
        <f t="shared" ca="1" si="164"/>
        <v>1.99</v>
      </c>
      <c r="P498">
        <f t="shared" ca="1" si="165"/>
        <v>0.3</v>
      </c>
      <c r="Q498">
        <f t="shared" ca="1" si="155"/>
        <v>-0.5</v>
      </c>
      <c r="R498" t="b">
        <f t="shared" ca="1" si="169"/>
        <v>0</v>
      </c>
      <c r="S498" t="b">
        <f t="shared" ca="1" si="156"/>
        <v>0</v>
      </c>
      <c r="T498" t="e">
        <f t="shared" ca="1" si="157"/>
        <v>#N/A</v>
      </c>
      <c r="U498" s="3" t="e">
        <f t="shared" ca="1" si="158"/>
        <v>#N/A</v>
      </c>
      <c r="V498" s="3">
        <f t="shared" ca="1" si="159"/>
        <v>0</v>
      </c>
    </row>
    <row r="499" spans="1:22">
      <c r="A499">
        <f t="shared" ca="1" si="160"/>
        <v>0.14799999999999999</v>
      </c>
      <c r="B499">
        <f t="shared" ca="1" si="149"/>
        <v>1.2999999999999999E-2</v>
      </c>
      <c r="C499" t="b">
        <f t="shared" ca="1" si="166"/>
        <v>0</v>
      </c>
      <c r="D499" t="b">
        <f t="shared" ca="1" si="150"/>
        <v>0</v>
      </c>
      <c r="E499" t="e">
        <f t="shared" ca="1" si="151"/>
        <v>#N/A</v>
      </c>
      <c r="F499">
        <f t="shared" ca="1" si="167"/>
        <v>0.14799999999999999</v>
      </c>
      <c r="G499">
        <f t="shared" ca="1" si="152"/>
        <v>-4.2000000000000003E-2</v>
      </c>
      <c r="H499" t="b">
        <f t="shared" ca="1" si="168"/>
        <v>0</v>
      </c>
      <c r="I499" t="b">
        <f t="shared" ca="1" si="153"/>
        <v>0</v>
      </c>
      <c r="J499" t="e">
        <f t="shared" ca="1" si="154"/>
        <v>#N/A</v>
      </c>
      <c r="K499" t="e">
        <f t="shared" ca="1" si="161"/>
        <v>#N/A</v>
      </c>
      <c r="L499">
        <f t="shared" ca="1" si="162"/>
        <v>0</v>
      </c>
      <c r="M499">
        <v>465</v>
      </c>
      <c r="N499">
        <f t="shared" ca="1" si="163"/>
        <v>209.64</v>
      </c>
      <c r="O499">
        <f t="shared" ca="1" si="164"/>
        <v>27.03</v>
      </c>
      <c r="P499">
        <f t="shared" ca="1" si="165"/>
        <v>3.8</v>
      </c>
      <c r="Q499">
        <f t="shared" ca="1" si="155"/>
        <v>-0.5</v>
      </c>
      <c r="R499" t="b">
        <f t="shared" ca="1" si="169"/>
        <v>0</v>
      </c>
      <c r="S499" t="b">
        <f t="shared" ca="1" si="156"/>
        <v>0</v>
      </c>
      <c r="T499" t="e">
        <f t="shared" ca="1" si="157"/>
        <v>#N/A</v>
      </c>
      <c r="U499" s="3" t="e">
        <f t="shared" ca="1" si="158"/>
        <v>#N/A</v>
      </c>
      <c r="V499" s="3">
        <f t="shared" ca="1" si="159"/>
        <v>0</v>
      </c>
    </row>
    <row r="500" spans="1:22">
      <c r="A500">
        <f t="shared" ca="1" si="160"/>
        <v>7.3999999999999996E-2</v>
      </c>
      <c r="B500">
        <f t="shared" ca="1" si="149"/>
        <v>1.2999999999999999E-2</v>
      </c>
      <c r="C500" t="b">
        <f t="shared" ca="1" si="166"/>
        <v>0</v>
      </c>
      <c r="D500" t="b">
        <f t="shared" ca="1" si="150"/>
        <v>0</v>
      </c>
      <c r="E500" t="e">
        <f t="shared" ca="1" si="151"/>
        <v>#N/A</v>
      </c>
      <c r="F500">
        <f t="shared" ca="1" si="167"/>
        <v>-7.3999999999999996E-2</v>
      </c>
      <c r="G500">
        <f t="shared" ca="1" si="152"/>
        <v>-4.2000000000000003E-2</v>
      </c>
      <c r="H500" t="b">
        <f t="shared" ca="1" si="168"/>
        <v>0</v>
      </c>
      <c r="I500" t="b">
        <f t="shared" ca="1" si="153"/>
        <v>0</v>
      </c>
      <c r="J500" t="e">
        <f t="shared" ca="1" si="154"/>
        <v>#N/A</v>
      </c>
      <c r="K500" t="e">
        <f t="shared" ca="1" si="161"/>
        <v>#N/A</v>
      </c>
      <c r="L500">
        <f t="shared" ca="1" si="162"/>
        <v>0</v>
      </c>
      <c r="M500">
        <v>466</v>
      </c>
      <c r="N500">
        <f t="shared" ca="1" si="163"/>
        <v>194.13</v>
      </c>
      <c r="O500">
        <f t="shared" ca="1" si="164"/>
        <v>-15.51</v>
      </c>
      <c r="P500">
        <f t="shared" ca="1" si="165"/>
        <v>-2.2000000000000002</v>
      </c>
      <c r="Q500">
        <f t="shared" ca="1" si="155"/>
        <v>-0.5</v>
      </c>
      <c r="R500" t="b">
        <f t="shared" ca="1" si="169"/>
        <v>0</v>
      </c>
      <c r="S500" t="b">
        <f t="shared" ca="1" si="156"/>
        <v>0</v>
      </c>
      <c r="T500" t="e">
        <f t="shared" ca="1" si="157"/>
        <v>#N/A</v>
      </c>
      <c r="U500" s="3" t="e">
        <f t="shared" ca="1" si="158"/>
        <v>#N/A</v>
      </c>
      <c r="V500" s="3">
        <f t="shared" ca="1" si="159"/>
        <v>0</v>
      </c>
    </row>
    <row r="501" spans="1:22">
      <c r="A501">
        <f t="shared" ca="1" si="160"/>
        <v>0.02</v>
      </c>
      <c r="B501">
        <f t="shared" ca="1" si="149"/>
        <v>1.2999999999999999E-2</v>
      </c>
      <c r="C501" t="b">
        <f t="shared" ca="1" si="166"/>
        <v>0</v>
      </c>
      <c r="D501" t="b">
        <f t="shared" ca="1" si="150"/>
        <v>0</v>
      </c>
      <c r="E501" t="e">
        <f t="shared" ca="1" si="151"/>
        <v>#N/A</v>
      </c>
      <c r="F501">
        <f t="shared" ca="1" si="167"/>
        <v>-0.02</v>
      </c>
      <c r="G501">
        <f t="shared" ca="1" si="152"/>
        <v>-4.2000000000000003E-2</v>
      </c>
      <c r="H501" t="b">
        <f t="shared" ca="1" si="168"/>
        <v>0</v>
      </c>
      <c r="I501" t="b">
        <f t="shared" ca="1" si="153"/>
        <v>0</v>
      </c>
      <c r="J501" t="e">
        <f t="shared" ca="1" si="154"/>
        <v>#N/A</v>
      </c>
      <c r="K501" t="e">
        <f t="shared" ca="1" si="161"/>
        <v>#N/A</v>
      </c>
      <c r="L501">
        <f t="shared" ca="1" si="162"/>
        <v>0</v>
      </c>
      <c r="M501">
        <v>467</v>
      </c>
      <c r="N501">
        <f t="shared" ca="1" si="163"/>
        <v>190.25</v>
      </c>
      <c r="O501">
        <f t="shared" ca="1" si="164"/>
        <v>-3.88</v>
      </c>
      <c r="P501">
        <f t="shared" ca="1" si="165"/>
        <v>-0.5</v>
      </c>
      <c r="Q501">
        <f t="shared" ca="1" si="155"/>
        <v>-0.5</v>
      </c>
      <c r="R501" t="b">
        <f t="shared" ca="1" si="169"/>
        <v>0</v>
      </c>
      <c r="S501" t="b">
        <f t="shared" ca="1" si="156"/>
        <v>0</v>
      </c>
      <c r="T501" t="e">
        <f t="shared" ca="1" si="157"/>
        <v>#N/A</v>
      </c>
      <c r="U501" s="3" t="e">
        <f t="shared" ca="1" si="158"/>
        <v>#N/A</v>
      </c>
      <c r="V501" s="3">
        <f t="shared" ca="1" si="159"/>
        <v>0</v>
      </c>
    </row>
    <row r="502" spans="1:22">
      <c r="A502">
        <f t="shared" ca="1" si="160"/>
        <v>0.107</v>
      </c>
      <c r="B502">
        <f t="shared" ca="1" si="149"/>
        <v>1.2999999999999999E-2</v>
      </c>
      <c r="C502" t="b">
        <f t="shared" ca="1" si="166"/>
        <v>0</v>
      </c>
      <c r="D502" t="b">
        <f t="shared" ca="1" si="150"/>
        <v>0</v>
      </c>
      <c r="E502" t="e">
        <f t="shared" ca="1" si="151"/>
        <v>#N/A</v>
      </c>
      <c r="F502">
        <f t="shared" ca="1" si="167"/>
        <v>-0.107</v>
      </c>
      <c r="G502">
        <f t="shared" ca="1" si="152"/>
        <v>-4.2000000000000003E-2</v>
      </c>
      <c r="H502" t="b">
        <f t="shared" ca="1" si="168"/>
        <v>0</v>
      </c>
      <c r="I502" t="b">
        <f t="shared" ca="1" si="153"/>
        <v>0</v>
      </c>
      <c r="J502" t="e">
        <f t="shared" ca="1" si="154"/>
        <v>#N/A</v>
      </c>
      <c r="K502" t="e">
        <f t="shared" ca="1" si="161"/>
        <v>#N/A</v>
      </c>
      <c r="L502">
        <f t="shared" ca="1" si="162"/>
        <v>0</v>
      </c>
      <c r="M502">
        <v>468</v>
      </c>
      <c r="N502">
        <f t="shared" ca="1" si="163"/>
        <v>169.89</v>
      </c>
      <c r="O502">
        <f t="shared" ca="1" si="164"/>
        <v>-20.36</v>
      </c>
      <c r="P502">
        <f t="shared" ca="1" si="165"/>
        <v>-2.9</v>
      </c>
      <c r="Q502">
        <f t="shared" ca="1" si="155"/>
        <v>-0.5</v>
      </c>
      <c r="R502" t="b">
        <f t="shared" ca="1" si="169"/>
        <v>0</v>
      </c>
      <c r="S502" t="b">
        <f t="shared" ca="1" si="156"/>
        <v>0</v>
      </c>
      <c r="T502" t="e">
        <f t="shared" ca="1" si="157"/>
        <v>#N/A</v>
      </c>
      <c r="U502" s="3" t="e">
        <f t="shared" ca="1" si="158"/>
        <v>#N/A</v>
      </c>
      <c r="V502" s="3">
        <f t="shared" ca="1" si="159"/>
        <v>0</v>
      </c>
    </row>
    <row r="503" spans="1:22">
      <c r="A503">
        <f t="shared" ca="1" si="160"/>
        <v>0.129</v>
      </c>
      <c r="B503">
        <f t="shared" ca="1" si="149"/>
        <v>1.2999999999999999E-2</v>
      </c>
      <c r="C503" t="b">
        <f t="shared" ca="1" si="166"/>
        <v>0</v>
      </c>
      <c r="D503" t="b">
        <f t="shared" ca="1" si="150"/>
        <v>0</v>
      </c>
      <c r="E503" t="e">
        <f t="shared" ca="1" si="151"/>
        <v>#N/A</v>
      </c>
      <c r="F503">
        <f t="shared" ca="1" si="167"/>
        <v>0.129</v>
      </c>
      <c r="G503">
        <f t="shared" ca="1" si="152"/>
        <v>-4.2000000000000003E-2</v>
      </c>
      <c r="H503" t="b">
        <f t="shared" ca="1" si="168"/>
        <v>0</v>
      </c>
      <c r="I503" t="b">
        <f t="shared" ca="1" si="153"/>
        <v>0</v>
      </c>
      <c r="J503" t="e">
        <f t="shared" ca="1" si="154"/>
        <v>#N/A</v>
      </c>
      <c r="K503" t="e">
        <f t="shared" ca="1" si="161"/>
        <v>#N/A</v>
      </c>
      <c r="L503">
        <f t="shared" ca="1" si="162"/>
        <v>0</v>
      </c>
      <c r="M503">
        <v>469</v>
      </c>
      <c r="N503">
        <f t="shared" ca="1" si="163"/>
        <v>191.81</v>
      </c>
      <c r="O503">
        <f t="shared" ca="1" si="164"/>
        <v>21.92</v>
      </c>
      <c r="P503">
        <f t="shared" ca="1" si="165"/>
        <v>3.1</v>
      </c>
      <c r="Q503">
        <f t="shared" ca="1" si="155"/>
        <v>-0.5</v>
      </c>
      <c r="R503" t="b">
        <f t="shared" ca="1" si="169"/>
        <v>0</v>
      </c>
      <c r="S503" t="b">
        <f t="shared" ca="1" si="156"/>
        <v>0</v>
      </c>
      <c r="T503" t="e">
        <f t="shared" ca="1" si="157"/>
        <v>#N/A</v>
      </c>
      <c r="U503" s="3" t="e">
        <f t="shared" ca="1" si="158"/>
        <v>#N/A</v>
      </c>
      <c r="V503" s="3">
        <f t="shared" ca="1" si="159"/>
        <v>0</v>
      </c>
    </row>
    <row r="504" spans="1:22">
      <c r="A504">
        <f t="shared" ca="1" si="160"/>
        <v>7.3999999999999996E-2</v>
      </c>
      <c r="B504">
        <f t="shared" ca="1" si="149"/>
        <v>1.2999999999999999E-2</v>
      </c>
      <c r="C504" t="b">
        <f t="shared" ca="1" si="166"/>
        <v>0</v>
      </c>
      <c r="D504" t="b">
        <f t="shared" ca="1" si="150"/>
        <v>0</v>
      </c>
      <c r="E504" t="e">
        <f t="shared" ca="1" si="151"/>
        <v>#N/A</v>
      </c>
      <c r="F504">
        <f t="shared" ca="1" si="167"/>
        <v>-7.3999999999999996E-2</v>
      </c>
      <c r="G504">
        <f t="shared" ca="1" si="152"/>
        <v>-4.2000000000000003E-2</v>
      </c>
      <c r="H504" t="b">
        <f t="shared" ca="1" si="168"/>
        <v>0</v>
      </c>
      <c r="I504" t="b">
        <f t="shared" ca="1" si="153"/>
        <v>0</v>
      </c>
      <c r="J504" t="e">
        <f t="shared" ca="1" si="154"/>
        <v>#N/A</v>
      </c>
      <c r="K504" t="e">
        <f t="shared" ca="1" si="161"/>
        <v>#N/A</v>
      </c>
      <c r="L504">
        <f t="shared" ca="1" si="162"/>
        <v>0</v>
      </c>
      <c r="M504">
        <v>470</v>
      </c>
      <c r="N504">
        <f t="shared" ca="1" si="163"/>
        <v>177.62</v>
      </c>
      <c r="O504">
        <f t="shared" ca="1" si="164"/>
        <v>-14.19</v>
      </c>
      <c r="P504">
        <f t="shared" ca="1" si="165"/>
        <v>-2</v>
      </c>
      <c r="Q504">
        <f t="shared" ca="1" si="155"/>
        <v>-0.5</v>
      </c>
      <c r="R504" t="b">
        <f t="shared" ca="1" si="169"/>
        <v>0</v>
      </c>
      <c r="S504" t="b">
        <f t="shared" ca="1" si="156"/>
        <v>0</v>
      </c>
      <c r="T504" t="e">
        <f t="shared" ca="1" si="157"/>
        <v>#N/A</v>
      </c>
      <c r="U504" s="3" t="e">
        <f t="shared" ca="1" si="158"/>
        <v>#N/A</v>
      </c>
      <c r="V504" s="3">
        <f t="shared" ca="1" si="159"/>
        <v>0</v>
      </c>
    </row>
    <row r="505" spans="1:22">
      <c r="A505">
        <f t="shared" ca="1" si="160"/>
        <v>8.5999999999999993E-2</v>
      </c>
      <c r="B505">
        <f t="shared" ca="1" si="149"/>
        <v>1.2999999999999999E-2</v>
      </c>
      <c r="C505" t="b">
        <f t="shared" ca="1" si="166"/>
        <v>0</v>
      </c>
      <c r="D505" t="b">
        <f t="shared" ca="1" si="150"/>
        <v>0</v>
      </c>
      <c r="E505" t="e">
        <f t="shared" ca="1" si="151"/>
        <v>#N/A</v>
      </c>
      <c r="F505">
        <f t="shared" ca="1" si="167"/>
        <v>8.5999999999999993E-2</v>
      </c>
      <c r="G505">
        <f t="shared" ca="1" si="152"/>
        <v>-4.2000000000000003E-2</v>
      </c>
      <c r="H505" t="b">
        <f t="shared" ca="1" si="168"/>
        <v>0</v>
      </c>
      <c r="I505" t="b">
        <f t="shared" ca="1" si="153"/>
        <v>0</v>
      </c>
      <c r="J505" t="e">
        <f t="shared" ca="1" si="154"/>
        <v>#N/A</v>
      </c>
      <c r="K505" t="e">
        <f t="shared" ca="1" si="161"/>
        <v>#N/A</v>
      </c>
      <c r="L505">
        <f t="shared" ca="1" si="162"/>
        <v>0</v>
      </c>
      <c r="M505">
        <v>471</v>
      </c>
      <c r="N505">
        <f t="shared" ca="1" si="163"/>
        <v>192.9</v>
      </c>
      <c r="O505">
        <f t="shared" ca="1" si="164"/>
        <v>15.28</v>
      </c>
      <c r="P505">
        <f t="shared" ca="1" si="165"/>
        <v>2.1</v>
      </c>
      <c r="Q505">
        <f t="shared" ca="1" si="155"/>
        <v>-0.5</v>
      </c>
      <c r="R505" t="b">
        <f t="shared" ca="1" si="169"/>
        <v>0</v>
      </c>
      <c r="S505" t="b">
        <f t="shared" ca="1" si="156"/>
        <v>0</v>
      </c>
      <c r="T505" t="e">
        <f t="shared" ca="1" si="157"/>
        <v>#N/A</v>
      </c>
      <c r="U505" s="3" t="e">
        <f t="shared" ca="1" si="158"/>
        <v>#N/A</v>
      </c>
      <c r="V505" s="3">
        <f t="shared" ca="1" si="159"/>
        <v>0</v>
      </c>
    </row>
    <row r="506" spans="1:22">
      <c r="A506">
        <f t="shared" ca="1" si="160"/>
        <v>6.2E-2</v>
      </c>
      <c r="B506">
        <f t="shared" ca="1" si="149"/>
        <v>1.2999999999999999E-2</v>
      </c>
      <c r="C506" t="b">
        <f t="shared" ca="1" si="166"/>
        <v>0</v>
      </c>
      <c r="D506" t="b">
        <f t="shared" ca="1" si="150"/>
        <v>0</v>
      </c>
      <c r="E506" t="e">
        <f t="shared" ca="1" si="151"/>
        <v>#N/A</v>
      </c>
      <c r="F506">
        <f t="shared" ca="1" si="167"/>
        <v>-6.2E-2</v>
      </c>
      <c r="G506">
        <f t="shared" ca="1" si="152"/>
        <v>-4.2000000000000003E-2</v>
      </c>
      <c r="H506" t="b">
        <f t="shared" ca="1" si="168"/>
        <v>0</v>
      </c>
      <c r="I506" t="b">
        <f t="shared" ca="1" si="153"/>
        <v>0</v>
      </c>
      <c r="J506" t="e">
        <f t="shared" ca="1" si="154"/>
        <v>#N/A</v>
      </c>
      <c r="K506" t="e">
        <f t="shared" ca="1" si="161"/>
        <v>#N/A</v>
      </c>
      <c r="L506">
        <f t="shared" ca="1" si="162"/>
        <v>0</v>
      </c>
      <c r="M506">
        <v>472</v>
      </c>
      <c r="N506">
        <f t="shared" ca="1" si="163"/>
        <v>180.94</v>
      </c>
      <c r="O506">
        <f t="shared" ca="1" si="164"/>
        <v>-11.96</v>
      </c>
      <c r="P506">
        <f t="shared" ca="1" si="165"/>
        <v>-1.7</v>
      </c>
      <c r="Q506">
        <f t="shared" ca="1" si="155"/>
        <v>-0.5</v>
      </c>
      <c r="R506" t="b">
        <f t="shared" ca="1" si="169"/>
        <v>0</v>
      </c>
      <c r="S506" t="b">
        <f t="shared" ca="1" si="156"/>
        <v>0</v>
      </c>
      <c r="T506" t="e">
        <f t="shared" ca="1" si="157"/>
        <v>#N/A</v>
      </c>
      <c r="U506" s="3" t="e">
        <f t="shared" ca="1" si="158"/>
        <v>#N/A</v>
      </c>
      <c r="V506" s="3">
        <f t="shared" ca="1" si="159"/>
        <v>0</v>
      </c>
    </row>
    <row r="507" spans="1:22">
      <c r="A507">
        <f t="shared" ca="1" si="160"/>
        <v>7.3999999999999996E-2</v>
      </c>
      <c r="B507">
        <f t="shared" ca="1" si="149"/>
        <v>1.2999999999999999E-2</v>
      </c>
      <c r="C507" t="b">
        <f t="shared" ca="1" si="166"/>
        <v>0</v>
      </c>
      <c r="D507" t="b">
        <f t="shared" ca="1" si="150"/>
        <v>0</v>
      </c>
      <c r="E507" t="e">
        <f t="shared" ca="1" si="151"/>
        <v>#N/A</v>
      </c>
      <c r="F507">
        <f t="shared" ca="1" si="167"/>
        <v>7.3999999999999996E-2</v>
      </c>
      <c r="G507">
        <f t="shared" ca="1" si="152"/>
        <v>-4.2000000000000003E-2</v>
      </c>
      <c r="H507" t="b">
        <f t="shared" ca="1" si="168"/>
        <v>0</v>
      </c>
      <c r="I507" t="b">
        <f t="shared" ca="1" si="153"/>
        <v>0</v>
      </c>
      <c r="J507" t="e">
        <f t="shared" ca="1" si="154"/>
        <v>#N/A</v>
      </c>
      <c r="K507" t="e">
        <f t="shared" ca="1" si="161"/>
        <v>#N/A</v>
      </c>
      <c r="L507">
        <f t="shared" ca="1" si="162"/>
        <v>0</v>
      </c>
      <c r="M507">
        <v>473</v>
      </c>
      <c r="N507">
        <f t="shared" ca="1" si="163"/>
        <v>194.33</v>
      </c>
      <c r="O507">
        <f t="shared" ca="1" si="164"/>
        <v>13.39</v>
      </c>
      <c r="P507">
        <f t="shared" ca="1" si="165"/>
        <v>1.9</v>
      </c>
      <c r="Q507">
        <f t="shared" ca="1" si="155"/>
        <v>-0.5</v>
      </c>
      <c r="R507" t="b">
        <f t="shared" ca="1" si="169"/>
        <v>0</v>
      </c>
      <c r="S507" t="b">
        <f t="shared" ca="1" si="156"/>
        <v>0</v>
      </c>
      <c r="T507" t="e">
        <f t="shared" ca="1" si="157"/>
        <v>#N/A</v>
      </c>
      <c r="U507" s="3" t="e">
        <f t="shared" ca="1" si="158"/>
        <v>#N/A</v>
      </c>
      <c r="V507" s="3">
        <f t="shared" ca="1" si="159"/>
        <v>0</v>
      </c>
    </row>
    <row r="508" spans="1:22">
      <c r="A508">
        <f t="shared" ca="1" si="160"/>
        <v>0.13700000000000001</v>
      </c>
      <c r="B508">
        <f t="shared" ca="1" si="149"/>
        <v>1.2999999999999999E-2</v>
      </c>
      <c r="C508" t="b">
        <f t="shared" ca="1" si="166"/>
        <v>0</v>
      </c>
      <c r="D508" t="b">
        <f t="shared" ca="1" si="150"/>
        <v>0</v>
      </c>
      <c r="E508" t="e">
        <f t="shared" ca="1" si="151"/>
        <v>#N/A</v>
      </c>
      <c r="F508">
        <f t="shared" ca="1" si="167"/>
        <v>0.13700000000000001</v>
      </c>
      <c r="G508">
        <f t="shared" ca="1" si="152"/>
        <v>-4.1000000000000002E-2</v>
      </c>
      <c r="H508">
        <f t="shared" ca="1" si="168"/>
        <v>-4.1000000000000002E-2</v>
      </c>
      <c r="I508">
        <f t="shared" ca="1" si="153"/>
        <v>9</v>
      </c>
      <c r="J508">
        <f t="shared" ca="1" si="154"/>
        <v>3.5999999999999999E-3</v>
      </c>
      <c r="K508">
        <f t="shared" ca="1" si="161"/>
        <v>2.8463035971346149E-3</v>
      </c>
      <c r="L508">
        <f t="shared" ca="1" si="162"/>
        <v>3.7171667098084859E-3</v>
      </c>
      <c r="M508">
        <v>474</v>
      </c>
      <c r="N508">
        <f t="shared" ca="1" si="163"/>
        <v>220.95</v>
      </c>
      <c r="O508">
        <f t="shared" ca="1" si="164"/>
        <v>26.62</v>
      </c>
      <c r="P508">
        <f t="shared" ca="1" si="165"/>
        <v>3.7</v>
      </c>
      <c r="Q508">
        <f t="shared" ca="1" si="155"/>
        <v>-0.5</v>
      </c>
      <c r="R508" t="b">
        <f t="shared" ca="1" si="169"/>
        <v>0</v>
      </c>
      <c r="S508" t="b">
        <f t="shared" ca="1" si="156"/>
        <v>0</v>
      </c>
      <c r="T508" t="e">
        <f t="shared" ca="1" si="157"/>
        <v>#N/A</v>
      </c>
      <c r="U508" s="3" t="e">
        <f t="shared" ca="1" si="158"/>
        <v>#N/A</v>
      </c>
      <c r="V508" s="3">
        <f t="shared" ca="1" si="159"/>
        <v>0</v>
      </c>
    </row>
    <row r="509" spans="1:22">
      <c r="A509">
        <f t="shared" ca="1" si="160"/>
        <v>0.11899999999999999</v>
      </c>
      <c r="B509">
        <f t="shared" ca="1" si="149"/>
        <v>1.2999999999999999E-2</v>
      </c>
      <c r="C509" t="b">
        <f t="shared" ca="1" si="166"/>
        <v>0</v>
      </c>
      <c r="D509" t="b">
        <f t="shared" ca="1" si="150"/>
        <v>0</v>
      </c>
      <c r="E509" t="e">
        <f t="shared" ca="1" si="151"/>
        <v>#N/A</v>
      </c>
      <c r="F509">
        <f t="shared" ca="1" si="167"/>
        <v>-0.11899999999999999</v>
      </c>
      <c r="G509">
        <f t="shared" ca="1" si="152"/>
        <v>-4.1000000000000002E-2</v>
      </c>
      <c r="H509" t="b">
        <f t="shared" ca="1" si="168"/>
        <v>0</v>
      </c>
      <c r="I509" t="b">
        <f t="shared" ca="1" si="153"/>
        <v>0</v>
      </c>
      <c r="J509" t="e">
        <f t="shared" ca="1" si="154"/>
        <v>#N/A</v>
      </c>
      <c r="K509" t="e">
        <f t="shared" ca="1" si="161"/>
        <v>#N/A</v>
      </c>
      <c r="L509">
        <f t="shared" ca="1" si="162"/>
        <v>0</v>
      </c>
      <c r="M509">
        <v>475</v>
      </c>
      <c r="N509">
        <f t="shared" ca="1" si="163"/>
        <v>194.66</v>
      </c>
      <c r="O509">
        <f t="shared" ca="1" si="164"/>
        <v>-26.29</v>
      </c>
      <c r="P509">
        <f t="shared" ca="1" si="165"/>
        <v>-3.7</v>
      </c>
      <c r="Q509">
        <f t="shared" ca="1" si="155"/>
        <v>-0.5</v>
      </c>
      <c r="R509" t="b">
        <f t="shared" ca="1" si="169"/>
        <v>0</v>
      </c>
      <c r="S509" t="b">
        <f t="shared" ca="1" si="156"/>
        <v>0</v>
      </c>
      <c r="T509" t="e">
        <f t="shared" ca="1" si="157"/>
        <v>#N/A</v>
      </c>
      <c r="U509" s="3" t="e">
        <f t="shared" ca="1" si="158"/>
        <v>#N/A</v>
      </c>
      <c r="V509" s="3">
        <f t="shared" ca="1" si="159"/>
        <v>0</v>
      </c>
    </row>
    <row r="510" spans="1:22">
      <c r="A510">
        <f t="shared" ca="1" si="160"/>
        <v>1.0999999999999999E-2</v>
      </c>
      <c r="B510">
        <f t="shared" ca="1" si="149"/>
        <v>1.2999999999999999E-2</v>
      </c>
      <c r="C510" t="b">
        <f t="shared" ca="1" si="166"/>
        <v>0</v>
      </c>
      <c r="D510" t="b">
        <f t="shared" ca="1" si="150"/>
        <v>0</v>
      </c>
      <c r="E510" t="e">
        <f t="shared" ca="1" si="151"/>
        <v>#N/A</v>
      </c>
      <c r="F510">
        <f t="shared" ca="1" si="167"/>
        <v>1.0999999999999999E-2</v>
      </c>
      <c r="G510">
        <f t="shared" ca="1" si="152"/>
        <v>-4.1000000000000002E-2</v>
      </c>
      <c r="H510" t="b">
        <f t="shared" ca="1" si="168"/>
        <v>0</v>
      </c>
      <c r="I510" t="b">
        <f t="shared" ca="1" si="153"/>
        <v>0</v>
      </c>
      <c r="J510" t="e">
        <f t="shared" ca="1" si="154"/>
        <v>#N/A</v>
      </c>
      <c r="K510" t="e">
        <f t="shared" ca="1" si="161"/>
        <v>#N/A</v>
      </c>
      <c r="L510">
        <f t="shared" ca="1" si="162"/>
        <v>0</v>
      </c>
      <c r="M510">
        <v>476</v>
      </c>
      <c r="N510">
        <f t="shared" ca="1" si="163"/>
        <v>196.8</v>
      </c>
      <c r="O510">
        <f t="shared" ca="1" si="164"/>
        <v>2.14</v>
      </c>
      <c r="P510">
        <f t="shared" ca="1" si="165"/>
        <v>0.3</v>
      </c>
      <c r="Q510">
        <f t="shared" ca="1" si="155"/>
        <v>-0.5</v>
      </c>
      <c r="R510" t="b">
        <f t="shared" ca="1" si="169"/>
        <v>0</v>
      </c>
      <c r="S510" t="b">
        <f t="shared" ca="1" si="156"/>
        <v>0</v>
      </c>
      <c r="T510" t="e">
        <f t="shared" ca="1" si="157"/>
        <v>#N/A</v>
      </c>
      <c r="U510" s="3" t="e">
        <f t="shared" ca="1" si="158"/>
        <v>#N/A</v>
      </c>
      <c r="V510" s="3">
        <f t="shared" ca="1" si="159"/>
        <v>0</v>
      </c>
    </row>
    <row r="511" spans="1:22">
      <c r="A511">
        <f t="shared" ca="1" si="160"/>
        <v>1.0999999999999999E-2</v>
      </c>
      <c r="B511">
        <f t="shared" ca="1" si="149"/>
        <v>1.2999999999999999E-2</v>
      </c>
      <c r="C511" t="b">
        <f t="shared" ca="1" si="166"/>
        <v>0</v>
      </c>
      <c r="D511" t="b">
        <f t="shared" ca="1" si="150"/>
        <v>0</v>
      </c>
      <c r="E511" t="e">
        <f t="shared" ca="1" si="151"/>
        <v>#N/A</v>
      </c>
      <c r="F511">
        <f t="shared" ca="1" si="167"/>
        <v>1.0999999999999999E-2</v>
      </c>
      <c r="G511">
        <f t="shared" ca="1" si="152"/>
        <v>-4.1000000000000002E-2</v>
      </c>
      <c r="H511" t="b">
        <f t="shared" ca="1" si="168"/>
        <v>0</v>
      </c>
      <c r="I511" t="b">
        <f t="shared" ca="1" si="153"/>
        <v>0</v>
      </c>
      <c r="J511" t="e">
        <f t="shared" ca="1" si="154"/>
        <v>#N/A</v>
      </c>
      <c r="K511" t="e">
        <f t="shared" ca="1" si="161"/>
        <v>#N/A</v>
      </c>
      <c r="L511">
        <f t="shared" ca="1" si="162"/>
        <v>0</v>
      </c>
      <c r="M511">
        <v>477</v>
      </c>
      <c r="N511">
        <f t="shared" ca="1" si="163"/>
        <v>198.96</v>
      </c>
      <c r="O511">
        <f t="shared" ca="1" si="164"/>
        <v>2.16</v>
      </c>
      <c r="P511">
        <f t="shared" ca="1" si="165"/>
        <v>0.3</v>
      </c>
      <c r="Q511">
        <f t="shared" ca="1" si="155"/>
        <v>-0.5</v>
      </c>
      <c r="R511" t="b">
        <f t="shared" ca="1" si="169"/>
        <v>0</v>
      </c>
      <c r="S511" t="b">
        <f t="shared" ca="1" si="156"/>
        <v>0</v>
      </c>
      <c r="T511" t="e">
        <f t="shared" ca="1" si="157"/>
        <v>#N/A</v>
      </c>
      <c r="U511" s="3" t="e">
        <f t="shared" ca="1" si="158"/>
        <v>#N/A</v>
      </c>
      <c r="V511" s="3">
        <f t="shared" ca="1" si="159"/>
        <v>0</v>
      </c>
    </row>
    <row r="512" spans="1:22">
      <c r="A512">
        <f t="shared" ca="1" si="160"/>
        <v>0.113</v>
      </c>
      <c r="B512">
        <f t="shared" ca="1" si="149"/>
        <v>1.2999999999999999E-2</v>
      </c>
      <c r="C512" t="b">
        <f t="shared" ca="1" si="166"/>
        <v>0</v>
      </c>
      <c r="D512" t="b">
        <f t="shared" ca="1" si="150"/>
        <v>0</v>
      </c>
      <c r="E512" t="e">
        <f t="shared" ca="1" si="151"/>
        <v>#N/A</v>
      </c>
      <c r="F512">
        <f t="shared" ca="1" si="167"/>
        <v>0.113</v>
      </c>
      <c r="G512">
        <f t="shared" ca="1" si="152"/>
        <v>-4.1000000000000002E-2</v>
      </c>
      <c r="H512" t="b">
        <f t="shared" ca="1" si="168"/>
        <v>0</v>
      </c>
      <c r="I512" t="b">
        <f t="shared" ca="1" si="153"/>
        <v>0</v>
      </c>
      <c r="J512" t="e">
        <f t="shared" ca="1" si="154"/>
        <v>#N/A</v>
      </c>
      <c r="K512" t="e">
        <f t="shared" ca="1" si="161"/>
        <v>#N/A</v>
      </c>
      <c r="L512">
        <f t="shared" ca="1" si="162"/>
        <v>0</v>
      </c>
      <c r="M512">
        <v>478</v>
      </c>
      <c r="N512">
        <f t="shared" ca="1" si="163"/>
        <v>221.44</v>
      </c>
      <c r="O512">
        <f t="shared" ca="1" si="164"/>
        <v>22.48</v>
      </c>
      <c r="P512">
        <f t="shared" ca="1" si="165"/>
        <v>3.2</v>
      </c>
      <c r="Q512">
        <f t="shared" ca="1" si="155"/>
        <v>-0.5</v>
      </c>
      <c r="R512" t="b">
        <f t="shared" ca="1" si="169"/>
        <v>0</v>
      </c>
      <c r="S512" t="b">
        <f t="shared" ca="1" si="156"/>
        <v>0</v>
      </c>
      <c r="T512" t="e">
        <f t="shared" ca="1" si="157"/>
        <v>#N/A</v>
      </c>
      <c r="U512" s="3" t="e">
        <f t="shared" ca="1" si="158"/>
        <v>#N/A</v>
      </c>
      <c r="V512" s="3">
        <f t="shared" ca="1" si="159"/>
        <v>0</v>
      </c>
    </row>
    <row r="513" spans="1:22">
      <c r="A513">
        <f t="shared" ca="1" si="160"/>
        <v>9.1999999999999998E-2</v>
      </c>
      <c r="B513">
        <f t="shared" ca="1" si="149"/>
        <v>1.2999999999999999E-2</v>
      </c>
      <c r="C513" t="b">
        <f t="shared" ca="1" si="166"/>
        <v>0</v>
      </c>
      <c r="D513" t="b">
        <f t="shared" ca="1" si="150"/>
        <v>0</v>
      </c>
      <c r="E513" t="e">
        <f t="shared" ca="1" si="151"/>
        <v>#N/A</v>
      </c>
      <c r="F513">
        <f t="shared" ca="1" si="167"/>
        <v>-9.1999999999999998E-2</v>
      </c>
      <c r="G513">
        <f t="shared" ca="1" si="152"/>
        <v>-4.1000000000000002E-2</v>
      </c>
      <c r="H513" t="b">
        <f t="shared" ca="1" si="168"/>
        <v>0</v>
      </c>
      <c r="I513" t="b">
        <f t="shared" ca="1" si="153"/>
        <v>0</v>
      </c>
      <c r="J513" t="e">
        <f t="shared" ca="1" si="154"/>
        <v>#N/A</v>
      </c>
      <c r="K513" t="e">
        <f t="shared" ca="1" si="161"/>
        <v>#N/A</v>
      </c>
      <c r="L513">
        <f t="shared" ca="1" si="162"/>
        <v>0</v>
      </c>
      <c r="M513">
        <v>479</v>
      </c>
      <c r="N513">
        <f t="shared" ca="1" si="163"/>
        <v>201.07</v>
      </c>
      <c r="O513">
        <f t="shared" ca="1" si="164"/>
        <v>-20.37</v>
      </c>
      <c r="P513">
        <f t="shared" ca="1" si="165"/>
        <v>-2.9</v>
      </c>
      <c r="Q513">
        <f t="shared" ca="1" si="155"/>
        <v>-0.5</v>
      </c>
      <c r="R513" t="b">
        <f t="shared" ca="1" si="169"/>
        <v>0</v>
      </c>
      <c r="S513" t="b">
        <f t="shared" ca="1" si="156"/>
        <v>0</v>
      </c>
      <c r="T513" t="e">
        <f t="shared" ca="1" si="157"/>
        <v>#N/A</v>
      </c>
      <c r="U513" s="3" t="e">
        <f t="shared" ca="1" si="158"/>
        <v>#N/A</v>
      </c>
      <c r="V513" s="3">
        <f t="shared" ca="1" si="159"/>
        <v>0</v>
      </c>
    </row>
    <row r="514" spans="1:22">
      <c r="A514">
        <f t="shared" ca="1" si="160"/>
        <v>0.106</v>
      </c>
      <c r="B514">
        <f t="shared" ca="1" si="149"/>
        <v>1.2999999999999999E-2</v>
      </c>
      <c r="C514" t="b">
        <f t="shared" ca="1" si="166"/>
        <v>0</v>
      </c>
      <c r="D514" t="b">
        <f t="shared" ca="1" si="150"/>
        <v>0</v>
      </c>
      <c r="E514" t="e">
        <f t="shared" ca="1" si="151"/>
        <v>#N/A</v>
      </c>
      <c r="F514">
        <f t="shared" ca="1" si="167"/>
        <v>0.106</v>
      </c>
      <c r="G514">
        <f t="shared" ca="1" si="152"/>
        <v>-4.1000000000000002E-2</v>
      </c>
      <c r="H514" t="b">
        <f t="shared" ca="1" si="168"/>
        <v>0</v>
      </c>
      <c r="I514" t="b">
        <f t="shared" ca="1" si="153"/>
        <v>0</v>
      </c>
      <c r="J514" t="e">
        <f t="shared" ca="1" si="154"/>
        <v>#N/A</v>
      </c>
      <c r="K514" t="e">
        <f t="shared" ca="1" si="161"/>
        <v>#N/A</v>
      </c>
      <c r="L514">
        <f t="shared" ca="1" si="162"/>
        <v>0</v>
      </c>
      <c r="M514">
        <v>480</v>
      </c>
      <c r="N514">
        <f t="shared" ca="1" si="163"/>
        <v>222.38</v>
      </c>
      <c r="O514">
        <f t="shared" ca="1" si="164"/>
        <v>21.31</v>
      </c>
      <c r="P514">
        <f t="shared" ca="1" si="165"/>
        <v>3</v>
      </c>
      <c r="Q514">
        <f t="shared" ca="1" si="155"/>
        <v>-0.5</v>
      </c>
      <c r="R514" t="b">
        <f t="shared" ca="1" si="169"/>
        <v>0</v>
      </c>
      <c r="S514" t="b">
        <f t="shared" ca="1" si="156"/>
        <v>0</v>
      </c>
      <c r="T514" t="e">
        <f t="shared" ca="1" si="157"/>
        <v>#N/A</v>
      </c>
      <c r="U514" s="3" t="e">
        <f t="shared" ca="1" si="158"/>
        <v>#N/A</v>
      </c>
      <c r="V514" s="3">
        <f t="shared" ca="1" si="159"/>
        <v>0</v>
      </c>
    </row>
    <row r="515" spans="1:22">
      <c r="A515">
        <f t="shared" ca="1" si="160"/>
        <v>5.3999999999999999E-2</v>
      </c>
      <c r="B515">
        <f t="shared" ca="1" si="149"/>
        <v>1.2999999999999999E-2</v>
      </c>
      <c r="C515" t="b">
        <f t="shared" ca="1" si="166"/>
        <v>0</v>
      </c>
      <c r="D515" t="b">
        <f t="shared" ca="1" si="150"/>
        <v>0</v>
      </c>
      <c r="E515" t="e">
        <f t="shared" ca="1" si="151"/>
        <v>#N/A</v>
      </c>
      <c r="F515">
        <f t="shared" ca="1" si="167"/>
        <v>5.3999999999999999E-2</v>
      </c>
      <c r="G515">
        <f t="shared" ca="1" si="152"/>
        <v>-4.1000000000000002E-2</v>
      </c>
      <c r="H515" t="b">
        <f t="shared" ca="1" si="168"/>
        <v>0</v>
      </c>
      <c r="I515" t="b">
        <f t="shared" ca="1" si="153"/>
        <v>0</v>
      </c>
      <c r="J515" t="e">
        <f t="shared" ca="1" si="154"/>
        <v>#N/A</v>
      </c>
      <c r="K515" t="e">
        <f t="shared" ca="1" si="161"/>
        <v>#N/A</v>
      </c>
      <c r="L515">
        <f t="shared" ca="1" si="162"/>
        <v>0</v>
      </c>
      <c r="M515">
        <v>481</v>
      </c>
      <c r="N515">
        <f t="shared" ca="1" si="163"/>
        <v>234.39</v>
      </c>
      <c r="O515">
        <f t="shared" ca="1" si="164"/>
        <v>12.01</v>
      </c>
      <c r="P515">
        <f t="shared" ca="1" si="165"/>
        <v>1.7</v>
      </c>
      <c r="Q515">
        <f t="shared" ca="1" si="155"/>
        <v>-0.5</v>
      </c>
      <c r="R515" t="b">
        <f t="shared" ca="1" si="169"/>
        <v>0</v>
      </c>
      <c r="S515" t="b">
        <f t="shared" ca="1" si="156"/>
        <v>0</v>
      </c>
      <c r="T515" t="e">
        <f t="shared" ca="1" si="157"/>
        <v>#N/A</v>
      </c>
      <c r="U515" s="3" t="e">
        <f t="shared" ca="1" si="158"/>
        <v>#N/A</v>
      </c>
      <c r="V515" s="3">
        <f t="shared" ca="1" si="159"/>
        <v>0</v>
      </c>
    </row>
    <row r="516" spans="1:22">
      <c r="A516">
        <f t="shared" ca="1" si="160"/>
        <v>5.3999999999999999E-2</v>
      </c>
      <c r="B516">
        <f t="shared" ca="1" si="149"/>
        <v>1.2999999999999999E-2</v>
      </c>
      <c r="C516" t="b">
        <f t="shared" ca="1" si="166"/>
        <v>0</v>
      </c>
      <c r="D516" t="b">
        <f t="shared" ca="1" si="150"/>
        <v>0</v>
      </c>
      <c r="E516" t="e">
        <f t="shared" ca="1" si="151"/>
        <v>#N/A</v>
      </c>
      <c r="F516">
        <f t="shared" ca="1" si="167"/>
        <v>-5.3999999999999999E-2</v>
      </c>
      <c r="G516">
        <f t="shared" ca="1" si="152"/>
        <v>-4.1000000000000002E-2</v>
      </c>
      <c r="H516" t="b">
        <f t="shared" ca="1" si="168"/>
        <v>0</v>
      </c>
      <c r="I516" t="b">
        <f t="shared" ca="1" si="153"/>
        <v>0</v>
      </c>
      <c r="J516" t="e">
        <f t="shared" ca="1" si="154"/>
        <v>#N/A</v>
      </c>
      <c r="K516" t="e">
        <f t="shared" ca="1" si="161"/>
        <v>#N/A</v>
      </c>
      <c r="L516">
        <f t="shared" ca="1" si="162"/>
        <v>0</v>
      </c>
      <c r="M516">
        <v>482</v>
      </c>
      <c r="N516">
        <f t="shared" ca="1" si="163"/>
        <v>221.73</v>
      </c>
      <c r="O516">
        <f t="shared" ca="1" si="164"/>
        <v>-12.66</v>
      </c>
      <c r="P516">
        <f t="shared" ca="1" si="165"/>
        <v>-1.8</v>
      </c>
      <c r="Q516">
        <f t="shared" ca="1" si="155"/>
        <v>-0.5</v>
      </c>
      <c r="R516" t="b">
        <f t="shared" ca="1" si="169"/>
        <v>0</v>
      </c>
      <c r="S516" t="b">
        <f t="shared" ca="1" si="156"/>
        <v>0</v>
      </c>
      <c r="T516" t="e">
        <f t="shared" ca="1" si="157"/>
        <v>#N/A</v>
      </c>
      <c r="U516" s="3" t="e">
        <f t="shared" ca="1" si="158"/>
        <v>#N/A</v>
      </c>
      <c r="V516" s="3">
        <f t="shared" ca="1" si="159"/>
        <v>0</v>
      </c>
    </row>
    <row r="517" spans="1:22">
      <c r="A517">
        <f t="shared" ca="1" si="160"/>
        <v>0.09</v>
      </c>
      <c r="B517">
        <f t="shared" ca="1" si="149"/>
        <v>1.2999999999999999E-2</v>
      </c>
      <c r="C517" t="b">
        <f t="shared" ca="1" si="166"/>
        <v>0</v>
      </c>
      <c r="D517" t="b">
        <f t="shared" ca="1" si="150"/>
        <v>0</v>
      </c>
      <c r="E517" t="e">
        <f t="shared" ca="1" si="151"/>
        <v>#N/A</v>
      </c>
      <c r="F517">
        <f t="shared" ca="1" si="167"/>
        <v>-0.09</v>
      </c>
      <c r="G517">
        <f t="shared" ca="1" si="152"/>
        <v>-0.04</v>
      </c>
      <c r="H517">
        <f t="shared" ca="1" si="168"/>
        <v>-0.04</v>
      </c>
      <c r="I517">
        <f t="shared" ca="1" si="153"/>
        <v>15</v>
      </c>
      <c r="J517">
        <f t="shared" ca="1" si="154"/>
        <v>6.0000000000000001E-3</v>
      </c>
      <c r="K517">
        <f t="shared" ca="1" si="161"/>
        <v>3.0485644057410984E-3</v>
      </c>
      <c r="L517">
        <f t="shared" ca="1" si="162"/>
        <v>3.9813118084577812E-3</v>
      </c>
      <c r="M517">
        <v>483</v>
      </c>
      <c r="N517">
        <f t="shared" ca="1" si="163"/>
        <v>201.77</v>
      </c>
      <c r="O517">
        <f t="shared" ca="1" si="164"/>
        <v>-19.96</v>
      </c>
      <c r="P517">
        <f t="shared" ca="1" si="165"/>
        <v>-2.8</v>
      </c>
      <c r="Q517">
        <f t="shared" ca="1" si="155"/>
        <v>-0.5</v>
      </c>
      <c r="R517" t="b">
        <f t="shared" ca="1" si="169"/>
        <v>0</v>
      </c>
      <c r="S517" t="b">
        <f t="shared" ca="1" si="156"/>
        <v>0</v>
      </c>
      <c r="T517" t="e">
        <f t="shared" ca="1" si="157"/>
        <v>#N/A</v>
      </c>
      <c r="U517" s="3" t="e">
        <f t="shared" ca="1" si="158"/>
        <v>#N/A</v>
      </c>
      <c r="V517" s="3">
        <f t="shared" ca="1" si="159"/>
        <v>0</v>
      </c>
    </row>
    <row r="518" spans="1:22">
      <c r="A518">
        <f t="shared" ca="1" si="160"/>
        <v>0.13900000000000001</v>
      </c>
      <c r="B518">
        <f t="shared" ca="1" si="149"/>
        <v>1.2999999999999999E-2</v>
      </c>
      <c r="C518" t="b">
        <f t="shared" ca="1" si="166"/>
        <v>0</v>
      </c>
      <c r="D518" t="b">
        <f t="shared" ca="1" si="150"/>
        <v>0</v>
      </c>
      <c r="E518" t="e">
        <f t="shared" ca="1" si="151"/>
        <v>#N/A</v>
      </c>
      <c r="F518">
        <f t="shared" ca="1" si="167"/>
        <v>0.13900000000000001</v>
      </c>
      <c r="G518">
        <f t="shared" ca="1" si="152"/>
        <v>-0.04</v>
      </c>
      <c r="H518" t="b">
        <f t="shared" ca="1" si="168"/>
        <v>0</v>
      </c>
      <c r="I518" t="b">
        <f t="shared" ca="1" si="153"/>
        <v>0</v>
      </c>
      <c r="J518" t="e">
        <f t="shared" ca="1" si="154"/>
        <v>#N/A</v>
      </c>
      <c r="K518" t="e">
        <f t="shared" ca="1" si="161"/>
        <v>#N/A</v>
      </c>
      <c r="L518">
        <f t="shared" ca="1" si="162"/>
        <v>0</v>
      </c>
      <c r="M518">
        <v>484</v>
      </c>
      <c r="N518">
        <f t="shared" ca="1" si="163"/>
        <v>229.82</v>
      </c>
      <c r="O518">
        <f t="shared" ca="1" si="164"/>
        <v>28.05</v>
      </c>
      <c r="P518">
        <f t="shared" ca="1" si="165"/>
        <v>3.9</v>
      </c>
      <c r="Q518">
        <f t="shared" ca="1" si="155"/>
        <v>-0.5</v>
      </c>
      <c r="R518" t="b">
        <f t="shared" ca="1" si="169"/>
        <v>0</v>
      </c>
      <c r="S518" t="b">
        <f t="shared" ca="1" si="156"/>
        <v>0</v>
      </c>
      <c r="T518" t="e">
        <f t="shared" ca="1" si="157"/>
        <v>#N/A</v>
      </c>
      <c r="U518" s="3" t="e">
        <f t="shared" ca="1" si="158"/>
        <v>#N/A</v>
      </c>
      <c r="V518" s="3">
        <f t="shared" ca="1" si="159"/>
        <v>0</v>
      </c>
    </row>
    <row r="519" spans="1:22">
      <c r="A519">
        <f t="shared" ca="1" si="160"/>
        <v>0.114</v>
      </c>
      <c r="B519">
        <f t="shared" ca="1" si="149"/>
        <v>1.2999999999999999E-2</v>
      </c>
      <c r="C519" t="b">
        <f t="shared" ca="1" si="166"/>
        <v>0</v>
      </c>
      <c r="D519" t="b">
        <f t="shared" ca="1" si="150"/>
        <v>0</v>
      </c>
      <c r="E519" t="e">
        <f t="shared" ca="1" si="151"/>
        <v>#N/A</v>
      </c>
      <c r="F519">
        <f t="shared" ca="1" si="167"/>
        <v>-0.114</v>
      </c>
      <c r="G519">
        <f t="shared" ca="1" si="152"/>
        <v>-0.04</v>
      </c>
      <c r="H519" t="b">
        <f t="shared" ca="1" si="168"/>
        <v>0</v>
      </c>
      <c r="I519" t="b">
        <f t="shared" ca="1" si="153"/>
        <v>0</v>
      </c>
      <c r="J519" t="e">
        <f t="shared" ca="1" si="154"/>
        <v>#N/A</v>
      </c>
      <c r="K519" t="e">
        <f t="shared" ca="1" si="161"/>
        <v>#N/A</v>
      </c>
      <c r="L519">
        <f t="shared" ca="1" si="162"/>
        <v>0</v>
      </c>
      <c r="M519">
        <v>485</v>
      </c>
      <c r="N519">
        <f t="shared" ca="1" si="163"/>
        <v>203.62</v>
      </c>
      <c r="O519">
        <f t="shared" ca="1" si="164"/>
        <v>-26.2</v>
      </c>
      <c r="P519">
        <f t="shared" ca="1" si="165"/>
        <v>-3.7</v>
      </c>
      <c r="Q519">
        <f t="shared" ca="1" si="155"/>
        <v>-0.5</v>
      </c>
      <c r="R519" t="b">
        <f t="shared" ca="1" si="169"/>
        <v>0</v>
      </c>
      <c r="S519" t="b">
        <f t="shared" ca="1" si="156"/>
        <v>0</v>
      </c>
      <c r="T519" t="e">
        <f t="shared" ca="1" si="157"/>
        <v>#N/A</v>
      </c>
      <c r="U519" s="3" t="e">
        <f t="shared" ca="1" si="158"/>
        <v>#N/A</v>
      </c>
      <c r="V519" s="3">
        <f t="shared" ca="1" si="159"/>
        <v>0</v>
      </c>
    </row>
    <row r="520" spans="1:22">
      <c r="A520">
        <f t="shared" ca="1" si="160"/>
        <v>0.14399999999999999</v>
      </c>
      <c r="B520">
        <f t="shared" ca="1" si="149"/>
        <v>1.2999999999999999E-2</v>
      </c>
      <c r="C520" t="b">
        <f t="shared" ca="1" si="166"/>
        <v>0</v>
      </c>
      <c r="D520" t="b">
        <f t="shared" ca="1" si="150"/>
        <v>0</v>
      </c>
      <c r="E520" t="e">
        <f t="shared" ca="1" si="151"/>
        <v>#N/A</v>
      </c>
      <c r="F520">
        <f t="shared" ca="1" si="167"/>
        <v>-0.14399999999999999</v>
      </c>
      <c r="G520">
        <f t="shared" ca="1" si="152"/>
        <v>-0.04</v>
      </c>
      <c r="H520" t="b">
        <f t="shared" ca="1" si="168"/>
        <v>0</v>
      </c>
      <c r="I520" t="b">
        <f t="shared" ca="1" si="153"/>
        <v>0</v>
      </c>
      <c r="J520" t="e">
        <f t="shared" ca="1" si="154"/>
        <v>#N/A</v>
      </c>
      <c r="K520" t="e">
        <f t="shared" ca="1" si="161"/>
        <v>#N/A</v>
      </c>
      <c r="L520">
        <f t="shared" ca="1" si="162"/>
        <v>0</v>
      </c>
      <c r="M520">
        <v>486</v>
      </c>
      <c r="N520">
        <f t="shared" ca="1" si="163"/>
        <v>174.3</v>
      </c>
      <c r="O520">
        <f t="shared" ca="1" si="164"/>
        <v>-29.32</v>
      </c>
      <c r="P520">
        <f t="shared" ca="1" si="165"/>
        <v>-4.0999999999999996</v>
      </c>
      <c r="Q520">
        <f t="shared" ca="1" si="155"/>
        <v>-0.5</v>
      </c>
      <c r="R520" t="b">
        <f t="shared" ca="1" si="169"/>
        <v>0</v>
      </c>
      <c r="S520" t="b">
        <f t="shared" ca="1" si="156"/>
        <v>0</v>
      </c>
      <c r="T520" t="e">
        <f t="shared" ca="1" si="157"/>
        <v>#N/A</v>
      </c>
      <c r="U520" s="3" t="e">
        <f t="shared" ca="1" si="158"/>
        <v>#N/A</v>
      </c>
      <c r="V520" s="3">
        <f t="shared" ca="1" si="159"/>
        <v>0</v>
      </c>
    </row>
    <row r="521" spans="1:22">
      <c r="A521">
        <f t="shared" ca="1" si="160"/>
        <v>0.14099999999999999</v>
      </c>
      <c r="B521">
        <f t="shared" ca="1" si="149"/>
        <v>1.2999999999999999E-2</v>
      </c>
      <c r="C521" t="b">
        <f t="shared" ca="1" si="166"/>
        <v>0</v>
      </c>
      <c r="D521" t="b">
        <f t="shared" ca="1" si="150"/>
        <v>0</v>
      </c>
      <c r="E521" t="e">
        <f t="shared" ca="1" si="151"/>
        <v>#N/A</v>
      </c>
      <c r="F521">
        <f t="shared" ca="1" si="167"/>
        <v>0.14099999999999999</v>
      </c>
      <c r="G521">
        <f t="shared" ca="1" si="152"/>
        <v>-0.04</v>
      </c>
      <c r="H521" t="b">
        <f t="shared" ca="1" si="168"/>
        <v>0</v>
      </c>
      <c r="I521" t="b">
        <f t="shared" ca="1" si="153"/>
        <v>0</v>
      </c>
      <c r="J521" t="e">
        <f t="shared" ca="1" si="154"/>
        <v>#N/A</v>
      </c>
      <c r="K521" t="e">
        <f t="shared" ca="1" si="161"/>
        <v>#N/A</v>
      </c>
      <c r="L521">
        <f t="shared" ca="1" si="162"/>
        <v>0</v>
      </c>
      <c r="M521">
        <v>487</v>
      </c>
      <c r="N521">
        <f t="shared" ca="1" si="163"/>
        <v>198.88</v>
      </c>
      <c r="O521">
        <f t="shared" ca="1" si="164"/>
        <v>24.58</v>
      </c>
      <c r="P521">
        <f t="shared" ca="1" si="165"/>
        <v>3.5</v>
      </c>
      <c r="Q521">
        <f t="shared" ca="1" si="155"/>
        <v>-0.5</v>
      </c>
      <c r="R521" t="b">
        <f t="shared" ca="1" si="169"/>
        <v>0</v>
      </c>
      <c r="S521" t="b">
        <f t="shared" ca="1" si="156"/>
        <v>0</v>
      </c>
      <c r="T521" t="e">
        <f t="shared" ca="1" si="157"/>
        <v>#N/A</v>
      </c>
      <c r="U521" s="3" t="e">
        <f t="shared" ca="1" si="158"/>
        <v>#N/A</v>
      </c>
      <c r="V521" s="3">
        <f t="shared" ca="1" si="159"/>
        <v>0</v>
      </c>
    </row>
    <row r="522" spans="1:22">
      <c r="A522">
        <f t="shared" ca="1" si="160"/>
        <v>6.8000000000000005E-2</v>
      </c>
      <c r="B522">
        <f t="shared" ca="1" si="149"/>
        <v>1.2999999999999999E-2</v>
      </c>
      <c r="C522" t="b">
        <f t="shared" ca="1" si="166"/>
        <v>0</v>
      </c>
      <c r="D522" t="b">
        <f t="shared" ca="1" si="150"/>
        <v>0</v>
      </c>
      <c r="E522" t="e">
        <f t="shared" ca="1" si="151"/>
        <v>#N/A</v>
      </c>
      <c r="F522">
        <f t="shared" ca="1" si="167"/>
        <v>6.8000000000000005E-2</v>
      </c>
      <c r="G522">
        <f t="shared" ca="1" si="152"/>
        <v>-0.04</v>
      </c>
      <c r="H522" t="b">
        <f t="shared" ca="1" si="168"/>
        <v>0</v>
      </c>
      <c r="I522" t="b">
        <f t="shared" ca="1" si="153"/>
        <v>0</v>
      </c>
      <c r="J522" t="e">
        <f t="shared" ca="1" si="154"/>
        <v>#N/A</v>
      </c>
      <c r="K522" t="e">
        <f t="shared" ca="1" si="161"/>
        <v>#N/A</v>
      </c>
      <c r="L522">
        <f t="shared" ca="1" si="162"/>
        <v>0</v>
      </c>
      <c r="M522">
        <v>488</v>
      </c>
      <c r="N522">
        <f t="shared" ca="1" si="163"/>
        <v>212.4</v>
      </c>
      <c r="O522">
        <f t="shared" ca="1" si="164"/>
        <v>13.52</v>
      </c>
      <c r="P522">
        <f t="shared" ca="1" si="165"/>
        <v>1.9</v>
      </c>
      <c r="Q522">
        <f t="shared" ca="1" si="155"/>
        <v>-0.5</v>
      </c>
      <c r="R522" t="b">
        <f t="shared" ca="1" si="169"/>
        <v>0</v>
      </c>
      <c r="S522" t="b">
        <f t="shared" ca="1" si="156"/>
        <v>0</v>
      </c>
      <c r="T522" t="e">
        <f t="shared" ca="1" si="157"/>
        <v>#N/A</v>
      </c>
      <c r="U522" s="3" t="e">
        <f t="shared" ca="1" si="158"/>
        <v>#N/A</v>
      </c>
      <c r="V522" s="3">
        <f t="shared" ca="1" si="159"/>
        <v>0</v>
      </c>
    </row>
    <row r="523" spans="1:22">
      <c r="A523">
        <f t="shared" ca="1" si="160"/>
        <v>5.3999999999999999E-2</v>
      </c>
      <c r="B523">
        <f t="shared" ca="1" si="149"/>
        <v>1.2999999999999999E-2</v>
      </c>
      <c r="C523" t="b">
        <f t="shared" ca="1" si="166"/>
        <v>0</v>
      </c>
      <c r="D523" t="b">
        <f t="shared" ca="1" si="150"/>
        <v>0</v>
      </c>
      <c r="E523" t="e">
        <f t="shared" ca="1" si="151"/>
        <v>#N/A</v>
      </c>
      <c r="F523">
        <f t="shared" ca="1" si="167"/>
        <v>-5.3999999999999999E-2</v>
      </c>
      <c r="G523">
        <f t="shared" ca="1" si="152"/>
        <v>-0.04</v>
      </c>
      <c r="H523" t="b">
        <f t="shared" ca="1" si="168"/>
        <v>0</v>
      </c>
      <c r="I523" t="b">
        <f t="shared" ca="1" si="153"/>
        <v>0</v>
      </c>
      <c r="J523" t="e">
        <f t="shared" ca="1" si="154"/>
        <v>#N/A</v>
      </c>
      <c r="K523" t="e">
        <f t="shared" ca="1" si="161"/>
        <v>#N/A</v>
      </c>
      <c r="L523">
        <f t="shared" ca="1" si="162"/>
        <v>0</v>
      </c>
      <c r="M523">
        <v>489</v>
      </c>
      <c r="N523">
        <f t="shared" ca="1" si="163"/>
        <v>200.93</v>
      </c>
      <c r="O523">
        <f t="shared" ca="1" si="164"/>
        <v>-11.47</v>
      </c>
      <c r="P523">
        <f t="shared" ca="1" si="165"/>
        <v>-1.6</v>
      </c>
      <c r="Q523">
        <f t="shared" ca="1" si="155"/>
        <v>-0.5</v>
      </c>
      <c r="R523" t="b">
        <f t="shared" ca="1" si="169"/>
        <v>0</v>
      </c>
      <c r="S523" t="b">
        <f t="shared" ca="1" si="156"/>
        <v>0</v>
      </c>
      <c r="T523" t="e">
        <f t="shared" ca="1" si="157"/>
        <v>#N/A</v>
      </c>
      <c r="U523" s="3" t="e">
        <f t="shared" ca="1" si="158"/>
        <v>#N/A</v>
      </c>
      <c r="V523" s="3">
        <f t="shared" ca="1" si="159"/>
        <v>0</v>
      </c>
    </row>
    <row r="524" spans="1:22">
      <c r="A524">
        <f t="shared" ca="1" si="160"/>
        <v>7.1999999999999995E-2</v>
      </c>
      <c r="B524">
        <f t="shared" ca="1" si="149"/>
        <v>1.2999999999999999E-2</v>
      </c>
      <c r="C524" t="b">
        <f t="shared" ca="1" si="166"/>
        <v>0</v>
      </c>
      <c r="D524" t="b">
        <f t="shared" ca="1" si="150"/>
        <v>0</v>
      </c>
      <c r="E524" t="e">
        <f t="shared" ca="1" si="151"/>
        <v>#N/A</v>
      </c>
      <c r="F524">
        <f t="shared" ca="1" si="167"/>
        <v>7.1999999999999995E-2</v>
      </c>
      <c r="G524">
        <f t="shared" ca="1" si="152"/>
        <v>-0.04</v>
      </c>
      <c r="H524" t="b">
        <f t="shared" ca="1" si="168"/>
        <v>0</v>
      </c>
      <c r="I524" t="b">
        <f t="shared" ca="1" si="153"/>
        <v>0</v>
      </c>
      <c r="J524" t="e">
        <f t="shared" ca="1" si="154"/>
        <v>#N/A</v>
      </c>
      <c r="K524" t="e">
        <f t="shared" ca="1" si="161"/>
        <v>#N/A</v>
      </c>
      <c r="L524">
        <f t="shared" ca="1" si="162"/>
        <v>0</v>
      </c>
      <c r="M524">
        <v>490</v>
      </c>
      <c r="N524">
        <f t="shared" ca="1" si="163"/>
        <v>215.4</v>
      </c>
      <c r="O524">
        <f t="shared" ca="1" si="164"/>
        <v>14.47</v>
      </c>
      <c r="P524">
        <f t="shared" ca="1" si="165"/>
        <v>2</v>
      </c>
      <c r="Q524">
        <f t="shared" ca="1" si="155"/>
        <v>-0.5</v>
      </c>
      <c r="R524" t="b">
        <f t="shared" ca="1" si="169"/>
        <v>0</v>
      </c>
      <c r="S524" t="b">
        <f t="shared" ca="1" si="156"/>
        <v>0</v>
      </c>
      <c r="T524" t="e">
        <f t="shared" ca="1" si="157"/>
        <v>#N/A</v>
      </c>
      <c r="U524" s="3" t="e">
        <f t="shared" ca="1" si="158"/>
        <v>#N/A</v>
      </c>
      <c r="V524" s="3">
        <f t="shared" ca="1" si="159"/>
        <v>0</v>
      </c>
    </row>
    <row r="525" spans="1:22">
      <c r="A525">
        <f t="shared" ca="1" si="160"/>
        <v>0.108</v>
      </c>
      <c r="B525">
        <f t="shared" ca="1" si="149"/>
        <v>1.2999999999999999E-2</v>
      </c>
      <c r="C525" t="b">
        <f t="shared" ca="1" si="166"/>
        <v>0</v>
      </c>
      <c r="D525" t="b">
        <f t="shared" ca="1" si="150"/>
        <v>0</v>
      </c>
      <c r="E525" t="e">
        <f t="shared" ca="1" si="151"/>
        <v>#N/A</v>
      </c>
      <c r="F525">
        <f t="shared" ca="1" si="167"/>
        <v>0.108</v>
      </c>
      <c r="G525">
        <f t="shared" ca="1" si="152"/>
        <v>-0.04</v>
      </c>
      <c r="H525" t="b">
        <f t="shared" ca="1" si="168"/>
        <v>0</v>
      </c>
      <c r="I525" t="b">
        <f t="shared" ca="1" si="153"/>
        <v>0</v>
      </c>
      <c r="J525" t="e">
        <f t="shared" ca="1" si="154"/>
        <v>#N/A</v>
      </c>
      <c r="K525" t="e">
        <f t="shared" ca="1" si="161"/>
        <v>#N/A</v>
      </c>
      <c r="L525">
        <f t="shared" ca="1" si="162"/>
        <v>0</v>
      </c>
      <c r="M525">
        <v>491</v>
      </c>
      <c r="N525">
        <f t="shared" ca="1" si="163"/>
        <v>238.66</v>
      </c>
      <c r="O525">
        <f t="shared" ca="1" si="164"/>
        <v>23.26</v>
      </c>
      <c r="P525">
        <f t="shared" ca="1" si="165"/>
        <v>3.3</v>
      </c>
      <c r="Q525">
        <f t="shared" ca="1" si="155"/>
        <v>-0.5</v>
      </c>
      <c r="R525" t="b">
        <f t="shared" ca="1" si="169"/>
        <v>0</v>
      </c>
      <c r="S525" t="b">
        <f t="shared" ca="1" si="156"/>
        <v>0</v>
      </c>
      <c r="T525" t="e">
        <f t="shared" ca="1" si="157"/>
        <v>#N/A</v>
      </c>
      <c r="U525" s="3" t="e">
        <f t="shared" ca="1" si="158"/>
        <v>#N/A</v>
      </c>
      <c r="V525" s="3">
        <f t="shared" ca="1" si="159"/>
        <v>0</v>
      </c>
    </row>
    <row r="526" spans="1:22">
      <c r="A526">
        <f t="shared" ca="1" si="160"/>
        <v>1.2E-2</v>
      </c>
      <c r="B526">
        <f t="shared" ca="1" si="149"/>
        <v>1.2999999999999999E-2</v>
      </c>
      <c r="C526" t="b">
        <f t="shared" ca="1" si="166"/>
        <v>0</v>
      </c>
      <c r="D526" t="b">
        <f t="shared" ca="1" si="150"/>
        <v>0</v>
      </c>
      <c r="E526" t="e">
        <f t="shared" ca="1" si="151"/>
        <v>#N/A</v>
      </c>
      <c r="F526">
        <f t="shared" ca="1" si="167"/>
        <v>-1.2E-2</v>
      </c>
      <c r="G526">
        <f t="shared" ca="1" si="152"/>
        <v>-0.04</v>
      </c>
      <c r="H526" t="b">
        <f t="shared" ca="1" si="168"/>
        <v>0</v>
      </c>
      <c r="I526" t="b">
        <f t="shared" ca="1" si="153"/>
        <v>0</v>
      </c>
      <c r="J526" t="e">
        <f t="shared" ca="1" si="154"/>
        <v>#N/A</v>
      </c>
      <c r="K526" t="e">
        <f t="shared" ca="1" si="161"/>
        <v>#N/A</v>
      </c>
      <c r="L526">
        <f t="shared" ca="1" si="162"/>
        <v>0</v>
      </c>
      <c r="M526">
        <v>492</v>
      </c>
      <c r="N526">
        <f t="shared" ca="1" si="163"/>
        <v>235.8</v>
      </c>
      <c r="O526">
        <f t="shared" ca="1" si="164"/>
        <v>-2.86</v>
      </c>
      <c r="P526">
        <f t="shared" ca="1" si="165"/>
        <v>-0.4</v>
      </c>
      <c r="Q526">
        <f t="shared" ca="1" si="155"/>
        <v>-0.4</v>
      </c>
      <c r="R526">
        <f t="shared" ca="1" si="169"/>
        <v>-0.4</v>
      </c>
      <c r="S526">
        <f t="shared" ca="1" si="156"/>
        <v>111</v>
      </c>
      <c r="T526">
        <f t="shared" ca="1" si="157"/>
        <v>4.4400000000000002E-2</v>
      </c>
      <c r="U526" s="3">
        <f t="shared" ca="1" si="158"/>
        <v>3.4158662596334238E-2</v>
      </c>
      <c r="V526" s="3">
        <f t="shared" ca="1" si="159"/>
        <v>0.27094804463861544</v>
      </c>
    </row>
    <row r="527" spans="1:22">
      <c r="A527">
        <f t="shared" ca="1" si="160"/>
        <v>5.3999999999999999E-2</v>
      </c>
      <c r="B527">
        <f t="shared" ca="1" si="149"/>
        <v>1.2999999999999999E-2</v>
      </c>
      <c r="C527" t="b">
        <f t="shared" ca="1" si="166"/>
        <v>0</v>
      </c>
      <c r="D527" t="b">
        <f t="shared" ca="1" si="150"/>
        <v>0</v>
      </c>
      <c r="E527" t="e">
        <f t="shared" ca="1" si="151"/>
        <v>#N/A</v>
      </c>
      <c r="F527">
        <f t="shared" ca="1" si="167"/>
        <v>5.3999999999999999E-2</v>
      </c>
      <c r="G527">
        <f t="shared" ca="1" si="152"/>
        <v>-0.04</v>
      </c>
      <c r="H527" t="b">
        <f t="shared" ca="1" si="168"/>
        <v>0</v>
      </c>
      <c r="I527" t="b">
        <f t="shared" ca="1" si="153"/>
        <v>0</v>
      </c>
      <c r="J527" t="e">
        <f t="shared" ca="1" si="154"/>
        <v>#N/A</v>
      </c>
      <c r="K527" t="e">
        <f t="shared" ca="1" si="161"/>
        <v>#N/A</v>
      </c>
      <c r="L527">
        <f t="shared" ca="1" si="162"/>
        <v>0</v>
      </c>
      <c r="M527">
        <v>493</v>
      </c>
      <c r="N527">
        <f t="shared" ca="1" si="163"/>
        <v>248.53</v>
      </c>
      <c r="O527">
        <f t="shared" ca="1" si="164"/>
        <v>12.73</v>
      </c>
      <c r="P527">
        <f t="shared" ca="1" si="165"/>
        <v>1.8</v>
      </c>
      <c r="Q527">
        <f t="shared" ca="1" si="155"/>
        <v>-0.4</v>
      </c>
      <c r="R527" t="b">
        <f t="shared" ca="1" si="169"/>
        <v>0</v>
      </c>
      <c r="S527" t="b">
        <f t="shared" ca="1" si="156"/>
        <v>0</v>
      </c>
      <c r="T527" t="e">
        <f t="shared" ca="1" si="157"/>
        <v>#N/A</v>
      </c>
      <c r="U527" s="3" t="e">
        <f t="shared" ca="1" si="158"/>
        <v>#N/A</v>
      </c>
      <c r="V527" s="3">
        <f t="shared" ca="1" si="159"/>
        <v>0</v>
      </c>
    </row>
    <row r="528" spans="1:22">
      <c r="A528">
        <f t="shared" ca="1" si="160"/>
        <v>5.0999999999999997E-2</v>
      </c>
      <c r="B528">
        <f t="shared" ca="1" si="149"/>
        <v>1.2999999999999999E-2</v>
      </c>
      <c r="C528" t="b">
        <f t="shared" ca="1" si="166"/>
        <v>0</v>
      </c>
      <c r="D528" t="b">
        <f t="shared" ca="1" si="150"/>
        <v>0</v>
      </c>
      <c r="E528" t="e">
        <f t="shared" ca="1" si="151"/>
        <v>#N/A</v>
      </c>
      <c r="F528">
        <f t="shared" ca="1" si="167"/>
        <v>5.0999999999999997E-2</v>
      </c>
      <c r="G528">
        <f t="shared" ca="1" si="152"/>
        <v>-0.04</v>
      </c>
      <c r="H528" t="b">
        <f t="shared" ca="1" si="168"/>
        <v>0</v>
      </c>
      <c r="I528" t="b">
        <f t="shared" ca="1" si="153"/>
        <v>0</v>
      </c>
      <c r="J528" t="e">
        <f t="shared" ca="1" si="154"/>
        <v>#N/A</v>
      </c>
      <c r="K528" t="e">
        <f t="shared" ca="1" si="161"/>
        <v>#N/A</v>
      </c>
      <c r="L528">
        <f t="shared" ca="1" si="162"/>
        <v>0</v>
      </c>
      <c r="M528">
        <v>494</v>
      </c>
      <c r="N528">
        <f t="shared" ca="1" si="163"/>
        <v>261.20999999999998</v>
      </c>
      <c r="O528">
        <f t="shared" ca="1" si="164"/>
        <v>12.68</v>
      </c>
      <c r="P528">
        <f t="shared" ca="1" si="165"/>
        <v>1.8</v>
      </c>
      <c r="Q528">
        <f t="shared" ca="1" si="155"/>
        <v>-0.4</v>
      </c>
      <c r="R528" t="b">
        <f t="shared" ca="1" si="169"/>
        <v>0</v>
      </c>
      <c r="S528" t="b">
        <f t="shared" ca="1" si="156"/>
        <v>0</v>
      </c>
      <c r="T528" t="e">
        <f t="shared" ca="1" si="157"/>
        <v>#N/A</v>
      </c>
      <c r="U528" s="3" t="e">
        <f t="shared" ca="1" si="158"/>
        <v>#N/A</v>
      </c>
      <c r="V528" s="3">
        <f t="shared" ca="1" si="159"/>
        <v>0</v>
      </c>
    </row>
    <row r="529" spans="1:22">
      <c r="A529">
        <f t="shared" ca="1" si="160"/>
        <v>0.14299999999999999</v>
      </c>
      <c r="B529">
        <f t="shared" ca="1" si="149"/>
        <v>1.2999999999999999E-2</v>
      </c>
      <c r="C529" t="b">
        <f t="shared" ca="1" si="166"/>
        <v>0</v>
      </c>
      <c r="D529" t="b">
        <f t="shared" ca="1" si="150"/>
        <v>0</v>
      </c>
      <c r="E529" t="e">
        <f t="shared" ca="1" si="151"/>
        <v>#N/A</v>
      </c>
      <c r="F529">
        <f t="shared" ca="1" si="167"/>
        <v>-0.14299999999999999</v>
      </c>
      <c r="G529">
        <f t="shared" ca="1" si="152"/>
        <v>-0.04</v>
      </c>
      <c r="H529" t="b">
        <f t="shared" ca="1" si="168"/>
        <v>0</v>
      </c>
      <c r="I529" t="b">
        <f t="shared" ca="1" si="153"/>
        <v>0</v>
      </c>
      <c r="J529" t="e">
        <f t="shared" ca="1" si="154"/>
        <v>#N/A</v>
      </c>
      <c r="K529" t="e">
        <f t="shared" ca="1" si="161"/>
        <v>#N/A</v>
      </c>
      <c r="L529">
        <f t="shared" ca="1" si="162"/>
        <v>0</v>
      </c>
      <c r="M529">
        <v>495</v>
      </c>
      <c r="N529">
        <f t="shared" ca="1" si="163"/>
        <v>223.86</v>
      </c>
      <c r="O529">
        <f t="shared" ca="1" si="164"/>
        <v>-37.35</v>
      </c>
      <c r="P529">
        <f t="shared" ca="1" si="165"/>
        <v>-5.2</v>
      </c>
      <c r="Q529">
        <f t="shared" ca="1" si="155"/>
        <v>-0.4</v>
      </c>
      <c r="R529" t="b">
        <f t="shared" ca="1" si="169"/>
        <v>0</v>
      </c>
      <c r="S529" t="b">
        <f t="shared" ca="1" si="156"/>
        <v>0</v>
      </c>
      <c r="T529" t="e">
        <f t="shared" ca="1" si="157"/>
        <v>#N/A</v>
      </c>
      <c r="U529" s="3" t="e">
        <f t="shared" ca="1" si="158"/>
        <v>#N/A</v>
      </c>
      <c r="V529" s="3">
        <f t="shared" ca="1" si="159"/>
        <v>0</v>
      </c>
    </row>
    <row r="530" spans="1:22">
      <c r="A530">
        <f t="shared" ca="1" si="160"/>
        <v>5.1999999999999998E-2</v>
      </c>
      <c r="B530">
        <f t="shared" ca="1" si="149"/>
        <v>1.2999999999999999E-2</v>
      </c>
      <c r="C530" t="b">
        <f t="shared" ca="1" si="166"/>
        <v>0</v>
      </c>
      <c r="D530" t="b">
        <f t="shared" ca="1" si="150"/>
        <v>0</v>
      </c>
      <c r="E530" t="e">
        <f t="shared" ca="1" si="151"/>
        <v>#N/A</v>
      </c>
      <c r="F530">
        <f t="shared" ca="1" si="167"/>
        <v>-5.1999999999999998E-2</v>
      </c>
      <c r="G530">
        <f t="shared" ca="1" si="152"/>
        <v>-0.04</v>
      </c>
      <c r="H530" t="b">
        <f t="shared" ca="1" si="168"/>
        <v>0</v>
      </c>
      <c r="I530" t="b">
        <f t="shared" ca="1" si="153"/>
        <v>0</v>
      </c>
      <c r="J530" t="e">
        <f t="shared" ca="1" si="154"/>
        <v>#N/A</v>
      </c>
      <c r="K530" t="e">
        <f t="shared" ca="1" si="161"/>
        <v>#N/A</v>
      </c>
      <c r="L530">
        <f t="shared" ca="1" si="162"/>
        <v>0</v>
      </c>
      <c r="M530">
        <v>496</v>
      </c>
      <c r="N530">
        <f t="shared" ca="1" si="163"/>
        <v>212.22</v>
      </c>
      <c r="O530">
        <f t="shared" ca="1" si="164"/>
        <v>-11.64</v>
      </c>
      <c r="P530">
        <f t="shared" ca="1" si="165"/>
        <v>-1.6</v>
      </c>
      <c r="Q530">
        <f t="shared" ca="1" si="155"/>
        <v>-0.4</v>
      </c>
      <c r="R530" t="b">
        <f t="shared" ca="1" si="169"/>
        <v>0</v>
      </c>
      <c r="S530" t="b">
        <f t="shared" ca="1" si="156"/>
        <v>0</v>
      </c>
      <c r="T530" t="e">
        <f t="shared" ca="1" si="157"/>
        <v>#N/A</v>
      </c>
      <c r="U530" s="3" t="e">
        <f t="shared" ca="1" si="158"/>
        <v>#N/A</v>
      </c>
      <c r="V530" s="3">
        <f t="shared" ca="1" si="159"/>
        <v>0</v>
      </c>
    </row>
    <row r="531" spans="1:22">
      <c r="A531">
        <f t="shared" ca="1" si="160"/>
        <v>8.2000000000000003E-2</v>
      </c>
      <c r="B531">
        <f t="shared" ca="1" si="149"/>
        <v>1.2999999999999999E-2</v>
      </c>
      <c r="C531" t="b">
        <f t="shared" ca="1" si="166"/>
        <v>0</v>
      </c>
      <c r="D531" t="b">
        <f t="shared" ca="1" si="150"/>
        <v>0</v>
      </c>
      <c r="E531" t="e">
        <f t="shared" ca="1" si="151"/>
        <v>#N/A</v>
      </c>
      <c r="F531">
        <f t="shared" ca="1" si="167"/>
        <v>8.2000000000000003E-2</v>
      </c>
      <c r="G531">
        <f t="shared" ca="1" si="152"/>
        <v>-0.04</v>
      </c>
      <c r="H531" t="b">
        <f t="shared" ca="1" si="168"/>
        <v>0</v>
      </c>
      <c r="I531" t="b">
        <f t="shared" ca="1" si="153"/>
        <v>0</v>
      </c>
      <c r="J531" t="e">
        <f t="shared" ca="1" si="154"/>
        <v>#N/A</v>
      </c>
      <c r="K531" t="e">
        <f t="shared" ca="1" si="161"/>
        <v>#N/A</v>
      </c>
      <c r="L531">
        <f t="shared" ca="1" si="162"/>
        <v>0</v>
      </c>
      <c r="M531">
        <v>497</v>
      </c>
      <c r="N531">
        <f t="shared" ca="1" si="163"/>
        <v>229.62</v>
      </c>
      <c r="O531">
        <f t="shared" ca="1" si="164"/>
        <v>17.399999999999999</v>
      </c>
      <c r="P531">
        <f t="shared" ca="1" si="165"/>
        <v>2.4</v>
      </c>
      <c r="Q531">
        <f t="shared" ca="1" si="155"/>
        <v>-0.4</v>
      </c>
      <c r="R531" t="b">
        <f t="shared" ca="1" si="169"/>
        <v>0</v>
      </c>
      <c r="S531" t="b">
        <f t="shared" ca="1" si="156"/>
        <v>0</v>
      </c>
      <c r="T531" t="e">
        <f t="shared" ca="1" si="157"/>
        <v>#N/A</v>
      </c>
      <c r="U531" s="3" t="e">
        <f t="shared" ca="1" si="158"/>
        <v>#N/A</v>
      </c>
      <c r="V531" s="3">
        <f t="shared" ca="1" si="159"/>
        <v>0</v>
      </c>
    </row>
    <row r="532" spans="1:22">
      <c r="A532">
        <f t="shared" ca="1" si="160"/>
        <v>0.106</v>
      </c>
      <c r="B532">
        <f t="shared" ca="1" si="149"/>
        <v>1.2999999999999999E-2</v>
      </c>
      <c r="C532" t="b">
        <f t="shared" ca="1" si="166"/>
        <v>0</v>
      </c>
      <c r="D532" t="b">
        <f t="shared" ca="1" si="150"/>
        <v>0</v>
      </c>
      <c r="E532" t="e">
        <f t="shared" ca="1" si="151"/>
        <v>#N/A</v>
      </c>
      <c r="F532">
        <f t="shared" ca="1" si="167"/>
        <v>-0.106</v>
      </c>
      <c r="G532">
        <f t="shared" ca="1" si="152"/>
        <v>-3.9E-2</v>
      </c>
      <c r="H532">
        <f t="shared" ca="1" si="168"/>
        <v>-3.9E-2</v>
      </c>
      <c r="I532">
        <f t="shared" ca="1" si="153"/>
        <v>17</v>
      </c>
      <c r="J532">
        <f t="shared" ca="1" si="154"/>
        <v>6.7999999999999996E-3</v>
      </c>
      <c r="K532">
        <f t="shared" ca="1" si="161"/>
        <v>3.2680192108130502E-3</v>
      </c>
      <c r="L532">
        <f t="shared" ca="1" si="162"/>
        <v>4.2679116274448306E-3</v>
      </c>
      <c r="M532">
        <v>498</v>
      </c>
      <c r="N532">
        <f t="shared" ca="1" si="163"/>
        <v>205.28</v>
      </c>
      <c r="O532">
        <f t="shared" ca="1" si="164"/>
        <v>-24.34</v>
      </c>
      <c r="P532">
        <f t="shared" ca="1" si="165"/>
        <v>-3.4</v>
      </c>
      <c r="Q532">
        <f t="shared" ca="1" si="155"/>
        <v>-0.4</v>
      </c>
      <c r="R532" t="b">
        <f t="shared" ca="1" si="169"/>
        <v>0</v>
      </c>
      <c r="S532" t="b">
        <f t="shared" ca="1" si="156"/>
        <v>0</v>
      </c>
      <c r="T532" t="e">
        <f t="shared" ca="1" si="157"/>
        <v>#N/A</v>
      </c>
      <c r="U532" s="3" t="e">
        <f t="shared" ca="1" si="158"/>
        <v>#N/A</v>
      </c>
      <c r="V532" s="3">
        <f t="shared" ca="1" si="159"/>
        <v>0</v>
      </c>
    </row>
    <row r="533" spans="1:22">
      <c r="A533">
        <f t="shared" ca="1" si="160"/>
        <v>5.5E-2</v>
      </c>
      <c r="B533">
        <f t="shared" ca="1" si="149"/>
        <v>1.2999999999999999E-2</v>
      </c>
      <c r="C533" t="b">
        <f t="shared" ca="1" si="166"/>
        <v>0</v>
      </c>
      <c r="D533" t="b">
        <f t="shared" ca="1" si="150"/>
        <v>0</v>
      </c>
      <c r="E533" t="e">
        <f t="shared" ca="1" si="151"/>
        <v>#N/A</v>
      </c>
      <c r="F533">
        <f t="shared" ca="1" si="167"/>
        <v>-5.5E-2</v>
      </c>
      <c r="G533">
        <f t="shared" ca="1" si="152"/>
        <v>-3.9E-2</v>
      </c>
      <c r="H533" t="b">
        <f t="shared" ca="1" si="168"/>
        <v>0</v>
      </c>
      <c r="I533" t="b">
        <f t="shared" ca="1" si="153"/>
        <v>0</v>
      </c>
      <c r="J533" t="e">
        <f t="shared" ca="1" si="154"/>
        <v>#N/A</v>
      </c>
      <c r="K533" t="e">
        <f t="shared" ca="1" si="161"/>
        <v>#N/A</v>
      </c>
      <c r="L533">
        <f t="shared" ca="1" si="162"/>
        <v>0</v>
      </c>
      <c r="M533">
        <v>499</v>
      </c>
      <c r="N533">
        <f t="shared" ca="1" si="163"/>
        <v>193.99</v>
      </c>
      <c r="O533">
        <f t="shared" ca="1" si="164"/>
        <v>-11.29</v>
      </c>
      <c r="P533">
        <f t="shared" ca="1" si="165"/>
        <v>-1.6</v>
      </c>
      <c r="Q533">
        <f t="shared" ca="1" si="155"/>
        <v>-0.4</v>
      </c>
      <c r="R533" t="b">
        <f t="shared" ca="1" si="169"/>
        <v>0</v>
      </c>
      <c r="S533" t="b">
        <f t="shared" ca="1" si="156"/>
        <v>0</v>
      </c>
      <c r="T533" t="e">
        <f t="shared" ca="1" si="157"/>
        <v>#N/A</v>
      </c>
      <c r="U533" s="3" t="e">
        <f t="shared" ca="1" si="158"/>
        <v>#N/A</v>
      </c>
      <c r="V533" s="3">
        <f t="shared" ca="1" si="159"/>
        <v>0</v>
      </c>
    </row>
    <row r="534" spans="1:22">
      <c r="A534">
        <f t="shared" ca="1" si="160"/>
        <v>0.08</v>
      </c>
      <c r="B534">
        <f t="shared" ca="1" si="149"/>
        <v>1.2999999999999999E-2</v>
      </c>
      <c r="C534" t="b">
        <f t="shared" ca="1" si="166"/>
        <v>0</v>
      </c>
      <c r="D534" t="b">
        <f t="shared" ca="1" si="150"/>
        <v>0</v>
      </c>
      <c r="E534" t="e">
        <f t="shared" ca="1" si="151"/>
        <v>#N/A</v>
      </c>
      <c r="F534">
        <f t="shared" ca="1" si="167"/>
        <v>0.08</v>
      </c>
      <c r="G534">
        <f t="shared" ca="1" si="152"/>
        <v>-3.9E-2</v>
      </c>
      <c r="H534" t="b">
        <f t="shared" ca="1" si="168"/>
        <v>0</v>
      </c>
      <c r="I534" t="b">
        <f t="shared" ca="1" si="153"/>
        <v>0</v>
      </c>
      <c r="J534" t="e">
        <f t="shared" ca="1" si="154"/>
        <v>#N/A</v>
      </c>
      <c r="K534" t="e">
        <f t="shared" ca="1" si="161"/>
        <v>#N/A</v>
      </c>
      <c r="L534">
        <f t="shared" ca="1" si="162"/>
        <v>0</v>
      </c>
      <c r="M534">
        <v>500</v>
      </c>
      <c r="N534">
        <f t="shared" ca="1" si="163"/>
        <v>209.51</v>
      </c>
      <c r="O534">
        <f t="shared" ca="1" si="164"/>
        <v>15.52</v>
      </c>
      <c r="P534">
        <f t="shared" ca="1" si="165"/>
        <v>2.2000000000000002</v>
      </c>
      <c r="Q534">
        <f t="shared" ca="1" si="155"/>
        <v>-0.4</v>
      </c>
      <c r="R534" t="b">
        <f t="shared" ca="1" si="169"/>
        <v>0</v>
      </c>
      <c r="S534" t="b">
        <f t="shared" ca="1" si="156"/>
        <v>0</v>
      </c>
      <c r="T534" t="e">
        <f t="shared" ca="1" si="157"/>
        <v>#N/A</v>
      </c>
      <c r="U534" s="3" t="e">
        <f t="shared" ca="1" si="158"/>
        <v>#N/A</v>
      </c>
      <c r="V534" s="3">
        <f t="shared" ca="1" si="159"/>
        <v>0</v>
      </c>
    </row>
    <row r="535" spans="1:22">
      <c r="A535">
        <f t="shared" ca="1" si="160"/>
        <v>1.2E-2</v>
      </c>
      <c r="B535">
        <f t="shared" ca="1" si="149"/>
        <v>1.2999999999999999E-2</v>
      </c>
      <c r="C535" t="b">
        <f t="shared" ca="1" si="166"/>
        <v>0</v>
      </c>
      <c r="D535" t="b">
        <f t="shared" ca="1" si="150"/>
        <v>0</v>
      </c>
      <c r="E535" t="e">
        <f t="shared" ca="1" si="151"/>
        <v>#N/A</v>
      </c>
      <c r="F535">
        <f t="shared" ca="1" si="167"/>
        <v>-1.2E-2</v>
      </c>
      <c r="G535">
        <f t="shared" ca="1" si="152"/>
        <v>-3.9E-2</v>
      </c>
      <c r="H535" t="b">
        <f t="shared" ca="1" si="168"/>
        <v>0</v>
      </c>
      <c r="I535" t="b">
        <f t="shared" ca="1" si="153"/>
        <v>0</v>
      </c>
      <c r="J535" t="e">
        <f t="shared" ca="1" si="154"/>
        <v>#N/A</v>
      </c>
      <c r="K535" t="e">
        <f t="shared" ca="1" si="161"/>
        <v>#N/A</v>
      </c>
      <c r="L535">
        <f t="shared" ca="1" si="162"/>
        <v>0</v>
      </c>
      <c r="M535">
        <v>501</v>
      </c>
      <c r="N535">
        <f t="shared" ca="1" si="163"/>
        <v>207</v>
      </c>
      <c r="O535">
        <f t="shared" ca="1" si="164"/>
        <v>-2.5099999999999998</v>
      </c>
      <c r="P535">
        <f t="shared" ca="1" si="165"/>
        <v>-0.4</v>
      </c>
      <c r="Q535">
        <f t="shared" ca="1" si="155"/>
        <v>-0.4</v>
      </c>
      <c r="R535" t="b">
        <f t="shared" ca="1" si="169"/>
        <v>0</v>
      </c>
      <c r="S535" t="b">
        <f t="shared" ca="1" si="156"/>
        <v>0</v>
      </c>
      <c r="T535" t="e">
        <f t="shared" ca="1" si="157"/>
        <v>#N/A</v>
      </c>
      <c r="U535" s="3" t="e">
        <f t="shared" ca="1" si="158"/>
        <v>#N/A</v>
      </c>
      <c r="V535" s="3">
        <f t="shared" ca="1" si="159"/>
        <v>0</v>
      </c>
    </row>
    <row r="536" spans="1:22">
      <c r="A536">
        <f t="shared" ca="1" si="160"/>
        <v>0.109</v>
      </c>
      <c r="B536">
        <f t="shared" ca="1" si="149"/>
        <v>1.2999999999999999E-2</v>
      </c>
      <c r="C536" t="b">
        <f t="shared" ca="1" si="166"/>
        <v>0</v>
      </c>
      <c r="D536" t="b">
        <f t="shared" ca="1" si="150"/>
        <v>0</v>
      </c>
      <c r="E536" t="e">
        <f t="shared" ca="1" si="151"/>
        <v>#N/A</v>
      </c>
      <c r="F536">
        <f t="shared" ca="1" si="167"/>
        <v>0.109</v>
      </c>
      <c r="G536">
        <f t="shared" ca="1" si="152"/>
        <v>-3.9E-2</v>
      </c>
      <c r="H536" t="b">
        <f t="shared" ca="1" si="168"/>
        <v>0</v>
      </c>
      <c r="I536" t="b">
        <f t="shared" ca="1" si="153"/>
        <v>0</v>
      </c>
      <c r="J536" t="e">
        <f t="shared" ca="1" si="154"/>
        <v>#N/A</v>
      </c>
      <c r="K536" t="e">
        <f t="shared" ca="1" si="161"/>
        <v>#N/A</v>
      </c>
      <c r="L536">
        <f t="shared" ca="1" si="162"/>
        <v>0</v>
      </c>
      <c r="M536">
        <v>502</v>
      </c>
      <c r="N536">
        <f t="shared" ca="1" si="163"/>
        <v>229.56</v>
      </c>
      <c r="O536">
        <f t="shared" ca="1" si="164"/>
        <v>22.56</v>
      </c>
      <c r="P536">
        <f t="shared" ca="1" si="165"/>
        <v>3.2</v>
      </c>
      <c r="Q536">
        <f t="shared" ca="1" si="155"/>
        <v>-0.4</v>
      </c>
      <c r="R536" t="b">
        <f t="shared" ca="1" si="169"/>
        <v>0</v>
      </c>
      <c r="S536" t="b">
        <f t="shared" ca="1" si="156"/>
        <v>0</v>
      </c>
      <c r="T536" t="e">
        <f t="shared" ca="1" si="157"/>
        <v>#N/A</v>
      </c>
      <c r="U536" s="3" t="e">
        <f t="shared" ca="1" si="158"/>
        <v>#N/A</v>
      </c>
      <c r="V536" s="3">
        <f t="shared" ca="1" si="159"/>
        <v>0</v>
      </c>
    </row>
    <row r="537" spans="1:22">
      <c r="A537">
        <f t="shared" ca="1" si="160"/>
        <v>5.2999999999999999E-2</v>
      </c>
      <c r="B537">
        <f t="shared" ca="1" si="149"/>
        <v>1.2999999999999999E-2</v>
      </c>
      <c r="C537" t="b">
        <f t="shared" ca="1" si="166"/>
        <v>0</v>
      </c>
      <c r="D537" t="b">
        <f t="shared" ca="1" si="150"/>
        <v>0</v>
      </c>
      <c r="E537" t="e">
        <f t="shared" ca="1" si="151"/>
        <v>#N/A</v>
      </c>
      <c r="F537">
        <f t="shared" ca="1" si="167"/>
        <v>-5.2999999999999999E-2</v>
      </c>
      <c r="G537">
        <f t="shared" ca="1" si="152"/>
        <v>-3.9E-2</v>
      </c>
      <c r="H537" t="b">
        <f t="shared" ca="1" si="168"/>
        <v>0</v>
      </c>
      <c r="I537" t="b">
        <f t="shared" ca="1" si="153"/>
        <v>0</v>
      </c>
      <c r="J537" t="e">
        <f t="shared" ca="1" si="154"/>
        <v>#N/A</v>
      </c>
      <c r="K537" t="e">
        <f t="shared" ca="1" si="161"/>
        <v>#N/A</v>
      </c>
      <c r="L537">
        <f t="shared" ca="1" si="162"/>
        <v>0</v>
      </c>
      <c r="M537">
        <v>503</v>
      </c>
      <c r="N537">
        <f t="shared" ca="1" si="163"/>
        <v>217.39</v>
      </c>
      <c r="O537">
        <f t="shared" ca="1" si="164"/>
        <v>-12.17</v>
      </c>
      <c r="P537">
        <f t="shared" ca="1" si="165"/>
        <v>-1.7</v>
      </c>
      <c r="Q537">
        <f t="shared" ca="1" si="155"/>
        <v>-0.4</v>
      </c>
      <c r="R537" t="b">
        <f t="shared" ca="1" si="169"/>
        <v>0</v>
      </c>
      <c r="S537" t="b">
        <f t="shared" ca="1" si="156"/>
        <v>0</v>
      </c>
      <c r="T537" t="e">
        <f t="shared" ca="1" si="157"/>
        <v>#N/A</v>
      </c>
      <c r="U537" s="3" t="e">
        <f t="shared" ca="1" si="158"/>
        <v>#N/A</v>
      </c>
      <c r="V537" s="3">
        <f t="shared" ca="1" si="159"/>
        <v>0</v>
      </c>
    </row>
    <row r="538" spans="1:22">
      <c r="A538">
        <f t="shared" ca="1" si="160"/>
        <v>5.1999999999999998E-2</v>
      </c>
      <c r="B538">
        <f t="shared" ca="1" si="149"/>
        <v>1.2999999999999999E-2</v>
      </c>
      <c r="C538" t="b">
        <f t="shared" ca="1" si="166"/>
        <v>0</v>
      </c>
      <c r="D538" t="b">
        <f t="shared" ca="1" si="150"/>
        <v>0</v>
      </c>
      <c r="E538" t="e">
        <f t="shared" ca="1" si="151"/>
        <v>#N/A</v>
      </c>
      <c r="F538">
        <f t="shared" ca="1" si="167"/>
        <v>5.1999999999999998E-2</v>
      </c>
      <c r="G538">
        <f t="shared" ca="1" si="152"/>
        <v>-3.9E-2</v>
      </c>
      <c r="H538" t="b">
        <f t="shared" ca="1" si="168"/>
        <v>0</v>
      </c>
      <c r="I538" t="b">
        <f t="shared" ca="1" si="153"/>
        <v>0</v>
      </c>
      <c r="J538" t="e">
        <f t="shared" ca="1" si="154"/>
        <v>#N/A</v>
      </c>
      <c r="K538" t="e">
        <f t="shared" ca="1" si="161"/>
        <v>#N/A</v>
      </c>
      <c r="L538">
        <f t="shared" ca="1" si="162"/>
        <v>0</v>
      </c>
      <c r="M538">
        <v>504</v>
      </c>
      <c r="N538">
        <f t="shared" ca="1" si="163"/>
        <v>228.69</v>
      </c>
      <c r="O538">
        <f t="shared" ca="1" si="164"/>
        <v>11.3</v>
      </c>
      <c r="P538">
        <f t="shared" ca="1" si="165"/>
        <v>1.6</v>
      </c>
      <c r="Q538">
        <f t="shared" ca="1" si="155"/>
        <v>-0.4</v>
      </c>
      <c r="R538" t="b">
        <f t="shared" ca="1" si="169"/>
        <v>0</v>
      </c>
      <c r="S538" t="b">
        <f t="shared" ca="1" si="156"/>
        <v>0</v>
      </c>
      <c r="T538" t="e">
        <f t="shared" ca="1" si="157"/>
        <v>#N/A</v>
      </c>
      <c r="U538" s="3" t="e">
        <f t="shared" ca="1" si="158"/>
        <v>#N/A</v>
      </c>
      <c r="V538" s="3">
        <f t="shared" ca="1" si="159"/>
        <v>0</v>
      </c>
    </row>
    <row r="539" spans="1:22">
      <c r="A539">
        <f t="shared" ca="1" si="160"/>
        <v>7.4999999999999997E-2</v>
      </c>
      <c r="B539">
        <f t="shared" ca="1" si="149"/>
        <v>1.2999999999999999E-2</v>
      </c>
      <c r="C539" t="b">
        <f t="shared" ca="1" si="166"/>
        <v>0</v>
      </c>
      <c r="D539" t="b">
        <f t="shared" ca="1" si="150"/>
        <v>0</v>
      </c>
      <c r="E539" t="e">
        <f t="shared" ca="1" si="151"/>
        <v>#N/A</v>
      </c>
      <c r="F539">
        <f t="shared" ca="1" si="167"/>
        <v>-7.4999999999999997E-2</v>
      </c>
      <c r="G539">
        <f t="shared" ca="1" si="152"/>
        <v>-3.9E-2</v>
      </c>
      <c r="H539" t="b">
        <f t="shared" ca="1" si="168"/>
        <v>0</v>
      </c>
      <c r="I539" t="b">
        <f t="shared" ca="1" si="153"/>
        <v>0</v>
      </c>
      <c r="J539" t="e">
        <f t="shared" ca="1" si="154"/>
        <v>#N/A</v>
      </c>
      <c r="K539" t="e">
        <f t="shared" ca="1" si="161"/>
        <v>#N/A</v>
      </c>
      <c r="L539">
        <f t="shared" ca="1" si="162"/>
        <v>0</v>
      </c>
      <c r="M539">
        <v>505</v>
      </c>
      <c r="N539">
        <f t="shared" ca="1" si="163"/>
        <v>211.54</v>
      </c>
      <c r="O539">
        <f t="shared" ca="1" si="164"/>
        <v>-17.149999999999999</v>
      </c>
      <c r="P539">
        <f t="shared" ca="1" si="165"/>
        <v>-2.4</v>
      </c>
      <c r="Q539">
        <f t="shared" ca="1" si="155"/>
        <v>-0.4</v>
      </c>
      <c r="R539" t="b">
        <f t="shared" ca="1" si="169"/>
        <v>0</v>
      </c>
      <c r="S539" t="b">
        <f t="shared" ca="1" si="156"/>
        <v>0</v>
      </c>
      <c r="T539" t="e">
        <f t="shared" ca="1" si="157"/>
        <v>#N/A</v>
      </c>
      <c r="U539" s="3" t="e">
        <f t="shared" ca="1" si="158"/>
        <v>#N/A</v>
      </c>
      <c r="V539" s="3">
        <f t="shared" ca="1" si="159"/>
        <v>0</v>
      </c>
    </row>
    <row r="540" spans="1:22">
      <c r="A540">
        <f t="shared" ca="1" si="160"/>
        <v>1.2E-2</v>
      </c>
      <c r="B540">
        <f t="shared" ca="1" si="149"/>
        <v>1.2999999999999999E-2</v>
      </c>
      <c r="C540" t="b">
        <f t="shared" ca="1" si="166"/>
        <v>0</v>
      </c>
      <c r="D540" t="b">
        <f t="shared" ca="1" si="150"/>
        <v>0</v>
      </c>
      <c r="E540" t="e">
        <f t="shared" ca="1" si="151"/>
        <v>#N/A</v>
      </c>
      <c r="F540">
        <f t="shared" ca="1" si="167"/>
        <v>1.2E-2</v>
      </c>
      <c r="G540">
        <f t="shared" ca="1" si="152"/>
        <v>-3.9E-2</v>
      </c>
      <c r="H540" t="b">
        <f t="shared" ca="1" si="168"/>
        <v>0</v>
      </c>
      <c r="I540" t="b">
        <f t="shared" ca="1" si="153"/>
        <v>0</v>
      </c>
      <c r="J540" t="e">
        <f t="shared" ca="1" si="154"/>
        <v>#N/A</v>
      </c>
      <c r="K540" t="e">
        <f t="shared" ca="1" si="161"/>
        <v>#N/A</v>
      </c>
      <c r="L540">
        <f t="shared" ca="1" si="162"/>
        <v>0</v>
      </c>
      <c r="M540">
        <v>506</v>
      </c>
      <c r="N540">
        <f t="shared" ca="1" si="163"/>
        <v>214.08</v>
      </c>
      <c r="O540">
        <f t="shared" ca="1" si="164"/>
        <v>2.54</v>
      </c>
      <c r="P540">
        <f t="shared" ca="1" si="165"/>
        <v>0.4</v>
      </c>
      <c r="Q540">
        <f t="shared" ca="1" si="155"/>
        <v>-0.4</v>
      </c>
      <c r="R540" t="b">
        <f t="shared" ca="1" si="169"/>
        <v>0</v>
      </c>
      <c r="S540" t="b">
        <f t="shared" ca="1" si="156"/>
        <v>0</v>
      </c>
      <c r="T540" t="e">
        <f t="shared" ca="1" si="157"/>
        <v>#N/A</v>
      </c>
      <c r="U540" s="3" t="e">
        <f t="shared" ca="1" si="158"/>
        <v>#N/A</v>
      </c>
      <c r="V540" s="3">
        <f t="shared" ca="1" si="159"/>
        <v>0</v>
      </c>
    </row>
    <row r="541" spans="1:22">
      <c r="A541">
        <f t="shared" ca="1" si="160"/>
        <v>0.155</v>
      </c>
      <c r="B541">
        <f t="shared" ca="1" si="149"/>
        <v>1.2999999999999999E-2</v>
      </c>
      <c r="C541" t="b">
        <f t="shared" ca="1" si="166"/>
        <v>0</v>
      </c>
      <c r="D541" t="b">
        <f t="shared" ca="1" si="150"/>
        <v>0</v>
      </c>
      <c r="E541" t="e">
        <f t="shared" ca="1" si="151"/>
        <v>#N/A</v>
      </c>
      <c r="F541">
        <f t="shared" ca="1" si="167"/>
        <v>-0.155</v>
      </c>
      <c r="G541">
        <f t="shared" ca="1" si="152"/>
        <v>-3.9E-2</v>
      </c>
      <c r="H541" t="b">
        <f t="shared" ca="1" si="168"/>
        <v>0</v>
      </c>
      <c r="I541" t="b">
        <f t="shared" ca="1" si="153"/>
        <v>0</v>
      </c>
      <c r="J541" t="e">
        <f t="shared" ca="1" si="154"/>
        <v>#N/A</v>
      </c>
      <c r="K541" t="e">
        <f t="shared" ca="1" si="161"/>
        <v>#N/A</v>
      </c>
      <c r="L541">
        <f t="shared" ca="1" si="162"/>
        <v>0</v>
      </c>
      <c r="M541">
        <v>507</v>
      </c>
      <c r="N541">
        <f t="shared" ca="1" si="163"/>
        <v>180.9</v>
      </c>
      <c r="O541">
        <f t="shared" ca="1" si="164"/>
        <v>-33.18</v>
      </c>
      <c r="P541">
        <f t="shared" ca="1" si="165"/>
        <v>-4.7</v>
      </c>
      <c r="Q541">
        <f t="shared" ca="1" si="155"/>
        <v>-0.4</v>
      </c>
      <c r="R541" t="b">
        <f t="shared" ca="1" si="169"/>
        <v>0</v>
      </c>
      <c r="S541" t="b">
        <f t="shared" ca="1" si="156"/>
        <v>0</v>
      </c>
      <c r="T541" t="e">
        <f t="shared" ca="1" si="157"/>
        <v>#N/A</v>
      </c>
      <c r="U541" s="3" t="e">
        <f t="shared" ca="1" si="158"/>
        <v>#N/A</v>
      </c>
      <c r="V541" s="3">
        <f t="shared" ca="1" si="159"/>
        <v>0</v>
      </c>
    </row>
    <row r="542" spans="1:22">
      <c r="A542">
        <f t="shared" ca="1" si="160"/>
        <v>0.06</v>
      </c>
      <c r="B542">
        <f t="shared" ca="1" si="149"/>
        <v>1.2999999999999999E-2</v>
      </c>
      <c r="C542" t="b">
        <f t="shared" ca="1" si="166"/>
        <v>0</v>
      </c>
      <c r="D542" t="b">
        <f t="shared" ca="1" si="150"/>
        <v>0</v>
      </c>
      <c r="E542" t="e">
        <f t="shared" ca="1" si="151"/>
        <v>#N/A</v>
      </c>
      <c r="F542">
        <f t="shared" ca="1" si="167"/>
        <v>-0.06</v>
      </c>
      <c r="G542">
        <f t="shared" ca="1" si="152"/>
        <v>-3.9E-2</v>
      </c>
      <c r="H542" t="b">
        <f t="shared" ca="1" si="168"/>
        <v>0</v>
      </c>
      <c r="I542" t="b">
        <f t="shared" ca="1" si="153"/>
        <v>0</v>
      </c>
      <c r="J542" t="e">
        <f t="shared" ca="1" si="154"/>
        <v>#N/A</v>
      </c>
      <c r="K542" t="e">
        <f t="shared" ca="1" si="161"/>
        <v>#N/A</v>
      </c>
      <c r="L542">
        <f t="shared" ca="1" si="162"/>
        <v>0</v>
      </c>
      <c r="M542">
        <v>508</v>
      </c>
      <c r="N542">
        <f t="shared" ca="1" si="163"/>
        <v>170.05</v>
      </c>
      <c r="O542">
        <f t="shared" ca="1" si="164"/>
        <v>-10.85</v>
      </c>
      <c r="P542">
        <f t="shared" ca="1" si="165"/>
        <v>-1.5</v>
      </c>
      <c r="Q542">
        <f t="shared" ca="1" si="155"/>
        <v>-0.4</v>
      </c>
      <c r="R542" t="b">
        <f t="shared" ca="1" si="169"/>
        <v>0</v>
      </c>
      <c r="S542" t="b">
        <f t="shared" ca="1" si="156"/>
        <v>0</v>
      </c>
      <c r="T542" t="e">
        <f t="shared" ca="1" si="157"/>
        <v>#N/A</v>
      </c>
      <c r="U542" s="3" t="e">
        <f t="shared" ca="1" si="158"/>
        <v>#N/A</v>
      </c>
      <c r="V542" s="3">
        <f t="shared" ca="1" si="159"/>
        <v>0</v>
      </c>
    </row>
    <row r="543" spans="1:22">
      <c r="A543">
        <f t="shared" ca="1" si="160"/>
        <v>0.104</v>
      </c>
      <c r="B543">
        <f t="shared" ca="1" si="149"/>
        <v>1.2999999999999999E-2</v>
      </c>
      <c r="C543" t="b">
        <f t="shared" ca="1" si="166"/>
        <v>0</v>
      </c>
      <c r="D543" t="b">
        <f t="shared" ca="1" si="150"/>
        <v>0</v>
      </c>
      <c r="E543" t="e">
        <f t="shared" ca="1" si="151"/>
        <v>#N/A</v>
      </c>
      <c r="F543">
        <f t="shared" ca="1" si="167"/>
        <v>-0.104</v>
      </c>
      <c r="G543">
        <f t="shared" ca="1" si="152"/>
        <v>-3.9E-2</v>
      </c>
      <c r="H543" t="b">
        <f t="shared" ca="1" si="168"/>
        <v>0</v>
      </c>
      <c r="I543" t="b">
        <f t="shared" ca="1" si="153"/>
        <v>0</v>
      </c>
      <c r="J543" t="e">
        <f t="shared" ca="1" si="154"/>
        <v>#N/A</v>
      </c>
      <c r="K543" t="e">
        <f t="shared" ca="1" si="161"/>
        <v>#N/A</v>
      </c>
      <c r="L543">
        <f t="shared" ca="1" si="162"/>
        <v>0</v>
      </c>
      <c r="M543">
        <v>509</v>
      </c>
      <c r="N543">
        <f t="shared" ca="1" si="163"/>
        <v>152.36000000000001</v>
      </c>
      <c r="O543">
        <f t="shared" ca="1" si="164"/>
        <v>-17.690000000000001</v>
      </c>
      <c r="P543">
        <f t="shared" ca="1" si="165"/>
        <v>-2.5</v>
      </c>
      <c r="Q543">
        <f t="shared" ca="1" si="155"/>
        <v>-0.4</v>
      </c>
      <c r="R543" t="b">
        <f t="shared" ca="1" si="169"/>
        <v>0</v>
      </c>
      <c r="S543" t="b">
        <f t="shared" ca="1" si="156"/>
        <v>0</v>
      </c>
      <c r="T543" t="e">
        <f t="shared" ca="1" si="157"/>
        <v>#N/A</v>
      </c>
      <c r="U543" s="3" t="e">
        <f t="shared" ca="1" si="158"/>
        <v>#N/A</v>
      </c>
      <c r="V543" s="3">
        <f t="shared" ca="1" si="159"/>
        <v>0</v>
      </c>
    </row>
    <row r="544" spans="1:22">
      <c r="A544">
        <f t="shared" ca="1" si="160"/>
        <v>1.2E-2</v>
      </c>
      <c r="B544">
        <f t="shared" ca="1" si="149"/>
        <v>1.2999999999999999E-2</v>
      </c>
      <c r="C544" t="b">
        <f t="shared" ca="1" si="166"/>
        <v>0</v>
      </c>
      <c r="D544" t="b">
        <f t="shared" ca="1" si="150"/>
        <v>0</v>
      </c>
      <c r="E544" t="e">
        <f t="shared" ca="1" si="151"/>
        <v>#N/A</v>
      </c>
      <c r="F544">
        <f t="shared" ca="1" si="167"/>
        <v>-1.2E-2</v>
      </c>
      <c r="G544">
        <f t="shared" ca="1" si="152"/>
        <v>-3.9E-2</v>
      </c>
      <c r="H544" t="b">
        <f t="shared" ca="1" si="168"/>
        <v>0</v>
      </c>
      <c r="I544" t="b">
        <f t="shared" ca="1" si="153"/>
        <v>0</v>
      </c>
      <c r="J544" t="e">
        <f t="shared" ca="1" si="154"/>
        <v>#N/A</v>
      </c>
      <c r="K544" t="e">
        <f t="shared" ca="1" si="161"/>
        <v>#N/A</v>
      </c>
      <c r="L544">
        <f t="shared" ca="1" si="162"/>
        <v>0</v>
      </c>
      <c r="M544">
        <v>510</v>
      </c>
      <c r="N544">
        <f t="shared" ca="1" si="163"/>
        <v>150.53</v>
      </c>
      <c r="O544">
        <f t="shared" ca="1" si="164"/>
        <v>-1.83</v>
      </c>
      <c r="P544">
        <f t="shared" ca="1" si="165"/>
        <v>-0.3</v>
      </c>
      <c r="Q544">
        <f t="shared" ca="1" si="155"/>
        <v>-0.4</v>
      </c>
      <c r="R544" t="b">
        <f t="shared" ca="1" si="169"/>
        <v>0</v>
      </c>
      <c r="S544" t="b">
        <f t="shared" ca="1" si="156"/>
        <v>0</v>
      </c>
      <c r="T544" t="e">
        <f t="shared" ca="1" si="157"/>
        <v>#N/A</v>
      </c>
      <c r="U544" s="3" t="e">
        <f t="shared" ca="1" si="158"/>
        <v>#N/A</v>
      </c>
      <c r="V544" s="3">
        <f t="shared" ca="1" si="159"/>
        <v>0</v>
      </c>
    </row>
    <row r="545" spans="1:22">
      <c r="A545">
        <f t="shared" ca="1" si="160"/>
        <v>5.0999999999999997E-2</v>
      </c>
      <c r="B545">
        <f t="shared" ca="1" si="149"/>
        <v>1.2999999999999999E-2</v>
      </c>
      <c r="C545" t="b">
        <f t="shared" ca="1" si="166"/>
        <v>0</v>
      </c>
      <c r="D545" t="b">
        <f t="shared" ca="1" si="150"/>
        <v>0</v>
      </c>
      <c r="E545" t="e">
        <f t="shared" ca="1" si="151"/>
        <v>#N/A</v>
      </c>
      <c r="F545">
        <f t="shared" ca="1" si="167"/>
        <v>5.0999999999999997E-2</v>
      </c>
      <c r="G545">
        <f t="shared" ca="1" si="152"/>
        <v>-3.9E-2</v>
      </c>
      <c r="H545" t="b">
        <f t="shared" ca="1" si="168"/>
        <v>0</v>
      </c>
      <c r="I545" t="b">
        <f t="shared" ca="1" si="153"/>
        <v>0</v>
      </c>
      <c r="J545" t="e">
        <f t="shared" ca="1" si="154"/>
        <v>#N/A</v>
      </c>
      <c r="K545" t="e">
        <f t="shared" ca="1" si="161"/>
        <v>#N/A</v>
      </c>
      <c r="L545">
        <f t="shared" ca="1" si="162"/>
        <v>0</v>
      </c>
      <c r="M545">
        <v>511</v>
      </c>
      <c r="N545">
        <f t="shared" ca="1" si="163"/>
        <v>158.21</v>
      </c>
      <c r="O545">
        <f t="shared" ca="1" si="164"/>
        <v>7.68</v>
      </c>
      <c r="P545">
        <f t="shared" ca="1" si="165"/>
        <v>1.1000000000000001</v>
      </c>
      <c r="Q545">
        <f t="shared" ca="1" si="155"/>
        <v>-0.4</v>
      </c>
      <c r="R545" t="b">
        <f t="shared" ca="1" si="169"/>
        <v>0</v>
      </c>
      <c r="S545" t="b">
        <f t="shared" ca="1" si="156"/>
        <v>0</v>
      </c>
      <c r="T545" t="e">
        <f t="shared" ca="1" si="157"/>
        <v>#N/A</v>
      </c>
      <c r="U545" s="3" t="e">
        <f t="shared" ca="1" si="158"/>
        <v>#N/A</v>
      </c>
      <c r="V545" s="3">
        <f t="shared" ca="1" si="159"/>
        <v>0</v>
      </c>
    </row>
    <row r="546" spans="1:22">
      <c r="A546">
        <f t="shared" ca="1" si="160"/>
        <v>2.3E-2</v>
      </c>
      <c r="B546">
        <f t="shared" ca="1" si="149"/>
        <v>1.2999999999999999E-2</v>
      </c>
      <c r="C546" t="b">
        <f t="shared" ca="1" si="166"/>
        <v>0</v>
      </c>
      <c r="D546" t="b">
        <f t="shared" ca="1" si="150"/>
        <v>0</v>
      </c>
      <c r="E546" t="e">
        <f t="shared" ca="1" si="151"/>
        <v>#N/A</v>
      </c>
      <c r="F546">
        <f t="shared" ca="1" si="167"/>
        <v>-2.3E-2</v>
      </c>
      <c r="G546">
        <f t="shared" ca="1" si="152"/>
        <v>-3.9E-2</v>
      </c>
      <c r="H546" t="b">
        <f t="shared" ca="1" si="168"/>
        <v>0</v>
      </c>
      <c r="I546" t="b">
        <f t="shared" ca="1" si="153"/>
        <v>0</v>
      </c>
      <c r="J546" t="e">
        <f t="shared" ca="1" si="154"/>
        <v>#N/A</v>
      </c>
      <c r="K546" t="e">
        <f t="shared" ca="1" si="161"/>
        <v>#N/A</v>
      </c>
      <c r="L546">
        <f t="shared" ca="1" si="162"/>
        <v>0</v>
      </c>
      <c r="M546">
        <v>512</v>
      </c>
      <c r="N546">
        <f t="shared" ca="1" si="163"/>
        <v>154.57</v>
      </c>
      <c r="O546">
        <f t="shared" ca="1" si="164"/>
        <v>-3.64</v>
      </c>
      <c r="P546">
        <f t="shared" ca="1" si="165"/>
        <v>-0.5</v>
      </c>
      <c r="Q546">
        <f t="shared" ca="1" si="155"/>
        <v>-0.4</v>
      </c>
      <c r="R546" t="b">
        <f t="shared" ca="1" si="169"/>
        <v>0</v>
      </c>
      <c r="S546" t="b">
        <f t="shared" ca="1" si="156"/>
        <v>0</v>
      </c>
      <c r="T546" t="e">
        <f t="shared" ca="1" si="157"/>
        <v>#N/A</v>
      </c>
      <c r="U546" s="3" t="e">
        <f t="shared" ca="1" si="158"/>
        <v>#N/A</v>
      </c>
      <c r="V546" s="3">
        <f t="shared" ca="1" si="159"/>
        <v>0</v>
      </c>
    </row>
    <row r="547" spans="1:22">
      <c r="A547">
        <f t="shared" ca="1" si="160"/>
        <v>6.3E-2</v>
      </c>
      <c r="B547">
        <f t="shared" ref="B547:B610" ca="1" si="170">SMALL($A$35:$A$2534,M547)</f>
        <v>1.2999999999999999E-2</v>
      </c>
      <c r="C547" t="b">
        <f t="shared" ca="1" si="166"/>
        <v>0</v>
      </c>
      <c r="D547" t="b">
        <f t="shared" ref="D547:D610" ca="1" si="171">IF(C547=FALSE,FALSE,COUNTIF($A$35:$A$2534,C547))</f>
        <v>0</v>
      </c>
      <c r="E547" t="e">
        <f t="shared" ref="E547:E610" ca="1" si="172">IF(D547=FALSE,#N/A,D547/$C$13)</f>
        <v>#N/A</v>
      </c>
      <c r="F547">
        <f t="shared" ca="1" si="167"/>
        <v>6.3E-2</v>
      </c>
      <c r="G547">
        <f t="shared" ref="G547:G610" ca="1" si="173">SMALL($F$35:$F$2534,M547)</f>
        <v>-3.9E-2</v>
      </c>
      <c r="H547" t="b">
        <f t="shared" ca="1" si="168"/>
        <v>0</v>
      </c>
      <c r="I547" t="b">
        <f t="shared" ref="I547:I610" ca="1" si="174">IF(H547=FALSE,FALSE,COUNTIF($F$35:$F$2534,H547))</f>
        <v>0</v>
      </c>
      <c r="J547" t="e">
        <f t="shared" ref="J547:J610" ca="1" si="175">IF(I547=FALSE,#N/A,I547/$C$13)</f>
        <v>#N/A</v>
      </c>
      <c r="K547" t="e">
        <f t="shared" ca="1" si="161"/>
        <v>#N/A</v>
      </c>
      <c r="L547">
        <f t="shared" ca="1" si="162"/>
        <v>0</v>
      </c>
      <c r="M547">
        <v>513</v>
      </c>
      <c r="N547">
        <f t="shared" ca="1" si="163"/>
        <v>164.31</v>
      </c>
      <c r="O547">
        <f t="shared" ca="1" si="164"/>
        <v>9.74</v>
      </c>
      <c r="P547">
        <f t="shared" ca="1" si="165"/>
        <v>1.4</v>
      </c>
      <c r="Q547">
        <f t="shared" ref="Q547:Q610" ca="1" si="176">SMALL($P$35:$P$2534,M547)</f>
        <v>-0.4</v>
      </c>
      <c r="R547" t="b">
        <f t="shared" ca="1" si="169"/>
        <v>0</v>
      </c>
      <c r="S547" t="b">
        <f t="shared" ref="S547:S610" ca="1" si="177">IF(R547=FALSE,FALSE,COUNTIF($P$35:$P$2534,R547))</f>
        <v>0</v>
      </c>
      <c r="T547" t="e">
        <f t="shared" ref="T547:T610" ca="1" si="178">IF(S547=FALSE,#N/A,S547/$C$13)</f>
        <v>#N/A</v>
      </c>
      <c r="U547" s="3" t="e">
        <f t="shared" ref="U547:U610" ca="1" si="179">IF(R547=FALSE,#N/A,10^($T$10*R547-$T$11*(IF(R547&lt;0,-R547,R547))^$T$12))/$T$15</f>
        <v>#N/A</v>
      </c>
      <c r="V547" s="3">
        <f t="shared" ref="V547:V610" ca="1" si="180">IF(R547=FALSE,0,IF(R547=0,0,10^($T$10*R547-$T$11*(IF(R547&lt;0,-R547,R547))^$T$12)))</f>
        <v>0</v>
      </c>
    </row>
    <row r="548" spans="1:22">
      <c r="A548">
        <f t="shared" ref="A548:A611" ca="1" si="181">IF(MAX(A538:A547)&gt;0.1,IF(RANDBETWEEN(1,100)&gt;20,ROUND($C$4/(1-((RANDBETWEEN((1-($C$4/0.05)^$C$5)*10000,(1-($C$4/0.2)^$C$5)*10000)/10000)))^(1/$C$5),3),ROUND($C$4/(1-((RANDBETWEEN(1,(1-($C$4/0.2)^$C$5)*10000)/10000)))^(1/$C$5),3)),IF(MAX(A538:A547)&gt;0.07,IF(RANDBETWEEN(1,100)&gt;20,ROUND($C$4/(1-((RANDBETWEEN((1-($C$4/0.035)^$C$5)*10000,(1-($C$4/0.05)^$C$5)*10000)/10000)))^(1/$C$5),3),ROUND($C$4/(1-((RANDBETWEEN(1,(1-($C$4/0.2)^$C$5)*10000)/10000)))^(1/$C$5),3)),IF(MAX(A538:A547)&gt;0.05,IF(RANDBETWEEN(1,100)&gt;20,ROUND($C$4/(1-((RANDBETWEEN((1-($C$4/0.025)^$C$5)*10000,(1-($C$4/0.035)^$C$5)*10000)/10000)))^(1/$C$5),3),ROUND($C$4/(1-((RANDBETWEEN(1,(1-($C$4/0.2)^$C$5)*10000)/10000)))^(1/$C$5),3)),IF(MAX(A538:A547)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8.4000000000000005E-2</v>
      </c>
      <c r="B548">
        <f t="shared" ca="1" si="170"/>
        <v>1.2999999999999999E-2</v>
      </c>
      <c r="C548" t="b">
        <f t="shared" ca="1" si="166"/>
        <v>0</v>
      </c>
      <c r="D548" t="b">
        <f t="shared" ca="1" si="171"/>
        <v>0</v>
      </c>
      <c r="E548" t="e">
        <f t="shared" ca="1" si="172"/>
        <v>#N/A</v>
      </c>
      <c r="F548">
        <f t="shared" ca="1" si="167"/>
        <v>8.4000000000000005E-2</v>
      </c>
      <c r="G548">
        <f t="shared" ca="1" si="173"/>
        <v>-3.9E-2</v>
      </c>
      <c r="H548" t="b">
        <f t="shared" ca="1" si="168"/>
        <v>0</v>
      </c>
      <c r="I548" t="b">
        <f t="shared" ca="1" si="174"/>
        <v>0</v>
      </c>
      <c r="J548" t="e">
        <f t="shared" ca="1" si="175"/>
        <v>#N/A</v>
      </c>
      <c r="K548" t="e">
        <f t="shared" ref="K548:K611" ca="1" si="182">IF(H548=FALSE,#N/A,10^($T$4*H548-$T$5*(IF(H548&lt;0,-H548,H548))^$T$6))/$T$9</f>
        <v>#N/A</v>
      </c>
      <c r="L548">
        <f t="shared" ref="L548:L611" ca="1" si="183">IF(H548=FALSE,0,IF(H548=0,0,10^($T$4*H548-$T$5*(IF(H548&lt;0,-H548,H548))^$T$6)))</f>
        <v>0</v>
      </c>
      <c r="M548">
        <v>514</v>
      </c>
      <c r="N548">
        <f t="shared" ref="N548:N611" ca="1" si="184">ROUND(N547*(1+F548),2)</f>
        <v>178.11</v>
      </c>
      <c r="O548">
        <f t="shared" ref="O548:O611" ca="1" si="185">ROUND(N548-N547,3)</f>
        <v>13.8</v>
      </c>
      <c r="P548">
        <f t="shared" ref="P548:P611" ca="1" si="186">ROUND(O548/$C$8,1)</f>
        <v>1.9</v>
      </c>
      <c r="Q548">
        <f t="shared" ca="1" si="176"/>
        <v>-0.4</v>
      </c>
      <c r="R548" t="b">
        <f t="shared" ca="1" si="169"/>
        <v>0</v>
      </c>
      <c r="S548" t="b">
        <f t="shared" ca="1" si="177"/>
        <v>0</v>
      </c>
      <c r="T548" t="e">
        <f t="shared" ca="1" si="178"/>
        <v>#N/A</v>
      </c>
      <c r="U548" s="3" t="e">
        <f t="shared" ca="1" si="179"/>
        <v>#N/A</v>
      </c>
      <c r="V548" s="3">
        <f t="shared" ca="1" si="180"/>
        <v>0</v>
      </c>
    </row>
    <row r="549" spans="1:22">
      <c r="A549">
        <f t="shared" ca="1" si="181"/>
        <v>5.8999999999999997E-2</v>
      </c>
      <c r="B549">
        <f t="shared" ca="1" si="170"/>
        <v>1.2999999999999999E-2</v>
      </c>
      <c r="C549" t="b">
        <f t="shared" ref="C549:C612" ca="1" si="187">IF(B549=B548,FALSE,B549)</f>
        <v>0</v>
      </c>
      <c r="D549" t="b">
        <f t="shared" ca="1" si="171"/>
        <v>0</v>
      </c>
      <c r="E549" t="e">
        <f t="shared" ca="1" si="172"/>
        <v>#N/A</v>
      </c>
      <c r="F549">
        <f t="shared" ref="F549:F612" ca="1" si="188">IF($C$15&lt;1,IF(RANDBETWEEN(1,100)&gt;40,IF(F548&gt;0,-A549,A549),IF(RANDBETWEEN(1,2)=2,-A549,A549)),IF($C$15&gt;1,IF(RANDBETWEEN(1,100)&gt;80,IF(SUM(F514:F548)&lt;0,-A549,A549),IF(RANDBETWEEN(1,2)=2,-A549,A549)),IF(RANDBETWEEN(1,2)=2,-A549,A549)))</f>
        <v>5.8999999999999997E-2</v>
      </c>
      <c r="G549">
        <f t="shared" ca="1" si="173"/>
        <v>-3.7999999999999999E-2</v>
      </c>
      <c r="H549">
        <f t="shared" ref="H549:H612" ca="1" si="189">IF(G549=G548,FALSE,G549)</f>
        <v>-3.7999999999999999E-2</v>
      </c>
      <c r="I549">
        <f t="shared" ca="1" si="174"/>
        <v>7</v>
      </c>
      <c r="J549">
        <f t="shared" ca="1" si="175"/>
        <v>2.8E-3</v>
      </c>
      <c r="K549">
        <f t="shared" ca="1" si="182"/>
        <v>3.5064158618903956E-3</v>
      </c>
      <c r="L549">
        <f t="shared" ca="1" si="183"/>
        <v>4.5792487933067711E-3</v>
      </c>
      <c r="M549">
        <v>515</v>
      </c>
      <c r="N549">
        <f t="shared" ca="1" si="184"/>
        <v>188.62</v>
      </c>
      <c r="O549">
        <f t="shared" ca="1" si="185"/>
        <v>10.51</v>
      </c>
      <c r="P549">
        <f t="shared" ca="1" si="186"/>
        <v>1.5</v>
      </c>
      <c r="Q549">
        <f t="shared" ca="1" si="176"/>
        <v>-0.4</v>
      </c>
      <c r="R549" t="b">
        <f t="shared" ref="R549:R612" ca="1" si="190">IF(Q549=Q548,FALSE,Q549)</f>
        <v>0</v>
      </c>
      <c r="S549" t="b">
        <f t="shared" ca="1" si="177"/>
        <v>0</v>
      </c>
      <c r="T549" t="e">
        <f t="shared" ca="1" si="178"/>
        <v>#N/A</v>
      </c>
      <c r="U549" s="3" t="e">
        <f t="shared" ca="1" si="179"/>
        <v>#N/A</v>
      </c>
      <c r="V549" s="3">
        <f t="shared" ca="1" si="180"/>
        <v>0</v>
      </c>
    </row>
    <row r="550" spans="1:22">
      <c r="A550">
        <f t="shared" ca="1" si="181"/>
        <v>0.08</v>
      </c>
      <c r="B550">
        <f t="shared" ca="1" si="170"/>
        <v>1.2999999999999999E-2</v>
      </c>
      <c r="C550" t="b">
        <f t="shared" ca="1" si="187"/>
        <v>0</v>
      </c>
      <c r="D550" t="b">
        <f t="shared" ca="1" si="171"/>
        <v>0</v>
      </c>
      <c r="E550" t="e">
        <f t="shared" ca="1" si="172"/>
        <v>#N/A</v>
      </c>
      <c r="F550">
        <f t="shared" ca="1" si="188"/>
        <v>0.08</v>
      </c>
      <c r="G550">
        <f t="shared" ca="1" si="173"/>
        <v>-3.7999999999999999E-2</v>
      </c>
      <c r="H550" t="b">
        <f t="shared" ca="1" si="189"/>
        <v>0</v>
      </c>
      <c r="I550" t="b">
        <f t="shared" ca="1" si="174"/>
        <v>0</v>
      </c>
      <c r="J550" t="e">
        <f t="shared" ca="1" si="175"/>
        <v>#N/A</v>
      </c>
      <c r="K550" t="e">
        <f t="shared" ca="1" si="182"/>
        <v>#N/A</v>
      </c>
      <c r="L550">
        <f t="shared" ca="1" si="183"/>
        <v>0</v>
      </c>
      <c r="M550">
        <v>516</v>
      </c>
      <c r="N550">
        <f t="shared" ca="1" si="184"/>
        <v>203.71</v>
      </c>
      <c r="O550">
        <f t="shared" ca="1" si="185"/>
        <v>15.09</v>
      </c>
      <c r="P550">
        <f t="shared" ca="1" si="186"/>
        <v>2.1</v>
      </c>
      <c r="Q550">
        <f t="shared" ca="1" si="176"/>
        <v>-0.4</v>
      </c>
      <c r="R550" t="b">
        <f t="shared" ca="1" si="190"/>
        <v>0</v>
      </c>
      <c r="S550" t="b">
        <f t="shared" ca="1" si="177"/>
        <v>0</v>
      </c>
      <c r="T550" t="e">
        <f t="shared" ca="1" si="178"/>
        <v>#N/A</v>
      </c>
      <c r="U550" s="3" t="e">
        <f t="shared" ca="1" si="179"/>
        <v>#N/A</v>
      </c>
      <c r="V550" s="3">
        <f t="shared" ca="1" si="180"/>
        <v>0</v>
      </c>
    </row>
    <row r="551" spans="1:22">
      <c r="A551">
        <f t="shared" ca="1" si="181"/>
        <v>6.6000000000000003E-2</v>
      </c>
      <c r="B551">
        <f t="shared" ca="1" si="170"/>
        <v>1.2999999999999999E-2</v>
      </c>
      <c r="C551" t="b">
        <f t="shared" ca="1" si="187"/>
        <v>0</v>
      </c>
      <c r="D551" t="b">
        <f t="shared" ca="1" si="171"/>
        <v>0</v>
      </c>
      <c r="E551" t="e">
        <f t="shared" ca="1" si="172"/>
        <v>#N/A</v>
      </c>
      <c r="F551">
        <f t="shared" ca="1" si="188"/>
        <v>-6.6000000000000003E-2</v>
      </c>
      <c r="G551">
        <f t="shared" ca="1" si="173"/>
        <v>-3.7999999999999999E-2</v>
      </c>
      <c r="H551" t="b">
        <f t="shared" ca="1" si="189"/>
        <v>0</v>
      </c>
      <c r="I551" t="b">
        <f t="shared" ca="1" si="174"/>
        <v>0</v>
      </c>
      <c r="J551" t="e">
        <f t="shared" ca="1" si="175"/>
        <v>#N/A</v>
      </c>
      <c r="K551" t="e">
        <f t="shared" ca="1" si="182"/>
        <v>#N/A</v>
      </c>
      <c r="L551">
        <f t="shared" ca="1" si="183"/>
        <v>0</v>
      </c>
      <c r="M551">
        <v>517</v>
      </c>
      <c r="N551">
        <f t="shared" ca="1" si="184"/>
        <v>190.27</v>
      </c>
      <c r="O551">
        <f t="shared" ca="1" si="185"/>
        <v>-13.44</v>
      </c>
      <c r="P551">
        <f t="shared" ca="1" si="186"/>
        <v>-1.9</v>
      </c>
      <c r="Q551">
        <f t="shared" ca="1" si="176"/>
        <v>-0.4</v>
      </c>
      <c r="R551" t="b">
        <f t="shared" ca="1" si="190"/>
        <v>0</v>
      </c>
      <c r="S551" t="b">
        <f t="shared" ca="1" si="177"/>
        <v>0</v>
      </c>
      <c r="T551" t="e">
        <f t="shared" ca="1" si="178"/>
        <v>#N/A</v>
      </c>
      <c r="U551" s="3" t="e">
        <f t="shared" ca="1" si="179"/>
        <v>#N/A</v>
      </c>
      <c r="V551" s="3">
        <f t="shared" ca="1" si="180"/>
        <v>0</v>
      </c>
    </row>
    <row r="552" spans="1:22">
      <c r="A552">
        <f t="shared" ca="1" si="181"/>
        <v>7.2999999999999995E-2</v>
      </c>
      <c r="B552">
        <f t="shared" ca="1" si="170"/>
        <v>1.2999999999999999E-2</v>
      </c>
      <c r="C552" t="b">
        <f t="shared" ca="1" si="187"/>
        <v>0</v>
      </c>
      <c r="D552" t="b">
        <f t="shared" ca="1" si="171"/>
        <v>0</v>
      </c>
      <c r="E552" t="e">
        <f t="shared" ca="1" si="172"/>
        <v>#N/A</v>
      </c>
      <c r="F552">
        <f t="shared" ca="1" si="188"/>
        <v>7.2999999999999995E-2</v>
      </c>
      <c r="G552">
        <f t="shared" ca="1" si="173"/>
        <v>-3.7999999999999999E-2</v>
      </c>
      <c r="H552" t="b">
        <f t="shared" ca="1" si="189"/>
        <v>0</v>
      </c>
      <c r="I552" t="b">
        <f t="shared" ca="1" si="174"/>
        <v>0</v>
      </c>
      <c r="J552" t="e">
        <f t="shared" ca="1" si="175"/>
        <v>#N/A</v>
      </c>
      <c r="K552" t="e">
        <f t="shared" ca="1" si="182"/>
        <v>#N/A</v>
      </c>
      <c r="L552">
        <f t="shared" ca="1" si="183"/>
        <v>0</v>
      </c>
      <c r="M552">
        <v>518</v>
      </c>
      <c r="N552">
        <f t="shared" ca="1" si="184"/>
        <v>204.16</v>
      </c>
      <c r="O552">
        <f t="shared" ca="1" si="185"/>
        <v>13.89</v>
      </c>
      <c r="P552">
        <f t="shared" ca="1" si="186"/>
        <v>2</v>
      </c>
      <c r="Q552">
        <f t="shared" ca="1" si="176"/>
        <v>-0.4</v>
      </c>
      <c r="R552" t="b">
        <f t="shared" ca="1" si="190"/>
        <v>0</v>
      </c>
      <c r="S552" t="b">
        <f t="shared" ca="1" si="177"/>
        <v>0</v>
      </c>
      <c r="T552" t="e">
        <f t="shared" ca="1" si="178"/>
        <v>#N/A</v>
      </c>
      <c r="U552" s="3" t="e">
        <f t="shared" ca="1" si="179"/>
        <v>#N/A</v>
      </c>
      <c r="V552" s="3">
        <f t="shared" ca="1" si="180"/>
        <v>0</v>
      </c>
    </row>
    <row r="553" spans="1:22">
      <c r="A553">
        <f t="shared" ca="1" si="181"/>
        <v>6.2E-2</v>
      </c>
      <c r="B553">
        <f t="shared" ca="1" si="170"/>
        <v>1.2999999999999999E-2</v>
      </c>
      <c r="C553" t="b">
        <f t="shared" ca="1" si="187"/>
        <v>0</v>
      </c>
      <c r="D553" t="b">
        <f t="shared" ca="1" si="171"/>
        <v>0</v>
      </c>
      <c r="E553" t="e">
        <f t="shared" ca="1" si="172"/>
        <v>#N/A</v>
      </c>
      <c r="F553">
        <f t="shared" ca="1" si="188"/>
        <v>-6.2E-2</v>
      </c>
      <c r="G553">
        <f t="shared" ca="1" si="173"/>
        <v>-3.7999999999999999E-2</v>
      </c>
      <c r="H553" t="b">
        <f t="shared" ca="1" si="189"/>
        <v>0</v>
      </c>
      <c r="I553" t="b">
        <f t="shared" ca="1" si="174"/>
        <v>0</v>
      </c>
      <c r="J553" t="e">
        <f t="shared" ca="1" si="175"/>
        <v>#N/A</v>
      </c>
      <c r="K553" t="e">
        <f t="shared" ca="1" si="182"/>
        <v>#N/A</v>
      </c>
      <c r="L553">
        <f t="shared" ca="1" si="183"/>
        <v>0</v>
      </c>
      <c r="M553">
        <v>519</v>
      </c>
      <c r="N553">
        <f t="shared" ca="1" si="184"/>
        <v>191.5</v>
      </c>
      <c r="O553">
        <f t="shared" ca="1" si="185"/>
        <v>-12.66</v>
      </c>
      <c r="P553">
        <f t="shared" ca="1" si="186"/>
        <v>-1.8</v>
      </c>
      <c r="Q553">
        <f t="shared" ca="1" si="176"/>
        <v>-0.4</v>
      </c>
      <c r="R553" t="b">
        <f t="shared" ca="1" si="190"/>
        <v>0</v>
      </c>
      <c r="S553" t="b">
        <f t="shared" ca="1" si="177"/>
        <v>0</v>
      </c>
      <c r="T553" t="e">
        <f t="shared" ca="1" si="178"/>
        <v>#N/A</v>
      </c>
      <c r="U553" s="3" t="e">
        <f t="shared" ca="1" si="179"/>
        <v>#N/A</v>
      </c>
      <c r="V553" s="3">
        <f t="shared" ca="1" si="180"/>
        <v>0</v>
      </c>
    </row>
    <row r="554" spans="1:22">
      <c r="A554">
        <f t="shared" ca="1" si="181"/>
        <v>0.04</v>
      </c>
      <c r="B554">
        <f t="shared" ca="1" si="170"/>
        <v>1.2999999999999999E-2</v>
      </c>
      <c r="C554" t="b">
        <f t="shared" ca="1" si="187"/>
        <v>0</v>
      </c>
      <c r="D554" t="b">
        <f t="shared" ca="1" si="171"/>
        <v>0</v>
      </c>
      <c r="E554" t="e">
        <f t="shared" ca="1" si="172"/>
        <v>#N/A</v>
      </c>
      <c r="F554">
        <f t="shared" ca="1" si="188"/>
        <v>0.04</v>
      </c>
      <c r="G554">
        <f t="shared" ca="1" si="173"/>
        <v>-3.7999999999999999E-2</v>
      </c>
      <c r="H554" t="b">
        <f t="shared" ca="1" si="189"/>
        <v>0</v>
      </c>
      <c r="I554" t="b">
        <f t="shared" ca="1" si="174"/>
        <v>0</v>
      </c>
      <c r="J554" t="e">
        <f t="shared" ca="1" si="175"/>
        <v>#N/A</v>
      </c>
      <c r="K554" t="e">
        <f t="shared" ca="1" si="182"/>
        <v>#N/A</v>
      </c>
      <c r="L554">
        <f t="shared" ca="1" si="183"/>
        <v>0</v>
      </c>
      <c r="M554">
        <v>520</v>
      </c>
      <c r="N554">
        <f t="shared" ca="1" si="184"/>
        <v>199.16</v>
      </c>
      <c r="O554">
        <f t="shared" ca="1" si="185"/>
        <v>7.66</v>
      </c>
      <c r="P554">
        <f t="shared" ca="1" si="186"/>
        <v>1.1000000000000001</v>
      </c>
      <c r="Q554">
        <f t="shared" ca="1" si="176"/>
        <v>-0.4</v>
      </c>
      <c r="R554" t="b">
        <f t="shared" ca="1" si="190"/>
        <v>0</v>
      </c>
      <c r="S554" t="b">
        <f t="shared" ca="1" si="177"/>
        <v>0</v>
      </c>
      <c r="T554" t="e">
        <f t="shared" ca="1" si="178"/>
        <v>#N/A</v>
      </c>
      <c r="U554" s="3" t="e">
        <f t="shared" ca="1" si="179"/>
        <v>#N/A</v>
      </c>
      <c r="V554" s="3">
        <f t="shared" ca="1" si="180"/>
        <v>0</v>
      </c>
    </row>
    <row r="555" spans="1:22">
      <c r="A555">
        <f t="shared" ca="1" si="181"/>
        <v>3.7999999999999999E-2</v>
      </c>
      <c r="B555">
        <f t="shared" ca="1" si="170"/>
        <v>1.2999999999999999E-2</v>
      </c>
      <c r="C555" t="b">
        <f t="shared" ca="1" si="187"/>
        <v>0</v>
      </c>
      <c r="D555" t="b">
        <f t="shared" ca="1" si="171"/>
        <v>0</v>
      </c>
      <c r="E555" t="e">
        <f t="shared" ca="1" si="172"/>
        <v>#N/A</v>
      </c>
      <c r="F555">
        <f t="shared" ca="1" si="188"/>
        <v>3.7999999999999999E-2</v>
      </c>
      <c r="G555">
        <f t="shared" ca="1" si="173"/>
        <v>-3.7999999999999999E-2</v>
      </c>
      <c r="H555" t="b">
        <f t="shared" ca="1" si="189"/>
        <v>0</v>
      </c>
      <c r="I555" t="b">
        <f t="shared" ca="1" si="174"/>
        <v>0</v>
      </c>
      <c r="J555" t="e">
        <f t="shared" ca="1" si="175"/>
        <v>#N/A</v>
      </c>
      <c r="K555" t="e">
        <f t="shared" ca="1" si="182"/>
        <v>#N/A</v>
      </c>
      <c r="L555">
        <f t="shared" ca="1" si="183"/>
        <v>0</v>
      </c>
      <c r="M555">
        <v>521</v>
      </c>
      <c r="N555">
        <f t="shared" ca="1" si="184"/>
        <v>206.73</v>
      </c>
      <c r="O555">
        <f t="shared" ca="1" si="185"/>
        <v>7.57</v>
      </c>
      <c r="P555">
        <f t="shared" ca="1" si="186"/>
        <v>1.1000000000000001</v>
      </c>
      <c r="Q555">
        <f t="shared" ca="1" si="176"/>
        <v>-0.4</v>
      </c>
      <c r="R555" t="b">
        <f t="shared" ca="1" si="190"/>
        <v>0</v>
      </c>
      <c r="S555" t="b">
        <f t="shared" ca="1" si="177"/>
        <v>0</v>
      </c>
      <c r="T555" t="e">
        <f t="shared" ca="1" si="178"/>
        <v>#N/A</v>
      </c>
      <c r="U555" s="3" t="e">
        <f t="shared" ca="1" si="179"/>
        <v>#N/A</v>
      </c>
      <c r="V555" s="3">
        <f t="shared" ca="1" si="180"/>
        <v>0</v>
      </c>
    </row>
    <row r="556" spans="1:22">
      <c r="A556">
        <f t="shared" ca="1" si="181"/>
        <v>3.5999999999999997E-2</v>
      </c>
      <c r="B556">
        <f t="shared" ca="1" si="170"/>
        <v>1.2999999999999999E-2</v>
      </c>
      <c r="C556" t="b">
        <f t="shared" ca="1" si="187"/>
        <v>0</v>
      </c>
      <c r="D556" t="b">
        <f t="shared" ca="1" si="171"/>
        <v>0</v>
      </c>
      <c r="E556" t="e">
        <f t="shared" ca="1" si="172"/>
        <v>#N/A</v>
      </c>
      <c r="F556">
        <f t="shared" ca="1" si="188"/>
        <v>-3.5999999999999997E-2</v>
      </c>
      <c r="G556">
        <f t="shared" ca="1" si="173"/>
        <v>-3.6999999999999998E-2</v>
      </c>
      <c r="H556">
        <f t="shared" ca="1" si="189"/>
        <v>-3.6999999999999998E-2</v>
      </c>
      <c r="I556">
        <f t="shared" ca="1" si="174"/>
        <v>14</v>
      </c>
      <c r="J556">
        <f t="shared" ca="1" si="175"/>
        <v>5.5999999999999999E-3</v>
      </c>
      <c r="K556">
        <f t="shared" ca="1" si="182"/>
        <v>3.765713912033156E-3</v>
      </c>
      <c r="L556">
        <f t="shared" ca="1" si="183"/>
        <v>4.9178824095096373E-3</v>
      </c>
      <c r="M556">
        <v>522</v>
      </c>
      <c r="N556">
        <f t="shared" ca="1" si="184"/>
        <v>199.29</v>
      </c>
      <c r="O556">
        <f t="shared" ca="1" si="185"/>
        <v>-7.44</v>
      </c>
      <c r="P556">
        <f t="shared" ca="1" si="186"/>
        <v>-1</v>
      </c>
      <c r="Q556">
        <f t="shared" ca="1" si="176"/>
        <v>-0.4</v>
      </c>
      <c r="R556" t="b">
        <f t="shared" ca="1" si="190"/>
        <v>0</v>
      </c>
      <c r="S556" t="b">
        <f t="shared" ca="1" si="177"/>
        <v>0</v>
      </c>
      <c r="T556" t="e">
        <f t="shared" ca="1" si="178"/>
        <v>#N/A</v>
      </c>
      <c r="U556" s="3" t="e">
        <f t="shared" ca="1" si="179"/>
        <v>#N/A</v>
      </c>
      <c r="V556" s="3">
        <f t="shared" ca="1" si="180"/>
        <v>0</v>
      </c>
    </row>
    <row r="557" spans="1:22">
      <c r="A557">
        <f t="shared" ca="1" si="181"/>
        <v>4.9000000000000002E-2</v>
      </c>
      <c r="B557">
        <f t="shared" ca="1" si="170"/>
        <v>1.2999999999999999E-2</v>
      </c>
      <c r="C557" t="b">
        <f t="shared" ca="1" si="187"/>
        <v>0</v>
      </c>
      <c r="D557" t="b">
        <f t="shared" ca="1" si="171"/>
        <v>0</v>
      </c>
      <c r="E557" t="e">
        <f t="shared" ca="1" si="172"/>
        <v>#N/A</v>
      </c>
      <c r="F557">
        <f t="shared" ca="1" si="188"/>
        <v>4.9000000000000002E-2</v>
      </c>
      <c r="G557">
        <f t="shared" ca="1" si="173"/>
        <v>-3.6999999999999998E-2</v>
      </c>
      <c r="H557" t="b">
        <f t="shared" ca="1" si="189"/>
        <v>0</v>
      </c>
      <c r="I557" t="b">
        <f t="shared" ca="1" si="174"/>
        <v>0</v>
      </c>
      <c r="J557" t="e">
        <f t="shared" ca="1" si="175"/>
        <v>#N/A</v>
      </c>
      <c r="K557" t="e">
        <f t="shared" ca="1" si="182"/>
        <v>#N/A</v>
      </c>
      <c r="L557">
        <f t="shared" ca="1" si="183"/>
        <v>0</v>
      </c>
      <c r="M557">
        <v>523</v>
      </c>
      <c r="N557">
        <f t="shared" ca="1" si="184"/>
        <v>209.06</v>
      </c>
      <c r="O557">
        <f t="shared" ca="1" si="185"/>
        <v>9.77</v>
      </c>
      <c r="P557">
        <f t="shared" ca="1" si="186"/>
        <v>1.4</v>
      </c>
      <c r="Q557">
        <f t="shared" ca="1" si="176"/>
        <v>-0.4</v>
      </c>
      <c r="R557" t="b">
        <f t="shared" ca="1" si="190"/>
        <v>0</v>
      </c>
      <c r="S557" t="b">
        <f t="shared" ca="1" si="177"/>
        <v>0</v>
      </c>
      <c r="T557" t="e">
        <f t="shared" ca="1" si="178"/>
        <v>#N/A</v>
      </c>
      <c r="U557" s="3" t="e">
        <f t="shared" ca="1" si="179"/>
        <v>#N/A</v>
      </c>
      <c r="V557" s="3">
        <f t="shared" ca="1" si="180"/>
        <v>0</v>
      </c>
    </row>
    <row r="558" spans="1:22">
      <c r="A558">
        <f t="shared" ca="1" si="181"/>
        <v>3.6999999999999998E-2</v>
      </c>
      <c r="B558">
        <f t="shared" ca="1" si="170"/>
        <v>1.2999999999999999E-2</v>
      </c>
      <c r="C558" t="b">
        <f t="shared" ca="1" si="187"/>
        <v>0</v>
      </c>
      <c r="D558" t="b">
        <f t="shared" ca="1" si="171"/>
        <v>0</v>
      </c>
      <c r="E558" t="e">
        <f t="shared" ca="1" si="172"/>
        <v>#N/A</v>
      </c>
      <c r="F558">
        <f t="shared" ca="1" si="188"/>
        <v>3.6999999999999998E-2</v>
      </c>
      <c r="G558">
        <f t="shared" ca="1" si="173"/>
        <v>-3.6999999999999998E-2</v>
      </c>
      <c r="H558" t="b">
        <f t="shared" ca="1" si="189"/>
        <v>0</v>
      </c>
      <c r="I558" t="b">
        <f t="shared" ca="1" si="174"/>
        <v>0</v>
      </c>
      <c r="J558" t="e">
        <f t="shared" ca="1" si="175"/>
        <v>#N/A</v>
      </c>
      <c r="K558" t="e">
        <f t="shared" ca="1" si="182"/>
        <v>#N/A</v>
      </c>
      <c r="L558">
        <f t="shared" ca="1" si="183"/>
        <v>0</v>
      </c>
      <c r="M558">
        <v>524</v>
      </c>
      <c r="N558">
        <f t="shared" ca="1" si="184"/>
        <v>216.8</v>
      </c>
      <c r="O558">
        <f t="shared" ca="1" si="185"/>
        <v>7.74</v>
      </c>
      <c r="P558">
        <f t="shared" ca="1" si="186"/>
        <v>1.1000000000000001</v>
      </c>
      <c r="Q558">
        <f t="shared" ca="1" si="176"/>
        <v>-0.4</v>
      </c>
      <c r="R558" t="b">
        <f t="shared" ca="1" si="190"/>
        <v>0</v>
      </c>
      <c r="S558" t="b">
        <f t="shared" ca="1" si="177"/>
        <v>0</v>
      </c>
      <c r="T558" t="e">
        <f t="shared" ca="1" si="178"/>
        <v>#N/A</v>
      </c>
      <c r="U558" s="3" t="e">
        <f t="shared" ca="1" si="179"/>
        <v>#N/A</v>
      </c>
      <c r="V558" s="3">
        <f t="shared" ca="1" si="180"/>
        <v>0</v>
      </c>
    </row>
    <row r="559" spans="1:22">
      <c r="A559">
        <f t="shared" ca="1" si="181"/>
        <v>4.2000000000000003E-2</v>
      </c>
      <c r="B559">
        <f t="shared" ca="1" si="170"/>
        <v>1.2999999999999999E-2</v>
      </c>
      <c r="C559" t="b">
        <f t="shared" ca="1" si="187"/>
        <v>0</v>
      </c>
      <c r="D559" t="b">
        <f t="shared" ca="1" si="171"/>
        <v>0</v>
      </c>
      <c r="E559" t="e">
        <f t="shared" ca="1" si="172"/>
        <v>#N/A</v>
      </c>
      <c r="F559">
        <f t="shared" ca="1" si="188"/>
        <v>4.2000000000000003E-2</v>
      </c>
      <c r="G559">
        <f t="shared" ca="1" si="173"/>
        <v>-3.6999999999999998E-2</v>
      </c>
      <c r="H559" t="b">
        <f t="shared" ca="1" si="189"/>
        <v>0</v>
      </c>
      <c r="I559" t="b">
        <f t="shared" ca="1" si="174"/>
        <v>0</v>
      </c>
      <c r="J559" t="e">
        <f t="shared" ca="1" si="175"/>
        <v>#N/A</v>
      </c>
      <c r="K559" t="e">
        <f t="shared" ca="1" si="182"/>
        <v>#N/A</v>
      </c>
      <c r="L559">
        <f t="shared" ca="1" si="183"/>
        <v>0</v>
      </c>
      <c r="M559">
        <v>525</v>
      </c>
      <c r="N559">
        <f t="shared" ca="1" si="184"/>
        <v>225.91</v>
      </c>
      <c r="O559">
        <f t="shared" ca="1" si="185"/>
        <v>9.11</v>
      </c>
      <c r="P559">
        <f t="shared" ca="1" si="186"/>
        <v>1.3</v>
      </c>
      <c r="Q559">
        <f t="shared" ca="1" si="176"/>
        <v>-0.4</v>
      </c>
      <c r="R559" t="b">
        <f t="shared" ca="1" si="190"/>
        <v>0</v>
      </c>
      <c r="S559" t="b">
        <f t="shared" ca="1" si="177"/>
        <v>0</v>
      </c>
      <c r="T559" t="e">
        <f t="shared" ca="1" si="178"/>
        <v>#N/A</v>
      </c>
      <c r="U559" s="3" t="e">
        <f t="shared" ca="1" si="179"/>
        <v>#N/A</v>
      </c>
      <c r="V559" s="3">
        <f t="shared" ca="1" si="180"/>
        <v>0</v>
      </c>
    </row>
    <row r="560" spans="1:22">
      <c r="A560">
        <f t="shared" ca="1" si="181"/>
        <v>4.2999999999999997E-2</v>
      </c>
      <c r="B560">
        <f t="shared" ca="1" si="170"/>
        <v>1.2999999999999999E-2</v>
      </c>
      <c r="C560" t="b">
        <f t="shared" ca="1" si="187"/>
        <v>0</v>
      </c>
      <c r="D560" t="b">
        <f t="shared" ca="1" si="171"/>
        <v>0</v>
      </c>
      <c r="E560" t="e">
        <f t="shared" ca="1" si="172"/>
        <v>#N/A</v>
      </c>
      <c r="F560">
        <f t="shared" ca="1" si="188"/>
        <v>4.2999999999999997E-2</v>
      </c>
      <c r="G560">
        <f t="shared" ca="1" si="173"/>
        <v>-3.6999999999999998E-2</v>
      </c>
      <c r="H560" t="b">
        <f t="shared" ca="1" si="189"/>
        <v>0</v>
      </c>
      <c r="I560" t="b">
        <f t="shared" ca="1" si="174"/>
        <v>0</v>
      </c>
      <c r="J560" t="e">
        <f t="shared" ca="1" si="175"/>
        <v>#N/A</v>
      </c>
      <c r="K560" t="e">
        <f t="shared" ca="1" si="182"/>
        <v>#N/A</v>
      </c>
      <c r="L560">
        <f t="shared" ca="1" si="183"/>
        <v>0</v>
      </c>
      <c r="M560">
        <v>526</v>
      </c>
      <c r="N560">
        <f t="shared" ca="1" si="184"/>
        <v>235.62</v>
      </c>
      <c r="O560">
        <f t="shared" ca="1" si="185"/>
        <v>9.7100000000000009</v>
      </c>
      <c r="P560">
        <f t="shared" ca="1" si="186"/>
        <v>1.4</v>
      </c>
      <c r="Q560">
        <f t="shared" ca="1" si="176"/>
        <v>-0.4</v>
      </c>
      <c r="R560" t="b">
        <f t="shared" ca="1" si="190"/>
        <v>0</v>
      </c>
      <c r="S560" t="b">
        <f t="shared" ca="1" si="177"/>
        <v>0</v>
      </c>
      <c r="T560" t="e">
        <f t="shared" ca="1" si="178"/>
        <v>#N/A</v>
      </c>
      <c r="U560" s="3" t="e">
        <f t="shared" ca="1" si="179"/>
        <v>#N/A</v>
      </c>
      <c r="V560" s="3">
        <f t="shared" ca="1" si="180"/>
        <v>0</v>
      </c>
    </row>
    <row r="561" spans="1:22">
      <c r="A561">
        <f t="shared" ca="1" si="181"/>
        <v>1.2E-2</v>
      </c>
      <c r="B561">
        <f t="shared" ca="1" si="170"/>
        <v>1.2999999999999999E-2</v>
      </c>
      <c r="C561" t="b">
        <f t="shared" ca="1" si="187"/>
        <v>0</v>
      </c>
      <c r="D561" t="b">
        <f t="shared" ca="1" si="171"/>
        <v>0</v>
      </c>
      <c r="E561" t="e">
        <f t="shared" ca="1" si="172"/>
        <v>#N/A</v>
      </c>
      <c r="F561">
        <f t="shared" ca="1" si="188"/>
        <v>-1.2E-2</v>
      </c>
      <c r="G561">
        <f t="shared" ca="1" si="173"/>
        <v>-3.6999999999999998E-2</v>
      </c>
      <c r="H561" t="b">
        <f t="shared" ca="1" si="189"/>
        <v>0</v>
      </c>
      <c r="I561" t="b">
        <f t="shared" ca="1" si="174"/>
        <v>0</v>
      </c>
      <c r="J561" t="e">
        <f t="shared" ca="1" si="175"/>
        <v>#N/A</v>
      </c>
      <c r="K561" t="e">
        <f t="shared" ca="1" si="182"/>
        <v>#N/A</v>
      </c>
      <c r="L561">
        <f t="shared" ca="1" si="183"/>
        <v>0</v>
      </c>
      <c r="M561">
        <v>527</v>
      </c>
      <c r="N561">
        <f t="shared" ca="1" si="184"/>
        <v>232.79</v>
      </c>
      <c r="O561">
        <f t="shared" ca="1" si="185"/>
        <v>-2.83</v>
      </c>
      <c r="P561">
        <f t="shared" ca="1" si="186"/>
        <v>-0.4</v>
      </c>
      <c r="Q561">
        <f t="shared" ca="1" si="176"/>
        <v>-0.4</v>
      </c>
      <c r="R561" t="b">
        <f t="shared" ca="1" si="190"/>
        <v>0</v>
      </c>
      <c r="S561" t="b">
        <f t="shared" ca="1" si="177"/>
        <v>0</v>
      </c>
      <c r="T561" t="e">
        <f t="shared" ca="1" si="178"/>
        <v>#N/A</v>
      </c>
      <c r="U561" s="3" t="e">
        <f t="shared" ca="1" si="179"/>
        <v>#N/A</v>
      </c>
      <c r="V561" s="3">
        <f t="shared" ca="1" si="180"/>
        <v>0</v>
      </c>
    </row>
    <row r="562" spans="1:22">
      <c r="A562">
        <f t="shared" ca="1" si="181"/>
        <v>3.5999999999999997E-2</v>
      </c>
      <c r="B562">
        <f t="shared" ca="1" si="170"/>
        <v>1.2999999999999999E-2</v>
      </c>
      <c r="C562" t="b">
        <f t="shared" ca="1" si="187"/>
        <v>0</v>
      </c>
      <c r="D562" t="b">
        <f t="shared" ca="1" si="171"/>
        <v>0</v>
      </c>
      <c r="E562" t="e">
        <f t="shared" ca="1" si="172"/>
        <v>#N/A</v>
      </c>
      <c r="F562">
        <f t="shared" ca="1" si="188"/>
        <v>3.5999999999999997E-2</v>
      </c>
      <c r="G562">
        <f t="shared" ca="1" si="173"/>
        <v>-3.6999999999999998E-2</v>
      </c>
      <c r="H562" t="b">
        <f t="shared" ca="1" si="189"/>
        <v>0</v>
      </c>
      <c r="I562" t="b">
        <f t="shared" ca="1" si="174"/>
        <v>0</v>
      </c>
      <c r="J562" t="e">
        <f t="shared" ca="1" si="175"/>
        <v>#N/A</v>
      </c>
      <c r="K562" t="e">
        <f t="shared" ca="1" si="182"/>
        <v>#N/A</v>
      </c>
      <c r="L562">
        <f t="shared" ca="1" si="183"/>
        <v>0</v>
      </c>
      <c r="M562">
        <v>528</v>
      </c>
      <c r="N562">
        <f t="shared" ca="1" si="184"/>
        <v>241.17</v>
      </c>
      <c r="O562">
        <f t="shared" ca="1" si="185"/>
        <v>8.3800000000000008</v>
      </c>
      <c r="P562">
        <f t="shared" ca="1" si="186"/>
        <v>1.2</v>
      </c>
      <c r="Q562">
        <f t="shared" ca="1" si="176"/>
        <v>-0.4</v>
      </c>
      <c r="R562" t="b">
        <f t="shared" ca="1" si="190"/>
        <v>0</v>
      </c>
      <c r="S562" t="b">
        <f t="shared" ca="1" si="177"/>
        <v>0</v>
      </c>
      <c r="T562" t="e">
        <f t="shared" ca="1" si="178"/>
        <v>#N/A</v>
      </c>
      <c r="U562" s="3" t="e">
        <f t="shared" ca="1" si="179"/>
        <v>#N/A</v>
      </c>
      <c r="V562" s="3">
        <f t="shared" ca="1" si="180"/>
        <v>0</v>
      </c>
    </row>
    <row r="563" spans="1:22">
      <c r="A563">
        <f t="shared" ca="1" si="181"/>
        <v>2.5000000000000001E-2</v>
      </c>
      <c r="B563">
        <f t="shared" ca="1" si="170"/>
        <v>1.2999999999999999E-2</v>
      </c>
      <c r="C563" t="b">
        <f t="shared" ca="1" si="187"/>
        <v>0</v>
      </c>
      <c r="D563" t="b">
        <f t="shared" ca="1" si="171"/>
        <v>0</v>
      </c>
      <c r="E563" t="e">
        <f t="shared" ca="1" si="172"/>
        <v>#N/A</v>
      </c>
      <c r="F563">
        <f t="shared" ca="1" si="188"/>
        <v>2.5000000000000001E-2</v>
      </c>
      <c r="G563">
        <f t="shared" ca="1" si="173"/>
        <v>-3.6999999999999998E-2</v>
      </c>
      <c r="H563" t="b">
        <f t="shared" ca="1" si="189"/>
        <v>0</v>
      </c>
      <c r="I563" t="b">
        <f t="shared" ca="1" si="174"/>
        <v>0</v>
      </c>
      <c r="J563" t="e">
        <f t="shared" ca="1" si="175"/>
        <v>#N/A</v>
      </c>
      <c r="K563" t="e">
        <f t="shared" ca="1" si="182"/>
        <v>#N/A</v>
      </c>
      <c r="L563">
        <f t="shared" ca="1" si="183"/>
        <v>0</v>
      </c>
      <c r="M563">
        <v>529</v>
      </c>
      <c r="N563">
        <f t="shared" ca="1" si="184"/>
        <v>247.2</v>
      </c>
      <c r="O563">
        <f t="shared" ca="1" si="185"/>
        <v>6.03</v>
      </c>
      <c r="P563">
        <f t="shared" ca="1" si="186"/>
        <v>0.8</v>
      </c>
      <c r="Q563">
        <f t="shared" ca="1" si="176"/>
        <v>-0.4</v>
      </c>
      <c r="R563" t="b">
        <f t="shared" ca="1" si="190"/>
        <v>0</v>
      </c>
      <c r="S563" t="b">
        <f t="shared" ca="1" si="177"/>
        <v>0</v>
      </c>
      <c r="T563" t="e">
        <f t="shared" ca="1" si="178"/>
        <v>#N/A</v>
      </c>
      <c r="U563" s="3" t="e">
        <f t="shared" ca="1" si="179"/>
        <v>#N/A</v>
      </c>
      <c r="V563" s="3">
        <f t="shared" ca="1" si="180"/>
        <v>0</v>
      </c>
    </row>
    <row r="564" spans="1:22">
      <c r="A564">
        <f t="shared" ca="1" si="181"/>
        <v>1.2E-2</v>
      </c>
      <c r="B564">
        <f t="shared" ca="1" si="170"/>
        <v>1.2999999999999999E-2</v>
      </c>
      <c r="C564" t="b">
        <f t="shared" ca="1" si="187"/>
        <v>0</v>
      </c>
      <c r="D564" t="b">
        <f t="shared" ca="1" si="171"/>
        <v>0</v>
      </c>
      <c r="E564" t="e">
        <f t="shared" ca="1" si="172"/>
        <v>#N/A</v>
      </c>
      <c r="F564">
        <f t="shared" ca="1" si="188"/>
        <v>-1.2E-2</v>
      </c>
      <c r="G564">
        <f t="shared" ca="1" si="173"/>
        <v>-3.6999999999999998E-2</v>
      </c>
      <c r="H564" t="b">
        <f t="shared" ca="1" si="189"/>
        <v>0</v>
      </c>
      <c r="I564" t="b">
        <f t="shared" ca="1" si="174"/>
        <v>0</v>
      </c>
      <c r="J564" t="e">
        <f t="shared" ca="1" si="175"/>
        <v>#N/A</v>
      </c>
      <c r="K564" t="e">
        <f t="shared" ca="1" si="182"/>
        <v>#N/A</v>
      </c>
      <c r="L564">
        <f t="shared" ca="1" si="183"/>
        <v>0</v>
      </c>
      <c r="M564">
        <v>530</v>
      </c>
      <c r="N564">
        <f t="shared" ca="1" si="184"/>
        <v>244.23</v>
      </c>
      <c r="O564">
        <f t="shared" ca="1" si="185"/>
        <v>-2.97</v>
      </c>
      <c r="P564">
        <f t="shared" ca="1" si="186"/>
        <v>-0.4</v>
      </c>
      <c r="Q564">
        <f t="shared" ca="1" si="176"/>
        <v>-0.4</v>
      </c>
      <c r="R564" t="b">
        <f t="shared" ca="1" si="190"/>
        <v>0</v>
      </c>
      <c r="S564" t="b">
        <f t="shared" ca="1" si="177"/>
        <v>0</v>
      </c>
      <c r="T564" t="e">
        <f t="shared" ca="1" si="178"/>
        <v>#N/A</v>
      </c>
      <c r="U564" s="3" t="e">
        <f t="shared" ca="1" si="179"/>
        <v>#N/A</v>
      </c>
      <c r="V564" s="3">
        <f t="shared" ca="1" si="180"/>
        <v>0</v>
      </c>
    </row>
    <row r="565" spans="1:22">
      <c r="A565">
        <f t="shared" ca="1" si="181"/>
        <v>2.9000000000000001E-2</v>
      </c>
      <c r="B565">
        <f t="shared" ca="1" si="170"/>
        <v>1.2999999999999999E-2</v>
      </c>
      <c r="C565" t="b">
        <f t="shared" ca="1" si="187"/>
        <v>0</v>
      </c>
      <c r="D565" t="b">
        <f t="shared" ca="1" si="171"/>
        <v>0</v>
      </c>
      <c r="E565" t="e">
        <f t="shared" ca="1" si="172"/>
        <v>#N/A</v>
      </c>
      <c r="F565">
        <f t="shared" ca="1" si="188"/>
        <v>-2.9000000000000001E-2</v>
      </c>
      <c r="G565">
        <f t="shared" ca="1" si="173"/>
        <v>-3.6999999999999998E-2</v>
      </c>
      <c r="H565" t="b">
        <f t="shared" ca="1" si="189"/>
        <v>0</v>
      </c>
      <c r="I565" t="b">
        <f t="shared" ca="1" si="174"/>
        <v>0</v>
      </c>
      <c r="J565" t="e">
        <f t="shared" ca="1" si="175"/>
        <v>#N/A</v>
      </c>
      <c r="K565" t="e">
        <f t="shared" ca="1" si="182"/>
        <v>#N/A</v>
      </c>
      <c r="L565">
        <f t="shared" ca="1" si="183"/>
        <v>0</v>
      </c>
      <c r="M565">
        <v>531</v>
      </c>
      <c r="N565">
        <f t="shared" ca="1" si="184"/>
        <v>237.15</v>
      </c>
      <c r="O565">
        <f t="shared" ca="1" si="185"/>
        <v>-7.08</v>
      </c>
      <c r="P565">
        <f t="shared" ca="1" si="186"/>
        <v>-1</v>
      </c>
      <c r="Q565">
        <f t="shared" ca="1" si="176"/>
        <v>-0.4</v>
      </c>
      <c r="R565" t="b">
        <f t="shared" ca="1" si="190"/>
        <v>0</v>
      </c>
      <c r="S565" t="b">
        <f t="shared" ca="1" si="177"/>
        <v>0</v>
      </c>
      <c r="T565" t="e">
        <f t="shared" ca="1" si="178"/>
        <v>#N/A</v>
      </c>
      <c r="U565" s="3" t="e">
        <f t="shared" ca="1" si="179"/>
        <v>#N/A</v>
      </c>
      <c r="V565" s="3">
        <f t="shared" ca="1" si="180"/>
        <v>0</v>
      </c>
    </row>
    <row r="566" spans="1:22">
      <c r="A566">
        <f t="shared" ca="1" si="181"/>
        <v>1.4E-2</v>
      </c>
      <c r="B566">
        <f t="shared" ca="1" si="170"/>
        <v>1.4E-2</v>
      </c>
      <c r="C566">
        <f t="shared" ca="1" si="187"/>
        <v>1.4E-2</v>
      </c>
      <c r="D566">
        <f t="shared" ca="1" si="171"/>
        <v>85</v>
      </c>
      <c r="E566">
        <f t="shared" ca="1" si="172"/>
        <v>3.4000000000000002E-2</v>
      </c>
      <c r="F566">
        <f t="shared" ca="1" si="188"/>
        <v>-1.4E-2</v>
      </c>
      <c r="G566">
        <f t="shared" ca="1" si="173"/>
        <v>-3.6999999999999998E-2</v>
      </c>
      <c r="H566" t="b">
        <f t="shared" ca="1" si="189"/>
        <v>0</v>
      </c>
      <c r="I566" t="b">
        <f t="shared" ca="1" si="174"/>
        <v>0</v>
      </c>
      <c r="J566" t="e">
        <f t="shared" ca="1" si="175"/>
        <v>#N/A</v>
      </c>
      <c r="K566" t="e">
        <f t="shared" ca="1" si="182"/>
        <v>#N/A</v>
      </c>
      <c r="L566">
        <f t="shared" ca="1" si="183"/>
        <v>0</v>
      </c>
      <c r="M566">
        <v>532</v>
      </c>
      <c r="N566">
        <f t="shared" ca="1" si="184"/>
        <v>233.83</v>
      </c>
      <c r="O566">
        <f t="shared" ca="1" si="185"/>
        <v>-3.32</v>
      </c>
      <c r="P566">
        <f t="shared" ca="1" si="186"/>
        <v>-0.5</v>
      </c>
      <c r="Q566">
        <f t="shared" ca="1" si="176"/>
        <v>-0.4</v>
      </c>
      <c r="R566" t="b">
        <f t="shared" ca="1" si="190"/>
        <v>0</v>
      </c>
      <c r="S566" t="b">
        <f t="shared" ca="1" si="177"/>
        <v>0</v>
      </c>
      <c r="T566" t="e">
        <f t="shared" ca="1" si="178"/>
        <v>#N/A</v>
      </c>
      <c r="U566" s="3" t="e">
        <f t="shared" ca="1" si="179"/>
        <v>#N/A</v>
      </c>
      <c r="V566" s="3">
        <f t="shared" ca="1" si="180"/>
        <v>0</v>
      </c>
    </row>
    <row r="567" spans="1:22">
      <c r="A567">
        <f t="shared" ca="1" si="181"/>
        <v>1.2999999999999999E-2</v>
      </c>
      <c r="B567">
        <f t="shared" ca="1" si="170"/>
        <v>1.4E-2</v>
      </c>
      <c r="C567" t="b">
        <f t="shared" ca="1" si="187"/>
        <v>0</v>
      </c>
      <c r="D567" t="b">
        <f t="shared" ca="1" si="171"/>
        <v>0</v>
      </c>
      <c r="E567" t="e">
        <f t="shared" ca="1" si="172"/>
        <v>#N/A</v>
      </c>
      <c r="F567">
        <f t="shared" ca="1" si="188"/>
        <v>-1.2999999999999999E-2</v>
      </c>
      <c r="G567">
        <f t="shared" ca="1" si="173"/>
        <v>-3.6999999999999998E-2</v>
      </c>
      <c r="H567" t="b">
        <f t="shared" ca="1" si="189"/>
        <v>0</v>
      </c>
      <c r="I567" t="b">
        <f t="shared" ca="1" si="174"/>
        <v>0</v>
      </c>
      <c r="J567" t="e">
        <f t="shared" ca="1" si="175"/>
        <v>#N/A</v>
      </c>
      <c r="K567" t="e">
        <f t="shared" ca="1" si="182"/>
        <v>#N/A</v>
      </c>
      <c r="L567">
        <f t="shared" ca="1" si="183"/>
        <v>0</v>
      </c>
      <c r="M567">
        <v>533</v>
      </c>
      <c r="N567">
        <f t="shared" ca="1" si="184"/>
        <v>230.79</v>
      </c>
      <c r="O567">
        <f t="shared" ca="1" si="185"/>
        <v>-3.04</v>
      </c>
      <c r="P567">
        <f t="shared" ca="1" si="186"/>
        <v>-0.4</v>
      </c>
      <c r="Q567">
        <f t="shared" ca="1" si="176"/>
        <v>-0.4</v>
      </c>
      <c r="R567" t="b">
        <f t="shared" ca="1" si="190"/>
        <v>0</v>
      </c>
      <c r="S567" t="b">
        <f t="shared" ca="1" si="177"/>
        <v>0</v>
      </c>
      <c r="T567" t="e">
        <f t="shared" ca="1" si="178"/>
        <v>#N/A</v>
      </c>
      <c r="U567" s="3" t="e">
        <f t="shared" ca="1" si="179"/>
        <v>#N/A</v>
      </c>
      <c r="V567" s="3">
        <f t="shared" ca="1" si="180"/>
        <v>0</v>
      </c>
    </row>
    <row r="568" spans="1:22">
      <c r="A568">
        <f t="shared" ca="1" si="181"/>
        <v>1.0999999999999999E-2</v>
      </c>
      <c r="B568">
        <f t="shared" ca="1" si="170"/>
        <v>1.4E-2</v>
      </c>
      <c r="C568" t="b">
        <f t="shared" ca="1" si="187"/>
        <v>0</v>
      </c>
      <c r="D568" t="b">
        <f t="shared" ca="1" si="171"/>
        <v>0</v>
      </c>
      <c r="E568" t="e">
        <f t="shared" ca="1" si="172"/>
        <v>#N/A</v>
      </c>
      <c r="F568">
        <f t="shared" ca="1" si="188"/>
        <v>1.0999999999999999E-2</v>
      </c>
      <c r="G568">
        <f t="shared" ca="1" si="173"/>
        <v>-3.6999999999999998E-2</v>
      </c>
      <c r="H568" t="b">
        <f t="shared" ca="1" si="189"/>
        <v>0</v>
      </c>
      <c r="I568" t="b">
        <f t="shared" ca="1" si="174"/>
        <v>0</v>
      </c>
      <c r="J568" t="e">
        <f t="shared" ca="1" si="175"/>
        <v>#N/A</v>
      </c>
      <c r="K568" t="e">
        <f t="shared" ca="1" si="182"/>
        <v>#N/A</v>
      </c>
      <c r="L568">
        <f t="shared" ca="1" si="183"/>
        <v>0</v>
      </c>
      <c r="M568">
        <v>534</v>
      </c>
      <c r="N568">
        <f t="shared" ca="1" si="184"/>
        <v>233.33</v>
      </c>
      <c r="O568">
        <f t="shared" ca="1" si="185"/>
        <v>2.54</v>
      </c>
      <c r="P568">
        <f t="shared" ca="1" si="186"/>
        <v>0.4</v>
      </c>
      <c r="Q568">
        <f t="shared" ca="1" si="176"/>
        <v>-0.4</v>
      </c>
      <c r="R568" t="b">
        <f t="shared" ca="1" si="190"/>
        <v>0</v>
      </c>
      <c r="S568" t="b">
        <f t="shared" ca="1" si="177"/>
        <v>0</v>
      </c>
      <c r="T568" t="e">
        <f t="shared" ca="1" si="178"/>
        <v>#N/A</v>
      </c>
      <c r="U568" s="3" t="e">
        <f t="shared" ca="1" si="179"/>
        <v>#N/A</v>
      </c>
      <c r="V568" s="3">
        <f t="shared" ca="1" si="180"/>
        <v>0</v>
      </c>
    </row>
    <row r="569" spans="1:22">
      <c r="A569">
        <f t="shared" ca="1" si="181"/>
        <v>1.2999999999999999E-2</v>
      </c>
      <c r="B569">
        <f t="shared" ca="1" si="170"/>
        <v>1.4E-2</v>
      </c>
      <c r="C569" t="b">
        <f t="shared" ca="1" si="187"/>
        <v>0</v>
      </c>
      <c r="D569" t="b">
        <f t="shared" ca="1" si="171"/>
        <v>0</v>
      </c>
      <c r="E569" t="e">
        <f t="shared" ca="1" si="172"/>
        <v>#N/A</v>
      </c>
      <c r="F569">
        <f t="shared" ca="1" si="188"/>
        <v>1.2999999999999999E-2</v>
      </c>
      <c r="G569">
        <f t="shared" ca="1" si="173"/>
        <v>-3.6999999999999998E-2</v>
      </c>
      <c r="H569" t="b">
        <f t="shared" ca="1" si="189"/>
        <v>0</v>
      </c>
      <c r="I569" t="b">
        <f t="shared" ca="1" si="174"/>
        <v>0</v>
      </c>
      <c r="J569" t="e">
        <f t="shared" ca="1" si="175"/>
        <v>#N/A</v>
      </c>
      <c r="K569" t="e">
        <f t="shared" ca="1" si="182"/>
        <v>#N/A</v>
      </c>
      <c r="L569">
        <f t="shared" ca="1" si="183"/>
        <v>0</v>
      </c>
      <c r="M569">
        <v>535</v>
      </c>
      <c r="N569">
        <f t="shared" ca="1" si="184"/>
        <v>236.36</v>
      </c>
      <c r="O569">
        <f t="shared" ca="1" si="185"/>
        <v>3.03</v>
      </c>
      <c r="P569">
        <f t="shared" ca="1" si="186"/>
        <v>0.4</v>
      </c>
      <c r="Q569">
        <f t="shared" ca="1" si="176"/>
        <v>-0.4</v>
      </c>
      <c r="R569" t="b">
        <f t="shared" ca="1" si="190"/>
        <v>0</v>
      </c>
      <c r="S569" t="b">
        <f t="shared" ca="1" si="177"/>
        <v>0</v>
      </c>
      <c r="T569" t="e">
        <f t="shared" ca="1" si="178"/>
        <v>#N/A</v>
      </c>
      <c r="U569" s="3" t="e">
        <f t="shared" ca="1" si="179"/>
        <v>#N/A</v>
      </c>
      <c r="V569" s="3">
        <f t="shared" ca="1" si="180"/>
        <v>0</v>
      </c>
    </row>
    <row r="570" spans="1:22">
      <c r="A570">
        <f t="shared" ca="1" si="181"/>
        <v>1.2999999999999999E-2</v>
      </c>
      <c r="B570">
        <f t="shared" ca="1" si="170"/>
        <v>1.4E-2</v>
      </c>
      <c r="C570" t="b">
        <f t="shared" ca="1" si="187"/>
        <v>0</v>
      </c>
      <c r="D570" t="b">
        <f t="shared" ca="1" si="171"/>
        <v>0</v>
      </c>
      <c r="E570" t="e">
        <f t="shared" ca="1" si="172"/>
        <v>#N/A</v>
      </c>
      <c r="F570">
        <f t="shared" ca="1" si="188"/>
        <v>1.2999999999999999E-2</v>
      </c>
      <c r="G570">
        <f t="shared" ca="1" si="173"/>
        <v>-3.5999999999999997E-2</v>
      </c>
      <c r="H570">
        <f t="shared" ca="1" si="189"/>
        <v>-3.5999999999999997E-2</v>
      </c>
      <c r="I570">
        <f t="shared" ca="1" si="174"/>
        <v>20</v>
      </c>
      <c r="J570">
        <f t="shared" ca="1" si="175"/>
        <v>8.0000000000000002E-3</v>
      </c>
      <c r="K570">
        <f t="shared" ca="1" si="182"/>
        <v>4.048114986232863E-3</v>
      </c>
      <c r="L570">
        <f t="shared" ca="1" si="183"/>
        <v>5.2866877164649733E-3</v>
      </c>
      <c r="M570">
        <v>536</v>
      </c>
      <c r="N570">
        <f t="shared" ca="1" si="184"/>
        <v>239.43</v>
      </c>
      <c r="O570">
        <f t="shared" ca="1" si="185"/>
        <v>3.07</v>
      </c>
      <c r="P570">
        <f t="shared" ca="1" si="186"/>
        <v>0.4</v>
      </c>
      <c r="Q570">
        <f t="shared" ca="1" si="176"/>
        <v>-0.4</v>
      </c>
      <c r="R570" t="b">
        <f t="shared" ca="1" si="190"/>
        <v>0</v>
      </c>
      <c r="S570" t="b">
        <f t="shared" ca="1" si="177"/>
        <v>0</v>
      </c>
      <c r="T570" t="e">
        <f t="shared" ca="1" si="178"/>
        <v>#N/A</v>
      </c>
      <c r="U570" s="3" t="e">
        <f t="shared" ca="1" si="179"/>
        <v>#N/A</v>
      </c>
      <c r="V570" s="3">
        <f t="shared" ca="1" si="180"/>
        <v>0</v>
      </c>
    </row>
    <row r="571" spans="1:22">
      <c r="A571">
        <f t="shared" ca="1" si="181"/>
        <v>1.2E-2</v>
      </c>
      <c r="B571">
        <f t="shared" ca="1" si="170"/>
        <v>1.4E-2</v>
      </c>
      <c r="C571" t="b">
        <f t="shared" ca="1" si="187"/>
        <v>0</v>
      </c>
      <c r="D571" t="b">
        <f t="shared" ca="1" si="171"/>
        <v>0</v>
      </c>
      <c r="E571" t="e">
        <f t="shared" ca="1" si="172"/>
        <v>#N/A</v>
      </c>
      <c r="F571">
        <f t="shared" ca="1" si="188"/>
        <v>-1.2E-2</v>
      </c>
      <c r="G571">
        <f t="shared" ca="1" si="173"/>
        <v>-3.5999999999999997E-2</v>
      </c>
      <c r="H571" t="b">
        <f t="shared" ca="1" si="189"/>
        <v>0</v>
      </c>
      <c r="I571" t="b">
        <f t="shared" ca="1" si="174"/>
        <v>0</v>
      </c>
      <c r="J571" t="e">
        <f t="shared" ca="1" si="175"/>
        <v>#N/A</v>
      </c>
      <c r="K571" t="e">
        <f t="shared" ca="1" si="182"/>
        <v>#N/A</v>
      </c>
      <c r="L571">
        <f t="shared" ca="1" si="183"/>
        <v>0</v>
      </c>
      <c r="M571">
        <v>537</v>
      </c>
      <c r="N571">
        <f t="shared" ca="1" si="184"/>
        <v>236.56</v>
      </c>
      <c r="O571">
        <f t="shared" ca="1" si="185"/>
        <v>-2.87</v>
      </c>
      <c r="P571">
        <f t="shared" ca="1" si="186"/>
        <v>-0.4</v>
      </c>
      <c r="Q571">
        <f t="shared" ca="1" si="176"/>
        <v>-0.4</v>
      </c>
      <c r="R571" t="b">
        <f t="shared" ca="1" si="190"/>
        <v>0</v>
      </c>
      <c r="S571" t="b">
        <f t="shared" ca="1" si="177"/>
        <v>0</v>
      </c>
      <c r="T571" t="e">
        <f t="shared" ca="1" si="178"/>
        <v>#N/A</v>
      </c>
      <c r="U571" s="3" t="e">
        <f t="shared" ca="1" si="179"/>
        <v>#N/A</v>
      </c>
      <c r="V571" s="3">
        <f t="shared" ca="1" si="180"/>
        <v>0</v>
      </c>
    </row>
    <row r="572" spans="1:22">
      <c r="A572">
        <f t="shared" ca="1" si="181"/>
        <v>1.0999999999999999E-2</v>
      </c>
      <c r="B572">
        <f t="shared" ca="1" si="170"/>
        <v>1.4E-2</v>
      </c>
      <c r="C572" t="b">
        <f t="shared" ca="1" si="187"/>
        <v>0</v>
      </c>
      <c r="D572" t="b">
        <f t="shared" ca="1" si="171"/>
        <v>0</v>
      </c>
      <c r="E572" t="e">
        <f t="shared" ca="1" si="172"/>
        <v>#N/A</v>
      </c>
      <c r="F572">
        <f t="shared" ca="1" si="188"/>
        <v>1.0999999999999999E-2</v>
      </c>
      <c r="G572">
        <f t="shared" ca="1" si="173"/>
        <v>-3.5999999999999997E-2</v>
      </c>
      <c r="H572" t="b">
        <f t="shared" ca="1" si="189"/>
        <v>0</v>
      </c>
      <c r="I572" t="b">
        <f t="shared" ca="1" si="174"/>
        <v>0</v>
      </c>
      <c r="J572" t="e">
        <f t="shared" ca="1" si="175"/>
        <v>#N/A</v>
      </c>
      <c r="K572" t="e">
        <f t="shared" ca="1" si="182"/>
        <v>#N/A</v>
      </c>
      <c r="L572">
        <f t="shared" ca="1" si="183"/>
        <v>0</v>
      </c>
      <c r="M572">
        <v>538</v>
      </c>
      <c r="N572">
        <f t="shared" ca="1" si="184"/>
        <v>239.16</v>
      </c>
      <c r="O572">
        <f t="shared" ca="1" si="185"/>
        <v>2.6</v>
      </c>
      <c r="P572">
        <f t="shared" ca="1" si="186"/>
        <v>0.4</v>
      </c>
      <c r="Q572">
        <f t="shared" ca="1" si="176"/>
        <v>-0.4</v>
      </c>
      <c r="R572" t="b">
        <f t="shared" ca="1" si="190"/>
        <v>0</v>
      </c>
      <c r="S572" t="b">
        <f t="shared" ca="1" si="177"/>
        <v>0</v>
      </c>
      <c r="T572" t="e">
        <f t="shared" ca="1" si="178"/>
        <v>#N/A</v>
      </c>
      <c r="U572" s="3" t="e">
        <f t="shared" ca="1" si="179"/>
        <v>#N/A</v>
      </c>
      <c r="V572" s="3">
        <f t="shared" ca="1" si="180"/>
        <v>0</v>
      </c>
    </row>
    <row r="573" spans="1:22">
      <c r="A573">
        <f t="shared" ca="1" si="181"/>
        <v>1.2E-2</v>
      </c>
      <c r="B573">
        <f t="shared" ca="1" si="170"/>
        <v>1.4E-2</v>
      </c>
      <c r="C573" t="b">
        <f t="shared" ca="1" si="187"/>
        <v>0</v>
      </c>
      <c r="D573" t="b">
        <f t="shared" ca="1" si="171"/>
        <v>0</v>
      </c>
      <c r="E573" t="e">
        <f t="shared" ca="1" si="172"/>
        <v>#N/A</v>
      </c>
      <c r="F573">
        <f t="shared" ca="1" si="188"/>
        <v>-1.2E-2</v>
      </c>
      <c r="G573">
        <f t="shared" ca="1" si="173"/>
        <v>-3.5999999999999997E-2</v>
      </c>
      <c r="H573" t="b">
        <f t="shared" ca="1" si="189"/>
        <v>0</v>
      </c>
      <c r="I573" t="b">
        <f t="shared" ca="1" si="174"/>
        <v>0</v>
      </c>
      <c r="J573" t="e">
        <f t="shared" ca="1" si="175"/>
        <v>#N/A</v>
      </c>
      <c r="K573" t="e">
        <f t="shared" ca="1" si="182"/>
        <v>#N/A</v>
      </c>
      <c r="L573">
        <f t="shared" ca="1" si="183"/>
        <v>0</v>
      </c>
      <c r="M573">
        <v>539</v>
      </c>
      <c r="N573">
        <f t="shared" ca="1" si="184"/>
        <v>236.29</v>
      </c>
      <c r="O573">
        <f t="shared" ca="1" si="185"/>
        <v>-2.87</v>
      </c>
      <c r="P573">
        <f t="shared" ca="1" si="186"/>
        <v>-0.4</v>
      </c>
      <c r="Q573">
        <f t="shared" ca="1" si="176"/>
        <v>-0.4</v>
      </c>
      <c r="R573" t="b">
        <f t="shared" ca="1" si="190"/>
        <v>0</v>
      </c>
      <c r="S573" t="b">
        <f t="shared" ca="1" si="177"/>
        <v>0</v>
      </c>
      <c r="T573" t="e">
        <f t="shared" ca="1" si="178"/>
        <v>#N/A</v>
      </c>
      <c r="U573" s="3" t="e">
        <f t="shared" ca="1" si="179"/>
        <v>#N/A</v>
      </c>
      <c r="V573" s="3">
        <f t="shared" ca="1" si="180"/>
        <v>0</v>
      </c>
    </row>
    <row r="574" spans="1:22">
      <c r="A574">
        <f t="shared" ca="1" si="181"/>
        <v>0.01</v>
      </c>
      <c r="B574">
        <f t="shared" ca="1" si="170"/>
        <v>1.4E-2</v>
      </c>
      <c r="C574" t="b">
        <f t="shared" ca="1" si="187"/>
        <v>0</v>
      </c>
      <c r="D574" t="b">
        <f t="shared" ca="1" si="171"/>
        <v>0</v>
      </c>
      <c r="E574" t="e">
        <f t="shared" ca="1" si="172"/>
        <v>#N/A</v>
      </c>
      <c r="F574">
        <f t="shared" ca="1" si="188"/>
        <v>0.01</v>
      </c>
      <c r="G574">
        <f t="shared" ca="1" si="173"/>
        <v>-3.5999999999999997E-2</v>
      </c>
      <c r="H574" t="b">
        <f t="shared" ca="1" si="189"/>
        <v>0</v>
      </c>
      <c r="I574" t="b">
        <f t="shared" ca="1" si="174"/>
        <v>0</v>
      </c>
      <c r="J574" t="e">
        <f t="shared" ca="1" si="175"/>
        <v>#N/A</v>
      </c>
      <c r="K574" t="e">
        <f t="shared" ca="1" si="182"/>
        <v>#N/A</v>
      </c>
      <c r="L574">
        <f t="shared" ca="1" si="183"/>
        <v>0</v>
      </c>
      <c r="M574">
        <v>540</v>
      </c>
      <c r="N574">
        <f t="shared" ca="1" si="184"/>
        <v>238.65</v>
      </c>
      <c r="O574">
        <f t="shared" ca="1" si="185"/>
        <v>2.36</v>
      </c>
      <c r="P574">
        <f t="shared" ca="1" si="186"/>
        <v>0.3</v>
      </c>
      <c r="Q574">
        <f t="shared" ca="1" si="176"/>
        <v>-0.4</v>
      </c>
      <c r="R574" t="b">
        <f t="shared" ca="1" si="190"/>
        <v>0</v>
      </c>
      <c r="S574" t="b">
        <f t="shared" ca="1" si="177"/>
        <v>0</v>
      </c>
      <c r="T574" t="e">
        <f t="shared" ca="1" si="178"/>
        <v>#N/A</v>
      </c>
      <c r="U574" s="3" t="e">
        <f t="shared" ca="1" si="179"/>
        <v>#N/A</v>
      </c>
      <c r="V574" s="3">
        <f t="shared" ca="1" si="180"/>
        <v>0</v>
      </c>
    </row>
    <row r="575" spans="1:22">
      <c r="A575">
        <f t="shared" ca="1" si="181"/>
        <v>1.7000000000000001E-2</v>
      </c>
      <c r="B575">
        <f t="shared" ca="1" si="170"/>
        <v>1.4E-2</v>
      </c>
      <c r="C575" t="b">
        <f t="shared" ca="1" si="187"/>
        <v>0</v>
      </c>
      <c r="D575" t="b">
        <f t="shared" ca="1" si="171"/>
        <v>0</v>
      </c>
      <c r="E575" t="e">
        <f t="shared" ca="1" si="172"/>
        <v>#N/A</v>
      </c>
      <c r="F575">
        <f t="shared" ca="1" si="188"/>
        <v>1.7000000000000001E-2</v>
      </c>
      <c r="G575">
        <f t="shared" ca="1" si="173"/>
        <v>-3.5999999999999997E-2</v>
      </c>
      <c r="H575" t="b">
        <f t="shared" ca="1" si="189"/>
        <v>0</v>
      </c>
      <c r="I575" t="b">
        <f t="shared" ca="1" si="174"/>
        <v>0</v>
      </c>
      <c r="J575" t="e">
        <f t="shared" ca="1" si="175"/>
        <v>#N/A</v>
      </c>
      <c r="K575" t="e">
        <f t="shared" ca="1" si="182"/>
        <v>#N/A</v>
      </c>
      <c r="L575">
        <f t="shared" ca="1" si="183"/>
        <v>0</v>
      </c>
      <c r="M575">
        <v>541</v>
      </c>
      <c r="N575">
        <f t="shared" ca="1" si="184"/>
        <v>242.71</v>
      </c>
      <c r="O575">
        <f t="shared" ca="1" si="185"/>
        <v>4.0599999999999996</v>
      </c>
      <c r="P575">
        <f t="shared" ca="1" si="186"/>
        <v>0.6</v>
      </c>
      <c r="Q575">
        <f t="shared" ca="1" si="176"/>
        <v>-0.4</v>
      </c>
      <c r="R575" t="b">
        <f t="shared" ca="1" si="190"/>
        <v>0</v>
      </c>
      <c r="S575" t="b">
        <f t="shared" ca="1" si="177"/>
        <v>0</v>
      </c>
      <c r="T575" t="e">
        <f t="shared" ca="1" si="178"/>
        <v>#N/A</v>
      </c>
      <c r="U575" s="3" t="e">
        <f t="shared" ca="1" si="179"/>
        <v>#N/A</v>
      </c>
      <c r="V575" s="3">
        <f t="shared" ca="1" si="180"/>
        <v>0</v>
      </c>
    </row>
    <row r="576" spans="1:22">
      <c r="A576">
        <f t="shared" ca="1" si="181"/>
        <v>1.4E-2</v>
      </c>
      <c r="B576">
        <f t="shared" ca="1" si="170"/>
        <v>1.4E-2</v>
      </c>
      <c r="C576" t="b">
        <f t="shared" ca="1" si="187"/>
        <v>0</v>
      </c>
      <c r="D576" t="b">
        <f t="shared" ca="1" si="171"/>
        <v>0</v>
      </c>
      <c r="E576" t="e">
        <f t="shared" ca="1" si="172"/>
        <v>#N/A</v>
      </c>
      <c r="F576">
        <f t="shared" ca="1" si="188"/>
        <v>1.4E-2</v>
      </c>
      <c r="G576">
        <f t="shared" ca="1" si="173"/>
        <v>-3.5999999999999997E-2</v>
      </c>
      <c r="H576" t="b">
        <f t="shared" ca="1" si="189"/>
        <v>0</v>
      </c>
      <c r="I576" t="b">
        <f t="shared" ca="1" si="174"/>
        <v>0</v>
      </c>
      <c r="J576" t="e">
        <f t="shared" ca="1" si="175"/>
        <v>#N/A</v>
      </c>
      <c r="K576" t="e">
        <f t="shared" ca="1" si="182"/>
        <v>#N/A</v>
      </c>
      <c r="L576">
        <f t="shared" ca="1" si="183"/>
        <v>0</v>
      </c>
      <c r="M576">
        <v>542</v>
      </c>
      <c r="N576">
        <f t="shared" ca="1" si="184"/>
        <v>246.11</v>
      </c>
      <c r="O576">
        <f t="shared" ca="1" si="185"/>
        <v>3.4</v>
      </c>
      <c r="P576">
        <f t="shared" ca="1" si="186"/>
        <v>0.5</v>
      </c>
      <c r="Q576">
        <f t="shared" ca="1" si="176"/>
        <v>-0.4</v>
      </c>
      <c r="R576" t="b">
        <f t="shared" ca="1" si="190"/>
        <v>0</v>
      </c>
      <c r="S576" t="b">
        <f t="shared" ca="1" si="177"/>
        <v>0</v>
      </c>
      <c r="T576" t="e">
        <f t="shared" ca="1" si="178"/>
        <v>#N/A</v>
      </c>
      <c r="U576" s="3" t="e">
        <f t="shared" ca="1" si="179"/>
        <v>#N/A</v>
      </c>
      <c r="V576" s="3">
        <f t="shared" ca="1" si="180"/>
        <v>0</v>
      </c>
    </row>
    <row r="577" spans="1:22">
      <c r="A577">
        <f t="shared" ca="1" si="181"/>
        <v>1.9E-2</v>
      </c>
      <c r="B577">
        <f t="shared" ca="1" si="170"/>
        <v>1.4E-2</v>
      </c>
      <c r="C577" t="b">
        <f t="shared" ca="1" si="187"/>
        <v>0</v>
      </c>
      <c r="D577" t="b">
        <f t="shared" ca="1" si="171"/>
        <v>0</v>
      </c>
      <c r="E577" t="e">
        <f t="shared" ca="1" si="172"/>
        <v>#N/A</v>
      </c>
      <c r="F577">
        <f t="shared" ca="1" si="188"/>
        <v>1.9E-2</v>
      </c>
      <c r="G577">
        <f t="shared" ca="1" si="173"/>
        <v>-3.5999999999999997E-2</v>
      </c>
      <c r="H577" t="b">
        <f t="shared" ca="1" si="189"/>
        <v>0</v>
      </c>
      <c r="I577" t="b">
        <f t="shared" ca="1" si="174"/>
        <v>0</v>
      </c>
      <c r="J577" t="e">
        <f t="shared" ca="1" si="175"/>
        <v>#N/A</v>
      </c>
      <c r="K577" t="e">
        <f t="shared" ca="1" si="182"/>
        <v>#N/A</v>
      </c>
      <c r="L577">
        <f t="shared" ca="1" si="183"/>
        <v>0</v>
      </c>
      <c r="M577">
        <v>543</v>
      </c>
      <c r="N577">
        <f t="shared" ca="1" si="184"/>
        <v>250.79</v>
      </c>
      <c r="O577">
        <f t="shared" ca="1" si="185"/>
        <v>4.68</v>
      </c>
      <c r="P577">
        <f t="shared" ca="1" si="186"/>
        <v>0.7</v>
      </c>
      <c r="Q577">
        <f t="shared" ca="1" si="176"/>
        <v>-0.4</v>
      </c>
      <c r="R577" t="b">
        <f t="shared" ca="1" si="190"/>
        <v>0</v>
      </c>
      <c r="S577" t="b">
        <f t="shared" ca="1" si="177"/>
        <v>0</v>
      </c>
      <c r="T577" t="e">
        <f t="shared" ca="1" si="178"/>
        <v>#N/A</v>
      </c>
      <c r="U577" s="3" t="e">
        <f t="shared" ca="1" si="179"/>
        <v>#N/A</v>
      </c>
      <c r="V577" s="3">
        <f t="shared" ca="1" si="180"/>
        <v>0</v>
      </c>
    </row>
    <row r="578" spans="1:22">
      <c r="A578">
        <f t="shared" ca="1" si="181"/>
        <v>1.7000000000000001E-2</v>
      </c>
      <c r="B578">
        <f t="shared" ca="1" si="170"/>
        <v>1.4E-2</v>
      </c>
      <c r="C578" t="b">
        <f t="shared" ca="1" si="187"/>
        <v>0</v>
      </c>
      <c r="D578" t="b">
        <f t="shared" ca="1" si="171"/>
        <v>0</v>
      </c>
      <c r="E578" t="e">
        <f t="shared" ca="1" si="172"/>
        <v>#N/A</v>
      </c>
      <c r="F578">
        <f t="shared" ca="1" si="188"/>
        <v>1.7000000000000001E-2</v>
      </c>
      <c r="G578">
        <f t="shared" ca="1" si="173"/>
        <v>-3.5999999999999997E-2</v>
      </c>
      <c r="H578" t="b">
        <f t="shared" ca="1" si="189"/>
        <v>0</v>
      </c>
      <c r="I578" t="b">
        <f t="shared" ca="1" si="174"/>
        <v>0</v>
      </c>
      <c r="J578" t="e">
        <f t="shared" ca="1" si="175"/>
        <v>#N/A</v>
      </c>
      <c r="K578" t="e">
        <f t="shared" ca="1" si="182"/>
        <v>#N/A</v>
      </c>
      <c r="L578">
        <f t="shared" ca="1" si="183"/>
        <v>0</v>
      </c>
      <c r="M578">
        <v>544</v>
      </c>
      <c r="N578">
        <f t="shared" ca="1" si="184"/>
        <v>255.05</v>
      </c>
      <c r="O578">
        <f t="shared" ca="1" si="185"/>
        <v>4.26</v>
      </c>
      <c r="P578">
        <f t="shared" ca="1" si="186"/>
        <v>0.6</v>
      </c>
      <c r="Q578">
        <f t="shared" ca="1" si="176"/>
        <v>-0.4</v>
      </c>
      <c r="R578" t="b">
        <f t="shared" ca="1" si="190"/>
        <v>0</v>
      </c>
      <c r="S578" t="b">
        <f t="shared" ca="1" si="177"/>
        <v>0</v>
      </c>
      <c r="T578" t="e">
        <f t="shared" ca="1" si="178"/>
        <v>#N/A</v>
      </c>
      <c r="U578" s="3" t="e">
        <f t="shared" ca="1" si="179"/>
        <v>#N/A</v>
      </c>
      <c r="V578" s="3">
        <f t="shared" ca="1" si="180"/>
        <v>0</v>
      </c>
    </row>
    <row r="579" spans="1:22">
      <c r="A579">
        <f t="shared" ca="1" si="181"/>
        <v>1.4999999999999999E-2</v>
      </c>
      <c r="B579">
        <f t="shared" ca="1" si="170"/>
        <v>1.4E-2</v>
      </c>
      <c r="C579" t="b">
        <f t="shared" ca="1" si="187"/>
        <v>0</v>
      </c>
      <c r="D579" t="b">
        <f t="shared" ca="1" si="171"/>
        <v>0</v>
      </c>
      <c r="E579" t="e">
        <f t="shared" ca="1" si="172"/>
        <v>#N/A</v>
      </c>
      <c r="F579">
        <f t="shared" ca="1" si="188"/>
        <v>1.4999999999999999E-2</v>
      </c>
      <c r="G579">
        <f t="shared" ca="1" si="173"/>
        <v>-3.5999999999999997E-2</v>
      </c>
      <c r="H579" t="b">
        <f t="shared" ca="1" si="189"/>
        <v>0</v>
      </c>
      <c r="I579" t="b">
        <f t="shared" ca="1" si="174"/>
        <v>0</v>
      </c>
      <c r="J579" t="e">
        <f t="shared" ca="1" si="175"/>
        <v>#N/A</v>
      </c>
      <c r="K579" t="e">
        <f t="shared" ca="1" si="182"/>
        <v>#N/A</v>
      </c>
      <c r="L579">
        <f t="shared" ca="1" si="183"/>
        <v>0</v>
      </c>
      <c r="M579">
        <v>545</v>
      </c>
      <c r="N579">
        <f t="shared" ca="1" si="184"/>
        <v>258.88</v>
      </c>
      <c r="O579">
        <f t="shared" ca="1" si="185"/>
        <v>3.83</v>
      </c>
      <c r="P579">
        <f t="shared" ca="1" si="186"/>
        <v>0.5</v>
      </c>
      <c r="Q579">
        <f t="shared" ca="1" si="176"/>
        <v>-0.4</v>
      </c>
      <c r="R579" t="b">
        <f t="shared" ca="1" si="190"/>
        <v>0</v>
      </c>
      <c r="S579" t="b">
        <f t="shared" ca="1" si="177"/>
        <v>0</v>
      </c>
      <c r="T579" t="e">
        <f t="shared" ca="1" si="178"/>
        <v>#N/A</v>
      </c>
      <c r="U579" s="3" t="e">
        <f t="shared" ca="1" si="179"/>
        <v>#N/A</v>
      </c>
      <c r="V579" s="3">
        <f t="shared" ca="1" si="180"/>
        <v>0</v>
      </c>
    </row>
    <row r="580" spans="1:22">
      <c r="A580">
        <f t="shared" ca="1" si="181"/>
        <v>2.5999999999999999E-2</v>
      </c>
      <c r="B580">
        <f t="shared" ca="1" si="170"/>
        <v>1.4E-2</v>
      </c>
      <c r="C580" t="b">
        <f t="shared" ca="1" si="187"/>
        <v>0</v>
      </c>
      <c r="D580" t="b">
        <f t="shared" ca="1" si="171"/>
        <v>0</v>
      </c>
      <c r="E580" t="e">
        <f t="shared" ca="1" si="172"/>
        <v>#N/A</v>
      </c>
      <c r="F580">
        <f t="shared" ca="1" si="188"/>
        <v>-2.5999999999999999E-2</v>
      </c>
      <c r="G580">
        <f t="shared" ca="1" si="173"/>
        <v>-3.5999999999999997E-2</v>
      </c>
      <c r="H580" t="b">
        <f t="shared" ca="1" si="189"/>
        <v>0</v>
      </c>
      <c r="I580" t="b">
        <f t="shared" ca="1" si="174"/>
        <v>0</v>
      </c>
      <c r="J580" t="e">
        <f t="shared" ca="1" si="175"/>
        <v>#N/A</v>
      </c>
      <c r="K580" t="e">
        <f t="shared" ca="1" si="182"/>
        <v>#N/A</v>
      </c>
      <c r="L580">
        <f t="shared" ca="1" si="183"/>
        <v>0</v>
      </c>
      <c r="M580">
        <v>546</v>
      </c>
      <c r="N580">
        <f t="shared" ca="1" si="184"/>
        <v>252.15</v>
      </c>
      <c r="O580">
        <f t="shared" ca="1" si="185"/>
        <v>-6.73</v>
      </c>
      <c r="P580">
        <f t="shared" ca="1" si="186"/>
        <v>-0.9</v>
      </c>
      <c r="Q580">
        <f t="shared" ca="1" si="176"/>
        <v>-0.4</v>
      </c>
      <c r="R580" t="b">
        <f t="shared" ca="1" si="190"/>
        <v>0</v>
      </c>
      <c r="S580" t="b">
        <f t="shared" ca="1" si="177"/>
        <v>0</v>
      </c>
      <c r="T580" t="e">
        <f t="shared" ca="1" si="178"/>
        <v>#N/A</v>
      </c>
      <c r="U580" s="3" t="e">
        <f t="shared" ca="1" si="179"/>
        <v>#N/A</v>
      </c>
      <c r="V580" s="3">
        <f t="shared" ca="1" si="180"/>
        <v>0</v>
      </c>
    </row>
    <row r="581" spans="1:22">
      <c r="A581">
        <f t="shared" ca="1" si="181"/>
        <v>2.1000000000000001E-2</v>
      </c>
      <c r="B581">
        <f t="shared" ca="1" si="170"/>
        <v>1.4E-2</v>
      </c>
      <c r="C581" t="b">
        <f t="shared" ca="1" si="187"/>
        <v>0</v>
      </c>
      <c r="D581" t="b">
        <f t="shared" ca="1" si="171"/>
        <v>0</v>
      </c>
      <c r="E581" t="e">
        <f t="shared" ca="1" si="172"/>
        <v>#N/A</v>
      </c>
      <c r="F581">
        <f t="shared" ca="1" si="188"/>
        <v>-2.1000000000000001E-2</v>
      </c>
      <c r="G581">
        <f t="shared" ca="1" si="173"/>
        <v>-3.5999999999999997E-2</v>
      </c>
      <c r="H581" t="b">
        <f t="shared" ca="1" si="189"/>
        <v>0</v>
      </c>
      <c r="I581" t="b">
        <f t="shared" ca="1" si="174"/>
        <v>0</v>
      </c>
      <c r="J581" t="e">
        <f t="shared" ca="1" si="175"/>
        <v>#N/A</v>
      </c>
      <c r="K581" t="e">
        <f t="shared" ca="1" si="182"/>
        <v>#N/A</v>
      </c>
      <c r="L581">
        <f t="shared" ca="1" si="183"/>
        <v>0</v>
      </c>
      <c r="M581">
        <v>547</v>
      </c>
      <c r="N581">
        <f t="shared" ca="1" si="184"/>
        <v>246.85</v>
      </c>
      <c r="O581">
        <f t="shared" ca="1" si="185"/>
        <v>-5.3</v>
      </c>
      <c r="P581">
        <f t="shared" ca="1" si="186"/>
        <v>-0.7</v>
      </c>
      <c r="Q581">
        <f t="shared" ca="1" si="176"/>
        <v>-0.4</v>
      </c>
      <c r="R581" t="b">
        <f t="shared" ca="1" si="190"/>
        <v>0</v>
      </c>
      <c r="S581" t="b">
        <f t="shared" ca="1" si="177"/>
        <v>0</v>
      </c>
      <c r="T581" t="e">
        <f t="shared" ca="1" si="178"/>
        <v>#N/A</v>
      </c>
      <c r="U581" s="3" t="e">
        <f t="shared" ca="1" si="179"/>
        <v>#N/A</v>
      </c>
      <c r="V581" s="3">
        <f t="shared" ca="1" si="180"/>
        <v>0</v>
      </c>
    </row>
    <row r="582" spans="1:22">
      <c r="A582">
        <f t="shared" ca="1" si="181"/>
        <v>1.7999999999999999E-2</v>
      </c>
      <c r="B582">
        <f t="shared" ca="1" si="170"/>
        <v>1.4E-2</v>
      </c>
      <c r="C582" t="b">
        <f t="shared" ca="1" si="187"/>
        <v>0</v>
      </c>
      <c r="D582" t="b">
        <f t="shared" ca="1" si="171"/>
        <v>0</v>
      </c>
      <c r="E582" t="e">
        <f t="shared" ca="1" si="172"/>
        <v>#N/A</v>
      </c>
      <c r="F582">
        <f t="shared" ca="1" si="188"/>
        <v>-1.7999999999999999E-2</v>
      </c>
      <c r="G582">
        <f t="shared" ca="1" si="173"/>
        <v>-3.5999999999999997E-2</v>
      </c>
      <c r="H582" t="b">
        <f t="shared" ca="1" si="189"/>
        <v>0</v>
      </c>
      <c r="I582" t="b">
        <f t="shared" ca="1" si="174"/>
        <v>0</v>
      </c>
      <c r="J582" t="e">
        <f t="shared" ca="1" si="175"/>
        <v>#N/A</v>
      </c>
      <c r="K582" t="e">
        <f t="shared" ca="1" si="182"/>
        <v>#N/A</v>
      </c>
      <c r="L582">
        <f t="shared" ca="1" si="183"/>
        <v>0</v>
      </c>
      <c r="M582">
        <v>548</v>
      </c>
      <c r="N582">
        <f t="shared" ca="1" si="184"/>
        <v>242.41</v>
      </c>
      <c r="O582">
        <f t="shared" ca="1" si="185"/>
        <v>-4.4400000000000004</v>
      </c>
      <c r="P582">
        <f t="shared" ca="1" si="186"/>
        <v>-0.6</v>
      </c>
      <c r="Q582">
        <f t="shared" ca="1" si="176"/>
        <v>-0.4</v>
      </c>
      <c r="R582" t="b">
        <f t="shared" ca="1" si="190"/>
        <v>0</v>
      </c>
      <c r="S582" t="b">
        <f t="shared" ca="1" si="177"/>
        <v>0</v>
      </c>
      <c r="T582" t="e">
        <f t="shared" ca="1" si="178"/>
        <v>#N/A</v>
      </c>
      <c r="U582" s="3" t="e">
        <f t="shared" ca="1" si="179"/>
        <v>#N/A</v>
      </c>
      <c r="V582" s="3">
        <f t="shared" ca="1" si="180"/>
        <v>0</v>
      </c>
    </row>
    <row r="583" spans="1:22">
      <c r="A583">
        <f t="shared" ca="1" si="181"/>
        <v>5.8999999999999997E-2</v>
      </c>
      <c r="B583">
        <f t="shared" ca="1" si="170"/>
        <v>1.4E-2</v>
      </c>
      <c r="C583" t="b">
        <f t="shared" ca="1" si="187"/>
        <v>0</v>
      </c>
      <c r="D583" t="b">
        <f t="shared" ca="1" si="171"/>
        <v>0</v>
      </c>
      <c r="E583" t="e">
        <f t="shared" ca="1" si="172"/>
        <v>#N/A</v>
      </c>
      <c r="F583">
        <f t="shared" ca="1" si="188"/>
        <v>-5.8999999999999997E-2</v>
      </c>
      <c r="G583">
        <f t="shared" ca="1" si="173"/>
        <v>-3.5999999999999997E-2</v>
      </c>
      <c r="H583" t="b">
        <f t="shared" ca="1" si="189"/>
        <v>0</v>
      </c>
      <c r="I583" t="b">
        <f t="shared" ca="1" si="174"/>
        <v>0</v>
      </c>
      <c r="J583" t="e">
        <f t="shared" ca="1" si="175"/>
        <v>#N/A</v>
      </c>
      <c r="K583" t="e">
        <f t="shared" ca="1" si="182"/>
        <v>#N/A</v>
      </c>
      <c r="L583">
        <f t="shared" ca="1" si="183"/>
        <v>0</v>
      </c>
      <c r="M583">
        <v>549</v>
      </c>
      <c r="N583">
        <f t="shared" ca="1" si="184"/>
        <v>228.11</v>
      </c>
      <c r="O583">
        <f t="shared" ca="1" si="185"/>
        <v>-14.3</v>
      </c>
      <c r="P583">
        <f t="shared" ca="1" si="186"/>
        <v>-2</v>
      </c>
      <c r="Q583">
        <f t="shared" ca="1" si="176"/>
        <v>-0.4</v>
      </c>
      <c r="R583" t="b">
        <f t="shared" ca="1" si="190"/>
        <v>0</v>
      </c>
      <c r="S583" t="b">
        <f t="shared" ca="1" si="177"/>
        <v>0</v>
      </c>
      <c r="T583" t="e">
        <f t="shared" ca="1" si="178"/>
        <v>#N/A</v>
      </c>
      <c r="U583" s="3" t="e">
        <f t="shared" ca="1" si="179"/>
        <v>#N/A</v>
      </c>
      <c r="V583" s="3">
        <f t="shared" ca="1" si="180"/>
        <v>0</v>
      </c>
    </row>
    <row r="584" spans="1:22">
      <c r="A584">
        <f t="shared" ca="1" si="181"/>
        <v>2.7E-2</v>
      </c>
      <c r="B584">
        <f t="shared" ca="1" si="170"/>
        <v>1.4E-2</v>
      </c>
      <c r="C584" t="b">
        <f t="shared" ca="1" si="187"/>
        <v>0</v>
      </c>
      <c r="D584" t="b">
        <f t="shared" ca="1" si="171"/>
        <v>0</v>
      </c>
      <c r="E584" t="e">
        <f t="shared" ca="1" si="172"/>
        <v>#N/A</v>
      </c>
      <c r="F584">
        <f t="shared" ca="1" si="188"/>
        <v>2.7E-2</v>
      </c>
      <c r="G584">
        <f t="shared" ca="1" si="173"/>
        <v>-3.5999999999999997E-2</v>
      </c>
      <c r="H584" t="b">
        <f t="shared" ca="1" si="189"/>
        <v>0</v>
      </c>
      <c r="I584" t="b">
        <f t="shared" ca="1" si="174"/>
        <v>0</v>
      </c>
      <c r="J584" t="e">
        <f t="shared" ca="1" si="175"/>
        <v>#N/A</v>
      </c>
      <c r="K584" t="e">
        <f t="shared" ca="1" si="182"/>
        <v>#N/A</v>
      </c>
      <c r="L584">
        <f t="shared" ca="1" si="183"/>
        <v>0</v>
      </c>
      <c r="M584">
        <v>550</v>
      </c>
      <c r="N584">
        <f t="shared" ca="1" si="184"/>
        <v>234.27</v>
      </c>
      <c r="O584">
        <f t="shared" ca="1" si="185"/>
        <v>6.16</v>
      </c>
      <c r="P584">
        <f t="shared" ca="1" si="186"/>
        <v>0.9</v>
      </c>
      <c r="Q584">
        <f t="shared" ca="1" si="176"/>
        <v>-0.4</v>
      </c>
      <c r="R584" t="b">
        <f t="shared" ca="1" si="190"/>
        <v>0</v>
      </c>
      <c r="S584" t="b">
        <f t="shared" ca="1" si="177"/>
        <v>0</v>
      </c>
      <c r="T584" t="e">
        <f t="shared" ca="1" si="178"/>
        <v>#N/A</v>
      </c>
      <c r="U584" s="3" t="e">
        <f t="shared" ca="1" si="179"/>
        <v>#N/A</v>
      </c>
      <c r="V584" s="3">
        <f t="shared" ca="1" si="180"/>
        <v>0</v>
      </c>
    </row>
    <row r="585" spans="1:22">
      <c r="A585">
        <f t="shared" ca="1" si="181"/>
        <v>2.7E-2</v>
      </c>
      <c r="B585">
        <f t="shared" ca="1" si="170"/>
        <v>1.4E-2</v>
      </c>
      <c r="C585" t="b">
        <f t="shared" ca="1" si="187"/>
        <v>0</v>
      </c>
      <c r="D585" t="b">
        <f t="shared" ca="1" si="171"/>
        <v>0</v>
      </c>
      <c r="E585" t="e">
        <f t="shared" ca="1" si="172"/>
        <v>#N/A</v>
      </c>
      <c r="F585">
        <f t="shared" ca="1" si="188"/>
        <v>2.7E-2</v>
      </c>
      <c r="G585">
        <f t="shared" ca="1" si="173"/>
        <v>-3.5999999999999997E-2</v>
      </c>
      <c r="H585" t="b">
        <f t="shared" ca="1" si="189"/>
        <v>0</v>
      </c>
      <c r="I585" t="b">
        <f t="shared" ca="1" si="174"/>
        <v>0</v>
      </c>
      <c r="J585" t="e">
        <f t="shared" ca="1" si="175"/>
        <v>#N/A</v>
      </c>
      <c r="K585" t="e">
        <f t="shared" ca="1" si="182"/>
        <v>#N/A</v>
      </c>
      <c r="L585">
        <f t="shared" ca="1" si="183"/>
        <v>0</v>
      </c>
      <c r="M585">
        <v>551</v>
      </c>
      <c r="N585">
        <f t="shared" ca="1" si="184"/>
        <v>240.6</v>
      </c>
      <c r="O585">
        <f t="shared" ca="1" si="185"/>
        <v>6.33</v>
      </c>
      <c r="P585">
        <f t="shared" ca="1" si="186"/>
        <v>0.9</v>
      </c>
      <c r="Q585">
        <f t="shared" ca="1" si="176"/>
        <v>-0.4</v>
      </c>
      <c r="R585" t="b">
        <f t="shared" ca="1" si="190"/>
        <v>0</v>
      </c>
      <c r="S585" t="b">
        <f t="shared" ca="1" si="177"/>
        <v>0</v>
      </c>
      <c r="T585" t="e">
        <f t="shared" ca="1" si="178"/>
        <v>#N/A</v>
      </c>
      <c r="U585" s="3" t="e">
        <f t="shared" ca="1" si="179"/>
        <v>#N/A</v>
      </c>
      <c r="V585" s="3">
        <f t="shared" ca="1" si="180"/>
        <v>0</v>
      </c>
    </row>
    <row r="586" spans="1:22">
      <c r="A586">
        <f t="shared" ca="1" si="181"/>
        <v>1.2E-2</v>
      </c>
      <c r="B586">
        <f t="shared" ca="1" si="170"/>
        <v>1.4E-2</v>
      </c>
      <c r="C586" t="b">
        <f t="shared" ca="1" si="187"/>
        <v>0</v>
      </c>
      <c r="D586" t="b">
        <f t="shared" ca="1" si="171"/>
        <v>0</v>
      </c>
      <c r="E586" t="e">
        <f t="shared" ca="1" si="172"/>
        <v>#N/A</v>
      </c>
      <c r="F586">
        <f t="shared" ca="1" si="188"/>
        <v>-1.2E-2</v>
      </c>
      <c r="G586">
        <f t="shared" ca="1" si="173"/>
        <v>-3.5999999999999997E-2</v>
      </c>
      <c r="H586" t="b">
        <f t="shared" ca="1" si="189"/>
        <v>0</v>
      </c>
      <c r="I586" t="b">
        <f t="shared" ca="1" si="174"/>
        <v>0</v>
      </c>
      <c r="J586" t="e">
        <f t="shared" ca="1" si="175"/>
        <v>#N/A</v>
      </c>
      <c r="K586" t="e">
        <f t="shared" ca="1" si="182"/>
        <v>#N/A</v>
      </c>
      <c r="L586">
        <f t="shared" ca="1" si="183"/>
        <v>0</v>
      </c>
      <c r="M586">
        <v>552</v>
      </c>
      <c r="N586">
        <f t="shared" ca="1" si="184"/>
        <v>237.71</v>
      </c>
      <c r="O586">
        <f t="shared" ca="1" si="185"/>
        <v>-2.89</v>
      </c>
      <c r="P586">
        <f t="shared" ca="1" si="186"/>
        <v>-0.4</v>
      </c>
      <c r="Q586">
        <f t="shared" ca="1" si="176"/>
        <v>-0.4</v>
      </c>
      <c r="R586" t="b">
        <f t="shared" ca="1" si="190"/>
        <v>0</v>
      </c>
      <c r="S586" t="b">
        <f t="shared" ca="1" si="177"/>
        <v>0</v>
      </c>
      <c r="T586" t="e">
        <f t="shared" ca="1" si="178"/>
        <v>#N/A</v>
      </c>
      <c r="U586" s="3" t="e">
        <f t="shared" ca="1" si="179"/>
        <v>#N/A</v>
      </c>
      <c r="V586" s="3">
        <f t="shared" ca="1" si="180"/>
        <v>0</v>
      </c>
    </row>
    <row r="587" spans="1:22">
      <c r="A587">
        <f t="shared" ca="1" si="181"/>
        <v>1.0999999999999999E-2</v>
      </c>
      <c r="B587">
        <f t="shared" ca="1" si="170"/>
        <v>1.4E-2</v>
      </c>
      <c r="C587" t="b">
        <f t="shared" ca="1" si="187"/>
        <v>0</v>
      </c>
      <c r="D587" t="b">
        <f t="shared" ca="1" si="171"/>
        <v>0</v>
      </c>
      <c r="E587" t="e">
        <f t="shared" ca="1" si="172"/>
        <v>#N/A</v>
      </c>
      <c r="F587">
        <f t="shared" ca="1" si="188"/>
        <v>1.0999999999999999E-2</v>
      </c>
      <c r="G587">
        <f t="shared" ca="1" si="173"/>
        <v>-3.5999999999999997E-2</v>
      </c>
      <c r="H587" t="b">
        <f t="shared" ca="1" si="189"/>
        <v>0</v>
      </c>
      <c r="I587" t="b">
        <f t="shared" ca="1" si="174"/>
        <v>0</v>
      </c>
      <c r="J587" t="e">
        <f t="shared" ca="1" si="175"/>
        <v>#N/A</v>
      </c>
      <c r="K587" t="e">
        <f t="shared" ca="1" si="182"/>
        <v>#N/A</v>
      </c>
      <c r="L587">
        <f t="shared" ca="1" si="183"/>
        <v>0</v>
      </c>
      <c r="M587">
        <v>553</v>
      </c>
      <c r="N587">
        <f t="shared" ca="1" si="184"/>
        <v>240.32</v>
      </c>
      <c r="O587">
        <f t="shared" ca="1" si="185"/>
        <v>2.61</v>
      </c>
      <c r="P587">
        <f t="shared" ca="1" si="186"/>
        <v>0.4</v>
      </c>
      <c r="Q587">
        <f t="shared" ca="1" si="176"/>
        <v>-0.4</v>
      </c>
      <c r="R587" t="b">
        <f t="shared" ca="1" si="190"/>
        <v>0</v>
      </c>
      <c r="S587" t="b">
        <f t="shared" ca="1" si="177"/>
        <v>0</v>
      </c>
      <c r="T587" t="e">
        <f t="shared" ca="1" si="178"/>
        <v>#N/A</v>
      </c>
      <c r="U587" s="3" t="e">
        <f t="shared" ca="1" si="179"/>
        <v>#N/A</v>
      </c>
      <c r="V587" s="3">
        <f t="shared" ca="1" si="180"/>
        <v>0</v>
      </c>
    </row>
    <row r="588" spans="1:22">
      <c r="A588">
        <f t="shared" ca="1" si="181"/>
        <v>2.8000000000000001E-2</v>
      </c>
      <c r="B588">
        <f t="shared" ca="1" si="170"/>
        <v>1.4E-2</v>
      </c>
      <c r="C588" t="b">
        <f t="shared" ca="1" si="187"/>
        <v>0</v>
      </c>
      <c r="D588" t="b">
        <f t="shared" ca="1" si="171"/>
        <v>0</v>
      </c>
      <c r="E588" t="e">
        <f t="shared" ca="1" si="172"/>
        <v>#N/A</v>
      </c>
      <c r="F588">
        <f t="shared" ca="1" si="188"/>
        <v>-2.8000000000000001E-2</v>
      </c>
      <c r="G588">
        <f t="shared" ca="1" si="173"/>
        <v>-3.5999999999999997E-2</v>
      </c>
      <c r="H588" t="b">
        <f t="shared" ca="1" si="189"/>
        <v>0</v>
      </c>
      <c r="I588" t="b">
        <f t="shared" ca="1" si="174"/>
        <v>0</v>
      </c>
      <c r="J588" t="e">
        <f t="shared" ca="1" si="175"/>
        <v>#N/A</v>
      </c>
      <c r="K588" t="e">
        <f t="shared" ca="1" si="182"/>
        <v>#N/A</v>
      </c>
      <c r="L588">
        <f t="shared" ca="1" si="183"/>
        <v>0</v>
      </c>
      <c r="M588">
        <v>554</v>
      </c>
      <c r="N588">
        <f t="shared" ca="1" si="184"/>
        <v>233.59</v>
      </c>
      <c r="O588">
        <f t="shared" ca="1" si="185"/>
        <v>-6.73</v>
      </c>
      <c r="P588">
        <f t="shared" ca="1" si="186"/>
        <v>-0.9</v>
      </c>
      <c r="Q588">
        <f t="shared" ca="1" si="176"/>
        <v>-0.4</v>
      </c>
      <c r="R588" t="b">
        <f t="shared" ca="1" si="190"/>
        <v>0</v>
      </c>
      <c r="S588" t="b">
        <f t="shared" ca="1" si="177"/>
        <v>0</v>
      </c>
      <c r="T588" t="e">
        <f t="shared" ca="1" si="178"/>
        <v>#N/A</v>
      </c>
      <c r="U588" s="3" t="e">
        <f t="shared" ca="1" si="179"/>
        <v>#N/A</v>
      </c>
      <c r="V588" s="3">
        <f t="shared" ca="1" si="180"/>
        <v>0</v>
      </c>
    </row>
    <row r="589" spans="1:22">
      <c r="A589">
        <f t="shared" ca="1" si="181"/>
        <v>2.5999999999999999E-2</v>
      </c>
      <c r="B589">
        <f t="shared" ca="1" si="170"/>
        <v>1.4E-2</v>
      </c>
      <c r="C589" t="b">
        <f t="shared" ca="1" si="187"/>
        <v>0</v>
      </c>
      <c r="D589" t="b">
        <f t="shared" ca="1" si="171"/>
        <v>0</v>
      </c>
      <c r="E589" t="e">
        <f t="shared" ca="1" si="172"/>
        <v>#N/A</v>
      </c>
      <c r="F589">
        <f t="shared" ca="1" si="188"/>
        <v>-2.5999999999999999E-2</v>
      </c>
      <c r="G589">
        <f t="shared" ca="1" si="173"/>
        <v>-3.5999999999999997E-2</v>
      </c>
      <c r="H589" t="b">
        <f t="shared" ca="1" si="189"/>
        <v>0</v>
      </c>
      <c r="I589" t="b">
        <f t="shared" ca="1" si="174"/>
        <v>0</v>
      </c>
      <c r="J589" t="e">
        <f t="shared" ca="1" si="175"/>
        <v>#N/A</v>
      </c>
      <c r="K589" t="e">
        <f t="shared" ca="1" si="182"/>
        <v>#N/A</v>
      </c>
      <c r="L589">
        <f t="shared" ca="1" si="183"/>
        <v>0</v>
      </c>
      <c r="M589">
        <v>555</v>
      </c>
      <c r="N589">
        <f t="shared" ca="1" si="184"/>
        <v>227.52</v>
      </c>
      <c r="O589">
        <f t="shared" ca="1" si="185"/>
        <v>-6.07</v>
      </c>
      <c r="P589">
        <f t="shared" ca="1" si="186"/>
        <v>-0.9</v>
      </c>
      <c r="Q589">
        <f t="shared" ca="1" si="176"/>
        <v>-0.4</v>
      </c>
      <c r="R589" t="b">
        <f t="shared" ca="1" si="190"/>
        <v>0</v>
      </c>
      <c r="S589" t="b">
        <f t="shared" ca="1" si="177"/>
        <v>0</v>
      </c>
      <c r="T589" t="e">
        <f t="shared" ca="1" si="178"/>
        <v>#N/A</v>
      </c>
      <c r="U589" s="3" t="e">
        <f t="shared" ca="1" si="179"/>
        <v>#N/A</v>
      </c>
      <c r="V589" s="3">
        <f t="shared" ca="1" si="180"/>
        <v>0</v>
      </c>
    </row>
    <row r="590" spans="1:22">
      <c r="A590">
        <f t="shared" ca="1" si="181"/>
        <v>2.8000000000000001E-2</v>
      </c>
      <c r="B590">
        <f t="shared" ca="1" si="170"/>
        <v>1.4E-2</v>
      </c>
      <c r="C590" t="b">
        <f t="shared" ca="1" si="187"/>
        <v>0</v>
      </c>
      <c r="D590" t="b">
        <f t="shared" ca="1" si="171"/>
        <v>0</v>
      </c>
      <c r="E590" t="e">
        <f t="shared" ca="1" si="172"/>
        <v>#N/A</v>
      </c>
      <c r="F590">
        <f t="shared" ca="1" si="188"/>
        <v>-2.8000000000000001E-2</v>
      </c>
      <c r="G590">
        <f t="shared" ca="1" si="173"/>
        <v>-3.5000000000000003E-2</v>
      </c>
      <c r="H590">
        <f t="shared" ca="1" si="189"/>
        <v>-3.5000000000000003E-2</v>
      </c>
      <c r="I590">
        <f t="shared" ca="1" si="174"/>
        <v>14</v>
      </c>
      <c r="J590">
        <f t="shared" ca="1" si="175"/>
        <v>5.5999999999999999E-3</v>
      </c>
      <c r="K590">
        <f t="shared" ca="1" si="182"/>
        <v>4.3560982702673286E-3</v>
      </c>
      <c r="L590">
        <f t="shared" ca="1" si="183"/>
        <v>5.6889024386551522E-3</v>
      </c>
      <c r="M590">
        <v>556</v>
      </c>
      <c r="N590">
        <f t="shared" ca="1" si="184"/>
        <v>221.15</v>
      </c>
      <c r="O590">
        <f t="shared" ca="1" si="185"/>
        <v>-6.37</v>
      </c>
      <c r="P590">
        <f t="shared" ca="1" si="186"/>
        <v>-0.9</v>
      </c>
      <c r="Q590">
        <f t="shared" ca="1" si="176"/>
        <v>-0.4</v>
      </c>
      <c r="R590" t="b">
        <f t="shared" ca="1" si="190"/>
        <v>0</v>
      </c>
      <c r="S590" t="b">
        <f t="shared" ca="1" si="177"/>
        <v>0</v>
      </c>
      <c r="T590" t="e">
        <f t="shared" ca="1" si="178"/>
        <v>#N/A</v>
      </c>
      <c r="U590" s="3" t="e">
        <f t="shared" ca="1" si="179"/>
        <v>#N/A</v>
      </c>
      <c r="V590" s="3">
        <f t="shared" ca="1" si="180"/>
        <v>0</v>
      </c>
    </row>
    <row r="591" spans="1:22">
      <c r="A591">
        <f t="shared" ca="1" si="181"/>
        <v>0.03</v>
      </c>
      <c r="B591">
        <f t="shared" ca="1" si="170"/>
        <v>1.4E-2</v>
      </c>
      <c r="C591" t="b">
        <f t="shared" ca="1" si="187"/>
        <v>0</v>
      </c>
      <c r="D591" t="b">
        <f t="shared" ca="1" si="171"/>
        <v>0</v>
      </c>
      <c r="E591" t="e">
        <f t="shared" ca="1" si="172"/>
        <v>#N/A</v>
      </c>
      <c r="F591">
        <f t="shared" ca="1" si="188"/>
        <v>-0.03</v>
      </c>
      <c r="G591">
        <f t="shared" ca="1" si="173"/>
        <v>-3.5000000000000003E-2</v>
      </c>
      <c r="H591" t="b">
        <f t="shared" ca="1" si="189"/>
        <v>0</v>
      </c>
      <c r="I591" t="b">
        <f t="shared" ca="1" si="174"/>
        <v>0</v>
      </c>
      <c r="J591" t="e">
        <f t="shared" ca="1" si="175"/>
        <v>#N/A</v>
      </c>
      <c r="K591" t="e">
        <f t="shared" ca="1" si="182"/>
        <v>#N/A</v>
      </c>
      <c r="L591">
        <f t="shared" ca="1" si="183"/>
        <v>0</v>
      </c>
      <c r="M591">
        <v>557</v>
      </c>
      <c r="N591">
        <f t="shared" ca="1" si="184"/>
        <v>214.52</v>
      </c>
      <c r="O591">
        <f t="shared" ca="1" si="185"/>
        <v>-6.63</v>
      </c>
      <c r="P591">
        <f t="shared" ca="1" si="186"/>
        <v>-0.9</v>
      </c>
      <c r="Q591">
        <f t="shared" ca="1" si="176"/>
        <v>-0.4</v>
      </c>
      <c r="R591" t="b">
        <f t="shared" ca="1" si="190"/>
        <v>0</v>
      </c>
      <c r="S591" t="b">
        <f t="shared" ca="1" si="177"/>
        <v>0</v>
      </c>
      <c r="T591" t="e">
        <f t="shared" ca="1" si="178"/>
        <v>#N/A</v>
      </c>
      <c r="U591" s="3" t="e">
        <f t="shared" ca="1" si="179"/>
        <v>#N/A</v>
      </c>
      <c r="V591" s="3">
        <f t="shared" ca="1" si="180"/>
        <v>0</v>
      </c>
    </row>
    <row r="592" spans="1:22">
      <c r="A592">
        <f t="shared" ca="1" si="181"/>
        <v>2.7E-2</v>
      </c>
      <c r="B592">
        <f t="shared" ca="1" si="170"/>
        <v>1.4E-2</v>
      </c>
      <c r="C592" t="b">
        <f t="shared" ca="1" si="187"/>
        <v>0</v>
      </c>
      <c r="D592" t="b">
        <f t="shared" ca="1" si="171"/>
        <v>0</v>
      </c>
      <c r="E592" t="e">
        <f t="shared" ca="1" si="172"/>
        <v>#N/A</v>
      </c>
      <c r="F592">
        <f t="shared" ca="1" si="188"/>
        <v>-2.7E-2</v>
      </c>
      <c r="G592">
        <f t="shared" ca="1" si="173"/>
        <v>-3.5000000000000003E-2</v>
      </c>
      <c r="H592" t="b">
        <f t="shared" ca="1" si="189"/>
        <v>0</v>
      </c>
      <c r="I592" t="b">
        <f t="shared" ca="1" si="174"/>
        <v>0</v>
      </c>
      <c r="J592" t="e">
        <f t="shared" ca="1" si="175"/>
        <v>#N/A</v>
      </c>
      <c r="K592" t="e">
        <f t="shared" ca="1" si="182"/>
        <v>#N/A</v>
      </c>
      <c r="L592">
        <f t="shared" ca="1" si="183"/>
        <v>0</v>
      </c>
      <c r="M592">
        <v>558</v>
      </c>
      <c r="N592">
        <f t="shared" ca="1" si="184"/>
        <v>208.73</v>
      </c>
      <c r="O592">
        <f t="shared" ca="1" si="185"/>
        <v>-5.79</v>
      </c>
      <c r="P592">
        <f t="shared" ca="1" si="186"/>
        <v>-0.8</v>
      </c>
      <c r="Q592">
        <f t="shared" ca="1" si="176"/>
        <v>-0.4</v>
      </c>
      <c r="R592" t="b">
        <f t="shared" ca="1" si="190"/>
        <v>0</v>
      </c>
      <c r="S592" t="b">
        <f t="shared" ca="1" si="177"/>
        <v>0</v>
      </c>
      <c r="T592" t="e">
        <f t="shared" ca="1" si="178"/>
        <v>#N/A</v>
      </c>
      <c r="U592" s="3" t="e">
        <f t="shared" ca="1" si="179"/>
        <v>#N/A</v>
      </c>
      <c r="V592" s="3">
        <f t="shared" ca="1" si="180"/>
        <v>0</v>
      </c>
    </row>
    <row r="593" spans="1:22">
      <c r="A593">
        <f t="shared" ca="1" si="181"/>
        <v>3.1E-2</v>
      </c>
      <c r="B593">
        <f t="shared" ca="1" si="170"/>
        <v>1.4E-2</v>
      </c>
      <c r="C593" t="b">
        <f t="shared" ca="1" si="187"/>
        <v>0</v>
      </c>
      <c r="D593" t="b">
        <f t="shared" ca="1" si="171"/>
        <v>0</v>
      </c>
      <c r="E593" t="e">
        <f t="shared" ca="1" si="172"/>
        <v>#N/A</v>
      </c>
      <c r="F593">
        <f t="shared" ca="1" si="188"/>
        <v>-3.1E-2</v>
      </c>
      <c r="G593">
        <f t="shared" ca="1" si="173"/>
        <v>-3.5000000000000003E-2</v>
      </c>
      <c r="H593" t="b">
        <f t="shared" ca="1" si="189"/>
        <v>0</v>
      </c>
      <c r="I593" t="b">
        <f t="shared" ca="1" si="174"/>
        <v>0</v>
      </c>
      <c r="J593" t="e">
        <f t="shared" ca="1" si="175"/>
        <v>#N/A</v>
      </c>
      <c r="K593" t="e">
        <f t="shared" ca="1" si="182"/>
        <v>#N/A</v>
      </c>
      <c r="L593">
        <f t="shared" ca="1" si="183"/>
        <v>0</v>
      </c>
      <c r="M593">
        <v>559</v>
      </c>
      <c r="N593">
        <f t="shared" ca="1" si="184"/>
        <v>202.26</v>
      </c>
      <c r="O593">
        <f t="shared" ca="1" si="185"/>
        <v>-6.47</v>
      </c>
      <c r="P593">
        <f t="shared" ca="1" si="186"/>
        <v>-0.9</v>
      </c>
      <c r="Q593">
        <f t="shared" ca="1" si="176"/>
        <v>-0.4</v>
      </c>
      <c r="R593" t="b">
        <f t="shared" ca="1" si="190"/>
        <v>0</v>
      </c>
      <c r="S593" t="b">
        <f t="shared" ca="1" si="177"/>
        <v>0</v>
      </c>
      <c r="T593" t="e">
        <f t="shared" ca="1" si="178"/>
        <v>#N/A</v>
      </c>
      <c r="U593" s="3" t="e">
        <f t="shared" ca="1" si="179"/>
        <v>#N/A</v>
      </c>
      <c r="V593" s="3">
        <f t="shared" ca="1" si="180"/>
        <v>0</v>
      </c>
    </row>
    <row r="594" spans="1:22">
      <c r="A594">
        <f t="shared" ca="1" si="181"/>
        <v>1.2E-2</v>
      </c>
      <c r="B594">
        <f t="shared" ca="1" si="170"/>
        <v>1.4E-2</v>
      </c>
      <c r="C594" t="b">
        <f t="shared" ca="1" si="187"/>
        <v>0</v>
      </c>
      <c r="D594" t="b">
        <f t="shared" ca="1" si="171"/>
        <v>0</v>
      </c>
      <c r="E594" t="e">
        <f t="shared" ca="1" si="172"/>
        <v>#N/A</v>
      </c>
      <c r="F594">
        <f t="shared" ca="1" si="188"/>
        <v>-1.2E-2</v>
      </c>
      <c r="G594">
        <f t="shared" ca="1" si="173"/>
        <v>-3.5000000000000003E-2</v>
      </c>
      <c r="H594" t="b">
        <f t="shared" ca="1" si="189"/>
        <v>0</v>
      </c>
      <c r="I594" t="b">
        <f t="shared" ca="1" si="174"/>
        <v>0</v>
      </c>
      <c r="J594" t="e">
        <f t="shared" ca="1" si="175"/>
        <v>#N/A</v>
      </c>
      <c r="K594" t="e">
        <f t="shared" ca="1" si="182"/>
        <v>#N/A</v>
      </c>
      <c r="L594">
        <f t="shared" ca="1" si="183"/>
        <v>0</v>
      </c>
      <c r="M594">
        <v>560</v>
      </c>
      <c r="N594">
        <f t="shared" ca="1" si="184"/>
        <v>199.83</v>
      </c>
      <c r="O594">
        <f t="shared" ca="1" si="185"/>
        <v>-2.4300000000000002</v>
      </c>
      <c r="P594">
        <f t="shared" ca="1" si="186"/>
        <v>-0.3</v>
      </c>
      <c r="Q594">
        <f t="shared" ca="1" si="176"/>
        <v>-0.4</v>
      </c>
      <c r="R594" t="b">
        <f t="shared" ca="1" si="190"/>
        <v>0</v>
      </c>
      <c r="S594" t="b">
        <f t="shared" ca="1" si="177"/>
        <v>0</v>
      </c>
      <c r="T594" t="e">
        <f t="shared" ca="1" si="178"/>
        <v>#N/A</v>
      </c>
      <c r="U594" s="3" t="e">
        <f t="shared" ca="1" si="179"/>
        <v>#N/A</v>
      </c>
      <c r="V594" s="3">
        <f t="shared" ca="1" si="180"/>
        <v>0</v>
      </c>
    </row>
    <row r="595" spans="1:22">
      <c r="A595">
        <f t="shared" ca="1" si="181"/>
        <v>1.2999999999999999E-2</v>
      </c>
      <c r="B595">
        <f t="shared" ca="1" si="170"/>
        <v>1.4E-2</v>
      </c>
      <c r="C595" t="b">
        <f t="shared" ca="1" si="187"/>
        <v>0</v>
      </c>
      <c r="D595" t="b">
        <f t="shared" ca="1" si="171"/>
        <v>0</v>
      </c>
      <c r="E595" t="e">
        <f t="shared" ca="1" si="172"/>
        <v>#N/A</v>
      </c>
      <c r="F595">
        <f t="shared" ca="1" si="188"/>
        <v>1.2999999999999999E-2</v>
      </c>
      <c r="G595">
        <f t="shared" ca="1" si="173"/>
        <v>-3.5000000000000003E-2</v>
      </c>
      <c r="H595" t="b">
        <f t="shared" ca="1" si="189"/>
        <v>0</v>
      </c>
      <c r="I595" t="b">
        <f t="shared" ca="1" si="174"/>
        <v>0</v>
      </c>
      <c r="J595" t="e">
        <f t="shared" ca="1" si="175"/>
        <v>#N/A</v>
      </c>
      <c r="K595" t="e">
        <f t="shared" ca="1" si="182"/>
        <v>#N/A</v>
      </c>
      <c r="L595">
        <f t="shared" ca="1" si="183"/>
        <v>0</v>
      </c>
      <c r="M595">
        <v>561</v>
      </c>
      <c r="N595">
        <f t="shared" ca="1" si="184"/>
        <v>202.43</v>
      </c>
      <c r="O595">
        <f t="shared" ca="1" si="185"/>
        <v>2.6</v>
      </c>
      <c r="P595">
        <f t="shared" ca="1" si="186"/>
        <v>0.4</v>
      </c>
      <c r="Q595">
        <f t="shared" ca="1" si="176"/>
        <v>-0.4</v>
      </c>
      <c r="R595" t="b">
        <f t="shared" ca="1" si="190"/>
        <v>0</v>
      </c>
      <c r="S595" t="b">
        <f t="shared" ca="1" si="177"/>
        <v>0</v>
      </c>
      <c r="T595" t="e">
        <f t="shared" ca="1" si="178"/>
        <v>#N/A</v>
      </c>
      <c r="U595" s="3" t="e">
        <f t="shared" ca="1" si="179"/>
        <v>#N/A</v>
      </c>
      <c r="V595" s="3">
        <f t="shared" ca="1" si="180"/>
        <v>0</v>
      </c>
    </row>
    <row r="596" spans="1:22">
      <c r="A596">
        <f t="shared" ca="1" si="181"/>
        <v>1.0999999999999999E-2</v>
      </c>
      <c r="B596">
        <f t="shared" ca="1" si="170"/>
        <v>1.4E-2</v>
      </c>
      <c r="C596" t="b">
        <f t="shared" ca="1" si="187"/>
        <v>0</v>
      </c>
      <c r="D596" t="b">
        <f t="shared" ca="1" si="171"/>
        <v>0</v>
      </c>
      <c r="E596" t="e">
        <f t="shared" ca="1" si="172"/>
        <v>#N/A</v>
      </c>
      <c r="F596">
        <f t="shared" ca="1" si="188"/>
        <v>-1.0999999999999999E-2</v>
      </c>
      <c r="G596">
        <f t="shared" ca="1" si="173"/>
        <v>-3.5000000000000003E-2</v>
      </c>
      <c r="H596" t="b">
        <f t="shared" ca="1" si="189"/>
        <v>0</v>
      </c>
      <c r="I596" t="b">
        <f t="shared" ca="1" si="174"/>
        <v>0</v>
      </c>
      <c r="J596" t="e">
        <f t="shared" ca="1" si="175"/>
        <v>#N/A</v>
      </c>
      <c r="K596" t="e">
        <f t="shared" ca="1" si="182"/>
        <v>#N/A</v>
      </c>
      <c r="L596">
        <f t="shared" ca="1" si="183"/>
        <v>0</v>
      </c>
      <c r="M596">
        <v>562</v>
      </c>
      <c r="N596">
        <f t="shared" ca="1" si="184"/>
        <v>200.2</v>
      </c>
      <c r="O596">
        <f t="shared" ca="1" si="185"/>
        <v>-2.23</v>
      </c>
      <c r="P596">
        <f t="shared" ca="1" si="186"/>
        <v>-0.3</v>
      </c>
      <c r="Q596">
        <f t="shared" ca="1" si="176"/>
        <v>-0.4</v>
      </c>
      <c r="R596" t="b">
        <f t="shared" ca="1" si="190"/>
        <v>0</v>
      </c>
      <c r="S596" t="b">
        <f t="shared" ca="1" si="177"/>
        <v>0</v>
      </c>
      <c r="T596" t="e">
        <f t="shared" ca="1" si="178"/>
        <v>#N/A</v>
      </c>
      <c r="U596" s="3" t="e">
        <f t="shared" ca="1" si="179"/>
        <v>#N/A</v>
      </c>
      <c r="V596" s="3">
        <f t="shared" ca="1" si="180"/>
        <v>0</v>
      </c>
    </row>
    <row r="597" spans="1:22">
      <c r="A597">
        <f t="shared" ca="1" si="181"/>
        <v>1.4999999999999999E-2</v>
      </c>
      <c r="B597">
        <f t="shared" ca="1" si="170"/>
        <v>1.4E-2</v>
      </c>
      <c r="C597" t="b">
        <f t="shared" ca="1" si="187"/>
        <v>0</v>
      </c>
      <c r="D597" t="b">
        <f t="shared" ca="1" si="171"/>
        <v>0</v>
      </c>
      <c r="E597" t="e">
        <f t="shared" ca="1" si="172"/>
        <v>#N/A</v>
      </c>
      <c r="F597">
        <f t="shared" ca="1" si="188"/>
        <v>-1.4999999999999999E-2</v>
      </c>
      <c r="G597">
        <f t="shared" ca="1" si="173"/>
        <v>-3.5000000000000003E-2</v>
      </c>
      <c r="H597" t="b">
        <f t="shared" ca="1" si="189"/>
        <v>0</v>
      </c>
      <c r="I597" t="b">
        <f t="shared" ca="1" si="174"/>
        <v>0</v>
      </c>
      <c r="J597" t="e">
        <f t="shared" ca="1" si="175"/>
        <v>#N/A</v>
      </c>
      <c r="K597" t="e">
        <f t="shared" ca="1" si="182"/>
        <v>#N/A</v>
      </c>
      <c r="L597">
        <f t="shared" ca="1" si="183"/>
        <v>0</v>
      </c>
      <c r="M597">
        <v>563</v>
      </c>
      <c r="N597">
        <f t="shared" ca="1" si="184"/>
        <v>197.2</v>
      </c>
      <c r="O597">
        <f t="shared" ca="1" si="185"/>
        <v>-3</v>
      </c>
      <c r="P597">
        <f t="shared" ca="1" si="186"/>
        <v>-0.4</v>
      </c>
      <c r="Q597">
        <f t="shared" ca="1" si="176"/>
        <v>-0.4</v>
      </c>
      <c r="R597" t="b">
        <f t="shared" ca="1" si="190"/>
        <v>0</v>
      </c>
      <c r="S597" t="b">
        <f t="shared" ca="1" si="177"/>
        <v>0</v>
      </c>
      <c r="T597" t="e">
        <f t="shared" ca="1" si="178"/>
        <v>#N/A</v>
      </c>
      <c r="U597" s="3" t="e">
        <f t="shared" ca="1" si="179"/>
        <v>#N/A</v>
      </c>
      <c r="V597" s="3">
        <f t="shared" ca="1" si="180"/>
        <v>0</v>
      </c>
    </row>
    <row r="598" spans="1:22">
      <c r="A598">
        <f t="shared" ca="1" si="181"/>
        <v>0.01</v>
      </c>
      <c r="B598">
        <f t="shared" ca="1" si="170"/>
        <v>1.4E-2</v>
      </c>
      <c r="C598" t="b">
        <f t="shared" ca="1" si="187"/>
        <v>0</v>
      </c>
      <c r="D598" t="b">
        <f t="shared" ca="1" si="171"/>
        <v>0</v>
      </c>
      <c r="E598" t="e">
        <f t="shared" ca="1" si="172"/>
        <v>#N/A</v>
      </c>
      <c r="F598">
        <f t="shared" ca="1" si="188"/>
        <v>0.01</v>
      </c>
      <c r="G598">
        <f t="shared" ca="1" si="173"/>
        <v>-3.5000000000000003E-2</v>
      </c>
      <c r="H598" t="b">
        <f t="shared" ca="1" si="189"/>
        <v>0</v>
      </c>
      <c r="I598" t="b">
        <f t="shared" ca="1" si="174"/>
        <v>0</v>
      </c>
      <c r="J598" t="e">
        <f t="shared" ca="1" si="175"/>
        <v>#N/A</v>
      </c>
      <c r="K598" t="e">
        <f t="shared" ca="1" si="182"/>
        <v>#N/A</v>
      </c>
      <c r="L598">
        <f t="shared" ca="1" si="183"/>
        <v>0</v>
      </c>
      <c r="M598">
        <v>564</v>
      </c>
      <c r="N598">
        <f t="shared" ca="1" si="184"/>
        <v>199.17</v>
      </c>
      <c r="O598">
        <f t="shared" ca="1" si="185"/>
        <v>1.97</v>
      </c>
      <c r="P598">
        <f t="shared" ca="1" si="186"/>
        <v>0.3</v>
      </c>
      <c r="Q598">
        <f t="shared" ca="1" si="176"/>
        <v>-0.4</v>
      </c>
      <c r="R598" t="b">
        <f t="shared" ca="1" si="190"/>
        <v>0</v>
      </c>
      <c r="S598" t="b">
        <f t="shared" ca="1" si="177"/>
        <v>0</v>
      </c>
      <c r="T598" t="e">
        <f t="shared" ca="1" si="178"/>
        <v>#N/A</v>
      </c>
      <c r="U598" s="3" t="e">
        <f t="shared" ca="1" si="179"/>
        <v>#N/A</v>
      </c>
      <c r="V598" s="3">
        <f t="shared" ca="1" si="180"/>
        <v>0</v>
      </c>
    </row>
    <row r="599" spans="1:22">
      <c r="A599">
        <f t="shared" ca="1" si="181"/>
        <v>1.2999999999999999E-2</v>
      </c>
      <c r="B599">
        <f t="shared" ca="1" si="170"/>
        <v>1.4E-2</v>
      </c>
      <c r="C599" t="b">
        <f t="shared" ca="1" si="187"/>
        <v>0</v>
      </c>
      <c r="D599" t="b">
        <f t="shared" ca="1" si="171"/>
        <v>0</v>
      </c>
      <c r="E599" t="e">
        <f t="shared" ca="1" si="172"/>
        <v>#N/A</v>
      </c>
      <c r="F599">
        <f t="shared" ca="1" si="188"/>
        <v>-1.2999999999999999E-2</v>
      </c>
      <c r="G599">
        <f t="shared" ca="1" si="173"/>
        <v>-3.5000000000000003E-2</v>
      </c>
      <c r="H599" t="b">
        <f t="shared" ca="1" si="189"/>
        <v>0</v>
      </c>
      <c r="I599" t="b">
        <f t="shared" ca="1" si="174"/>
        <v>0</v>
      </c>
      <c r="J599" t="e">
        <f t="shared" ca="1" si="175"/>
        <v>#N/A</v>
      </c>
      <c r="K599" t="e">
        <f t="shared" ca="1" si="182"/>
        <v>#N/A</v>
      </c>
      <c r="L599">
        <f t="shared" ca="1" si="183"/>
        <v>0</v>
      </c>
      <c r="M599">
        <v>565</v>
      </c>
      <c r="N599">
        <f t="shared" ca="1" si="184"/>
        <v>196.58</v>
      </c>
      <c r="O599">
        <f t="shared" ca="1" si="185"/>
        <v>-2.59</v>
      </c>
      <c r="P599">
        <f t="shared" ca="1" si="186"/>
        <v>-0.4</v>
      </c>
      <c r="Q599">
        <f t="shared" ca="1" si="176"/>
        <v>-0.4</v>
      </c>
      <c r="R599" t="b">
        <f t="shared" ca="1" si="190"/>
        <v>0</v>
      </c>
      <c r="S599" t="b">
        <f t="shared" ca="1" si="177"/>
        <v>0</v>
      </c>
      <c r="T599" t="e">
        <f t="shared" ca="1" si="178"/>
        <v>#N/A</v>
      </c>
      <c r="U599" s="3" t="e">
        <f t="shared" ca="1" si="179"/>
        <v>#N/A</v>
      </c>
      <c r="V599" s="3">
        <f t="shared" ca="1" si="180"/>
        <v>0</v>
      </c>
    </row>
    <row r="600" spans="1:22">
      <c r="A600">
        <f t="shared" ca="1" si="181"/>
        <v>1.7000000000000001E-2</v>
      </c>
      <c r="B600">
        <f t="shared" ca="1" si="170"/>
        <v>1.4E-2</v>
      </c>
      <c r="C600" t="b">
        <f t="shared" ca="1" si="187"/>
        <v>0</v>
      </c>
      <c r="D600" t="b">
        <f t="shared" ca="1" si="171"/>
        <v>0</v>
      </c>
      <c r="E600" t="e">
        <f t="shared" ca="1" si="172"/>
        <v>#N/A</v>
      </c>
      <c r="F600">
        <f t="shared" ca="1" si="188"/>
        <v>-1.7000000000000001E-2</v>
      </c>
      <c r="G600">
        <f t="shared" ca="1" si="173"/>
        <v>-3.5000000000000003E-2</v>
      </c>
      <c r="H600" t="b">
        <f t="shared" ca="1" si="189"/>
        <v>0</v>
      </c>
      <c r="I600" t="b">
        <f t="shared" ca="1" si="174"/>
        <v>0</v>
      </c>
      <c r="J600" t="e">
        <f t="shared" ca="1" si="175"/>
        <v>#N/A</v>
      </c>
      <c r="K600" t="e">
        <f t="shared" ca="1" si="182"/>
        <v>#N/A</v>
      </c>
      <c r="L600">
        <f t="shared" ca="1" si="183"/>
        <v>0</v>
      </c>
      <c r="M600">
        <v>566</v>
      </c>
      <c r="N600">
        <f t="shared" ca="1" si="184"/>
        <v>193.24</v>
      </c>
      <c r="O600">
        <f t="shared" ca="1" si="185"/>
        <v>-3.34</v>
      </c>
      <c r="P600">
        <f t="shared" ca="1" si="186"/>
        <v>-0.5</v>
      </c>
      <c r="Q600">
        <f t="shared" ca="1" si="176"/>
        <v>-0.4</v>
      </c>
      <c r="R600" t="b">
        <f t="shared" ca="1" si="190"/>
        <v>0</v>
      </c>
      <c r="S600" t="b">
        <f t="shared" ca="1" si="177"/>
        <v>0</v>
      </c>
      <c r="T600" t="e">
        <f t="shared" ca="1" si="178"/>
        <v>#N/A</v>
      </c>
      <c r="U600" s="3" t="e">
        <f t="shared" ca="1" si="179"/>
        <v>#N/A</v>
      </c>
      <c r="V600" s="3">
        <f t="shared" ca="1" si="180"/>
        <v>0</v>
      </c>
    </row>
    <row r="601" spans="1:22">
      <c r="A601">
        <f t="shared" ca="1" si="181"/>
        <v>1.7000000000000001E-2</v>
      </c>
      <c r="B601">
        <f t="shared" ca="1" si="170"/>
        <v>1.4E-2</v>
      </c>
      <c r="C601" t="b">
        <f t="shared" ca="1" si="187"/>
        <v>0</v>
      </c>
      <c r="D601" t="b">
        <f t="shared" ca="1" si="171"/>
        <v>0</v>
      </c>
      <c r="E601" t="e">
        <f t="shared" ca="1" si="172"/>
        <v>#N/A</v>
      </c>
      <c r="F601">
        <f t="shared" ca="1" si="188"/>
        <v>1.7000000000000001E-2</v>
      </c>
      <c r="G601">
        <f t="shared" ca="1" si="173"/>
        <v>-3.5000000000000003E-2</v>
      </c>
      <c r="H601" t="b">
        <f t="shared" ca="1" si="189"/>
        <v>0</v>
      </c>
      <c r="I601" t="b">
        <f t="shared" ca="1" si="174"/>
        <v>0</v>
      </c>
      <c r="J601" t="e">
        <f t="shared" ca="1" si="175"/>
        <v>#N/A</v>
      </c>
      <c r="K601" t="e">
        <f t="shared" ca="1" si="182"/>
        <v>#N/A</v>
      </c>
      <c r="L601">
        <f t="shared" ca="1" si="183"/>
        <v>0</v>
      </c>
      <c r="M601">
        <v>567</v>
      </c>
      <c r="N601">
        <f t="shared" ca="1" si="184"/>
        <v>196.53</v>
      </c>
      <c r="O601">
        <f t="shared" ca="1" si="185"/>
        <v>3.29</v>
      </c>
      <c r="P601">
        <f t="shared" ca="1" si="186"/>
        <v>0.5</v>
      </c>
      <c r="Q601">
        <f t="shared" ca="1" si="176"/>
        <v>-0.4</v>
      </c>
      <c r="R601" t="b">
        <f t="shared" ca="1" si="190"/>
        <v>0</v>
      </c>
      <c r="S601" t="b">
        <f t="shared" ca="1" si="177"/>
        <v>0</v>
      </c>
      <c r="T601" t="e">
        <f t="shared" ca="1" si="178"/>
        <v>#N/A</v>
      </c>
      <c r="U601" s="3" t="e">
        <f t="shared" ca="1" si="179"/>
        <v>#N/A</v>
      </c>
      <c r="V601" s="3">
        <f t="shared" ca="1" si="180"/>
        <v>0</v>
      </c>
    </row>
    <row r="602" spans="1:22">
      <c r="A602">
        <f t="shared" ca="1" si="181"/>
        <v>0.02</v>
      </c>
      <c r="B602">
        <f t="shared" ca="1" si="170"/>
        <v>1.4E-2</v>
      </c>
      <c r="C602" t="b">
        <f t="shared" ca="1" si="187"/>
        <v>0</v>
      </c>
      <c r="D602" t="b">
        <f t="shared" ca="1" si="171"/>
        <v>0</v>
      </c>
      <c r="E602" t="e">
        <f t="shared" ca="1" si="172"/>
        <v>#N/A</v>
      </c>
      <c r="F602">
        <f t="shared" ca="1" si="188"/>
        <v>-0.02</v>
      </c>
      <c r="G602">
        <f t="shared" ca="1" si="173"/>
        <v>-3.5000000000000003E-2</v>
      </c>
      <c r="H602" t="b">
        <f t="shared" ca="1" si="189"/>
        <v>0</v>
      </c>
      <c r="I602" t="b">
        <f t="shared" ca="1" si="174"/>
        <v>0</v>
      </c>
      <c r="J602" t="e">
        <f t="shared" ca="1" si="175"/>
        <v>#N/A</v>
      </c>
      <c r="K602" t="e">
        <f t="shared" ca="1" si="182"/>
        <v>#N/A</v>
      </c>
      <c r="L602">
        <f t="shared" ca="1" si="183"/>
        <v>0</v>
      </c>
      <c r="M602">
        <v>568</v>
      </c>
      <c r="N602">
        <f t="shared" ca="1" si="184"/>
        <v>192.6</v>
      </c>
      <c r="O602">
        <f t="shared" ca="1" si="185"/>
        <v>-3.93</v>
      </c>
      <c r="P602">
        <f t="shared" ca="1" si="186"/>
        <v>-0.6</v>
      </c>
      <c r="Q602">
        <f t="shared" ca="1" si="176"/>
        <v>-0.4</v>
      </c>
      <c r="R602" t="b">
        <f t="shared" ca="1" si="190"/>
        <v>0</v>
      </c>
      <c r="S602" t="b">
        <f t="shared" ca="1" si="177"/>
        <v>0</v>
      </c>
      <c r="T602" t="e">
        <f t="shared" ca="1" si="178"/>
        <v>#N/A</v>
      </c>
      <c r="U602" s="3" t="e">
        <f t="shared" ca="1" si="179"/>
        <v>#N/A</v>
      </c>
      <c r="V602" s="3">
        <f t="shared" ca="1" si="180"/>
        <v>0</v>
      </c>
    </row>
    <row r="603" spans="1:22">
      <c r="A603">
        <f t="shared" ca="1" si="181"/>
        <v>2.4E-2</v>
      </c>
      <c r="B603">
        <f t="shared" ca="1" si="170"/>
        <v>1.4E-2</v>
      </c>
      <c r="C603" t="b">
        <f t="shared" ca="1" si="187"/>
        <v>0</v>
      </c>
      <c r="D603" t="b">
        <f t="shared" ca="1" si="171"/>
        <v>0</v>
      </c>
      <c r="E603" t="e">
        <f t="shared" ca="1" si="172"/>
        <v>#N/A</v>
      </c>
      <c r="F603">
        <f t="shared" ca="1" si="188"/>
        <v>2.4E-2</v>
      </c>
      <c r="G603">
        <f t="shared" ca="1" si="173"/>
        <v>-3.5000000000000003E-2</v>
      </c>
      <c r="H603" t="b">
        <f t="shared" ca="1" si="189"/>
        <v>0</v>
      </c>
      <c r="I603" t="b">
        <f t="shared" ca="1" si="174"/>
        <v>0</v>
      </c>
      <c r="J603" t="e">
        <f t="shared" ca="1" si="175"/>
        <v>#N/A</v>
      </c>
      <c r="K603" t="e">
        <f t="shared" ca="1" si="182"/>
        <v>#N/A</v>
      </c>
      <c r="L603">
        <f t="shared" ca="1" si="183"/>
        <v>0</v>
      </c>
      <c r="M603">
        <v>569</v>
      </c>
      <c r="N603">
        <f t="shared" ca="1" si="184"/>
        <v>197.22</v>
      </c>
      <c r="O603">
        <f t="shared" ca="1" si="185"/>
        <v>4.62</v>
      </c>
      <c r="P603">
        <f t="shared" ca="1" si="186"/>
        <v>0.6</v>
      </c>
      <c r="Q603">
        <f t="shared" ca="1" si="176"/>
        <v>-0.4</v>
      </c>
      <c r="R603" t="b">
        <f t="shared" ca="1" si="190"/>
        <v>0</v>
      </c>
      <c r="S603" t="b">
        <f t="shared" ca="1" si="177"/>
        <v>0</v>
      </c>
      <c r="T603" t="e">
        <f t="shared" ca="1" si="178"/>
        <v>#N/A</v>
      </c>
      <c r="U603" s="3" t="e">
        <f t="shared" ca="1" si="179"/>
        <v>#N/A</v>
      </c>
      <c r="V603" s="3">
        <f t="shared" ca="1" si="180"/>
        <v>0</v>
      </c>
    </row>
    <row r="604" spans="1:22">
      <c r="A604">
        <f t="shared" ca="1" si="181"/>
        <v>1.2999999999999999E-2</v>
      </c>
      <c r="B604">
        <f t="shared" ca="1" si="170"/>
        <v>1.4E-2</v>
      </c>
      <c r="C604" t="b">
        <f t="shared" ca="1" si="187"/>
        <v>0</v>
      </c>
      <c r="D604" t="b">
        <f t="shared" ca="1" si="171"/>
        <v>0</v>
      </c>
      <c r="E604" t="e">
        <f t="shared" ca="1" si="172"/>
        <v>#N/A</v>
      </c>
      <c r="F604">
        <f t="shared" ca="1" si="188"/>
        <v>-1.2999999999999999E-2</v>
      </c>
      <c r="G604">
        <f t="shared" ca="1" si="173"/>
        <v>-3.4000000000000002E-2</v>
      </c>
      <c r="H604">
        <f t="shared" ca="1" si="189"/>
        <v>-3.4000000000000002E-2</v>
      </c>
      <c r="I604">
        <f t="shared" ca="1" si="174"/>
        <v>14</v>
      </c>
      <c r="J604">
        <f t="shared" ca="1" si="175"/>
        <v>5.5999999999999999E-3</v>
      </c>
      <c r="K604">
        <f t="shared" ca="1" si="182"/>
        <v>4.692462126545012E-3</v>
      </c>
      <c r="L604">
        <f t="shared" ca="1" si="183"/>
        <v>6.1281811333793951E-3</v>
      </c>
      <c r="M604">
        <v>570</v>
      </c>
      <c r="N604">
        <f t="shared" ca="1" si="184"/>
        <v>194.66</v>
      </c>
      <c r="O604">
        <f t="shared" ca="1" si="185"/>
        <v>-2.56</v>
      </c>
      <c r="P604">
        <f t="shared" ca="1" si="186"/>
        <v>-0.4</v>
      </c>
      <c r="Q604">
        <f t="shared" ca="1" si="176"/>
        <v>-0.4</v>
      </c>
      <c r="R604" t="b">
        <f t="shared" ca="1" si="190"/>
        <v>0</v>
      </c>
      <c r="S604" t="b">
        <f t="shared" ca="1" si="177"/>
        <v>0</v>
      </c>
      <c r="T604" t="e">
        <f t="shared" ca="1" si="178"/>
        <v>#N/A</v>
      </c>
      <c r="U604" s="3" t="e">
        <f t="shared" ca="1" si="179"/>
        <v>#N/A</v>
      </c>
      <c r="V604" s="3">
        <f t="shared" ca="1" si="180"/>
        <v>0</v>
      </c>
    </row>
    <row r="605" spans="1:22">
      <c r="A605">
        <f t="shared" ca="1" si="181"/>
        <v>1.0999999999999999E-2</v>
      </c>
      <c r="B605">
        <f t="shared" ca="1" si="170"/>
        <v>1.4E-2</v>
      </c>
      <c r="C605" t="b">
        <f t="shared" ca="1" si="187"/>
        <v>0</v>
      </c>
      <c r="D605" t="b">
        <f t="shared" ca="1" si="171"/>
        <v>0</v>
      </c>
      <c r="E605" t="e">
        <f t="shared" ca="1" si="172"/>
        <v>#N/A</v>
      </c>
      <c r="F605">
        <f t="shared" ca="1" si="188"/>
        <v>-1.0999999999999999E-2</v>
      </c>
      <c r="G605">
        <f t="shared" ca="1" si="173"/>
        <v>-3.4000000000000002E-2</v>
      </c>
      <c r="H605" t="b">
        <f t="shared" ca="1" si="189"/>
        <v>0</v>
      </c>
      <c r="I605" t="b">
        <f t="shared" ca="1" si="174"/>
        <v>0</v>
      </c>
      <c r="J605" t="e">
        <f t="shared" ca="1" si="175"/>
        <v>#N/A</v>
      </c>
      <c r="K605" t="e">
        <f t="shared" ca="1" si="182"/>
        <v>#N/A</v>
      </c>
      <c r="L605">
        <f t="shared" ca="1" si="183"/>
        <v>0</v>
      </c>
      <c r="M605">
        <v>571</v>
      </c>
      <c r="N605">
        <f t="shared" ca="1" si="184"/>
        <v>192.52</v>
      </c>
      <c r="O605">
        <f t="shared" ca="1" si="185"/>
        <v>-2.14</v>
      </c>
      <c r="P605">
        <f t="shared" ca="1" si="186"/>
        <v>-0.3</v>
      </c>
      <c r="Q605">
        <f t="shared" ca="1" si="176"/>
        <v>-0.4</v>
      </c>
      <c r="R605" t="b">
        <f t="shared" ca="1" si="190"/>
        <v>0</v>
      </c>
      <c r="S605" t="b">
        <f t="shared" ca="1" si="177"/>
        <v>0</v>
      </c>
      <c r="T605" t="e">
        <f t="shared" ca="1" si="178"/>
        <v>#N/A</v>
      </c>
      <c r="U605" s="3" t="e">
        <f t="shared" ca="1" si="179"/>
        <v>#N/A</v>
      </c>
      <c r="V605" s="3">
        <f t="shared" ca="1" si="180"/>
        <v>0</v>
      </c>
    </row>
    <row r="606" spans="1:22">
      <c r="A606">
        <f t="shared" ca="1" si="181"/>
        <v>1.2E-2</v>
      </c>
      <c r="B606">
        <f t="shared" ca="1" si="170"/>
        <v>1.4E-2</v>
      </c>
      <c r="C606" t="b">
        <f t="shared" ca="1" si="187"/>
        <v>0</v>
      </c>
      <c r="D606" t="b">
        <f t="shared" ca="1" si="171"/>
        <v>0</v>
      </c>
      <c r="E606" t="e">
        <f t="shared" ca="1" si="172"/>
        <v>#N/A</v>
      </c>
      <c r="F606">
        <f t="shared" ca="1" si="188"/>
        <v>1.2E-2</v>
      </c>
      <c r="G606">
        <f t="shared" ca="1" si="173"/>
        <v>-3.4000000000000002E-2</v>
      </c>
      <c r="H606" t="b">
        <f t="shared" ca="1" si="189"/>
        <v>0</v>
      </c>
      <c r="I606" t="b">
        <f t="shared" ca="1" si="174"/>
        <v>0</v>
      </c>
      <c r="J606" t="e">
        <f t="shared" ca="1" si="175"/>
        <v>#N/A</v>
      </c>
      <c r="K606" t="e">
        <f t="shared" ca="1" si="182"/>
        <v>#N/A</v>
      </c>
      <c r="L606">
        <f t="shared" ca="1" si="183"/>
        <v>0</v>
      </c>
      <c r="M606">
        <v>572</v>
      </c>
      <c r="N606">
        <f t="shared" ca="1" si="184"/>
        <v>194.83</v>
      </c>
      <c r="O606">
        <f t="shared" ca="1" si="185"/>
        <v>2.31</v>
      </c>
      <c r="P606">
        <f t="shared" ca="1" si="186"/>
        <v>0.3</v>
      </c>
      <c r="Q606">
        <f t="shared" ca="1" si="176"/>
        <v>-0.4</v>
      </c>
      <c r="R606" t="b">
        <f t="shared" ca="1" si="190"/>
        <v>0</v>
      </c>
      <c r="S606" t="b">
        <f t="shared" ca="1" si="177"/>
        <v>0</v>
      </c>
      <c r="T606" t="e">
        <f t="shared" ca="1" si="178"/>
        <v>#N/A</v>
      </c>
      <c r="U606" s="3" t="e">
        <f t="shared" ca="1" si="179"/>
        <v>#N/A</v>
      </c>
      <c r="V606" s="3">
        <f t="shared" ca="1" si="180"/>
        <v>0</v>
      </c>
    </row>
    <row r="607" spans="1:22">
      <c r="A607">
        <f t="shared" ca="1" si="181"/>
        <v>0.01</v>
      </c>
      <c r="B607">
        <f t="shared" ca="1" si="170"/>
        <v>1.4E-2</v>
      </c>
      <c r="C607" t="b">
        <f t="shared" ca="1" si="187"/>
        <v>0</v>
      </c>
      <c r="D607" t="b">
        <f t="shared" ca="1" si="171"/>
        <v>0</v>
      </c>
      <c r="E607" t="e">
        <f t="shared" ca="1" si="172"/>
        <v>#N/A</v>
      </c>
      <c r="F607">
        <f t="shared" ca="1" si="188"/>
        <v>0.01</v>
      </c>
      <c r="G607">
        <f t="shared" ca="1" si="173"/>
        <v>-3.4000000000000002E-2</v>
      </c>
      <c r="H607" t="b">
        <f t="shared" ca="1" si="189"/>
        <v>0</v>
      </c>
      <c r="I607" t="b">
        <f t="shared" ca="1" si="174"/>
        <v>0</v>
      </c>
      <c r="J607" t="e">
        <f t="shared" ca="1" si="175"/>
        <v>#N/A</v>
      </c>
      <c r="K607" t="e">
        <f t="shared" ca="1" si="182"/>
        <v>#N/A</v>
      </c>
      <c r="L607">
        <f t="shared" ca="1" si="183"/>
        <v>0</v>
      </c>
      <c r="M607">
        <v>573</v>
      </c>
      <c r="N607">
        <f t="shared" ca="1" si="184"/>
        <v>196.78</v>
      </c>
      <c r="O607">
        <f t="shared" ca="1" si="185"/>
        <v>1.95</v>
      </c>
      <c r="P607">
        <f t="shared" ca="1" si="186"/>
        <v>0.3</v>
      </c>
      <c r="Q607">
        <f t="shared" ca="1" si="176"/>
        <v>-0.4</v>
      </c>
      <c r="R607" t="b">
        <f t="shared" ca="1" si="190"/>
        <v>0</v>
      </c>
      <c r="S607" t="b">
        <f t="shared" ca="1" si="177"/>
        <v>0</v>
      </c>
      <c r="T607" t="e">
        <f t="shared" ca="1" si="178"/>
        <v>#N/A</v>
      </c>
      <c r="U607" s="3" t="e">
        <f t="shared" ca="1" si="179"/>
        <v>#N/A</v>
      </c>
      <c r="V607" s="3">
        <f t="shared" ca="1" si="180"/>
        <v>0</v>
      </c>
    </row>
    <row r="608" spans="1:22">
      <c r="A608">
        <f t="shared" ca="1" si="181"/>
        <v>1.9E-2</v>
      </c>
      <c r="B608">
        <f t="shared" ca="1" si="170"/>
        <v>1.4E-2</v>
      </c>
      <c r="C608" t="b">
        <f t="shared" ca="1" si="187"/>
        <v>0</v>
      </c>
      <c r="D608" t="b">
        <f t="shared" ca="1" si="171"/>
        <v>0</v>
      </c>
      <c r="E608" t="e">
        <f t="shared" ca="1" si="172"/>
        <v>#N/A</v>
      </c>
      <c r="F608">
        <f t="shared" ca="1" si="188"/>
        <v>1.9E-2</v>
      </c>
      <c r="G608">
        <f t="shared" ca="1" si="173"/>
        <v>-3.4000000000000002E-2</v>
      </c>
      <c r="H608" t="b">
        <f t="shared" ca="1" si="189"/>
        <v>0</v>
      </c>
      <c r="I608" t="b">
        <f t="shared" ca="1" si="174"/>
        <v>0</v>
      </c>
      <c r="J608" t="e">
        <f t="shared" ca="1" si="175"/>
        <v>#N/A</v>
      </c>
      <c r="K608" t="e">
        <f t="shared" ca="1" si="182"/>
        <v>#N/A</v>
      </c>
      <c r="L608">
        <f t="shared" ca="1" si="183"/>
        <v>0</v>
      </c>
      <c r="M608">
        <v>574</v>
      </c>
      <c r="N608">
        <f t="shared" ca="1" si="184"/>
        <v>200.52</v>
      </c>
      <c r="O608">
        <f t="shared" ca="1" si="185"/>
        <v>3.74</v>
      </c>
      <c r="P608">
        <f t="shared" ca="1" si="186"/>
        <v>0.5</v>
      </c>
      <c r="Q608">
        <f t="shared" ca="1" si="176"/>
        <v>-0.4</v>
      </c>
      <c r="R608" t="b">
        <f t="shared" ca="1" si="190"/>
        <v>0</v>
      </c>
      <c r="S608" t="b">
        <f t="shared" ca="1" si="177"/>
        <v>0</v>
      </c>
      <c r="T608" t="e">
        <f t="shared" ca="1" si="178"/>
        <v>#N/A</v>
      </c>
      <c r="U608" s="3" t="e">
        <f t="shared" ca="1" si="179"/>
        <v>#N/A</v>
      </c>
      <c r="V608" s="3">
        <f t="shared" ca="1" si="180"/>
        <v>0</v>
      </c>
    </row>
    <row r="609" spans="1:22">
      <c r="A609">
        <f t="shared" ca="1" si="181"/>
        <v>1.2E-2</v>
      </c>
      <c r="B609">
        <f t="shared" ca="1" si="170"/>
        <v>1.4E-2</v>
      </c>
      <c r="C609" t="b">
        <f t="shared" ca="1" si="187"/>
        <v>0</v>
      </c>
      <c r="D609" t="b">
        <f t="shared" ca="1" si="171"/>
        <v>0</v>
      </c>
      <c r="E609" t="e">
        <f t="shared" ca="1" si="172"/>
        <v>#N/A</v>
      </c>
      <c r="F609">
        <f t="shared" ca="1" si="188"/>
        <v>1.2E-2</v>
      </c>
      <c r="G609">
        <f t="shared" ca="1" si="173"/>
        <v>-3.4000000000000002E-2</v>
      </c>
      <c r="H609" t="b">
        <f t="shared" ca="1" si="189"/>
        <v>0</v>
      </c>
      <c r="I609" t="b">
        <f t="shared" ca="1" si="174"/>
        <v>0</v>
      </c>
      <c r="J609" t="e">
        <f t="shared" ca="1" si="175"/>
        <v>#N/A</v>
      </c>
      <c r="K609" t="e">
        <f t="shared" ca="1" si="182"/>
        <v>#N/A</v>
      </c>
      <c r="L609">
        <f t="shared" ca="1" si="183"/>
        <v>0</v>
      </c>
      <c r="M609">
        <v>575</v>
      </c>
      <c r="N609">
        <f t="shared" ca="1" si="184"/>
        <v>202.93</v>
      </c>
      <c r="O609">
        <f t="shared" ca="1" si="185"/>
        <v>2.41</v>
      </c>
      <c r="P609">
        <f t="shared" ca="1" si="186"/>
        <v>0.3</v>
      </c>
      <c r="Q609">
        <f t="shared" ca="1" si="176"/>
        <v>-0.4</v>
      </c>
      <c r="R609" t="b">
        <f t="shared" ca="1" si="190"/>
        <v>0</v>
      </c>
      <c r="S609" t="b">
        <f t="shared" ca="1" si="177"/>
        <v>0</v>
      </c>
      <c r="T609" t="e">
        <f t="shared" ca="1" si="178"/>
        <v>#N/A</v>
      </c>
      <c r="U609" s="3" t="e">
        <f t="shared" ca="1" si="179"/>
        <v>#N/A</v>
      </c>
      <c r="V609" s="3">
        <f t="shared" ca="1" si="180"/>
        <v>0</v>
      </c>
    </row>
    <row r="610" spans="1:22">
      <c r="A610">
        <f t="shared" ca="1" si="181"/>
        <v>1.9E-2</v>
      </c>
      <c r="B610">
        <f t="shared" ca="1" si="170"/>
        <v>1.4E-2</v>
      </c>
      <c r="C610" t="b">
        <f t="shared" ca="1" si="187"/>
        <v>0</v>
      </c>
      <c r="D610" t="b">
        <f t="shared" ca="1" si="171"/>
        <v>0</v>
      </c>
      <c r="E610" t="e">
        <f t="shared" ca="1" si="172"/>
        <v>#N/A</v>
      </c>
      <c r="F610">
        <f t="shared" ca="1" si="188"/>
        <v>-1.9E-2</v>
      </c>
      <c r="G610">
        <f t="shared" ca="1" si="173"/>
        <v>-3.4000000000000002E-2</v>
      </c>
      <c r="H610" t="b">
        <f t="shared" ca="1" si="189"/>
        <v>0</v>
      </c>
      <c r="I610" t="b">
        <f t="shared" ca="1" si="174"/>
        <v>0</v>
      </c>
      <c r="J610" t="e">
        <f t="shared" ca="1" si="175"/>
        <v>#N/A</v>
      </c>
      <c r="K610" t="e">
        <f t="shared" ca="1" si="182"/>
        <v>#N/A</v>
      </c>
      <c r="L610">
        <f t="shared" ca="1" si="183"/>
        <v>0</v>
      </c>
      <c r="M610">
        <v>576</v>
      </c>
      <c r="N610">
        <f t="shared" ca="1" si="184"/>
        <v>199.07</v>
      </c>
      <c r="O610">
        <f t="shared" ca="1" si="185"/>
        <v>-3.86</v>
      </c>
      <c r="P610">
        <f t="shared" ca="1" si="186"/>
        <v>-0.5</v>
      </c>
      <c r="Q610">
        <f t="shared" ca="1" si="176"/>
        <v>-0.4</v>
      </c>
      <c r="R610" t="b">
        <f t="shared" ca="1" si="190"/>
        <v>0</v>
      </c>
      <c r="S610" t="b">
        <f t="shared" ca="1" si="177"/>
        <v>0</v>
      </c>
      <c r="T610" t="e">
        <f t="shared" ca="1" si="178"/>
        <v>#N/A</v>
      </c>
      <c r="U610" s="3" t="e">
        <f t="shared" ca="1" si="179"/>
        <v>#N/A</v>
      </c>
      <c r="V610" s="3">
        <f t="shared" ca="1" si="180"/>
        <v>0</v>
      </c>
    </row>
    <row r="611" spans="1:22">
      <c r="A611">
        <f t="shared" ca="1" si="181"/>
        <v>0.04</v>
      </c>
      <c r="B611">
        <f t="shared" ref="B611:B674" ca="1" si="191">SMALL($A$35:$A$2534,M611)</f>
        <v>1.4E-2</v>
      </c>
      <c r="C611" t="b">
        <f t="shared" ca="1" si="187"/>
        <v>0</v>
      </c>
      <c r="D611" t="b">
        <f t="shared" ref="D611:D674" ca="1" si="192">IF(C611=FALSE,FALSE,COUNTIF($A$35:$A$2534,C611))</f>
        <v>0</v>
      </c>
      <c r="E611" t="e">
        <f t="shared" ref="E611:E674" ca="1" si="193">IF(D611=FALSE,#N/A,D611/$C$13)</f>
        <v>#N/A</v>
      </c>
      <c r="F611">
        <f t="shared" ca="1" si="188"/>
        <v>-0.04</v>
      </c>
      <c r="G611">
        <f t="shared" ref="G611:G674" ca="1" si="194">SMALL($F$35:$F$2534,M611)</f>
        <v>-3.4000000000000002E-2</v>
      </c>
      <c r="H611" t="b">
        <f t="shared" ca="1" si="189"/>
        <v>0</v>
      </c>
      <c r="I611" t="b">
        <f t="shared" ref="I611:I674" ca="1" si="195">IF(H611=FALSE,FALSE,COUNTIF($F$35:$F$2534,H611))</f>
        <v>0</v>
      </c>
      <c r="J611" t="e">
        <f t="shared" ref="J611:J674" ca="1" si="196">IF(I611=FALSE,#N/A,I611/$C$13)</f>
        <v>#N/A</v>
      </c>
      <c r="K611" t="e">
        <f t="shared" ca="1" si="182"/>
        <v>#N/A</v>
      </c>
      <c r="L611">
        <f t="shared" ca="1" si="183"/>
        <v>0</v>
      </c>
      <c r="M611">
        <v>577</v>
      </c>
      <c r="N611">
        <f t="shared" ca="1" si="184"/>
        <v>191.11</v>
      </c>
      <c r="O611">
        <f t="shared" ca="1" si="185"/>
        <v>-7.96</v>
      </c>
      <c r="P611">
        <f t="shared" ca="1" si="186"/>
        <v>-1.1000000000000001</v>
      </c>
      <c r="Q611">
        <f t="shared" ref="Q611:Q674" ca="1" si="197">SMALL($P$35:$P$2534,M611)</f>
        <v>-0.4</v>
      </c>
      <c r="R611" t="b">
        <f t="shared" ca="1" si="190"/>
        <v>0</v>
      </c>
      <c r="S611" t="b">
        <f t="shared" ref="S611:S674" ca="1" si="198">IF(R611=FALSE,FALSE,COUNTIF($P$35:$P$2534,R611))</f>
        <v>0</v>
      </c>
      <c r="T611" t="e">
        <f t="shared" ref="T611:T674" ca="1" si="199">IF(S611=FALSE,#N/A,S611/$C$13)</f>
        <v>#N/A</v>
      </c>
      <c r="U611" s="3" t="e">
        <f t="shared" ref="U611:U674" ca="1" si="200">IF(R611=FALSE,#N/A,10^($T$10*R611-$T$11*(IF(R611&lt;0,-R611,R611))^$T$12))/$T$15</f>
        <v>#N/A</v>
      </c>
      <c r="V611" s="3">
        <f t="shared" ref="V611:V674" ca="1" si="201">IF(R611=FALSE,0,IF(R611=0,0,10^($T$10*R611-$T$11*(IF(R611&lt;0,-R611,R611))^$T$12)))</f>
        <v>0</v>
      </c>
    </row>
    <row r="612" spans="1:22">
      <c r="A612">
        <f t="shared" ref="A612:A675" ca="1" si="202">IF(MAX(A602:A611)&gt;0.1,IF(RANDBETWEEN(1,100)&gt;20,ROUND($C$4/(1-((RANDBETWEEN((1-($C$4/0.05)^$C$5)*10000,(1-($C$4/0.2)^$C$5)*10000)/10000)))^(1/$C$5),3),ROUND($C$4/(1-((RANDBETWEEN(1,(1-($C$4/0.2)^$C$5)*10000)/10000)))^(1/$C$5),3)),IF(MAX(A602:A611)&gt;0.07,IF(RANDBETWEEN(1,100)&gt;20,ROUND($C$4/(1-((RANDBETWEEN((1-($C$4/0.035)^$C$5)*10000,(1-($C$4/0.05)^$C$5)*10000)/10000)))^(1/$C$5),3),ROUND($C$4/(1-((RANDBETWEEN(1,(1-($C$4/0.2)^$C$5)*10000)/10000)))^(1/$C$5),3)),IF(MAX(A602:A611)&gt;0.05,IF(RANDBETWEEN(1,100)&gt;20,ROUND($C$4/(1-((RANDBETWEEN((1-($C$4/0.025)^$C$5)*10000,(1-($C$4/0.035)^$C$5)*10000)/10000)))^(1/$C$5),3),ROUND($C$4/(1-((RANDBETWEEN(1,(1-($C$4/0.2)^$C$5)*10000)/10000)))^(1/$C$5),3)),IF(MAX(A602:A611)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1.7000000000000001E-2</v>
      </c>
      <c r="B612">
        <f t="shared" ca="1" si="191"/>
        <v>1.4E-2</v>
      </c>
      <c r="C612" t="b">
        <f t="shared" ca="1" si="187"/>
        <v>0</v>
      </c>
      <c r="D612" t="b">
        <f t="shared" ca="1" si="192"/>
        <v>0</v>
      </c>
      <c r="E612" t="e">
        <f t="shared" ca="1" si="193"/>
        <v>#N/A</v>
      </c>
      <c r="F612">
        <f t="shared" ca="1" si="188"/>
        <v>1.7000000000000001E-2</v>
      </c>
      <c r="G612">
        <f t="shared" ca="1" si="194"/>
        <v>-3.4000000000000002E-2</v>
      </c>
      <c r="H612" t="b">
        <f t="shared" ca="1" si="189"/>
        <v>0</v>
      </c>
      <c r="I612" t="b">
        <f t="shared" ca="1" si="195"/>
        <v>0</v>
      </c>
      <c r="J612" t="e">
        <f t="shared" ca="1" si="196"/>
        <v>#N/A</v>
      </c>
      <c r="K612" t="e">
        <f t="shared" ref="K612:K675" ca="1" si="203">IF(H612=FALSE,#N/A,10^($T$4*H612-$T$5*(IF(H612&lt;0,-H612,H612))^$T$6))/$T$9</f>
        <v>#N/A</v>
      </c>
      <c r="L612">
        <f t="shared" ref="L612:L675" ca="1" si="204">IF(H612=FALSE,0,IF(H612=0,0,10^($T$4*H612-$T$5*(IF(H612&lt;0,-H612,H612))^$T$6)))</f>
        <v>0</v>
      </c>
      <c r="M612">
        <v>578</v>
      </c>
      <c r="N612">
        <f t="shared" ref="N612:N675" ca="1" si="205">ROUND(N611*(1+F612),2)</f>
        <v>194.36</v>
      </c>
      <c r="O612">
        <f t="shared" ref="O612:O675" ca="1" si="206">ROUND(N612-N611,3)</f>
        <v>3.25</v>
      </c>
      <c r="P612">
        <f t="shared" ref="P612:P675" ca="1" si="207">ROUND(O612/$C$8,1)</f>
        <v>0.5</v>
      </c>
      <c r="Q612">
        <f t="shared" ca="1" si="197"/>
        <v>-0.4</v>
      </c>
      <c r="R612" t="b">
        <f t="shared" ca="1" si="190"/>
        <v>0</v>
      </c>
      <c r="S612" t="b">
        <f t="shared" ca="1" si="198"/>
        <v>0</v>
      </c>
      <c r="T612" t="e">
        <f t="shared" ca="1" si="199"/>
        <v>#N/A</v>
      </c>
      <c r="U612" s="3" t="e">
        <f t="shared" ca="1" si="200"/>
        <v>#N/A</v>
      </c>
      <c r="V612" s="3">
        <f t="shared" ca="1" si="201"/>
        <v>0</v>
      </c>
    </row>
    <row r="613" spans="1:22">
      <c r="A613">
        <f t="shared" ca="1" si="202"/>
        <v>1.2999999999999999E-2</v>
      </c>
      <c r="B613">
        <f t="shared" ca="1" si="191"/>
        <v>1.4E-2</v>
      </c>
      <c r="C613" t="b">
        <f t="shared" ref="C613:C676" ca="1" si="208">IF(B613=B612,FALSE,B613)</f>
        <v>0</v>
      </c>
      <c r="D613" t="b">
        <f t="shared" ca="1" si="192"/>
        <v>0</v>
      </c>
      <c r="E613" t="e">
        <f t="shared" ca="1" si="193"/>
        <v>#N/A</v>
      </c>
      <c r="F613">
        <f t="shared" ref="F613:F676" ca="1" si="209">IF($C$15&lt;1,IF(RANDBETWEEN(1,100)&gt;40,IF(F612&gt;0,-A613,A613),IF(RANDBETWEEN(1,2)=2,-A613,A613)),IF($C$15&gt;1,IF(RANDBETWEEN(1,100)&gt;80,IF(SUM(F578:F612)&lt;0,-A613,A613),IF(RANDBETWEEN(1,2)=2,-A613,A613)),IF(RANDBETWEEN(1,2)=2,-A613,A613)))</f>
        <v>-1.2999999999999999E-2</v>
      </c>
      <c r="G613">
        <f t="shared" ca="1" si="194"/>
        <v>-3.4000000000000002E-2</v>
      </c>
      <c r="H613" t="b">
        <f t="shared" ref="H613:H676" ca="1" si="210">IF(G613=G612,FALSE,G613)</f>
        <v>0</v>
      </c>
      <c r="I613" t="b">
        <f t="shared" ca="1" si="195"/>
        <v>0</v>
      </c>
      <c r="J613" t="e">
        <f t="shared" ca="1" si="196"/>
        <v>#N/A</v>
      </c>
      <c r="K613" t="e">
        <f t="shared" ca="1" si="203"/>
        <v>#N/A</v>
      </c>
      <c r="L613">
        <f t="shared" ca="1" si="204"/>
        <v>0</v>
      </c>
      <c r="M613">
        <v>579</v>
      </c>
      <c r="N613">
        <f t="shared" ca="1" si="205"/>
        <v>191.83</v>
      </c>
      <c r="O613">
        <f t="shared" ca="1" si="206"/>
        <v>-2.5299999999999998</v>
      </c>
      <c r="P613">
        <f t="shared" ca="1" si="207"/>
        <v>-0.4</v>
      </c>
      <c r="Q613">
        <f t="shared" ca="1" si="197"/>
        <v>-0.4</v>
      </c>
      <c r="R613" t="b">
        <f t="shared" ref="R613:R676" ca="1" si="211">IF(Q613=Q612,FALSE,Q613)</f>
        <v>0</v>
      </c>
      <c r="S613" t="b">
        <f t="shared" ca="1" si="198"/>
        <v>0</v>
      </c>
      <c r="T613" t="e">
        <f t="shared" ca="1" si="199"/>
        <v>#N/A</v>
      </c>
      <c r="U613" s="3" t="e">
        <f t="shared" ca="1" si="200"/>
        <v>#N/A</v>
      </c>
      <c r="V613" s="3">
        <f t="shared" ca="1" si="201"/>
        <v>0</v>
      </c>
    </row>
    <row r="614" spans="1:22">
      <c r="A614">
        <f t="shared" ca="1" si="202"/>
        <v>2.1000000000000001E-2</v>
      </c>
      <c r="B614">
        <f t="shared" ca="1" si="191"/>
        <v>1.4E-2</v>
      </c>
      <c r="C614" t="b">
        <f t="shared" ca="1" si="208"/>
        <v>0</v>
      </c>
      <c r="D614" t="b">
        <f t="shared" ca="1" si="192"/>
        <v>0</v>
      </c>
      <c r="E614" t="e">
        <f t="shared" ca="1" si="193"/>
        <v>#N/A</v>
      </c>
      <c r="F614">
        <f t="shared" ca="1" si="209"/>
        <v>2.1000000000000001E-2</v>
      </c>
      <c r="G614">
        <f t="shared" ca="1" si="194"/>
        <v>-3.4000000000000002E-2</v>
      </c>
      <c r="H614" t="b">
        <f t="shared" ca="1" si="210"/>
        <v>0</v>
      </c>
      <c r="I614" t="b">
        <f t="shared" ca="1" si="195"/>
        <v>0</v>
      </c>
      <c r="J614" t="e">
        <f t="shared" ca="1" si="196"/>
        <v>#N/A</v>
      </c>
      <c r="K614" t="e">
        <f t="shared" ca="1" si="203"/>
        <v>#N/A</v>
      </c>
      <c r="L614">
        <f t="shared" ca="1" si="204"/>
        <v>0</v>
      </c>
      <c r="M614">
        <v>580</v>
      </c>
      <c r="N614">
        <f t="shared" ca="1" si="205"/>
        <v>195.86</v>
      </c>
      <c r="O614">
        <f t="shared" ca="1" si="206"/>
        <v>4.03</v>
      </c>
      <c r="P614">
        <f t="shared" ca="1" si="207"/>
        <v>0.6</v>
      </c>
      <c r="Q614">
        <f t="shared" ca="1" si="197"/>
        <v>-0.4</v>
      </c>
      <c r="R614" t="b">
        <f t="shared" ca="1" si="211"/>
        <v>0</v>
      </c>
      <c r="S614" t="b">
        <f t="shared" ca="1" si="198"/>
        <v>0</v>
      </c>
      <c r="T614" t="e">
        <f t="shared" ca="1" si="199"/>
        <v>#N/A</v>
      </c>
      <c r="U614" s="3" t="e">
        <f t="shared" ca="1" si="200"/>
        <v>#N/A</v>
      </c>
      <c r="V614" s="3">
        <f t="shared" ca="1" si="201"/>
        <v>0</v>
      </c>
    </row>
    <row r="615" spans="1:22">
      <c r="A615">
        <f t="shared" ca="1" si="202"/>
        <v>0.123</v>
      </c>
      <c r="B615">
        <f t="shared" ca="1" si="191"/>
        <v>1.4E-2</v>
      </c>
      <c r="C615" t="b">
        <f t="shared" ca="1" si="208"/>
        <v>0</v>
      </c>
      <c r="D615" t="b">
        <f t="shared" ca="1" si="192"/>
        <v>0</v>
      </c>
      <c r="E615" t="e">
        <f t="shared" ca="1" si="193"/>
        <v>#N/A</v>
      </c>
      <c r="F615">
        <f t="shared" ca="1" si="209"/>
        <v>-0.123</v>
      </c>
      <c r="G615">
        <f t="shared" ca="1" si="194"/>
        <v>-3.4000000000000002E-2</v>
      </c>
      <c r="H615" t="b">
        <f t="shared" ca="1" si="210"/>
        <v>0</v>
      </c>
      <c r="I615" t="b">
        <f t="shared" ca="1" si="195"/>
        <v>0</v>
      </c>
      <c r="J615" t="e">
        <f t="shared" ca="1" si="196"/>
        <v>#N/A</v>
      </c>
      <c r="K615" t="e">
        <f t="shared" ca="1" si="203"/>
        <v>#N/A</v>
      </c>
      <c r="L615">
        <f t="shared" ca="1" si="204"/>
        <v>0</v>
      </c>
      <c r="M615">
        <v>581</v>
      </c>
      <c r="N615">
        <f t="shared" ca="1" si="205"/>
        <v>171.77</v>
      </c>
      <c r="O615">
        <f t="shared" ca="1" si="206"/>
        <v>-24.09</v>
      </c>
      <c r="P615">
        <f t="shared" ca="1" si="207"/>
        <v>-3.4</v>
      </c>
      <c r="Q615">
        <f t="shared" ca="1" si="197"/>
        <v>-0.4</v>
      </c>
      <c r="R615" t="b">
        <f t="shared" ca="1" si="211"/>
        <v>0</v>
      </c>
      <c r="S615" t="b">
        <f t="shared" ca="1" si="198"/>
        <v>0</v>
      </c>
      <c r="T615" t="e">
        <f t="shared" ca="1" si="199"/>
        <v>#N/A</v>
      </c>
      <c r="U615" s="3" t="e">
        <f t="shared" ca="1" si="200"/>
        <v>#N/A</v>
      </c>
      <c r="V615" s="3">
        <f t="shared" ca="1" si="201"/>
        <v>0</v>
      </c>
    </row>
    <row r="616" spans="1:22">
      <c r="A616">
        <f t="shared" ca="1" si="202"/>
        <v>0.10199999999999999</v>
      </c>
      <c r="B616">
        <f t="shared" ca="1" si="191"/>
        <v>1.4E-2</v>
      </c>
      <c r="C616" t="b">
        <f t="shared" ca="1" si="208"/>
        <v>0</v>
      </c>
      <c r="D616" t="b">
        <f t="shared" ca="1" si="192"/>
        <v>0</v>
      </c>
      <c r="E616" t="e">
        <f t="shared" ca="1" si="193"/>
        <v>#N/A</v>
      </c>
      <c r="F616">
        <f t="shared" ca="1" si="209"/>
        <v>0.10199999999999999</v>
      </c>
      <c r="G616">
        <f t="shared" ca="1" si="194"/>
        <v>-3.4000000000000002E-2</v>
      </c>
      <c r="H616" t="b">
        <f t="shared" ca="1" si="210"/>
        <v>0</v>
      </c>
      <c r="I616" t="b">
        <f t="shared" ca="1" si="195"/>
        <v>0</v>
      </c>
      <c r="J616" t="e">
        <f t="shared" ca="1" si="196"/>
        <v>#N/A</v>
      </c>
      <c r="K616" t="e">
        <f t="shared" ca="1" si="203"/>
        <v>#N/A</v>
      </c>
      <c r="L616">
        <f t="shared" ca="1" si="204"/>
        <v>0</v>
      </c>
      <c r="M616">
        <v>582</v>
      </c>
      <c r="N616">
        <f t="shared" ca="1" si="205"/>
        <v>189.29</v>
      </c>
      <c r="O616">
        <f t="shared" ca="1" si="206"/>
        <v>17.52</v>
      </c>
      <c r="P616">
        <f t="shared" ca="1" si="207"/>
        <v>2.5</v>
      </c>
      <c r="Q616">
        <f t="shared" ca="1" si="197"/>
        <v>-0.4</v>
      </c>
      <c r="R616" t="b">
        <f t="shared" ca="1" si="211"/>
        <v>0</v>
      </c>
      <c r="S616" t="b">
        <f t="shared" ca="1" si="198"/>
        <v>0</v>
      </c>
      <c r="T616" t="e">
        <f t="shared" ca="1" si="199"/>
        <v>#N/A</v>
      </c>
      <c r="U616" s="3" t="e">
        <f t="shared" ca="1" si="200"/>
        <v>#N/A</v>
      </c>
      <c r="V616" s="3">
        <f t="shared" ca="1" si="201"/>
        <v>0</v>
      </c>
    </row>
    <row r="617" spans="1:22">
      <c r="A617">
        <f t="shared" ca="1" si="202"/>
        <v>0.129</v>
      </c>
      <c r="B617">
        <f t="shared" ca="1" si="191"/>
        <v>1.4E-2</v>
      </c>
      <c r="C617" t="b">
        <f t="shared" ca="1" si="208"/>
        <v>0</v>
      </c>
      <c r="D617" t="b">
        <f t="shared" ca="1" si="192"/>
        <v>0</v>
      </c>
      <c r="E617" t="e">
        <f t="shared" ca="1" si="193"/>
        <v>#N/A</v>
      </c>
      <c r="F617">
        <f t="shared" ca="1" si="209"/>
        <v>-0.129</v>
      </c>
      <c r="G617">
        <f t="shared" ca="1" si="194"/>
        <v>-3.4000000000000002E-2</v>
      </c>
      <c r="H617" t="b">
        <f t="shared" ca="1" si="210"/>
        <v>0</v>
      </c>
      <c r="I617" t="b">
        <f t="shared" ca="1" si="195"/>
        <v>0</v>
      </c>
      <c r="J617" t="e">
        <f t="shared" ca="1" si="196"/>
        <v>#N/A</v>
      </c>
      <c r="K617" t="e">
        <f t="shared" ca="1" si="203"/>
        <v>#N/A</v>
      </c>
      <c r="L617">
        <f t="shared" ca="1" si="204"/>
        <v>0</v>
      </c>
      <c r="M617">
        <v>583</v>
      </c>
      <c r="N617">
        <f t="shared" ca="1" si="205"/>
        <v>164.87</v>
      </c>
      <c r="O617">
        <f t="shared" ca="1" si="206"/>
        <v>-24.42</v>
      </c>
      <c r="P617">
        <f t="shared" ca="1" si="207"/>
        <v>-3.4</v>
      </c>
      <c r="Q617">
        <f t="shared" ca="1" si="197"/>
        <v>-0.4</v>
      </c>
      <c r="R617" t="b">
        <f t="shared" ca="1" si="211"/>
        <v>0</v>
      </c>
      <c r="S617" t="b">
        <f t="shared" ca="1" si="198"/>
        <v>0</v>
      </c>
      <c r="T617" t="e">
        <f t="shared" ca="1" si="199"/>
        <v>#N/A</v>
      </c>
      <c r="U617" s="3" t="e">
        <f t="shared" ca="1" si="200"/>
        <v>#N/A</v>
      </c>
      <c r="V617" s="3">
        <f t="shared" ca="1" si="201"/>
        <v>0</v>
      </c>
    </row>
    <row r="618" spans="1:22">
      <c r="A618">
        <f t="shared" ca="1" si="202"/>
        <v>5.6000000000000001E-2</v>
      </c>
      <c r="B618">
        <f t="shared" ca="1" si="191"/>
        <v>1.4E-2</v>
      </c>
      <c r="C618" t="b">
        <f t="shared" ca="1" si="208"/>
        <v>0</v>
      </c>
      <c r="D618" t="b">
        <f t="shared" ca="1" si="192"/>
        <v>0</v>
      </c>
      <c r="E618" t="e">
        <f t="shared" ca="1" si="193"/>
        <v>#N/A</v>
      </c>
      <c r="F618">
        <f t="shared" ca="1" si="209"/>
        <v>5.6000000000000001E-2</v>
      </c>
      <c r="G618">
        <f t="shared" ca="1" si="194"/>
        <v>-3.3000000000000002E-2</v>
      </c>
      <c r="H618">
        <f t="shared" ca="1" si="210"/>
        <v>-3.3000000000000002E-2</v>
      </c>
      <c r="I618">
        <f t="shared" ca="1" si="195"/>
        <v>10</v>
      </c>
      <c r="J618">
        <f t="shared" ca="1" si="196"/>
        <v>4.0000000000000001E-3</v>
      </c>
      <c r="K618">
        <f t="shared" ca="1" si="203"/>
        <v>5.0603730722898598E-3</v>
      </c>
      <c r="L618">
        <f t="shared" ca="1" si="204"/>
        <v>6.6086591544428043E-3</v>
      </c>
      <c r="M618">
        <v>584</v>
      </c>
      <c r="N618">
        <f t="shared" ca="1" si="205"/>
        <v>174.1</v>
      </c>
      <c r="O618">
        <f t="shared" ca="1" si="206"/>
        <v>9.23</v>
      </c>
      <c r="P618">
        <f t="shared" ca="1" si="207"/>
        <v>1.3</v>
      </c>
      <c r="Q618">
        <f t="shared" ca="1" si="197"/>
        <v>-0.4</v>
      </c>
      <c r="R618" t="b">
        <f t="shared" ca="1" si="211"/>
        <v>0</v>
      </c>
      <c r="S618" t="b">
        <f t="shared" ca="1" si="198"/>
        <v>0</v>
      </c>
      <c r="T618" t="e">
        <f t="shared" ca="1" si="199"/>
        <v>#N/A</v>
      </c>
      <c r="U618" s="3" t="e">
        <f t="shared" ca="1" si="200"/>
        <v>#N/A</v>
      </c>
      <c r="V618" s="3">
        <f t="shared" ca="1" si="201"/>
        <v>0</v>
      </c>
    </row>
    <row r="619" spans="1:22">
      <c r="A619">
        <f t="shared" ca="1" si="202"/>
        <v>8.6999999999999994E-2</v>
      </c>
      <c r="B619">
        <f t="shared" ca="1" si="191"/>
        <v>1.4E-2</v>
      </c>
      <c r="C619" t="b">
        <f t="shared" ca="1" si="208"/>
        <v>0</v>
      </c>
      <c r="D619" t="b">
        <f t="shared" ca="1" si="192"/>
        <v>0</v>
      </c>
      <c r="E619" t="e">
        <f t="shared" ca="1" si="193"/>
        <v>#N/A</v>
      </c>
      <c r="F619">
        <f t="shared" ca="1" si="209"/>
        <v>8.6999999999999994E-2</v>
      </c>
      <c r="G619">
        <f t="shared" ca="1" si="194"/>
        <v>-3.3000000000000002E-2</v>
      </c>
      <c r="H619" t="b">
        <f t="shared" ca="1" si="210"/>
        <v>0</v>
      </c>
      <c r="I619" t="b">
        <f t="shared" ca="1" si="195"/>
        <v>0</v>
      </c>
      <c r="J619" t="e">
        <f t="shared" ca="1" si="196"/>
        <v>#N/A</v>
      </c>
      <c r="K619" t="e">
        <f t="shared" ca="1" si="203"/>
        <v>#N/A</v>
      </c>
      <c r="L619">
        <f t="shared" ca="1" si="204"/>
        <v>0</v>
      </c>
      <c r="M619">
        <v>585</v>
      </c>
      <c r="N619">
        <f t="shared" ca="1" si="205"/>
        <v>189.25</v>
      </c>
      <c r="O619">
        <f t="shared" ca="1" si="206"/>
        <v>15.15</v>
      </c>
      <c r="P619">
        <f t="shared" ca="1" si="207"/>
        <v>2.1</v>
      </c>
      <c r="Q619">
        <f t="shared" ca="1" si="197"/>
        <v>-0.4</v>
      </c>
      <c r="R619" t="b">
        <f t="shared" ca="1" si="211"/>
        <v>0</v>
      </c>
      <c r="S619" t="b">
        <f t="shared" ca="1" si="198"/>
        <v>0</v>
      </c>
      <c r="T619" t="e">
        <f t="shared" ca="1" si="199"/>
        <v>#N/A</v>
      </c>
      <c r="U619" s="3" t="e">
        <f t="shared" ca="1" si="200"/>
        <v>#N/A</v>
      </c>
      <c r="V619" s="3">
        <f t="shared" ca="1" si="201"/>
        <v>0</v>
      </c>
    </row>
    <row r="620" spans="1:22">
      <c r="A620">
        <f t="shared" ca="1" si="202"/>
        <v>0.16800000000000001</v>
      </c>
      <c r="B620">
        <f t="shared" ca="1" si="191"/>
        <v>1.4E-2</v>
      </c>
      <c r="C620" t="b">
        <f t="shared" ca="1" si="208"/>
        <v>0</v>
      </c>
      <c r="D620" t="b">
        <f t="shared" ca="1" si="192"/>
        <v>0</v>
      </c>
      <c r="E620" t="e">
        <f t="shared" ca="1" si="193"/>
        <v>#N/A</v>
      </c>
      <c r="F620">
        <f t="shared" ca="1" si="209"/>
        <v>0.16800000000000001</v>
      </c>
      <c r="G620">
        <f t="shared" ca="1" si="194"/>
        <v>-3.3000000000000002E-2</v>
      </c>
      <c r="H620" t="b">
        <f t="shared" ca="1" si="210"/>
        <v>0</v>
      </c>
      <c r="I620" t="b">
        <f t="shared" ca="1" si="195"/>
        <v>0</v>
      </c>
      <c r="J620" t="e">
        <f t="shared" ca="1" si="196"/>
        <v>#N/A</v>
      </c>
      <c r="K620" t="e">
        <f t="shared" ca="1" si="203"/>
        <v>#N/A</v>
      </c>
      <c r="L620">
        <f t="shared" ca="1" si="204"/>
        <v>0</v>
      </c>
      <c r="M620">
        <v>586</v>
      </c>
      <c r="N620">
        <f t="shared" ca="1" si="205"/>
        <v>221.04</v>
      </c>
      <c r="O620">
        <f t="shared" ca="1" si="206"/>
        <v>31.79</v>
      </c>
      <c r="P620">
        <f t="shared" ca="1" si="207"/>
        <v>4.5</v>
      </c>
      <c r="Q620">
        <f t="shared" ca="1" si="197"/>
        <v>-0.4</v>
      </c>
      <c r="R620" t="b">
        <f t="shared" ca="1" si="211"/>
        <v>0</v>
      </c>
      <c r="S620" t="b">
        <f t="shared" ca="1" si="198"/>
        <v>0</v>
      </c>
      <c r="T620" t="e">
        <f t="shared" ca="1" si="199"/>
        <v>#N/A</v>
      </c>
      <c r="U620" s="3" t="e">
        <f t="shared" ca="1" si="200"/>
        <v>#N/A</v>
      </c>
      <c r="V620" s="3">
        <f t="shared" ca="1" si="201"/>
        <v>0</v>
      </c>
    </row>
    <row r="621" spans="1:22">
      <c r="A621">
        <f t="shared" ca="1" si="202"/>
        <v>6.3E-2</v>
      </c>
      <c r="B621">
        <f t="shared" ca="1" si="191"/>
        <v>1.4E-2</v>
      </c>
      <c r="C621" t="b">
        <f t="shared" ca="1" si="208"/>
        <v>0</v>
      </c>
      <c r="D621" t="b">
        <f t="shared" ca="1" si="192"/>
        <v>0</v>
      </c>
      <c r="E621" t="e">
        <f t="shared" ca="1" si="193"/>
        <v>#N/A</v>
      </c>
      <c r="F621">
        <f t="shared" ca="1" si="209"/>
        <v>6.3E-2</v>
      </c>
      <c r="G621">
        <f t="shared" ca="1" si="194"/>
        <v>-3.3000000000000002E-2</v>
      </c>
      <c r="H621" t="b">
        <f t="shared" ca="1" si="210"/>
        <v>0</v>
      </c>
      <c r="I621" t="b">
        <f t="shared" ca="1" si="195"/>
        <v>0</v>
      </c>
      <c r="J621" t="e">
        <f t="shared" ca="1" si="196"/>
        <v>#N/A</v>
      </c>
      <c r="K621" t="e">
        <f t="shared" ca="1" si="203"/>
        <v>#N/A</v>
      </c>
      <c r="L621">
        <f t="shared" ca="1" si="204"/>
        <v>0</v>
      </c>
      <c r="M621">
        <v>587</v>
      </c>
      <c r="N621">
        <f t="shared" ca="1" si="205"/>
        <v>234.97</v>
      </c>
      <c r="O621">
        <f t="shared" ca="1" si="206"/>
        <v>13.93</v>
      </c>
      <c r="P621">
        <f t="shared" ca="1" si="207"/>
        <v>2</v>
      </c>
      <c r="Q621">
        <f t="shared" ca="1" si="197"/>
        <v>-0.4</v>
      </c>
      <c r="R621" t="b">
        <f t="shared" ca="1" si="211"/>
        <v>0</v>
      </c>
      <c r="S621" t="b">
        <f t="shared" ca="1" si="198"/>
        <v>0</v>
      </c>
      <c r="T621" t="e">
        <f t="shared" ca="1" si="199"/>
        <v>#N/A</v>
      </c>
      <c r="U621" s="3" t="e">
        <f t="shared" ca="1" si="200"/>
        <v>#N/A</v>
      </c>
      <c r="V621" s="3">
        <f t="shared" ca="1" si="201"/>
        <v>0</v>
      </c>
    </row>
    <row r="622" spans="1:22">
      <c r="A622">
        <f t="shared" ca="1" si="202"/>
        <v>6.2E-2</v>
      </c>
      <c r="B622">
        <f t="shared" ca="1" si="191"/>
        <v>1.4E-2</v>
      </c>
      <c r="C622" t="b">
        <f t="shared" ca="1" si="208"/>
        <v>0</v>
      </c>
      <c r="D622" t="b">
        <f t="shared" ca="1" si="192"/>
        <v>0</v>
      </c>
      <c r="E622" t="e">
        <f t="shared" ca="1" si="193"/>
        <v>#N/A</v>
      </c>
      <c r="F622">
        <f t="shared" ca="1" si="209"/>
        <v>-6.2E-2</v>
      </c>
      <c r="G622">
        <f t="shared" ca="1" si="194"/>
        <v>-3.3000000000000002E-2</v>
      </c>
      <c r="H622" t="b">
        <f t="shared" ca="1" si="210"/>
        <v>0</v>
      </c>
      <c r="I622" t="b">
        <f t="shared" ca="1" si="195"/>
        <v>0</v>
      </c>
      <c r="J622" t="e">
        <f t="shared" ca="1" si="196"/>
        <v>#N/A</v>
      </c>
      <c r="K622" t="e">
        <f t="shared" ca="1" si="203"/>
        <v>#N/A</v>
      </c>
      <c r="L622">
        <f t="shared" ca="1" si="204"/>
        <v>0</v>
      </c>
      <c r="M622">
        <v>588</v>
      </c>
      <c r="N622">
        <f t="shared" ca="1" si="205"/>
        <v>220.4</v>
      </c>
      <c r="O622">
        <f t="shared" ca="1" si="206"/>
        <v>-14.57</v>
      </c>
      <c r="P622">
        <f t="shared" ca="1" si="207"/>
        <v>-2</v>
      </c>
      <c r="Q622">
        <f t="shared" ca="1" si="197"/>
        <v>-0.4</v>
      </c>
      <c r="R622" t="b">
        <f t="shared" ca="1" si="211"/>
        <v>0</v>
      </c>
      <c r="S622" t="b">
        <f t="shared" ca="1" si="198"/>
        <v>0</v>
      </c>
      <c r="T622" t="e">
        <f t="shared" ca="1" si="199"/>
        <v>#N/A</v>
      </c>
      <c r="U622" s="3" t="e">
        <f t="shared" ca="1" si="200"/>
        <v>#N/A</v>
      </c>
      <c r="V622" s="3">
        <f t="shared" ca="1" si="201"/>
        <v>0</v>
      </c>
    </row>
    <row r="623" spans="1:22">
      <c r="A623">
        <f t="shared" ca="1" si="202"/>
        <v>7.0000000000000007E-2</v>
      </c>
      <c r="B623">
        <f t="shared" ca="1" si="191"/>
        <v>1.4E-2</v>
      </c>
      <c r="C623" t="b">
        <f t="shared" ca="1" si="208"/>
        <v>0</v>
      </c>
      <c r="D623" t="b">
        <f t="shared" ca="1" si="192"/>
        <v>0</v>
      </c>
      <c r="E623" t="e">
        <f t="shared" ca="1" si="193"/>
        <v>#N/A</v>
      </c>
      <c r="F623">
        <f t="shared" ca="1" si="209"/>
        <v>7.0000000000000007E-2</v>
      </c>
      <c r="G623">
        <f t="shared" ca="1" si="194"/>
        <v>-3.3000000000000002E-2</v>
      </c>
      <c r="H623" t="b">
        <f t="shared" ca="1" si="210"/>
        <v>0</v>
      </c>
      <c r="I623" t="b">
        <f t="shared" ca="1" si="195"/>
        <v>0</v>
      </c>
      <c r="J623" t="e">
        <f t="shared" ca="1" si="196"/>
        <v>#N/A</v>
      </c>
      <c r="K623" t="e">
        <f t="shared" ca="1" si="203"/>
        <v>#N/A</v>
      </c>
      <c r="L623">
        <f t="shared" ca="1" si="204"/>
        <v>0</v>
      </c>
      <c r="M623">
        <v>589</v>
      </c>
      <c r="N623">
        <f t="shared" ca="1" si="205"/>
        <v>235.83</v>
      </c>
      <c r="O623">
        <f t="shared" ca="1" si="206"/>
        <v>15.43</v>
      </c>
      <c r="P623">
        <f t="shared" ca="1" si="207"/>
        <v>2.2000000000000002</v>
      </c>
      <c r="Q623">
        <f t="shared" ca="1" si="197"/>
        <v>-0.4</v>
      </c>
      <c r="R623" t="b">
        <f t="shared" ca="1" si="211"/>
        <v>0</v>
      </c>
      <c r="S623" t="b">
        <f t="shared" ca="1" si="198"/>
        <v>0</v>
      </c>
      <c r="T623" t="e">
        <f t="shared" ca="1" si="199"/>
        <v>#N/A</v>
      </c>
      <c r="U623" s="3" t="e">
        <f t="shared" ca="1" si="200"/>
        <v>#N/A</v>
      </c>
      <c r="V623" s="3">
        <f t="shared" ca="1" si="201"/>
        <v>0</v>
      </c>
    </row>
    <row r="624" spans="1:22">
      <c r="A624">
        <f t="shared" ca="1" si="202"/>
        <v>0.10299999999999999</v>
      </c>
      <c r="B624">
        <f t="shared" ca="1" si="191"/>
        <v>1.4E-2</v>
      </c>
      <c r="C624" t="b">
        <f t="shared" ca="1" si="208"/>
        <v>0</v>
      </c>
      <c r="D624" t="b">
        <f t="shared" ca="1" si="192"/>
        <v>0</v>
      </c>
      <c r="E624" t="e">
        <f t="shared" ca="1" si="193"/>
        <v>#N/A</v>
      </c>
      <c r="F624">
        <f t="shared" ca="1" si="209"/>
        <v>0.10299999999999999</v>
      </c>
      <c r="G624">
        <f t="shared" ca="1" si="194"/>
        <v>-3.3000000000000002E-2</v>
      </c>
      <c r="H624" t="b">
        <f t="shared" ca="1" si="210"/>
        <v>0</v>
      </c>
      <c r="I624" t="b">
        <f t="shared" ca="1" si="195"/>
        <v>0</v>
      </c>
      <c r="J624" t="e">
        <f t="shared" ca="1" si="196"/>
        <v>#N/A</v>
      </c>
      <c r="K624" t="e">
        <f t="shared" ca="1" si="203"/>
        <v>#N/A</v>
      </c>
      <c r="L624">
        <f t="shared" ca="1" si="204"/>
        <v>0</v>
      </c>
      <c r="M624">
        <v>590</v>
      </c>
      <c r="N624">
        <f t="shared" ca="1" si="205"/>
        <v>260.12</v>
      </c>
      <c r="O624">
        <f t="shared" ca="1" si="206"/>
        <v>24.29</v>
      </c>
      <c r="P624">
        <f t="shared" ca="1" si="207"/>
        <v>3.4</v>
      </c>
      <c r="Q624">
        <f t="shared" ca="1" si="197"/>
        <v>-0.4</v>
      </c>
      <c r="R624" t="b">
        <f t="shared" ca="1" si="211"/>
        <v>0</v>
      </c>
      <c r="S624" t="b">
        <f t="shared" ca="1" si="198"/>
        <v>0</v>
      </c>
      <c r="T624" t="e">
        <f t="shared" ca="1" si="199"/>
        <v>#N/A</v>
      </c>
      <c r="U624" s="3" t="e">
        <f t="shared" ca="1" si="200"/>
        <v>#N/A</v>
      </c>
      <c r="V624" s="3">
        <f t="shared" ca="1" si="201"/>
        <v>0</v>
      </c>
    </row>
    <row r="625" spans="1:22">
      <c r="A625">
        <f t="shared" ca="1" si="202"/>
        <v>0.19</v>
      </c>
      <c r="B625">
        <f t="shared" ca="1" si="191"/>
        <v>1.4E-2</v>
      </c>
      <c r="C625" t="b">
        <f t="shared" ca="1" si="208"/>
        <v>0</v>
      </c>
      <c r="D625" t="b">
        <f t="shared" ca="1" si="192"/>
        <v>0</v>
      </c>
      <c r="E625" t="e">
        <f t="shared" ca="1" si="193"/>
        <v>#N/A</v>
      </c>
      <c r="F625">
        <f t="shared" ca="1" si="209"/>
        <v>-0.19</v>
      </c>
      <c r="G625">
        <f t="shared" ca="1" si="194"/>
        <v>-3.3000000000000002E-2</v>
      </c>
      <c r="H625" t="b">
        <f t="shared" ca="1" si="210"/>
        <v>0</v>
      </c>
      <c r="I625" t="b">
        <f t="shared" ca="1" si="195"/>
        <v>0</v>
      </c>
      <c r="J625" t="e">
        <f t="shared" ca="1" si="196"/>
        <v>#N/A</v>
      </c>
      <c r="K625" t="e">
        <f t="shared" ca="1" si="203"/>
        <v>#N/A</v>
      </c>
      <c r="L625">
        <f t="shared" ca="1" si="204"/>
        <v>0</v>
      </c>
      <c r="M625">
        <v>591</v>
      </c>
      <c r="N625">
        <f t="shared" ca="1" si="205"/>
        <v>210.7</v>
      </c>
      <c r="O625">
        <f t="shared" ca="1" si="206"/>
        <v>-49.42</v>
      </c>
      <c r="P625">
        <f t="shared" ca="1" si="207"/>
        <v>-6.9</v>
      </c>
      <c r="Q625">
        <f t="shared" ca="1" si="197"/>
        <v>-0.4</v>
      </c>
      <c r="R625" t="b">
        <f t="shared" ca="1" si="211"/>
        <v>0</v>
      </c>
      <c r="S625" t="b">
        <f t="shared" ca="1" si="198"/>
        <v>0</v>
      </c>
      <c r="T625" t="e">
        <f t="shared" ca="1" si="199"/>
        <v>#N/A</v>
      </c>
      <c r="U625" s="3" t="e">
        <f t="shared" ca="1" si="200"/>
        <v>#N/A</v>
      </c>
      <c r="V625" s="3">
        <f t="shared" ca="1" si="201"/>
        <v>0</v>
      </c>
    </row>
    <row r="626" spans="1:22">
      <c r="A626">
        <f t="shared" ca="1" si="202"/>
        <v>0.10100000000000001</v>
      </c>
      <c r="B626">
        <f t="shared" ca="1" si="191"/>
        <v>1.4E-2</v>
      </c>
      <c r="C626" t="b">
        <f t="shared" ca="1" si="208"/>
        <v>0</v>
      </c>
      <c r="D626" t="b">
        <f t="shared" ca="1" si="192"/>
        <v>0</v>
      </c>
      <c r="E626" t="e">
        <f t="shared" ca="1" si="193"/>
        <v>#N/A</v>
      </c>
      <c r="F626">
        <f t="shared" ca="1" si="209"/>
        <v>-0.10100000000000001</v>
      </c>
      <c r="G626">
        <f t="shared" ca="1" si="194"/>
        <v>-3.3000000000000002E-2</v>
      </c>
      <c r="H626" t="b">
        <f t="shared" ca="1" si="210"/>
        <v>0</v>
      </c>
      <c r="I626" t="b">
        <f t="shared" ca="1" si="195"/>
        <v>0</v>
      </c>
      <c r="J626" t="e">
        <f t="shared" ca="1" si="196"/>
        <v>#N/A</v>
      </c>
      <c r="K626" t="e">
        <f t="shared" ca="1" si="203"/>
        <v>#N/A</v>
      </c>
      <c r="L626">
        <f t="shared" ca="1" si="204"/>
        <v>0</v>
      </c>
      <c r="M626">
        <v>592</v>
      </c>
      <c r="N626">
        <f t="shared" ca="1" si="205"/>
        <v>189.42</v>
      </c>
      <c r="O626">
        <f t="shared" ca="1" si="206"/>
        <v>-21.28</v>
      </c>
      <c r="P626">
        <f t="shared" ca="1" si="207"/>
        <v>-3</v>
      </c>
      <c r="Q626">
        <f t="shared" ca="1" si="197"/>
        <v>-0.4</v>
      </c>
      <c r="R626" t="b">
        <f t="shared" ca="1" si="211"/>
        <v>0</v>
      </c>
      <c r="S626" t="b">
        <f t="shared" ca="1" si="198"/>
        <v>0</v>
      </c>
      <c r="T626" t="e">
        <f t="shared" ca="1" si="199"/>
        <v>#N/A</v>
      </c>
      <c r="U626" s="3" t="e">
        <f t="shared" ca="1" si="200"/>
        <v>#N/A</v>
      </c>
      <c r="V626" s="3">
        <f t="shared" ca="1" si="201"/>
        <v>0</v>
      </c>
    </row>
    <row r="627" spans="1:22">
      <c r="A627">
        <f t="shared" ca="1" si="202"/>
        <v>5.0999999999999997E-2</v>
      </c>
      <c r="B627">
        <f t="shared" ca="1" si="191"/>
        <v>1.4E-2</v>
      </c>
      <c r="C627" t="b">
        <f t="shared" ca="1" si="208"/>
        <v>0</v>
      </c>
      <c r="D627" t="b">
        <f t="shared" ca="1" si="192"/>
        <v>0</v>
      </c>
      <c r="E627" t="e">
        <f t="shared" ca="1" si="193"/>
        <v>#N/A</v>
      </c>
      <c r="F627">
        <f t="shared" ca="1" si="209"/>
        <v>5.0999999999999997E-2</v>
      </c>
      <c r="G627">
        <f t="shared" ca="1" si="194"/>
        <v>-3.3000000000000002E-2</v>
      </c>
      <c r="H627" t="b">
        <f t="shared" ca="1" si="210"/>
        <v>0</v>
      </c>
      <c r="I627" t="b">
        <f t="shared" ca="1" si="195"/>
        <v>0</v>
      </c>
      <c r="J627" t="e">
        <f t="shared" ca="1" si="196"/>
        <v>#N/A</v>
      </c>
      <c r="K627" t="e">
        <f t="shared" ca="1" si="203"/>
        <v>#N/A</v>
      </c>
      <c r="L627">
        <f t="shared" ca="1" si="204"/>
        <v>0</v>
      </c>
      <c r="M627">
        <v>593</v>
      </c>
      <c r="N627">
        <f t="shared" ca="1" si="205"/>
        <v>199.08</v>
      </c>
      <c r="O627">
        <f t="shared" ca="1" si="206"/>
        <v>9.66</v>
      </c>
      <c r="P627">
        <f t="shared" ca="1" si="207"/>
        <v>1.4</v>
      </c>
      <c r="Q627">
        <f t="shared" ca="1" si="197"/>
        <v>-0.4</v>
      </c>
      <c r="R627" t="b">
        <f t="shared" ca="1" si="211"/>
        <v>0</v>
      </c>
      <c r="S627" t="b">
        <f t="shared" ca="1" si="198"/>
        <v>0</v>
      </c>
      <c r="T627" t="e">
        <f t="shared" ca="1" si="199"/>
        <v>#N/A</v>
      </c>
      <c r="U627" s="3" t="e">
        <f t="shared" ca="1" si="200"/>
        <v>#N/A</v>
      </c>
      <c r="V627" s="3">
        <f t="shared" ca="1" si="201"/>
        <v>0</v>
      </c>
    </row>
    <row r="628" spans="1:22">
      <c r="A628">
        <f t="shared" ca="1" si="202"/>
        <v>6.9000000000000006E-2</v>
      </c>
      <c r="B628">
        <f t="shared" ca="1" si="191"/>
        <v>1.4E-2</v>
      </c>
      <c r="C628" t="b">
        <f t="shared" ca="1" si="208"/>
        <v>0</v>
      </c>
      <c r="D628" t="b">
        <f t="shared" ca="1" si="192"/>
        <v>0</v>
      </c>
      <c r="E628" t="e">
        <f t="shared" ca="1" si="193"/>
        <v>#N/A</v>
      </c>
      <c r="F628">
        <f t="shared" ca="1" si="209"/>
        <v>6.9000000000000006E-2</v>
      </c>
      <c r="G628">
        <f t="shared" ca="1" si="194"/>
        <v>-3.2000000000000001E-2</v>
      </c>
      <c r="H628">
        <f t="shared" ca="1" si="210"/>
        <v>-3.2000000000000001E-2</v>
      </c>
      <c r="I628">
        <f t="shared" ca="1" si="195"/>
        <v>13</v>
      </c>
      <c r="J628">
        <f t="shared" ca="1" si="196"/>
        <v>5.1999999999999998E-3</v>
      </c>
      <c r="K628">
        <f t="shared" ca="1" si="203"/>
        <v>5.4634236439073895E-3</v>
      </c>
      <c r="L628">
        <f t="shared" ca="1" si="204"/>
        <v>7.1350282208678386E-3</v>
      </c>
      <c r="M628">
        <v>594</v>
      </c>
      <c r="N628">
        <f t="shared" ca="1" si="205"/>
        <v>212.82</v>
      </c>
      <c r="O628">
        <f t="shared" ca="1" si="206"/>
        <v>13.74</v>
      </c>
      <c r="P628">
        <f t="shared" ca="1" si="207"/>
        <v>1.9</v>
      </c>
      <c r="Q628">
        <f t="shared" ca="1" si="197"/>
        <v>-0.4</v>
      </c>
      <c r="R628" t="b">
        <f t="shared" ca="1" si="211"/>
        <v>0</v>
      </c>
      <c r="S628" t="b">
        <f t="shared" ca="1" si="198"/>
        <v>0</v>
      </c>
      <c r="T628" t="e">
        <f t="shared" ca="1" si="199"/>
        <v>#N/A</v>
      </c>
      <c r="U628" s="3" t="e">
        <f t="shared" ca="1" si="200"/>
        <v>#N/A</v>
      </c>
      <c r="V628" s="3">
        <f t="shared" ca="1" si="201"/>
        <v>0</v>
      </c>
    </row>
    <row r="629" spans="1:22">
      <c r="A629">
        <f t="shared" ca="1" si="202"/>
        <v>1.2E-2</v>
      </c>
      <c r="B629">
        <f t="shared" ca="1" si="191"/>
        <v>1.4E-2</v>
      </c>
      <c r="C629" t="b">
        <f t="shared" ca="1" si="208"/>
        <v>0</v>
      </c>
      <c r="D629" t="b">
        <f t="shared" ca="1" si="192"/>
        <v>0</v>
      </c>
      <c r="E629" t="e">
        <f t="shared" ca="1" si="193"/>
        <v>#N/A</v>
      </c>
      <c r="F629">
        <f t="shared" ca="1" si="209"/>
        <v>-1.2E-2</v>
      </c>
      <c r="G629">
        <f t="shared" ca="1" si="194"/>
        <v>-3.2000000000000001E-2</v>
      </c>
      <c r="H629" t="b">
        <f t="shared" ca="1" si="210"/>
        <v>0</v>
      </c>
      <c r="I629" t="b">
        <f t="shared" ca="1" si="195"/>
        <v>0</v>
      </c>
      <c r="J629" t="e">
        <f t="shared" ca="1" si="196"/>
        <v>#N/A</v>
      </c>
      <c r="K629" t="e">
        <f t="shared" ca="1" si="203"/>
        <v>#N/A</v>
      </c>
      <c r="L629">
        <f t="shared" ca="1" si="204"/>
        <v>0</v>
      </c>
      <c r="M629">
        <v>595</v>
      </c>
      <c r="N629">
        <f t="shared" ca="1" si="205"/>
        <v>210.27</v>
      </c>
      <c r="O629">
        <f t="shared" ca="1" si="206"/>
        <v>-2.5499999999999998</v>
      </c>
      <c r="P629">
        <f t="shared" ca="1" si="207"/>
        <v>-0.4</v>
      </c>
      <c r="Q629">
        <f t="shared" ca="1" si="197"/>
        <v>-0.4</v>
      </c>
      <c r="R629" t="b">
        <f t="shared" ca="1" si="211"/>
        <v>0</v>
      </c>
      <c r="S629" t="b">
        <f t="shared" ca="1" si="198"/>
        <v>0</v>
      </c>
      <c r="T629" t="e">
        <f t="shared" ca="1" si="199"/>
        <v>#N/A</v>
      </c>
      <c r="U629" s="3" t="e">
        <f t="shared" ca="1" si="200"/>
        <v>#N/A</v>
      </c>
      <c r="V629" s="3">
        <f t="shared" ca="1" si="201"/>
        <v>0</v>
      </c>
    </row>
    <row r="630" spans="1:22">
      <c r="A630">
        <f t="shared" ca="1" si="202"/>
        <v>0.14499999999999999</v>
      </c>
      <c r="B630">
        <f t="shared" ca="1" si="191"/>
        <v>1.4E-2</v>
      </c>
      <c r="C630" t="b">
        <f t="shared" ca="1" si="208"/>
        <v>0</v>
      </c>
      <c r="D630" t="b">
        <f t="shared" ca="1" si="192"/>
        <v>0</v>
      </c>
      <c r="E630" t="e">
        <f t="shared" ca="1" si="193"/>
        <v>#N/A</v>
      </c>
      <c r="F630">
        <f t="shared" ca="1" si="209"/>
        <v>-0.14499999999999999</v>
      </c>
      <c r="G630">
        <f t="shared" ca="1" si="194"/>
        <v>-3.2000000000000001E-2</v>
      </c>
      <c r="H630" t="b">
        <f t="shared" ca="1" si="210"/>
        <v>0</v>
      </c>
      <c r="I630" t="b">
        <f t="shared" ca="1" si="195"/>
        <v>0</v>
      </c>
      <c r="J630" t="e">
        <f t="shared" ca="1" si="196"/>
        <v>#N/A</v>
      </c>
      <c r="K630" t="e">
        <f t="shared" ca="1" si="203"/>
        <v>#N/A</v>
      </c>
      <c r="L630">
        <f t="shared" ca="1" si="204"/>
        <v>0</v>
      </c>
      <c r="M630">
        <v>596</v>
      </c>
      <c r="N630">
        <f t="shared" ca="1" si="205"/>
        <v>179.78</v>
      </c>
      <c r="O630">
        <f t="shared" ca="1" si="206"/>
        <v>-30.49</v>
      </c>
      <c r="P630">
        <f t="shared" ca="1" si="207"/>
        <v>-4.3</v>
      </c>
      <c r="Q630">
        <f t="shared" ca="1" si="197"/>
        <v>-0.4</v>
      </c>
      <c r="R630" t="b">
        <f t="shared" ca="1" si="211"/>
        <v>0</v>
      </c>
      <c r="S630" t="b">
        <f t="shared" ca="1" si="198"/>
        <v>0</v>
      </c>
      <c r="T630" t="e">
        <f t="shared" ca="1" si="199"/>
        <v>#N/A</v>
      </c>
      <c r="U630" s="3" t="e">
        <f t="shared" ca="1" si="200"/>
        <v>#N/A</v>
      </c>
      <c r="V630" s="3">
        <f t="shared" ca="1" si="201"/>
        <v>0</v>
      </c>
    </row>
    <row r="631" spans="1:22">
      <c r="A631">
        <f t="shared" ca="1" si="202"/>
        <v>1.2E-2</v>
      </c>
      <c r="B631">
        <f t="shared" ca="1" si="191"/>
        <v>1.4E-2</v>
      </c>
      <c r="C631" t="b">
        <f t="shared" ca="1" si="208"/>
        <v>0</v>
      </c>
      <c r="D631" t="b">
        <f t="shared" ca="1" si="192"/>
        <v>0</v>
      </c>
      <c r="E631" t="e">
        <f t="shared" ca="1" si="193"/>
        <v>#N/A</v>
      </c>
      <c r="F631">
        <f t="shared" ca="1" si="209"/>
        <v>-1.2E-2</v>
      </c>
      <c r="G631">
        <f t="shared" ca="1" si="194"/>
        <v>-3.2000000000000001E-2</v>
      </c>
      <c r="H631" t="b">
        <f t="shared" ca="1" si="210"/>
        <v>0</v>
      </c>
      <c r="I631" t="b">
        <f t="shared" ca="1" si="195"/>
        <v>0</v>
      </c>
      <c r="J631" t="e">
        <f t="shared" ca="1" si="196"/>
        <v>#N/A</v>
      </c>
      <c r="K631" t="e">
        <f t="shared" ca="1" si="203"/>
        <v>#N/A</v>
      </c>
      <c r="L631">
        <f t="shared" ca="1" si="204"/>
        <v>0</v>
      </c>
      <c r="M631">
        <v>597</v>
      </c>
      <c r="N631">
        <f t="shared" ca="1" si="205"/>
        <v>177.62</v>
      </c>
      <c r="O631">
        <f t="shared" ca="1" si="206"/>
        <v>-2.16</v>
      </c>
      <c r="P631">
        <f t="shared" ca="1" si="207"/>
        <v>-0.3</v>
      </c>
      <c r="Q631">
        <f t="shared" ca="1" si="197"/>
        <v>-0.4</v>
      </c>
      <c r="R631" t="b">
        <f t="shared" ca="1" si="211"/>
        <v>0</v>
      </c>
      <c r="S631" t="b">
        <f t="shared" ca="1" si="198"/>
        <v>0</v>
      </c>
      <c r="T631" t="e">
        <f t="shared" ca="1" si="199"/>
        <v>#N/A</v>
      </c>
      <c r="U631" s="3" t="e">
        <f t="shared" ca="1" si="200"/>
        <v>#N/A</v>
      </c>
      <c r="V631" s="3">
        <f t="shared" ca="1" si="201"/>
        <v>0</v>
      </c>
    </row>
    <row r="632" spans="1:22">
      <c r="A632">
        <f t="shared" ca="1" si="202"/>
        <v>0.13100000000000001</v>
      </c>
      <c r="B632">
        <f t="shared" ca="1" si="191"/>
        <v>1.4E-2</v>
      </c>
      <c r="C632" t="b">
        <f t="shared" ca="1" si="208"/>
        <v>0</v>
      </c>
      <c r="D632" t="b">
        <f t="shared" ca="1" si="192"/>
        <v>0</v>
      </c>
      <c r="E632" t="e">
        <f t="shared" ca="1" si="193"/>
        <v>#N/A</v>
      </c>
      <c r="F632">
        <f t="shared" ca="1" si="209"/>
        <v>-0.13100000000000001</v>
      </c>
      <c r="G632">
        <f t="shared" ca="1" si="194"/>
        <v>-3.2000000000000001E-2</v>
      </c>
      <c r="H632" t="b">
        <f t="shared" ca="1" si="210"/>
        <v>0</v>
      </c>
      <c r="I632" t="b">
        <f t="shared" ca="1" si="195"/>
        <v>0</v>
      </c>
      <c r="J632" t="e">
        <f t="shared" ca="1" si="196"/>
        <v>#N/A</v>
      </c>
      <c r="K632" t="e">
        <f t="shared" ca="1" si="203"/>
        <v>#N/A</v>
      </c>
      <c r="L632">
        <f t="shared" ca="1" si="204"/>
        <v>0</v>
      </c>
      <c r="M632">
        <v>598</v>
      </c>
      <c r="N632">
        <f t="shared" ca="1" si="205"/>
        <v>154.35</v>
      </c>
      <c r="O632">
        <f t="shared" ca="1" si="206"/>
        <v>-23.27</v>
      </c>
      <c r="P632">
        <f t="shared" ca="1" si="207"/>
        <v>-3.3</v>
      </c>
      <c r="Q632">
        <f t="shared" ca="1" si="197"/>
        <v>-0.4</v>
      </c>
      <c r="R632" t="b">
        <f t="shared" ca="1" si="211"/>
        <v>0</v>
      </c>
      <c r="S632" t="b">
        <f t="shared" ca="1" si="198"/>
        <v>0</v>
      </c>
      <c r="T632" t="e">
        <f t="shared" ca="1" si="199"/>
        <v>#N/A</v>
      </c>
      <c r="U632" s="3" t="e">
        <f t="shared" ca="1" si="200"/>
        <v>#N/A</v>
      </c>
      <c r="V632" s="3">
        <f t="shared" ca="1" si="201"/>
        <v>0</v>
      </c>
    </row>
    <row r="633" spans="1:22">
      <c r="A633">
        <f t="shared" ca="1" si="202"/>
        <v>5.6000000000000001E-2</v>
      </c>
      <c r="B633">
        <f t="shared" ca="1" si="191"/>
        <v>1.4E-2</v>
      </c>
      <c r="C633" t="b">
        <f t="shared" ca="1" si="208"/>
        <v>0</v>
      </c>
      <c r="D633" t="b">
        <f t="shared" ca="1" si="192"/>
        <v>0</v>
      </c>
      <c r="E633" t="e">
        <f t="shared" ca="1" si="193"/>
        <v>#N/A</v>
      </c>
      <c r="F633">
        <f t="shared" ca="1" si="209"/>
        <v>5.6000000000000001E-2</v>
      </c>
      <c r="G633">
        <f t="shared" ca="1" si="194"/>
        <v>-3.2000000000000001E-2</v>
      </c>
      <c r="H633" t="b">
        <f t="shared" ca="1" si="210"/>
        <v>0</v>
      </c>
      <c r="I633" t="b">
        <f t="shared" ca="1" si="195"/>
        <v>0</v>
      </c>
      <c r="J633" t="e">
        <f t="shared" ca="1" si="196"/>
        <v>#N/A</v>
      </c>
      <c r="K633" t="e">
        <f t="shared" ca="1" si="203"/>
        <v>#N/A</v>
      </c>
      <c r="L633">
        <f t="shared" ca="1" si="204"/>
        <v>0</v>
      </c>
      <c r="M633">
        <v>599</v>
      </c>
      <c r="N633">
        <f t="shared" ca="1" si="205"/>
        <v>162.99</v>
      </c>
      <c r="O633">
        <f t="shared" ca="1" si="206"/>
        <v>8.64</v>
      </c>
      <c r="P633">
        <f t="shared" ca="1" si="207"/>
        <v>1.2</v>
      </c>
      <c r="Q633">
        <f t="shared" ca="1" si="197"/>
        <v>-0.4</v>
      </c>
      <c r="R633" t="b">
        <f t="shared" ca="1" si="211"/>
        <v>0</v>
      </c>
      <c r="S633" t="b">
        <f t="shared" ca="1" si="198"/>
        <v>0</v>
      </c>
      <c r="T633" t="e">
        <f t="shared" ca="1" si="199"/>
        <v>#N/A</v>
      </c>
      <c r="U633" s="3" t="e">
        <f t="shared" ca="1" si="200"/>
        <v>#N/A</v>
      </c>
      <c r="V633" s="3">
        <f t="shared" ca="1" si="201"/>
        <v>0</v>
      </c>
    </row>
    <row r="634" spans="1:22">
      <c r="A634">
        <f t="shared" ca="1" si="202"/>
        <v>0.13700000000000001</v>
      </c>
      <c r="B634">
        <f t="shared" ca="1" si="191"/>
        <v>1.4E-2</v>
      </c>
      <c r="C634" t="b">
        <f t="shared" ca="1" si="208"/>
        <v>0</v>
      </c>
      <c r="D634" t="b">
        <f t="shared" ca="1" si="192"/>
        <v>0</v>
      </c>
      <c r="E634" t="e">
        <f t="shared" ca="1" si="193"/>
        <v>#N/A</v>
      </c>
      <c r="F634">
        <f t="shared" ca="1" si="209"/>
        <v>0.13700000000000001</v>
      </c>
      <c r="G634">
        <f t="shared" ca="1" si="194"/>
        <v>-3.2000000000000001E-2</v>
      </c>
      <c r="H634" t="b">
        <f t="shared" ca="1" si="210"/>
        <v>0</v>
      </c>
      <c r="I634" t="b">
        <f t="shared" ca="1" si="195"/>
        <v>0</v>
      </c>
      <c r="J634" t="e">
        <f t="shared" ca="1" si="196"/>
        <v>#N/A</v>
      </c>
      <c r="K634" t="e">
        <f t="shared" ca="1" si="203"/>
        <v>#N/A</v>
      </c>
      <c r="L634">
        <f t="shared" ca="1" si="204"/>
        <v>0</v>
      </c>
      <c r="M634">
        <v>600</v>
      </c>
      <c r="N634">
        <f t="shared" ca="1" si="205"/>
        <v>185.32</v>
      </c>
      <c r="O634">
        <f t="shared" ca="1" si="206"/>
        <v>22.33</v>
      </c>
      <c r="P634">
        <f t="shared" ca="1" si="207"/>
        <v>3.1</v>
      </c>
      <c r="Q634">
        <f t="shared" ca="1" si="197"/>
        <v>-0.4</v>
      </c>
      <c r="R634" t="b">
        <f t="shared" ca="1" si="211"/>
        <v>0</v>
      </c>
      <c r="S634" t="b">
        <f t="shared" ca="1" si="198"/>
        <v>0</v>
      </c>
      <c r="T634" t="e">
        <f t="shared" ca="1" si="199"/>
        <v>#N/A</v>
      </c>
      <c r="U634" s="3" t="e">
        <f t="shared" ca="1" si="200"/>
        <v>#N/A</v>
      </c>
      <c r="V634" s="3">
        <f t="shared" ca="1" si="201"/>
        <v>0</v>
      </c>
    </row>
    <row r="635" spans="1:22">
      <c r="A635">
        <f t="shared" ca="1" si="202"/>
        <v>0.108</v>
      </c>
      <c r="B635">
        <f t="shared" ca="1" si="191"/>
        <v>1.4E-2</v>
      </c>
      <c r="C635" t="b">
        <f t="shared" ca="1" si="208"/>
        <v>0</v>
      </c>
      <c r="D635" t="b">
        <f t="shared" ca="1" si="192"/>
        <v>0</v>
      </c>
      <c r="E635" t="e">
        <f t="shared" ca="1" si="193"/>
        <v>#N/A</v>
      </c>
      <c r="F635">
        <f t="shared" ca="1" si="209"/>
        <v>0.108</v>
      </c>
      <c r="G635">
        <f t="shared" ca="1" si="194"/>
        <v>-3.2000000000000001E-2</v>
      </c>
      <c r="H635" t="b">
        <f t="shared" ca="1" si="210"/>
        <v>0</v>
      </c>
      <c r="I635" t="b">
        <f t="shared" ca="1" si="195"/>
        <v>0</v>
      </c>
      <c r="J635" t="e">
        <f t="shared" ca="1" si="196"/>
        <v>#N/A</v>
      </c>
      <c r="K635" t="e">
        <f t="shared" ca="1" si="203"/>
        <v>#N/A</v>
      </c>
      <c r="L635">
        <f t="shared" ca="1" si="204"/>
        <v>0</v>
      </c>
      <c r="M635">
        <v>601</v>
      </c>
      <c r="N635">
        <f t="shared" ca="1" si="205"/>
        <v>205.33</v>
      </c>
      <c r="O635">
        <f t="shared" ca="1" si="206"/>
        <v>20.010000000000002</v>
      </c>
      <c r="P635">
        <f t="shared" ca="1" si="207"/>
        <v>2.8</v>
      </c>
      <c r="Q635">
        <f t="shared" ca="1" si="197"/>
        <v>-0.4</v>
      </c>
      <c r="R635" t="b">
        <f t="shared" ca="1" si="211"/>
        <v>0</v>
      </c>
      <c r="S635" t="b">
        <f t="shared" ca="1" si="198"/>
        <v>0</v>
      </c>
      <c r="T635" t="e">
        <f t="shared" ca="1" si="199"/>
        <v>#N/A</v>
      </c>
      <c r="U635" s="3" t="e">
        <f t="shared" ca="1" si="200"/>
        <v>#N/A</v>
      </c>
      <c r="V635" s="3">
        <f t="shared" ca="1" si="201"/>
        <v>0</v>
      </c>
    </row>
    <row r="636" spans="1:22">
      <c r="A636">
        <f t="shared" ca="1" si="202"/>
        <v>7.5999999999999998E-2</v>
      </c>
      <c r="B636">
        <f t="shared" ca="1" si="191"/>
        <v>1.4E-2</v>
      </c>
      <c r="C636" t="b">
        <f t="shared" ca="1" si="208"/>
        <v>0</v>
      </c>
      <c r="D636" t="b">
        <f t="shared" ca="1" si="192"/>
        <v>0</v>
      </c>
      <c r="E636" t="e">
        <f t="shared" ca="1" si="193"/>
        <v>#N/A</v>
      </c>
      <c r="F636">
        <f t="shared" ca="1" si="209"/>
        <v>-7.5999999999999998E-2</v>
      </c>
      <c r="G636">
        <f t="shared" ca="1" si="194"/>
        <v>-3.2000000000000001E-2</v>
      </c>
      <c r="H636" t="b">
        <f t="shared" ca="1" si="210"/>
        <v>0</v>
      </c>
      <c r="I636" t="b">
        <f t="shared" ca="1" si="195"/>
        <v>0</v>
      </c>
      <c r="J636" t="e">
        <f t="shared" ca="1" si="196"/>
        <v>#N/A</v>
      </c>
      <c r="K636" t="e">
        <f t="shared" ca="1" si="203"/>
        <v>#N/A</v>
      </c>
      <c r="L636">
        <f t="shared" ca="1" si="204"/>
        <v>0</v>
      </c>
      <c r="M636">
        <v>602</v>
      </c>
      <c r="N636">
        <f t="shared" ca="1" si="205"/>
        <v>189.72</v>
      </c>
      <c r="O636">
        <f t="shared" ca="1" si="206"/>
        <v>-15.61</v>
      </c>
      <c r="P636">
        <f t="shared" ca="1" si="207"/>
        <v>-2.2000000000000002</v>
      </c>
      <c r="Q636">
        <f t="shared" ca="1" si="197"/>
        <v>-0.4</v>
      </c>
      <c r="R636" t="b">
        <f t="shared" ca="1" si="211"/>
        <v>0</v>
      </c>
      <c r="S636" t="b">
        <f t="shared" ca="1" si="198"/>
        <v>0</v>
      </c>
      <c r="T636" t="e">
        <f t="shared" ca="1" si="199"/>
        <v>#N/A</v>
      </c>
      <c r="U636" s="3" t="e">
        <f t="shared" ca="1" si="200"/>
        <v>#N/A</v>
      </c>
      <c r="V636" s="3">
        <f t="shared" ca="1" si="201"/>
        <v>0</v>
      </c>
    </row>
    <row r="637" spans="1:22">
      <c r="A637">
        <f t="shared" ca="1" si="202"/>
        <v>0.113</v>
      </c>
      <c r="B637">
        <f t="shared" ca="1" si="191"/>
        <v>1.4E-2</v>
      </c>
      <c r="C637" t="b">
        <f t="shared" ca="1" si="208"/>
        <v>0</v>
      </c>
      <c r="D637" t="b">
        <f t="shared" ca="1" si="192"/>
        <v>0</v>
      </c>
      <c r="E637" t="e">
        <f t="shared" ca="1" si="193"/>
        <v>#N/A</v>
      </c>
      <c r="F637">
        <f t="shared" ca="1" si="209"/>
        <v>0.113</v>
      </c>
      <c r="G637">
        <f t="shared" ca="1" si="194"/>
        <v>-3.2000000000000001E-2</v>
      </c>
      <c r="H637" t="b">
        <f t="shared" ca="1" si="210"/>
        <v>0</v>
      </c>
      <c r="I637" t="b">
        <f t="shared" ca="1" si="195"/>
        <v>0</v>
      </c>
      <c r="J637" t="e">
        <f t="shared" ca="1" si="196"/>
        <v>#N/A</v>
      </c>
      <c r="K637" t="e">
        <f t="shared" ca="1" si="203"/>
        <v>#N/A</v>
      </c>
      <c r="L637">
        <f t="shared" ca="1" si="204"/>
        <v>0</v>
      </c>
      <c r="M637">
        <v>603</v>
      </c>
      <c r="N637">
        <f t="shared" ca="1" si="205"/>
        <v>211.16</v>
      </c>
      <c r="O637">
        <f t="shared" ca="1" si="206"/>
        <v>21.44</v>
      </c>
      <c r="P637">
        <f t="shared" ca="1" si="207"/>
        <v>3</v>
      </c>
      <c r="Q637">
        <f t="shared" ca="1" si="197"/>
        <v>-0.3</v>
      </c>
      <c r="R637">
        <f t="shared" ca="1" si="211"/>
        <v>-0.3</v>
      </c>
      <c r="S637">
        <f t="shared" ca="1" si="198"/>
        <v>124</v>
      </c>
      <c r="T637">
        <f t="shared" ca="1" si="199"/>
        <v>4.9599999999999998E-2</v>
      </c>
      <c r="U637" s="3">
        <f t="shared" ca="1" si="200"/>
        <v>4.0666475613889058E-2</v>
      </c>
      <c r="V637" s="3">
        <f t="shared" ca="1" si="201"/>
        <v>0.32256830954235421</v>
      </c>
    </row>
    <row r="638" spans="1:22">
      <c r="A638">
        <f t="shared" ca="1" si="202"/>
        <v>9.9000000000000005E-2</v>
      </c>
      <c r="B638">
        <f t="shared" ca="1" si="191"/>
        <v>1.4E-2</v>
      </c>
      <c r="C638" t="b">
        <f t="shared" ca="1" si="208"/>
        <v>0</v>
      </c>
      <c r="D638" t="b">
        <f t="shared" ca="1" si="192"/>
        <v>0</v>
      </c>
      <c r="E638" t="e">
        <f t="shared" ca="1" si="193"/>
        <v>#N/A</v>
      </c>
      <c r="F638">
        <f t="shared" ca="1" si="209"/>
        <v>9.9000000000000005E-2</v>
      </c>
      <c r="G638">
        <f t="shared" ca="1" si="194"/>
        <v>-3.2000000000000001E-2</v>
      </c>
      <c r="H638" t="b">
        <f t="shared" ca="1" si="210"/>
        <v>0</v>
      </c>
      <c r="I638" t="b">
        <f t="shared" ca="1" si="195"/>
        <v>0</v>
      </c>
      <c r="J638" t="e">
        <f t="shared" ca="1" si="196"/>
        <v>#N/A</v>
      </c>
      <c r="K638" t="e">
        <f t="shared" ca="1" si="203"/>
        <v>#N/A</v>
      </c>
      <c r="L638">
        <f t="shared" ca="1" si="204"/>
        <v>0</v>
      </c>
      <c r="M638">
        <v>604</v>
      </c>
      <c r="N638">
        <f t="shared" ca="1" si="205"/>
        <v>232.06</v>
      </c>
      <c r="O638">
        <f t="shared" ca="1" si="206"/>
        <v>20.9</v>
      </c>
      <c r="P638">
        <f t="shared" ca="1" si="207"/>
        <v>2.9</v>
      </c>
      <c r="Q638">
        <f t="shared" ca="1" si="197"/>
        <v>-0.3</v>
      </c>
      <c r="R638" t="b">
        <f t="shared" ca="1" si="211"/>
        <v>0</v>
      </c>
      <c r="S638" t="b">
        <f t="shared" ca="1" si="198"/>
        <v>0</v>
      </c>
      <c r="T638" t="e">
        <f t="shared" ca="1" si="199"/>
        <v>#N/A</v>
      </c>
      <c r="U638" s="3" t="e">
        <f t="shared" ca="1" si="200"/>
        <v>#N/A</v>
      </c>
      <c r="V638" s="3">
        <f t="shared" ca="1" si="201"/>
        <v>0</v>
      </c>
    </row>
    <row r="639" spans="1:22">
      <c r="A639">
        <f t="shared" ca="1" si="202"/>
        <v>5.6000000000000001E-2</v>
      </c>
      <c r="B639">
        <f t="shared" ca="1" si="191"/>
        <v>1.4E-2</v>
      </c>
      <c r="C639" t="b">
        <f t="shared" ca="1" si="208"/>
        <v>0</v>
      </c>
      <c r="D639" t="b">
        <f t="shared" ca="1" si="192"/>
        <v>0</v>
      </c>
      <c r="E639" t="e">
        <f t="shared" ca="1" si="193"/>
        <v>#N/A</v>
      </c>
      <c r="F639">
        <f t="shared" ca="1" si="209"/>
        <v>-5.6000000000000001E-2</v>
      </c>
      <c r="G639">
        <f t="shared" ca="1" si="194"/>
        <v>-3.2000000000000001E-2</v>
      </c>
      <c r="H639" t="b">
        <f t="shared" ca="1" si="210"/>
        <v>0</v>
      </c>
      <c r="I639" t="b">
        <f t="shared" ca="1" si="195"/>
        <v>0</v>
      </c>
      <c r="J639" t="e">
        <f t="shared" ca="1" si="196"/>
        <v>#N/A</v>
      </c>
      <c r="K639" t="e">
        <f t="shared" ca="1" si="203"/>
        <v>#N/A</v>
      </c>
      <c r="L639">
        <f t="shared" ca="1" si="204"/>
        <v>0</v>
      </c>
      <c r="M639">
        <v>605</v>
      </c>
      <c r="N639">
        <f t="shared" ca="1" si="205"/>
        <v>219.06</v>
      </c>
      <c r="O639">
        <f t="shared" ca="1" si="206"/>
        <v>-13</v>
      </c>
      <c r="P639">
        <f t="shared" ca="1" si="207"/>
        <v>-1.8</v>
      </c>
      <c r="Q639">
        <f t="shared" ca="1" si="197"/>
        <v>-0.3</v>
      </c>
      <c r="R639" t="b">
        <f t="shared" ca="1" si="211"/>
        <v>0</v>
      </c>
      <c r="S639" t="b">
        <f t="shared" ca="1" si="198"/>
        <v>0</v>
      </c>
      <c r="T639" t="e">
        <f t="shared" ca="1" si="199"/>
        <v>#N/A</v>
      </c>
      <c r="U639" s="3" t="e">
        <f t="shared" ca="1" si="200"/>
        <v>#N/A</v>
      </c>
      <c r="V639" s="3">
        <f t="shared" ca="1" si="201"/>
        <v>0</v>
      </c>
    </row>
    <row r="640" spans="1:22">
      <c r="A640">
        <f t="shared" ca="1" si="202"/>
        <v>6.4000000000000001E-2</v>
      </c>
      <c r="B640">
        <f t="shared" ca="1" si="191"/>
        <v>1.4E-2</v>
      </c>
      <c r="C640" t="b">
        <f t="shared" ca="1" si="208"/>
        <v>0</v>
      </c>
      <c r="D640" t="b">
        <f t="shared" ca="1" si="192"/>
        <v>0</v>
      </c>
      <c r="E640" t="e">
        <f t="shared" ca="1" si="193"/>
        <v>#N/A</v>
      </c>
      <c r="F640">
        <f t="shared" ca="1" si="209"/>
        <v>6.4000000000000001E-2</v>
      </c>
      <c r="G640">
        <f t="shared" ca="1" si="194"/>
        <v>-3.2000000000000001E-2</v>
      </c>
      <c r="H640" t="b">
        <f t="shared" ca="1" si="210"/>
        <v>0</v>
      </c>
      <c r="I640" t="b">
        <f t="shared" ca="1" si="195"/>
        <v>0</v>
      </c>
      <c r="J640" t="e">
        <f t="shared" ca="1" si="196"/>
        <v>#N/A</v>
      </c>
      <c r="K640" t="e">
        <f t="shared" ca="1" si="203"/>
        <v>#N/A</v>
      </c>
      <c r="L640">
        <f t="shared" ca="1" si="204"/>
        <v>0</v>
      </c>
      <c r="M640">
        <v>606</v>
      </c>
      <c r="N640">
        <f t="shared" ca="1" si="205"/>
        <v>233.08</v>
      </c>
      <c r="O640">
        <f t="shared" ca="1" si="206"/>
        <v>14.02</v>
      </c>
      <c r="P640">
        <f t="shared" ca="1" si="207"/>
        <v>2</v>
      </c>
      <c r="Q640">
        <f t="shared" ca="1" si="197"/>
        <v>-0.3</v>
      </c>
      <c r="R640" t="b">
        <f t="shared" ca="1" si="211"/>
        <v>0</v>
      </c>
      <c r="S640" t="b">
        <f t="shared" ca="1" si="198"/>
        <v>0</v>
      </c>
      <c r="T640" t="e">
        <f t="shared" ca="1" si="199"/>
        <v>#N/A</v>
      </c>
      <c r="U640" s="3" t="e">
        <f t="shared" ca="1" si="200"/>
        <v>#N/A</v>
      </c>
      <c r="V640" s="3">
        <f t="shared" ca="1" si="201"/>
        <v>0</v>
      </c>
    </row>
    <row r="641" spans="1:22">
      <c r="A641">
        <f t="shared" ca="1" si="202"/>
        <v>5.0999999999999997E-2</v>
      </c>
      <c r="B641">
        <f t="shared" ca="1" si="191"/>
        <v>1.4E-2</v>
      </c>
      <c r="C641" t="b">
        <f t="shared" ca="1" si="208"/>
        <v>0</v>
      </c>
      <c r="D641" t="b">
        <f t="shared" ca="1" si="192"/>
        <v>0</v>
      </c>
      <c r="E641" t="e">
        <f t="shared" ca="1" si="193"/>
        <v>#N/A</v>
      </c>
      <c r="F641">
        <f t="shared" ca="1" si="209"/>
        <v>-5.0999999999999997E-2</v>
      </c>
      <c r="G641">
        <f t="shared" ca="1" si="194"/>
        <v>-3.1E-2</v>
      </c>
      <c r="H641">
        <f t="shared" ca="1" si="210"/>
        <v>-3.1E-2</v>
      </c>
      <c r="I641">
        <f t="shared" ca="1" si="195"/>
        <v>19</v>
      </c>
      <c r="J641">
        <f t="shared" ca="1" si="196"/>
        <v>7.6E-3</v>
      </c>
      <c r="K641">
        <f t="shared" ca="1" si="203"/>
        <v>5.9057010372890566E-3</v>
      </c>
      <c r="L641">
        <f t="shared" ca="1" si="204"/>
        <v>7.7126260585806692E-3</v>
      </c>
      <c r="M641">
        <v>607</v>
      </c>
      <c r="N641">
        <f t="shared" ca="1" si="205"/>
        <v>221.19</v>
      </c>
      <c r="O641">
        <f t="shared" ca="1" si="206"/>
        <v>-11.89</v>
      </c>
      <c r="P641">
        <f t="shared" ca="1" si="207"/>
        <v>-1.7</v>
      </c>
      <c r="Q641">
        <f t="shared" ca="1" si="197"/>
        <v>-0.3</v>
      </c>
      <c r="R641" t="b">
        <f t="shared" ca="1" si="211"/>
        <v>0</v>
      </c>
      <c r="S641" t="b">
        <f t="shared" ca="1" si="198"/>
        <v>0</v>
      </c>
      <c r="T641" t="e">
        <f t="shared" ca="1" si="199"/>
        <v>#N/A</v>
      </c>
      <c r="U641" s="3" t="e">
        <f t="shared" ca="1" si="200"/>
        <v>#N/A</v>
      </c>
      <c r="V641" s="3">
        <f t="shared" ca="1" si="201"/>
        <v>0</v>
      </c>
    </row>
    <row r="642" spans="1:22">
      <c r="A642">
        <f t="shared" ca="1" si="202"/>
        <v>8.5999999999999993E-2</v>
      </c>
      <c r="B642">
        <f t="shared" ca="1" si="191"/>
        <v>1.4E-2</v>
      </c>
      <c r="C642" t="b">
        <f t="shared" ca="1" si="208"/>
        <v>0</v>
      </c>
      <c r="D642" t="b">
        <f t="shared" ca="1" si="192"/>
        <v>0</v>
      </c>
      <c r="E642" t="e">
        <f t="shared" ca="1" si="193"/>
        <v>#N/A</v>
      </c>
      <c r="F642">
        <f t="shared" ca="1" si="209"/>
        <v>-8.5999999999999993E-2</v>
      </c>
      <c r="G642">
        <f t="shared" ca="1" si="194"/>
        <v>-3.1E-2</v>
      </c>
      <c r="H642" t="b">
        <f t="shared" ca="1" si="210"/>
        <v>0</v>
      </c>
      <c r="I642" t="b">
        <f t="shared" ca="1" si="195"/>
        <v>0</v>
      </c>
      <c r="J642" t="e">
        <f t="shared" ca="1" si="196"/>
        <v>#N/A</v>
      </c>
      <c r="K642" t="e">
        <f t="shared" ca="1" si="203"/>
        <v>#N/A</v>
      </c>
      <c r="L642">
        <f t="shared" ca="1" si="204"/>
        <v>0</v>
      </c>
      <c r="M642">
        <v>608</v>
      </c>
      <c r="N642">
        <f t="shared" ca="1" si="205"/>
        <v>202.17</v>
      </c>
      <c r="O642">
        <f t="shared" ca="1" si="206"/>
        <v>-19.02</v>
      </c>
      <c r="P642">
        <f t="shared" ca="1" si="207"/>
        <v>-2.7</v>
      </c>
      <c r="Q642">
        <f t="shared" ca="1" si="197"/>
        <v>-0.3</v>
      </c>
      <c r="R642" t="b">
        <f t="shared" ca="1" si="211"/>
        <v>0</v>
      </c>
      <c r="S642" t="b">
        <f t="shared" ca="1" si="198"/>
        <v>0</v>
      </c>
      <c r="T642" t="e">
        <f t="shared" ca="1" si="199"/>
        <v>#N/A</v>
      </c>
      <c r="U642" s="3" t="e">
        <f t="shared" ca="1" si="200"/>
        <v>#N/A</v>
      </c>
      <c r="V642" s="3">
        <f t="shared" ca="1" si="201"/>
        <v>0</v>
      </c>
    </row>
    <row r="643" spans="1:22">
      <c r="A643">
        <f t="shared" ca="1" si="202"/>
        <v>1.2999999999999999E-2</v>
      </c>
      <c r="B643">
        <f t="shared" ca="1" si="191"/>
        <v>1.4E-2</v>
      </c>
      <c r="C643" t="b">
        <f t="shared" ca="1" si="208"/>
        <v>0</v>
      </c>
      <c r="D643" t="b">
        <f t="shared" ca="1" si="192"/>
        <v>0</v>
      </c>
      <c r="E643" t="e">
        <f t="shared" ca="1" si="193"/>
        <v>#N/A</v>
      </c>
      <c r="F643">
        <f t="shared" ca="1" si="209"/>
        <v>-1.2999999999999999E-2</v>
      </c>
      <c r="G643">
        <f t="shared" ca="1" si="194"/>
        <v>-3.1E-2</v>
      </c>
      <c r="H643" t="b">
        <f t="shared" ca="1" si="210"/>
        <v>0</v>
      </c>
      <c r="I643" t="b">
        <f t="shared" ca="1" si="195"/>
        <v>0</v>
      </c>
      <c r="J643" t="e">
        <f t="shared" ca="1" si="196"/>
        <v>#N/A</v>
      </c>
      <c r="K643" t="e">
        <f t="shared" ca="1" si="203"/>
        <v>#N/A</v>
      </c>
      <c r="L643">
        <f t="shared" ca="1" si="204"/>
        <v>0</v>
      </c>
      <c r="M643">
        <v>609</v>
      </c>
      <c r="N643">
        <f t="shared" ca="1" si="205"/>
        <v>199.54</v>
      </c>
      <c r="O643">
        <f t="shared" ca="1" si="206"/>
        <v>-2.63</v>
      </c>
      <c r="P643">
        <f t="shared" ca="1" si="207"/>
        <v>-0.4</v>
      </c>
      <c r="Q643">
        <f t="shared" ca="1" si="197"/>
        <v>-0.3</v>
      </c>
      <c r="R643" t="b">
        <f t="shared" ca="1" si="211"/>
        <v>0</v>
      </c>
      <c r="S643" t="b">
        <f t="shared" ca="1" si="198"/>
        <v>0</v>
      </c>
      <c r="T643" t="e">
        <f t="shared" ca="1" si="199"/>
        <v>#N/A</v>
      </c>
      <c r="U643" s="3" t="e">
        <f t="shared" ca="1" si="200"/>
        <v>#N/A</v>
      </c>
      <c r="V643" s="3">
        <f t="shared" ca="1" si="201"/>
        <v>0</v>
      </c>
    </row>
    <row r="644" spans="1:22">
      <c r="A644">
        <f t="shared" ca="1" si="202"/>
        <v>7.4999999999999997E-2</v>
      </c>
      <c r="B644">
        <f t="shared" ca="1" si="191"/>
        <v>1.4E-2</v>
      </c>
      <c r="C644" t="b">
        <f t="shared" ca="1" si="208"/>
        <v>0</v>
      </c>
      <c r="D644" t="b">
        <f t="shared" ca="1" si="192"/>
        <v>0</v>
      </c>
      <c r="E644" t="e">
        <f t="shared" ca="1" si="193"/>
        <v>#N/A</v>
      </c>
      <c r="F644">
        <f t="shared" ca="1" si="209"/>
        <v>-7.4999999999999997E-2</v>
      </c>
      <c r="G644">
        <f t="shared" ca="1" si="194"/>
        <v>-3.1E-2</v>
      </c>
      <c r="H644" t="b">
        <f t="shared" ca="1" si="210"/>
        <v>0</v>
      </c>
      <c r="I644" t="b">
        <f t="shared" ca="1" si="195"/>
        <v>0</v>
      </c>
      <c r="J644" t="e">
        <f t="shared" ca="1" si="196"/>
        <v>#N/A</v>
      </c>
      <c r="K644" t="e">
        <f t="shared" ca="1" si="203"/>
        <v>#N/A</v>
      </c>
      <c r="L644">
        <f t="shared" ca="1" si="204"/>
        <v>0</v>
      </c>
      <c r="M644">
        <v>610</v>
      </c>
      <c r="N644">
        <f t="shared" ca="1" si="205"/>
        <v>184.57</v>
      </c>
      <c r="O644">
        <f t="shared" ca="1" si="206"/>
        <v>-14.97</v>
      </c>
      <c r="P644">
        <f t="shared" ca="1" si="207"/>
        <v>-2.1</v>
      </c>
      <c r="Q644">
        <f t="shared" ca="1" si="197"/>
        <v>-0.3</v>
      </c>
      <c r="R644" t="b">
        <f t="shared" ca="1" si="211"/>
        <v>0</v>
      </c>
      <c r="S644" t="b">
        <f t="shared" ca="1" si="198"/>
        <v>0</v>
      </c>
      <c r="T644" t="e">
        <f t="shared" ca="1" si="199"/>
        <v>#N/A</v>
      </c>
      <c r="U644" s="3" t="e">
        <f t="shared" ca="1" si="200"/>
        <v>#N/A</v>
      </c>
      <c r="V644" s="3">
        <f t="shared" ca="1" si="201"/>
        <v>0</v>
      </c>
    </row>
    <row r="645" spans="1:22">
      <c r="A645">
        <f t="shared" ca="1" si="202"/>
        <v>1.0999999999999999E-2</v>
      </c>
      <c r="B645">
        <f t="shared" ca="1" si="191"/>
        <v>1.4E-2</v>
      </c>
      <c r="C645" t="b">
        <f t="shared" ca="1" si="208"/>
        <v>0</v>
      </c>
      <c r="D645" t="b">
        <f t="shared" ca="1" si="192"/>
        <v>0</v>
      </c>
      <c r="E645" t="e">
        <f t="shared" ca="1" si="193"/>
        <v>#N/A</v>
      </c>
      <c r="F645">
        <f t="shared" ca="1" si="209"/>
        <v>-1.0999999999999999E-2</v>
      </c>
      <c r="G645">
        <f t="shared" ca="1" si="194"/>
        <v>-3.1E-2</v>
      </c>
      <c r="H645" t="b">
        <f t="shared" ca="1" si="210"/>
        <v>0</v>
      </c>
      <c r="I645" t="b">
        <f t="shared" ca="1" si="195"/>
        <v>0</v>
      </c>
      <c r="J645" t="e">
        <f t="shared" ca="1" si="196"/>
        <v>#N/A</v>
      </c>
      <c r="K645" t="e">
        <f t="shared" ca="1" si="203"/>
        <v>#N/A</v>
      </c>
      <c r="L645">
        <f t="shared" ca="1" si="204"/>
        <v>0</v>
      </c>
      <c r="M645">
        <v>611</v>
      </c>
      <c r="N645">
        <f t="shared" ca="1" si="205"/>
        <v>182.54</v>
      </c>
      <c r="O645">
        <f t="shared" ca="1" si="206"/>
        <v>-2.0299999999999998</v>
      </c>
      <c r="P645">
        <f t="shared" ca="1" si="207"/>
        <v>-0.3</v>
      </c>
      <c r="Q645">
        <f t="shared" ca="1" si="197"/>
        <v>-0.3</v>
      </c>
      <c r="R645" t="b">
        <f t="shared" ca="1" si="211"/>
        <v>0</v>
      </c>
      <c r="S645" t="b">
        <f t="shared" ca="1" si="198"/>
        <v>0</v>
      </c>
      <c r="T645" t="e">
        <f t="shared" ca="1" si="199"/>
        <v>#N/A</v>
      </c>
      <c r="U645" s="3" t="e">
        <f t="shared" ca="1" si="200"/>
        <v>#N/A</v>
      </c>
      <c r="V645" s="3">
        <f t="shared" ca="1" si="201"/>
        <v>0</v>
      </c>
    </row>
    <row r="646" spans="1:22">
      <c r="A646">
        <f t="shared" ca="1" si="202"/>
        <v>1.4999999999999999E-2</v>
      </c>
      <c r="B646">
        <f t="shared" ca="1" si="191"/>
        <v>1.4E-2</v>
      </c>
      <c r="C646" t="b">
        <f t="shared" ca="1" si="208"/>
        <v>0</v>
      </c>
      <c r="D646" t="b">
        <f t="shared" ca="1" si="192"/>
        <v>0</v>
      </c>
      <c r="E646" t="e">
        <f t="shared" ca="1" si="193"/>
        <v>#N/A</v>
      </c>
      <c r="F646">
        <f t="shared" ca="1" si="209"/>
        <v>-1.4999999999999999E-2</v>
      </c>
      <c r="G646">
        <f t="shared" ca="1" si="194"/>
        <v>-3.1E-2</v>
      </c>
      <c r="H646" t="b">
        <f t="shared" ca="1" si="210"/>
        <v>0</v>
      </c>
      <c r="I646" t="b">
        <f t="shared" ca="1" si="195"/>
        <v>0</v>
      </c>
      <c r="J646" t="e">
        <f t="shared" ca="1" si="196"/>
        <v>#N/A</v>
      </c>
      <c r="K646" t="e">
        <f t="shared" ca="1" si="203"/>
        <v>#N/A</v>
      </c>
      <c r="L646">
        <f t="shared" ca="1" si="204"/>
        <v>0</v>
      </c>
      <c r="M646">
        <v>612</v>
      </c>
      <c r="N646">
        <f t="shared" ca="1" si="205"/>
        <v>179.8</v>
      </c>
      <c r="O646">
        <f t="shared" ca="1" si="206"/>
        <v>-2.74</v>
      </c>
      <c r="P646">
        <f t="shared" ca="1" si="207"/>
        <v>-0.4</v>
      </c>
      <c r="Q646">
        <f t="shared" ca="1" si="197"/>
        <v>-0.3</v>
      </c>
      <c r="R646" t="b">
        <f t="shared" ca="1" si="211"/>
        <v>0</v>
      </c>
      <c r="S646" t="b">
        <f t="shared" ca="1" si="198"/>
        <v>0</v>
      </c>
      <c r="T646" t="e">
        <f t="shared" ca="1" si="199"/>
        <v>#N/A</v>
      </c>
      <c r="U646" s="3" t="e">
        <f t="shared" ca="1" si="200"/>
        <v>#N/A</v>
      </c>
      <c r="V646" s="3">
        <f t="shared" ca="1" si="201"/>
        <v>0</v>
      </c>
    </row>
    <row r="647" spans="1:22">
      <c r="A647">
        <f t="shared" ca="1" si="202"/>
        <v>5.5E-2</v>
      </c>
      <c r="B647">
        <f t="shared" ca="1" si="191"/>
        <v>1.4E-2</v>
      </c>
      <c r="C647" t="b">
        <f t="shared" ca="1" si="208"/>
        <v>0</v>
      </c>
      <c r="D647" t="b">
        <f t="shared" ca="1" si="192"/>
        <v>0</v>
      </c>
      <c r="E647" t="e">
        <f t="shared" ca="1" si="193"/>
        <v>#N/A</v>
      </c>
      <c r="F647">
        <f t="shared" ca="1" si="209"/>
        <v>-5.5E-2</v>
      </c>
      <c r="G647">
        <f t="shared" ca="1" si="194"/>
        <v>-3.1E-2</v>
      </c>
      <c r="H647" t="b">
        <f t="shared" ca="1" si="210"/>
        <v>0</v>
      </c>
      <c r="I647" t="b">
        <f t="shared" ca="1" si="195"/>
        <v>0</v>
      </c>
      <c r="J647" t="e">
        <f t="shared" ca="1" si="196"/>
        <v>#N/A</v>
      </c>
      <c r="K647" t="e">
        <f t="shared" ca="1" si="203"/>
        <v>#N/A</v>
      </c>
      <c r="L647">
        <f t="shared" ca="1" si="204"/>
        <v>0</v>
      </c>
      <c r="M647">
        <v>613</v>
      </c>
      <c r="N647">
        <f t="shared" ca="1" si="205"/>
        <v>169.91</v>
      </c>
      <c r="O647">
        <f t="shared" ca="1" si="206"/>
        <v>-9.89</v>
      </c>
      <c r="P647">
        <f t="shared" ca="1" si="207"/>
        <v>-1.4</v>
      </c>
      <c r="Q647">
        <f t="shared" ca="1" si="197"/>
        <v>-0.3</v>
      </c>
      <c r="R647" t="b">
        <f t="shared" ca="1" si="211"/>
        <v>0</v>
      </c>
      <c r="S647" t="b">
        <f t="shared" ca="1" si="198"/>
        <v>0</v>
      </c>
      <c r="T647" t="e">
        <f t="shared" ca="1" si="199"/>
        <v>#N/A</v>
      </c>
      <c r="U647" s="3" t="e">
        <f t="shared" ca="1" si="200"/>
        <v>#N/A</v>
      </c>
      <c r="V647" s="3">
        <f t="shared" ca="1" si="201"/>
        <v>0</v>
      </c>
    </row>
    <row r="648" spans="1:22">
      <c r="A648">
        <f t="shared" ca="1" si="202"/>
        <v>4.1000000000000002E-2</v>
      </c>
      <c r="B648">
        <f t="shared" ca="1" si="191"/>
        <v>1.4E-2</v>
      </c>
      <c r="C648" t="b">
        <f t="shared" ca="1" si="208"/>
        <v>0</v>
      </c>
      <c r="D648" t="b">
        <f t="shared" ca="1" si="192"/>
        <v>0</v>
      </c>
      <c r="E648" t="e">
        <f t="shared" ca="1" si="193"/>
        <v>#N/A</v>
      </c>
      <c r="F648">
        <f t="shared" ca="1" si="209"/>
        <v>4.1000000000000002E-2</v>
      </c>
      <c r="G648">
        <f t="shared" ca="1" si="194"/>
        <v>-3.1E-2</v>
      </c>
      <c r="H648" t="b">
        <f t="shared" ca="1" si="210"/>
        <v>0</v>
      </c>
      <c r="I648" t="b">
        <f t="shared" ca="1" si="195"/>
        <v>0</v>
      </c>
      <c r="J648" t="e">
        <f t="shared" ca="1" si="196"/>
        <v>#N/A</v>
      </c>
      <c r="K648" t="e">
        <f t="shared" ca="1" si="203"/>
        <v>#N/A</v>
      </c>
      <c r="L648">
        <f t="shared" ca="1" si="204"/>
        <v>0</v>
      </c>
      <c r="M648">
        <v>614</v>
      </c>
      <c r="N648">
        <f t="shared" ca="1" si="205"/>
        <v>176.88</v>
      </c>
      <c r="O648">
        <f t="shared" ca="1" si="206"/>
        <v>6.97</v>
      </c>
      <c r="P648">
        <f t="shared" ca="1" si="207"/>
        <v>1</v>
      </c>
      <c r="Q648">
        <f t="shared" ca="1" si="197"/>
        <v>-0.3</v>
      </c>
      <c r="R648" t="b">
        <f t="shared" ca="1" si="211"/>
        <v>0</v>
      </c>
      <c r="S648" t="b">
        <f t="shared" ca="1" si="198"/>
        <v>0</v>
      </c>
      <c r="T648" t="e">
        <f t="shared" ca="1" si="199"/>
        <v>#N/A</v>
      </c>
      <c r="U648" s="3" t="e">
        <f t="shared" ca="1" si="200"/>
        <v>#N/A</v>
      </c>
      <c r="V648" s="3">
        <f t="shared" ca="1" si="201"/>
        <v>0</v>
      </c>
    </row>
    <row r="649" spans="1:22">
      <c r="A649">
        <f t="shared" ca="1" si="202"/>
        <v>5.1999999999999998E-2</v>
      </c>
      <c r="B649">
        <f t="shared" ca="1" si="191"/>
        <v>1.4E-2</v>
      </c>
      <c r="C649" t="b">
        <f t="shared" ca="1" si="208"/>
        <v>0</v>
      </c>
      <c r="D649" t="b">
        <f t="shared" ca="1" si="192"/>
        <v>0</v>
      </c>
      <c r="E649" t="e">
        <f t="shared" ca="1" si="193"/>
        <v>#N/A</v>
      </c>
      <c r="F649">
        <f t="shared" ca="1" si="209"/>
        <v>5.1999999999999998E-2</v>
      </c>
      <c r="G649">
        <f t="shared" ca="1" si="194"/>
        <v>-3.1E-2</v>
      </c>
      <c r="H649" t="b">
        <f t="shared" ca="1" si="210"/>
        <v>0</v>
      </c>
      <c r="I649" t="b">
        <f t="shared" ca="1" si="195"/>
        <v>0</v>
      </c>
      <c r="J649" t="e">
        <f t="shared" ca="1" si="196"/>
        <v>#N/A</v>
      </c>
      <c r="K649" t="e">
        <f t="shared" ca="1" si="203"/>
        <v>#N/A</v>
      </c>
      <c r="L649">
        <f t="shared" ca="1" si="204"/>
        <v>0</v>
      </c>
      <c r="M649">
        <v>615</v>
      </c>
      <c r="N649">
        <f t="shared" ca="1" si="205"/>
        <v>186.08</v>
      </c>
      <c r="O649">
        <f t="shared" ca="1" si="206"/>
        <v>9.1999999999999993</v>
      </c>
      <c r="P649">
        <f t="shared" ca="1" si="207"/>
        <v>1.3</v>
      </c>
      <c r="Q649">
        <f t="shared" ca="1" si="197"/>
        <v>-0.3</v>
      </c>
      <c r="R649" t="b">
        <f t="shared" ca="1" si="211"/>
        <v>0</v>
      </c>
      <c r="S649" t="b">
        <f t="shared" ca="1" si="198"/>
        <v>0</v>
      </c>
      <c r="T649" t="e">
        <f t="shared" ca="1" si="199"/>
        <v>#N/A</v>
      </c>
      <c r="U649" s="3" t="e">
        <f t="shared" ca="1" si="200"/>
        <v>#N/A</v>
      </c>
      <c r="V649" s="3">
        <f t="shared" ca="1" si="201"/>
        <v>0</v>
      </c>
    </row>
    <row r="650" spans="1:22">
      <c r="A650">
        <f t="shared" ca="1" si="202"/>
        <v>1.9E-2</v>
      </c>
      <c r="B650">
        <f t="shared" ca="1" si="191"/>
        <v>1.4E-2</v>
      </c>
      <c r="C650" t="b">
        <f t="shared" ca="1" si="208"/>
        <v>0</v>
      </c>
      <c r="D650" t="b">
        <f t="shared" ca="1" si="192"/>
        <v>0</v>
      </c>
      <c r="E650" t="e">
        <f t="shared" ca="1" si="193"/>
        <v>#N/A</v>
      </c>
      <c r="F650">
        <f t="shared" ca="1" si="209"/>
        <v>-1.9E-2</v>
      </c>
      <c r="G650">
        <f t="shared" ca="1" si="194"/>
        <v>-3.1E-2</v>
      </c>
      <c r="H650" t="b">
        <f t="shared" ca="1" si="210"/>
        <v>0</v>
      </c>
      <c r="I650" t="b">
        <f t="shared" ca="1" si="195"/>
        <v>0</v>
      </c>
      <c r="J650" t="e">
        <f t="shared" ca="1" si="196"/>
        <v>#N/A</v>
      </c>
      <c r="K650" t="e">
        <f t="shared" ca="1" si="203"/>
        <v>#N/A</v>
      </c>
      <c r="L650">
        <f t="shared" ca="1" si="204"/>
        <v>0</v>
      </c>
      <c r="M650">
        <v>616</v>
      </c>
      <c r="N650">
        <f t="shared" ca="1" si="205"/>
        <v>182.54</v>
      </c>
      <c r="O650">
        <f t="shared" ca="1" si="206"/>
        <v>-3.54</v>
      </c>
      <c r="P650">
        <f t="shared" ca="1" si="207"/>
        <v>-0.5</v>
      </c>
      <c r="Q650">
        <f t="shared" ca="1" si="197"/>
        <v>-0.3</v>
      </c>
      <c r="R650" t="b">
        <f t="shared" ca="1" si="211"/>
        <v>0</v>
      </c>
      <c r="S650" t="b">
        <f t="shared" ca="1" si="198"/>
        <v>0</v>
      </c>
      <c r="T650" t="e">
        <f t="shared" ca="1" si="199"/>
        <v>#N/A</v>
      </c>
      <c r="U650" s="3" t="e">
        <f t="shared" ca="1" si="200"/>
        <v>#N/A</v>
      </c>
      <c r="V650" s="3">
        <f t="shared" ca="1" si="201"/>
        <v>0</v>
      </c>
    </row>
    <row r="651" spans="1:22">
      <c r="A651">
        <f t="shared" ca="1" si="202"/>
        <v>1.9E-2</v>
      </c>
      <c r="B651">
        <f t="shared" ca="1" si="191"/>
        <v>1.4999999999999999E-2</v>
      </c>
      <c r="C651">
        <f t="shared" ca="1" si="208"/>
        <v>1.4999999999999999E-2</v>
      </c>
      <c r="D651">
        <f t="shared" ca="1" si="192"/>
        <v>67</v>
      </c>
      <c r="E651">
        <f t="shared" ca="1" si="193"/>
        <v>2.6800000000000001E-2</v>
      </c>
      <c r="F651">
        <f t="shared" ca="1" si="209"/>
        <v>-1.9E-2</v>
      </c>
      <c r="G651">
        <f t="shared" ca="1" si="194"/>
        <v>-3.1E-2</v>
      </c>
      <c r="H651" t="b">
        <f t="shared" ca="1" si="210"/>
        <v>0</v>
      </c>
      <c r="I651" t="b">
        <f t="shared" ca="1" si="195"/>
        <v>0</v>
      </c>
      <c r="J651" t="e">
        <f t="shared" ca="1" si="196"/>
        <v>#N/A</v>
      </c>
      <c r="K651" t="e">
        <f t="shared" ca="1" si="203"/>
        <v>#N/A</v>
      </c>
      <c r="L651">
        <f t="shared" ca="1" si="204"/>
        <v>0</v>
      </c>
      <c r="M651">
        <v>617</v>
      </c>
      <c r="N651">
        <f t="shared" ca="1" si="205"/>
        <v>179.07</v>
      </c>
      <c r="O651">
        <f t="shared" ca="1" si="206"/>
        <v>-3.47</v>
      </c>
      <c r="P651">
        <f t="shared" ca="1" si="207"/>
        <v>-0.5</v>
      </c>
      <c r="Q651">
        <f t="shared" ca="1" si="197"/>
        <v>-0.3</v>
      </c>
      <c r="R651" t="b">
        <f t="shared" ca="1" si="211"/>
        <v>0</v>
      </c>
      <c r="S651" t="b">
        <f t="shared" ca="1" si="198"/>
        <v>0</v>
      </c>
      <c r="T651" t="e">
        <f t="shared" ca="1" si="199"/>
        <v>#N/A</v>
      </c>
      <c r="U651" s="3" t="e">
        <f t="shared" ca="1" si="200"/>
        <v>#N/A</v>
      </c>
      <c r="V651" s="3">
        <f t="shared" ca="1" si="201"/>
        <v>0</v>
      </c>
    </row>
    <row r="652" spans="1:22">
      <c r="A652">
        <f t="shared" ca="1" si="202"/>
        <v>4.1000000000000002E-2</v>
      </c>
      <c r="B652">
        <f t="shared" ca="1" si="191"/>
        <v>1.4999999999999999E-2</v>
      </c>
      <c r="C652" t="b">
        <f t="shared" ca="1" si="208"/>
        <v>0</v>
      </c>
      <c r="D652" t="b">
        <f t="shared" ca="1" si="192"/>
        <v>0</v>
      </c>
      <c r="E652" t="e">
        <f t="shared" ca="1" si="193"/>
        <v>#N/A</v>
      </c>
      <c r="F652">
        <f t="shared" ca="1" si="209"/>
        <v>-4.1000000000000002E-2</v>
      </c>
      <c r="G652">
        <f t="shared" ca="1" si="194"/>
        <v>-3.1E-2</v>
      </c>
      <c r="H652" t="b">
        <f t="shared" ca="1" si="210"/>
        <v>0</v>
      </c>
      <c r="I652" t="b">
        <f t="shared" ca="1" si="195"/>
        <v>0</v>
      </c>
      <c r="J652" t="e">
        <f t="shared" ca="1" si="196"/>
        <v>#N/A</v>
      </c>
      <c r="K652" t="e">
        <f t="shared" ca="1" si="203"/>
        <v>#N/A</v>
      </c>
      <c r="L652">
        <f t="shared" ca="1" si="204"/>
        <v>0</v>
      </c>
      <c r="M652">
        <v>618</v>
      </c>
      <c r="N652">
        <f t="shared" ca="1" si="205"/>
        <v>171.73</v>
      </c>
      <c r="O652">
        <f t="shared" ca="1" si="206"/>
        <v>-7.34</v>
      </c>
      <c r="P652">
        <f t="shared" ca="1" si="207"/>
        <v>-1</v>
      </c>
      <c r="Q652">
        <f t="shared" ca="1" si="197"/>
        <v>-0.3</v>
      </c>
      <c r="R652" t="b">
        <f t="shared" ca="1" si="211"/>
        <v>0</v>
      </c>
      <c r="S652" t="b">
        <f t="shared" ca="1" si="198"/>
        <v>0</v>
      </c>
      <c r="T652" t="e">
        <f t="shared" ca="1" si="199"/>
        <v>#N/A</v>
      </c>
      <c r="U652" s="3" t="e">
        <f t="shared" ca="1" si="200"/>
        <v>#N/A</v>
      </c>
      <c r="V652" s="3">
        <f t="shared" ca="1" si="201"/>
        <v>0</v>
      </c>
    </row>
    <row r="653" spans="1:22">
      <c r="A653">
        <f t="shared" ca="1" si="202"/>
        <v>4.4999999999999998E-2</v>
      </c>
      <c r="B653">
        <f t="shared" ca="1" si="191"/>
        <v>1.4999999999999999E-2</v>
      </c>
      <c r="C653" t="b">
        <f t="shared" ca="1" si="208"/>
        <v>0</v>
      </c>
      <c r="D653" t="b">
        <f t="shared" ca="1" si="192"/>
        <v>0</v>
      </c>
      <c r="E653" t="e">
        <f t="shared" ca="1" si="193"/>
        <v>#N/A</v>
      </c>
      <c r="F653">
        <f t="shared" ca="1" si="209"/>
        <v>-4.4999999999999998E-2</v>
      </c>
      <c r="G653">
        <f t="shared" ca="1" si="194"/>
        <v>-3.1E-2</v>
      </c>
      <c r="H653" t="b">
        <f t="shared" ca="1" si="210"/>
        <v>0</v>
      </c>
      <c r="I653" t="b">
        <f t="shared" ca="1" si="195"/>
        <v>0</v>
      </c>
      <c r="J653" t="e">
        <f t="shared" ca="1" si="196"/>
        <v>#N/A</v>
      </c>
      <c r="K653" t="e">
        <f t="shared" ca="1" si="203"/>
        <v>#N/A</v>
      </c>
      <c r="L653">
        <f t="shared" ca="1" si="204"/>
        <v>0</v>
      </c>
      <c r="M653">
        <v>619</v>
      </c>
      <c r="N653">
        <f t="shared" ca="1" si="205"/>
        <v>164</v>
      </c>
      <c r="O653">
        <f t="shared" ca="1" si="206"/>
        <v>-7.73</v>
      </c>
      <c r="P653">
        <f t="shared" ca="1" si="207"/>
        <v>-1.1000000000000001</v>
      </c>
      <c r="Q653">
        <f t="shared" ca="1" si="197"/>
        <v>-0.3</v>
      </c>
      <c r="R653" t="b">
        <f t="shared" ca="1" si="211"/>
        <v>0</v>
      </c>
      <c r="S653" t="b">
        <f t="shared" ca="1" si="198"/>
        <v>0</v>
      </c>
      <c r="T653" t="e">
        <f t="shared" ca="1" si="199"/>
        <v>#N/A</v>
      </c>
      <c r="U653" s="3" t="e">
        <f t="shared" ca="1" si="200"/>
        <v>#N/A</v>
      </c>
      <c r="V653" s="3">
        <f t="shared" ca="1" si="201"/>
        <v>0</v>
      </c>
    </row>
    <row r="654" spans="1:22">
      <c r="A654">
        <f t="shared" ca="1" si="202"/>
        <v>3.9E-2</v>
      </c>
      <c r="B654">
        <f t="shared" ca="1" si="191"/>
        <v>1.4999999999999999E-2</v>
      </c>
      <c r="C654" t="b">
        <f t="shared" ca="1" si="208"/>
        <v>0</v>
      </c>
      <c r="D654" t="b">
        <f t="shared" ca="1" si="192"/>
        <v>0</v>
      </c>
      <c r="E654" t="e">
        <f t="shared" ca="1" si="193"/>
        <v>#N/A</v>
      </c>
      <c r="F654">
        <f t="shared" ca="1" si="209"/>
        <v>3.9E-2</v>
      </c>
      <c r="G654">
        <f t="shared" ca="1" si="194"/>
        <v>-3.1E-2</v>
      </c>
      <c r="H654" t="b">
        <f t="shared" ca="1" si="210"/>
        <v>0</v>
      </c>
      <c r="I654" t="b">
        <f t="shared" ca="1" si="195"/>
        <v>0</v>
      </c>
      <c r="J654" t="e">
        <f t="shared" ca="1" si="196"/>
        <v>#N/A</v>
      </c>
      <c r="K654" t="e">
        <f t="shared" ca="1" si="203"/>
        <v>#N/A</v>
      </c>
      <c r="L654">
        <f t="shared" ca="1" si="204"/>
        <v>0</v>
      </c>
      <c r="M654">
        <v>620</v>
      </c>
      <c r="N654">
        <f t="shared" ca="1" si="205"/>
        <v>170.4</v>
      </c>
      <c r="O654">
        <f t="shared" ca="1" si="206"/>
        <v>6.4</v>
      </c>
      <c r="P654">
        <f t="shared" ca="1" si="207"/>
        <v>0.9</v>
      </c>
      <c r="Q654">
        <f t="shared" ca="1" si="197"/>
        <v>-0.3</v>
      </c>
      <c r="R654" t="b">
        <f t="shared" ca="1" si="211"/>
        <v>0</v>
      </c>
      <c r="S654" t="b">
        <f t="shared" ca="1" si="198"/>
        <v>0</v>
      </c>
      <c r="T654" t="e">
        <f t="shared" ca="1" si="199"/>
        <v>#N/A</v>
      </c>
      <c r="U654" s="3" t="e">
        <f t="shared" ca="1" si="200"/>
        <v>#N/A</v>
      </c>
      <c r="V654" s="3">
        <f t="shared" ca="1" si="201"/>
        <v>0</v>
      </c>
    </row>
    <row r="655" spans="1:22">
      <c r="A655">
        <f t="shared" ca="1" si="202"/>
        <v>0.03</v>
      </c>
      <c r="B655">
        <f t="shared" ca="1" si="191"/>
        <v>1.4999999999999999E-2</v>
      </c>
      <c r="C655" t="b">
        <f t="shared" ca="1" si="208"/>
        <v>0</v>
      </c>
      <c r="D655" t="b">
        <f t="shared" ca="1" si="192"/>
        <v>0</v>
      </c>
      <c r="E655" t="e">
        <f t="shared" ca="1" si="193"/>
        <v>#N/A</v>
      </c>
      <c r="F655">
        <f t="shared" ca="1" si="209"/>
        <v>-0.03</v>
      </c>
      <c r="G655">
        <f t="shared" ca="1" si="194"/>
        <v>-3.1E-2</v>
      </c>
      <c r="H655" t="b">
        <f t="shared" ca="1" si="210"/>
        <v>0</v>
      </c>
      <c r="I655" t="b">
        <f t="shared" ca="1" si="195"/>
        <v>0</v>
      </c>
      <c r="J655" t="e">
        <f t="shared" ca="1" si="196"/>
        <v>#N/A</v>
      </c>
      <c r="K655" t="e">
        <f t="shared" ca="1" si="203"/>
        <v>#N/A</v>
      </c>
      <c r="L655">
        <f t="shared" ca="1" si="204"/>
        <v>0</v>
      </c>
      <c r="M655">
        <v>621</v>
      </c>
      <c r="N655">
        <f t="shared" ca="1" si="205"/>
        <v>165.29</v>
      </c>
      <c r="O655">
        <f t="shared" ca="1" si="206"/>
        <v>-5.1100000000000003</v>
      </c>
      <c r="P655">
        <f t="shared" ca="1" si="207"/>
        <v>-0.7</v>
      </c>
      <c r="Q655">
        <f t="shared" ca="1" si="197"/>
        <v>-0.3</v>
      </c>
      <c r="R655" t="b">
        <f t="shared" ca="1" si="211"/>
        <v>0</v>
      </c>
      <c r="S655" t="b">
        <f t="shared" ca="1" si="198"/>
        <v>0</v>
      </c>
      <c r="T655" t="e">
        <f t="shared" ca="1" si="199"/>
        <v>#N/A</v>
      </c>
      <c r="U655" s="3" t="e">
        <f t="shared" ca="1" si="200"/>
        <v>#N/A</v>
      </c>
      <c r="V655" s="3">
        <f t="shared" ca="1" si="201"/>
        <v>0</v>
      </c>
    </row>
    <row r="656" spans="1:22">
      <c r="A656">
        <f t="shared" ca="1" si="202"/>
        <v>2.8000000000000001E-2</v>
      </c>
      <c r="B656">
        <f t="shared" ca="1" si="191"/>
        <v>1.4999999999999999E-2</v>
      </c>
      <c r="C656" t="b">
        <f t="shared" ca="1" si="208"/>
        <v>0</v>
      </c>
      <c r="D656" t="b">
        <f t="shared" ca="1" si="192"/>
        <v>0</v>
      </c>
      <c r="E656" t="e">
        <f t="shared" ca="1" si="193"/>
        <v>#N/A</v>
      </c>
      <c r="F656">
        <f t="shared" ca="1" si="209"/>
        <v>2.8000000000000001E-2</v>
      </c>
      <c r="G656">
        <f t="shared" ca="1" si="194"/>
        <v>-3.1E-2</v>
      </c>
      <c r="H656" t="b">
        <f t="shared" ca="1" si="210"/>
        <v>0</v>
      </c>
      <c r="I656" t="b">
        <f t="shared" ca="1" si="195"/>
        <v>0</v>
      </c>
      <c r="J656" t="e">
        <f t="shared" ca="1" si="196"/>
        <v>#N/A</v>
      </c>
      <c r="K656" t="e">
        <f t="shared" ca="1" si="203"/>
        <v>#N/A</v>
      </c>
      <c r="L656">
        <f t="shared" ca="1" si="204"/>
        <v>0</v>
      </c>
      <c r="M656">
        <v>622</v>
      </c>
      <c r="N656">
        <f t="shared" ca="1" si="205"/>
        <v>169.92</v>
      </c>
      <c r="O656">
        <f t="shared" ca="1" si="206"/>
        <v>4.63</v>
      </c>
      <c r="P656">
        <f t="shared" ca="1" si="207"/>
        <v>0.7</v>
      </c>
      <c r="Q656">
        <f t="shared" ca="1" si="197"/>
        <v>-0.3</v>
      </c>
      <c r="R656" t="b">
        <f t="shared" ca="1" si="211"/>
        <v>0</v>
      </c>
      <c r="S656" t="b">
        <f t="shared" ca="1" si="198"/>
        <v>0</v>
      </c>
      <c r="T656" t="e">
        <f t="shared" ca="1" si="199"/>
        <v>#N/A</v>
      </c>
      <c r="U656" s="3" t="e">
        <f t="shared" ca="1" si="200"/>
        <v>#N/A</v>
      </c>
      <c r="V656" s="3">
        <f t="shared" ca="1" si="201"/>
        <v>0</v>
      </c>
    </row>
    <row r="657" spans="1:22">
      <c r="A657">
        <f t="shared" ca="1" si="202"/>
        <v>1.9E-2</v>
      </c>
      <c r="B657">
        <f t="shared" ca="1" si="191"/>
        <v>1.4999999999999999E-2</v>
      </c>
      <c r="C657" t="b">
        <f t="shared" ca="1" si="208"/>
        <v>0</v>
      </c>
      <c r="D657" t="b">
        <f t="shared" ca="1" si="192"/>
        <v>0</v>
      </c>
      <c r="E657" t="e">
        <f t="shared" ca="1" si="193"/>
        <v>#N/A</v>
      </c>
      <c r="F657">
        <f t="shared" ca="1" si="209"/>
        <v>1.9E-2</v>
      </c>
      <c r="G657">
        <f t="shared" ca="1" si="194"/>
        <v>-3.1E-2</v>
      </c>
      <c r="H657" t="b">
        <f t="shared" ca="1" si="210"/>
        <v>0</v>
      </c>
      <c r="I657" t="b">
        <f t="shared" ca="1" si="195"/>
        <v>0</v>
      </c>
      <c r="J657" t="e">
        <f t="shared" ca="1" si="196"/>
        <v>#N/A</v>
      </c>
      <c r="K657" t="e">
        <f t="shared" ca="1" si="203"/>
        <v>#N/A</v>
      </c>
      <c r="L657">
        <f t="shared" ca="1" si="204"/>
        <v>0</v>
      </c>
      <c r="M657">
        <v>623</v>
      </c>
      <c r="N657">
        <f t="shared" ca="1" si="205"/>
        <v>173.15</v>
      </c>
      <c r="O657">
        <f t="shared" ca="1" si="206"/>
        <v>3.23</v>
      </c>
      <c r="P657">
        <f t="shared" ca="1" si="207"/>
        <v>0.5</v>
      </c>
      <c r="Q657">
        <f t="shared" ca="1" si="197"/>
        <v>-0.3</v>
      </c>
      <c r="R657" t="b">
        <f t="shared" ca="1" si="211"/>
        <v>0</v>
      </c>
      <c r="S657" t="b">
        <f t="shared" ca="1" si="198"/>
        <v>0</v>
      </c>
      <c r="T657" t="e">
        <f t="shared" ca="1" si="199"/>
        <v>#N/A</v>
      </c>
      <c r="U657" s="3" t="e">
        <f t="shared" ca="1" si="200"/>
        <v>#N/A</v>
      </c>
      <c r="V657" s="3">
        <f t="shared" ca="1" si="201"/>
        <v>0</v>
      </c>
    </row>
    <row r="658" spans="1:22">
      <c r="A658">
        <f t="shared" ca="1" si="202"/>
        <v>3.4000000000000002E-2</v>
      </c>
      <c r="B658">
        <f t="shared" ca="1" si="191"/>
        <v>1.4999999999999999E-2</v>
      </c>
      <c r="C658" t="b">
        <f t="shared" ca="1" si="208"/>
        <v>0</v>
      </c>
      <c r="D658" t="b">
        <f t="shared" ca="1" si="192"/>
        <v>0</v>
      </c>
      <c r="E658" t="e">
        <f t="shared" ca="1" si="193"/>
        <v>#N/A</v>
      </c>
      <c r="F658">
        <f t="shared" ca="1" si="209"/>
        <v>-3.4000000000000002E-2</v>
      </c>
      <c r="G658">
        <f t="shared" ca="1" si="194"/>
        <v>-3.1E-2</v>
      </c>
      <c r="H658" t="b">
        <f t="shared" ca="1" si="210"/>
        <v>0</v>
      </c>
      <c r="I658" t="b">
        <f t="shared" ca="1" si="195"/>
        <v>0</v>
      </c>
      <c r="J658" t="e">
        <f t="shared" ca="1" si="196"/>
        <v>#N/A</v>
      </c>
      <c r="K658" t="e">
        <f t="shared" ca="1" si="203"/>
        <v>#N/A</v>
      </c>
      <c r="L658">
        <f t="shared" ca="1" si="204"/>
        <v>0</v>
      </c>
      <c r="M658">
        <v>624</v>
      </c>
      <c r="N658">
        <f t="shared" ca="1" si="205"/>
        <v>167.26</v>
      </c>
      <c r="O658">
        <f t="shared" ca="1" si="206"/>
        <v>-5.89</v>
      </c>
      <c r="P658">
        <f t="shared" ca="1" si="207"/>
        <v>-0.8</v>
      </c>
      <c r="Q658">
        <f t="shared" ca="1" si="197"/>
        <v>-0.3</v>
      </c>
      <c r="R658" t="b">
        <f t="shared" ca="1" si="211"/>
        <v>0</v>
      </c>
      <c r="S658" t="b">
        <f t="shared" ca="1" si="198"/>
        <v>0</v>
      </c>
      <c r="T658" t="e">
        <f t="shared" ca="1" si="199"/>
        <v>#N/A</v>
      </c>
      <c r="U658" s="3" t="e">
        <f t="shared" ca="1" si="200"/>
        <v>#N/A</v>
      </c>
      <c r="V658" s="3">
        <f t="shared" ca="1" si="201"/>
        <v>0</v>
      </c>
    </row>
    <row r="659" spans="1:22">
      <c r="A659">
        <f t="shared" ca="1" si="202"/>
        <v>2.1999999999999999E-2</v>
      </c>
      <c r="B659">
        <f t="shared" ca="1" si="191"/>
        <v>1.4999999999999999E-2</v>
      </c>
      <c r="C659" t="b">
        <f t="shared" ca="1" si="208"/>
        <v>0</v>
      </c>
      <c r="D659" t="b">
        <f t="shared" ca="1" si="192"/>
        <v>0</v>
      </c>
      <c r="E659" t="e">
        <f t="shared" ca="1" si="193"/>
        <v>#N/A</v>
      </c>
      <c r="F659">
        <f t="shared" ca="1" si="209"/>
        <v>2.1999999999999999E-2</v>
      </c>
      <c r="G659">
        <f t="shared" ca="1" si="194"/>
        <v>-3.1E-2</v>
      </c>
      <c r="H659" t="b">
        <f t="shared" ca="1" si="210"/>
        <v>0</v>
      </c>
      <c r="I659" t="b">
        <f t="shared" ca="1" si="195"/>
        <v>0</v>
      </c>
      <c r="J659" t="e">
        <f t="shared" ca="1" si="196"/>
        <v>#N/A</v>
      </c>
      <c r="K659" t="e">
        <f t="shared" ca="1" si="203"/>
        <v>#N/A</v>
      </c>
      <c r="L659">
        <f t="shared" ca="1" si="204"/>
        <v>0</v>
      </c>
      <c r="M659">
        <v>625</v>
      </c>
      <c r="N659">
        <f t="shared" ca="1" si="205"/>
        <v>170.94</v>
      </c>
      <c r="O659">
        <f t="shared" ca="1" si="206"/>
        <v>3.68</v>
      </c>
      <c r="P659">
        <f t="shared" ca="1" si="207"/>
        <v>0.5</v>
      </c>
      <c r="Q659">
        <f t="shared" ca="1" si="197"/>
        <v>-0.3</v>
      </c>
      <c r="R659" t="b">
        <f t="shared" ca="1" si="211"/>
        <v>0</v>
      </c>
      <c r="S659" t="b">
        <f t="shared" ca="1" si="198"/>
        <v>0</v>
      </c>
      <c r="T659" t="e">
        <f t="shared" ca="1" si="199"/>
        <v>#N/A</v>
      </c>
      <c r="U659" s="3" t="e">
        <f t="shared" ca="1" si="200"/>
        <v>#N/A</v>
      </c>
      <c r="V659" s="3">
        <f t="shared" ca="1" si="201"/>
        <v>0</v>
      </c>
    </row>
    <row r="660" spans="1:22">
      <c r="A660">
        <f t="shared" ca="1" si="202"/>
        <v>1.0999999999999999E-2</v>
      </c>
      <c r="B660">
        <f t="shared" ca="1" si="191"/>
        <v>1.4999999999999999E-2</v>
      </c>
      <c r="C660" t="b">
        <f t="shared" ca="1" si="208"/>
        <v>0</v>
      </c>
      <c r="D660" t="b">
        <f t="shared" ca="1" si="192"/>
        <v>0</v>
      </c>
      <c r="E660" t="e">
        <f t="shared" ca="1" si="193"/>
        <v>#N/A</v>
      </c>
      <c r="F660">
        <f t="shared" ca="1" si="209"/>
        <v>-1.0999999999999999E-2</v>
      </c>
      <c r="G660">
        <f t="shared" ca="1" si="194"/>
        <v>-0.03</v>
      </c>
      <c r="H660">
        <f t="shared" ca="1" si="210"/>
        <v>-0.03</v>
      </c>
      <c r="I660">
        <f t="shared" ca="1" si="195"/>
        <v>13</v>
      </c>
      <c r="J660">
        <f t="shared" ca="1" si="196"/>
        <v>5.1999999999999998E-3</v>
      </c>
      <c r="K660">
        <f t="shared" ca="1" si="203"/>
        <v>6.3918688808694592E-3</v>
      </c>
      <c r="L660">
        <f t="shared" ca="1" si="204"/>
        <v>8.3475431929846498E-3</v>
      </c>
      <c r="M660">
        <v>626</v>
      </c>
      <c r="N660">
        <f t="shared" ca="1" si="205"/>
        <v>169.06</v>
      </c>
      <c r="O660">
        <f t="shared" ca="1" si="206"/>
        <v>-1.88</v>
      </c>
      <c r="P660">
        <f t="shared" ca="1" si="207"/>
        <v>-0.3</v>
      </c>
      <c r="Q660">
        <f t="shared" ca="1" si="197"/>
        <v>-0.3</v>
      </c>
      <c r="R660" t="b">
        <f t="shared" ca="1" si="211"/>
        <v>0</v>
      </c>
      <c r="S660" t="b">
        <f t="shared" ca="1" si="198"/>
        <v>0</v>
      </c>
      <c r="T660" t="e">
        <f t="shared" ca="1" si="199"/>
        <v>#N/A</v>
      </c>
      <c r="U660" s="3" t="e">
        <f t="shared" ca="1" si="200"/>
        <v>#N/A</v>
      </c>
      <c r="V660" s="3">
        <f t="shared" ca="1" si="201"/>
        <v>0</v>
      </c>
    </row>
    <row r="661" spans="1:22">
      <c r="A661">
        <f t="shared" ca="1" si="202"/>
        <v>0.01</v>
      </c>
      <c r="B661">
        <f t="shared" ca="1" si="191"/>
        <v>1.4999999999999999E-2</v>
      </c>
      <c r="C661" t="b">
        <f t="shared" ca="1" si="208"/>
        <v>0</v>
      </c>
      <c r="D661" t="b">
        <f t="shared" ca="1" si="192"/>
        <v>0</v>
      </c>
      <c r="E661" t="e">
        <f t="shared" ca="1" si="193"/>
        <v>#N/A</v>
      </c>
      <c r="F661">
        <f t="shared" ca="1" si="209"/>
        <v>-0.01</v>
      </c>
      <c r="G661">
        <f t="shared" ca="1" si="194"/>
        <v>-0.03</v>
      </c>
      <c r="H661" t="b">
        <f t="shared" ca="1" si="210"/>
        <v>0</v>
      </c>
      <c r="I661" t="b">
        <f t="shared" ca="1" si="195"/>
        <v>0</v>
      </c>
      <c r="J661" t="e">
        <f t="shared" ca="1" si="196"/>
        <v>#N/A</v>
      </c>
      <c r="K661" t="e">
        <f t="shared" ca="1" si="203"/>
        <v>#N/A</v>
      </c>
      <c r="L661">
        <f t="shared" ca="1" si="204"/>
        <v>0</v>
      </c>
      <c r="M661">
        <v>627</v>
      </c>
      <c r="N661">
        <f t="shared" ca="1" si="205"/>
        <v>167.37</v>
      </c>
      <c r="O661">
        <f t="shared" ca="1" si="206"/>
        <v>-1.69</v>
      </c>
      <c r="P661">
        <f t="shared" ca="1" si="207"/>
        <v>-0.2</v>
      </c>
      <c r="Q661">
        <f t="shared" ca="1" si="197"/>
        <v>-0.3</v>
      </c>
      <c r="R661" t="b">
        <f t="shared" ca="1" si="211"/>
        <v>0</v>
      </c>
      <c r="S661" t="b">
        <f t="shared" ca="1" si="198"/>
        <v>0</v>
      </c>
      <c r="T661" t="e">
        <f t="shared" ca="1" si="199"/>
        <v>#N/A</v>
      </c>
      <c r="U661" s="3" t="e">
        <f t="shared" ca="1" si="200"/>
        <v>#N/A</v>
      </c>
      <c r="V661" s="3">
        <f t="shared" ca="1" si="201"/>
        <v>0</v>
      </c>
    </row>
    <row r="662" spans="1:22">
      <c r="A662">
        <f t="shared" ca="1" si="202"/>
        <v>1.6E-2</v>
      </c>
      <c r="B662">
        <f t="shared" ca="1" si="191"/>
        <v>1.4999999999999999E-2</v>
      </c>
      <c r="C662" t="b">
        <f t="shared" ca="1" si="208"/>
        <v>0</v>
      </c>
      <c r="D662" t="b">
        <f t="shared" ca="1" si="192"/>
        <v>0</v>
      </c>
      <c r="E662" t="e">
        <f t="shared" ca="1" si="193"/>
        <v>#N/A</v>
      </c>
      <c r="F662">
        <f t="shared" ca="1" si="209"/>
        <v>-1.6E-2</v>
      </c>
      <c r="G662">
        <f t="shared" ca="1" si="194"/>
        <v>-0.03</v>
      </c>
      <c r="H662" t="b">
        <f t="shared" ca="1" si="210"/>
        <v>0</v>
      </c>
      <c r="I662" t="b">
        <f t="shared" ca="1" si="195"/>
        <v>0</v>
      </c>
      <c r="J662" t="e">
        <f t="shared" ca="1" si="196"/>
        <v>#N/A</v>
      </c>
      <c r="K662" t="e">
        <f t="shared" ca="1" si="203"/>
        <v>#N/A</v>
      </c>
      <c r="L662">
        <f t="shared" ca="1" si="204"/>
        <v>0</v>
      </c>
      <c r="M662">
        <v>628</v>
      </c>
      <c r="N662">
        <f t="shared" ca="1" si="205"/>
        <v>164.69</v>
      </c>
      <c r="O662">
        <f t="shared" ca="1" si="206"/>
        <v>-2.68</v>
      </c>
      <c r="P662">
        <f t="shared" ca="1" si="207"/>
        <v>-0.4</v>
      </c>
      <c r="Q662">
        <f t="shared" ca="1" si="197"/>
        <v>-0.3</v>
      </c>
      <c r="R662" t="b">
        <f t="shared" ca="1" si="211"/>
        <v>0</v>
      </c>
      <c r="S662" t="b">
        <f t="shared" ca="1" si="198"/>
        <v>0</v>
      </c>
      <c r="T662" t="e">
        <f t="shared" ca="1" si="199"/>
        <v>#N/A</v>
      </c>
      <c r="U662" s="3" t="e">
        <f t="shared" ca="1" si="200"/>
        <v>#N/A</v>
      </c>
      <c r="V662" s="3">
        <f t="shared" ca="1" si="201"/>
        <v>0</v>
      </c>
    </row>
    <row r="663" spans="1:22">
      <c r="A663">
        <f t="shared" ca="1" si="202"/>
        <v>1.0999999999999999E-2</v>
      </c>
      <c r="B663">
        <f t="shared" ca="1" si="191"/>
        <v>1.4999999999999999E-2</v>
      </c>
      <c r="C663" t="b">
        <f t="shared" ca="1" si="208"/>
        <v>0</v>
      </c>
      <c r="D663" t="b">
        <f t="shared" ca="1" si="192"/>
        <v>0</v>
      </c>
      <c r="E663" t="e">
        <f t="shared" ca="1" si="193"/>
        <v>#N/A</v>
      </c>
      <c r="F663">
        <f t="shared" ca="1" si="209"/>
        <v>-1.0999999999999999E-2</v>
      </c>
      <c r="G663">
        <f t="shared" ca="1" si="194"/>
        <v>-0.03</v>
      </c>
      <c r="H663" t="b">
        <f t="shared" ca="1" si="210"/>
        <v>0</v>
      </c>
      <c r="I663" t="b">
        <f t="shared" ca="1" si="195"/>
        <v>0</v>
      </c>
      <c r="J663" t="e">
        <f t="shared" ca="1" si="196"/>
        <v>#N/A</v>
      </c>
      <c r="K663" t="e">
        <f t="shared" ca="1" si="203"/>
        <v>#N/A</v>
      </c>
      <c r="L663">
        <f t="shared" ca="1" si="204"/>
        <v>0</v>
      </c>
      <c r="M663">
        <v>629</v>
      </c>
      <c r="N663">
        <f t="shared" ca="1" si="205"/>
        <v>162.88</v>
      </c>
      <c r="O663">
        <f t="shared" ca="1" si="206"/>
        <v>-1.81</v>
      </c>
      <c r="P663">
        <f t="shared" ca="1" si="207"/>
        <v>-0.3</v>
      </c>
      <c r="Q663">
        <f t="shared" ca="1" si="197"/>
        <v>-0.3</v>
      </c>
      <c r="R663" t="b">
        <f t="shared" ca="1" si="211"/>
        <v>0</v>
      </c>
      <c r="S663" t="b">
        <f t="shared" ca="1" si="198"/>
        <v>0</v>
      </c>
      <c r="T663" t="e">
        <f t="shared" ca="1" si="199"/>
        <v>#N/A</v>
      </c>
      <c r="U663" s="3" t="e">
        <f t="shared" ca="1" si="200"/>
        <v>#N/A</v>
      </c>
      <c r="V663" s="3">
        <f t="shared" ca="1" si="201"/>
        <v>0</v>
      </c>
    </row>
    <row r="664" spans="1:22">
      <c r="A664">
        <f t="shared" ca="1" si="202"/>
        <v>2.8000000000000001E-2</v>
      </c>
      <c r="B664">
        <f t="shared" ca="1" si="191"/>
        <v>1.4999999999999999E-2</v>
      </c>
      <c r="C664" t="b">
        <f t="shared" ca="1" si="208"/>
        <v>0</v>
      </c>
      <c r="D664" t="b">
        <f t="shared" ca="1" si="192"/>
        <v>0</v>
      </c>
      <c r="E664" t="e">
        <f t="shared" ca="1" si="193"/>
        <v>#N/A</v>
      </c>
      <c r="F664">
        <f t="shared" ca="1" si="209"/>
        <v>-2.8000000000000001E-2</v>
      </c>
      <c r="G664">
        <f t="shared" ca="1" si="194"/>
        <v>-0.03</v>
      </c>
      <c r="H664" t="b">
        <f t="shared" ca="1" si="210"/>
        <v>0</v>
      </c>
      <c r="I664" t="b">
        <f t="shared" ca="1" si="195"/>
        <v>0</v>
      </c>
      <c r="J664" t="e">
        <f t="shared" ca="1" si="196"/>
        <v>#N/A</v>
      </c>
      <c r="K664" t="e">
        <f t="shared" ca="1" si="203"/>
        <v>#N/A</v>
      </c>
      <c r="L664">
        <f t="shared" ca="1" si="204"/>
        <v>0</v>
      </c>
      <c r="M664">
        <v>630</v>
      </c>
      <c r="N664">
        <f t="shared" ca="1" si="205"/>
        <v>158.32</v>
      </c>
      <c r="O664">
        <f t="shared" ca="1" si="206"/>
        <v>-4.5599999999999996</v>
      </c>
      <c r="P664">
        <f t="shared" ca="1" si="207"/>
        <v>-0.6</v>
      </c>
      <c r="Q664">
        <f t="shared" ca="1" si="197"/>
        <v>-0.3</v>
      </c>
      <c r="R664" t="b">
        <f t="shared" ca="1" si="211"/>
        <v>0</v>
      </c>
      <c r="S664" t="b">
        <f t="shared" ca="1" si="198"/>
        <v>0</v>
      </c>
      <c r="T664" t="e">
        <f t="shared" ca="1" si="199"/>
        <v>#N/A</v>
      </c>
      <c r="U664" s="3" t="e">
        <f t="shared" ca="1" si="200"/>
        <v>#N/A</v>
      </c>
      <c r="V664" s="3">
        <f t="shared" ca="1" si="201"/>
        <v>0</v>
      </c>
    </row>
    <row r="665" spans="1:22">
      <c r="A665">
        <f t="shared" ca="1" si="202"/>
        <v>1.2999999999999999E-2</v>
      </c>
      <c r="B665">
        <f t="shared" ca="1" si="191"/>
        <v>1.4999999999999999E-2</v>
      </c>
      <c r="C665" t="b">
        <f t="shared" ca="1" si="208"/>
        <v>0</v>
      </c>
      <c r="D665" t="b">
        <f t="shared" ca="1" si="192"/>
        <v>0</v>
      </c>
      <c r="E665" t="e">
        <f t="shared" ca="1" si="193"/>
        <v>#N/A</v>
      </c>
      <c r="F665">
        <f t="shared" ca="1" si="209"/>
        <v>-1.2999999999999999E-2</v>
      </c>
      <c r="G665">
        <f t="shared" ca="1" si="194"/>
        <v>-0.03</v>
      </c>
      <c r="H665" t="b">
        <f t="shared" ca="1" si="210"/>
        <v>0</v>
      </c>
      <c r="I665" t="b">
        <f t="shared" ca="1" si="195"/>
        <v>0</v>
      </c>
      <c r="J665" t="e">
        <f t="shared" ca="1" si="196"/>
        <v>#N/A</v>
      </c>
      <c r="K665" t="e">
        <f t="shared" ca="1" si="203"/>
        <v>#N/A</v>
      </c>
      <c r="L665">
        <f t="shared" ca="1" si="204"/>
        <v>0</v>
      </c>
      <c r="M665">
        <v>631</v>
      </c>
      <c r="N665">
        <f t="shared" ca="1" si="205"/>
        <v>156.26</v>
      </c>
      <c r="O665">
        <f t="shared" ca="1" si="206"/>
        <v>-2.06</v>
      </c>
      <c r="P665">
        <f t="shared" ca="1" si="207"/>
        <v>-0.3</v>
      </c>
      <c r="Q665">
        <f t="shared" ca="1" si="197"/>
        <v>-0.3</v>
      </c>
      <c r="R665" t="b">
        <f t="shared" ca="1" si="211"/>
        <v>0</v>
      </c>
      <c r="S665" t="b">
        <f t="shared" ca="1" si="198"/>
        <v>0</v>
      </c>
      <c r="T665" t="e">
        <f t="shared" ca="1" si="199"/>
        <v>#N/A</v>
      </c>
      <c r="U665" s="3" t="e">
        <f t="shared" ca="1" si="200"/>
        <v>#N/A</v>
      </c>
      <c r="V665" s="3">
        <f t="shared" ca="1" si="201"/>
        <v>0</v>
      </c>
    </row>
    <row r="666" spans="1:22">
      <c r="A666">
        <f t="shared" ca="1" si="202"/>
        <v>1.6E-2</v>
      </c>
      <c r="B666">
        <f t="shared" ca="1" si="191"/>
        <v>1.4999999999999999E-2</v>
      </c>
      <c r="C666" t="b">
        <f t="shared" ca="1" si="208"/>
        <v>0</v>
      </c>
      <c r="D666" t="b">
        <f t="shared" ca="1" si="192"/>
        <v>0</v>
      </c>
      <c r="E666" t="e">
        <f t="shared" ca="1" si="193"/>
        <v>#N/A</v>
      </c>
      <c r="F666">
        <f t="shared" ca="1" si="209"/>
        <v>1.6E-2</v>
      </c>
      <c r="G666">
        <f t="shared" ca="1" si="194"/>
        <v>-0.03</v>
      </c>
      <c r="H666" t="b">
        <f t="shared" ca="1" si="210"/>
        <v>0</v>
      </c>
      <c r="I666" t="b">
        <f t="shared" ca="1" si="195"/>
        <v>0</v>
      </c>
      <c r="J666" t="e">
        <f t="shared" ca="1" si="196"/>
        <v>#N/A</v>
      </c>
      <c r="K666" t="e">
        <f t="shared" ca="1" si="203"/>
        <v>#N/A</v>
      </c>
      <c r="L666">
        <f t="shared" ca="1" si="204"/>
        <v>0</v>
      </c>
      <c r="M666">
        <v>632</v>
      </c>
      <c r="N666">
        <f t="shared" ca="1" si="205"/>
        <v>158.76</v>
      </c>
      <c r="O666">
        <f t="shared" ca="1" si="206"/>
        <v>2.5</v>
      </c>
      <c r="P666">
        <f t="shared" ca="1" si="207"/>
        <v>0.4</v>
      </c>
      <c r="Q666">
        <f t="shared" ca="1" si="197"/>
        <v>-0.3</v>
      </c>
      <c r="R666" t="b">
        <f t="shared" ca="1" si="211"/>
        <v>0</v>
      </c>
      <c r="S666" t="b">
        <f t="shared" ca="1" si="198"/>
        <v>0</v>
      </c>
      <c r="T666" t="e">
        <f t="shared" ca="1" si="199"/>
        <v>#N/A</v>
      </c>
      <c r="U666" s="3" t="e">
        <f t="shared" ca="1" si="200"/>
        <v>#N/A</v>
      </c>
      <c r="V666" s="3">
        <f t="shared" ca="1" si="201"/>
        <v>0</v>
      </c>
    </row>
    <row r="667" spans="1:22">
      <c r="A667">
        <f t="shared" ca="1" si="202"/>
        <v>1.9E-2</v>
      </c>
      <c r="B667">
        <f t="shared" ca="1" si="191"/>
        <v>1.4999999999999999E-2</v>
      </c>
      <c r="C667" t="b">
        <f t="shared" ca="1" si="208"/>
        <v>0</v>
      </c>
      <c r="D667" t="b">
        <f t="shared" ca="1" si="192"/>
        <v>0</v>
      </c>
      <c r="E667" t="e">
        <f t="shared" ca="1" si="193"/>
        <v>#N/A</v>
      </c>
      <c r="F667">
        <f t="shared" ca="1" si="209"/>
        <v>-1.9E-2</v>
      </c>
      <c r="G667">
        <f t="shared" ca="1" si="194"/>
        <v>-0.03</v>
      </c>
      <c r="H667" t="b">
        <f t="shared" ca="1" si="210"/>
        <v>0</v>
      </c>
      <c r="I667" t="b">
        <f t="shared" ca="1" si="195"/>
        <v>0</v>
      </c>
      <c r="J667" t="e">
        <f t="shared" ca="1" si="196"/>
        <v>#N/A</v>
      </c>
      <c r="K667" t="e">
        <f t="shared" ca="1" si="203"/>
        <v>#N/A</v>
      </c>
      <c r="L667">
        <f t="shared" ca="1" si="204"/>
        <v>0</v>
      </c>
      <c r="M667">
        <v>633</v>
      </c>
      <c r="N667">
        <f t="shared" ca="1" si="205"/>
        <v>155.74</v>
      </c>
      <c r="O667">
        <f t="shared" ca="1" si="206"/>
        <v>-3.02</v>
      </c>
      <c r="P667">
        <f t="shared" ca="1" si="207"/>
        <v>-0.4</v>
      </c>
      <c r="Q667">
        <f t="shared" ca="1" si="197"/>
        <v>-0.3</v>
      </c>
      <c r="R667" t="b">
        <f t="shared" ca="1" si="211"/>
        <v>0</v>
      </c>
      <c r="S667" t="b">
        <f t="shared" ca="1" si="198"/>
        <v>0</v>
      </c>
      <c r="T667" t="e">
        <f t="shared" ca="1" si="199"/>
        <v>#N/A</v>
      </c>
      <c r="U667" s="3" t="e">
        <f t="shared" ca="1" si="200"/>
        <v>#N/A</v>
      </c>
      <c r="V667" s="3">
        <f t="shared" ca="1" si="201"/>
        <v>0</v>
      </c>
    </row>
    <row r="668" spans="1:22">
      <c r="A668">
        <f t="shared" ca="1" si="202"/>
        <v>2.1999999999999999E-2</v>
      </c>
      <c r="B668">
        <f t="shared" ca="1" si="191"/>
        <v>1.4999999999999999E-2</v>
      </c>
      <c r="C668" t="b">
        <f t="shared" ca="1" si="208"/>
        <v>0</v>
      </c>
      <c r="D668" t="b">
        <f t="shared" ca="1" si="192"/>
        <v>0</v>
      </c>
      <c r="E668" t="e">
        <f t="shared" ca="1" si="193"/>
        <v>#N/A</v>
      </c>
      <c r="F668">
        <f t="shared" ca="1" si="209"/>
        <v>2.1999999999999999E-2</v>
      </c>
      <c r="G668">
        <f t="shared" ca="1" si="194"/>
        <v>-0.03</v>
      </c>
      <c r="H668" t="b">
        <f t="shared" ca="1" si="210"/>
        <v>0</v>
      </c>
      <c r="I668" t="b">
        <f t="shared" ca="1" si="195"/>
        <v>0</v>
      </c>
      <c r="J668" t="e">
        <f t="shared" ca="1" si="196"/>
        <v>#N/A</v>
      </c>
      <c r="K668" t="e">
        <f t="shared" ca="1" si="203"/>
        <v>#N/A</v>
      </c>
      <c r="L668">
        <f t="shared" ca="1" si="204"/>
        <v>0</v>
      </c>
      <c r="M668">
        <v>634</v>
      </c>
      <c r="N668">
        <f t="shared" ca="1" si="205"/>
        <v>159.16999999999999</v>
      </c>
      <c r="O668">
        <f t="shared" ca="1" si="206"/>
        <v>3.43</v>
      </c>
      <c r="P668">
        <f t="shared" ca="1" si="207"/>
        <v>0.5</v>
      </c>
      <c r="Q668">
        <f t="shared" ca="1" si="197"/>
        <v>-0.3</v>
      </c>
      <c r="R668" t="b">
        <f t="shared" ca="1" si="211"/>
        <v>0</v>
      </c>
      <c r="S668" t="b">
        <f t="shared" ca="1" si="198"/>
        <v>0</v>
      </c>
      <c r="T668" t="e">
        <f t="shared" ca="1" si="199"/>
        <v>#N/A</v>
      </c>
      <c r="U668" s="3" t="e">
        <f t="shared" ca="1" si="200"/>
        <v>#N/A</v>
      </c>
      <c r="V668" s="3">
        <f t="shared" ca="1" si="201"/>
        <v>0</v>
      </c>
    </row>
    <row r="669" spans="1:22">
      <c r="A669">
        <f t="shared" ca="1" si="202"/>
        <v>5.7000000000000002E-2</v>
      </c>
      <c r="B669">
        <f t="shared" ca="1" si="191"/>
        <v>1.4999999999999999E-2</v>
      </c>
      <c r="C669" t="b">
        <f t="shared" ca="1" si="208"/>
        <v>0</v>
      </c>
      <c r="D669" t="b">
        <f t="shared" ca="1" si="192"/>
        <v>0</v>
      </c>
      <c r="E669" t="e">
        <f t="shared" ca="1" si="193"/>
        <v>#N/A</v>
      </c>
      <c r="F669">
        <f t="shared" ca="1" si="209"/>
        <v>5.7000000000000002E-2</v>
      </c>
      <c r="G669">
        <f t="shared" ca="1" si="194"/>
        <v>-0.03</v>
      </c>
      <c r="H669" t="b">
        <f t="shared" ca="1" si="210"/>
        <v>0</v>
      </c>
      <c r="I669" t="b">
        <f t="shared" ca="1" si="195"/>
        <v>0</v>
      </c>
      <c r="J669" t="e">
        <f t="shared" ca="1" si="196"/>
        <v>#N/A</v>
      </c>
      <c r="K669" t="e">
        <f t="shared" ca="1" si="203"/>
        <v>#N/A</v>
      </c>
      <c r="L669">
        <f t="shared" ca="1" si="204"/>
        <v>0</v>
      </c>
      <c r="M669">
        <v>635</v>
      </c>
      <c r="N669">
        <f t="shared" ca="1" si="205"/>
        <v>168.24</v>
      </c>
      <c r="O669">
        <f t="shared" ca="1" si="206"/>
        <v>9.07</v>
      </c>
      <c r="P669">
        <f t="shared" ca="1" si="207"/>
        <v>1.3</v>
      </c>
      <c r="Q669">
        <f t="shared" ca="1" si="197"/>
        <v>-0.3</v>
      </c>
      <c r="R669" t="b">
        <f t="shared" ca="1" si="211"/>
        <v>0</v>
      </c>
      <c r="S669" t="b">
        <f t="shared" ca="1" si="198"/>
        <v>0</v>
      </c>
      <c r="T669" t="e">
        <f t="shared" ca="1" si="199"/>
        <v>#N/A</v>
      </c>
      <c r="U669" s="3" t="e">
        <f t="shared" ca="1" si="200"/>
        <v>#N/A</v>
      </c>
      <c r="V669" s="3">
        <f t="shared" ca="1" si="201"/>
        <v>0</v>
      </c>
    </row>
    <row r="670" spans="1:22">
      <c r="A670">
        <f t="shared" ca="1" si="202"/>
        <v>2.7E-2</v>
      </c>
      <c r="B670">
        <f t="shared" ca="1" si="191"/>
        <v>1.4999999999999999E-2</v>
      </c>
      <c r="C670" t="b">
        <f t="shared" ca="1" si="208"/>
        <v>0</v>
      </c>
      <c r="D670" t="b">
        <f t="shared" ca="1" si="192"/>
        <v>0</v>
      </c>
      <c r="E670" t="e">
        <f t="shared" ca="1" si="193"/>
        <v>#N/A</v>
      </c>
      <c r="F670">
        <f t="shared" ca="1" si="209"/>
        <v>2.7E-2</v>
      </c>
      <c r="G670">
        <f t="shared" ca="1" si="194"/>
        <v>-0.03</v>
      </c>
      <c r="H670" t="b">
        <f t="shared" ca="1" si="210"/>
        <v>0</v>
      </c>
      <c r="I670" t="b">
        <f t="shared" ca="1" si="195"/>
        <v>0</v>
      </c>
      <c r="J670" t="e">
        <f t="shared" ca="1" si="196"/>
        <v>#N/A</v>
      </c>
      <c r="K670" t="e">
        <f t="shared" ca="1" si="203"/>
        <v>#N/A</v>
      </c>
      <c r="L670">
        <f t="shared" ca="1" si="204"/>
        <v>0</v>
      </c>
      <c r="M670">
        <v>636</v>
      </c>
      <c r="N670">
        <f t="shared" ca="1" si="205"/>
        <v>172.78</v>
      </c>
      <c r="O670">
        <f t="shared" ca="1" si="206"/>
        <v>4.54</v>
      </c>
      <c r="P670">
        <f t="shared" ca="1" si="207"/>
        <v>0.6</v>
      </c>
      <c r="Q670">
        <f t="shared" ca="1" si="197"/>
        <v>-0.3</v>
      </c>
      <c r="R670" t="b">
        <f t="shared" ca="1" si="211"/>
        <v>0</v>
      </c>
      <c r="S670" t="b">
        <f t="shared" ca="1" si="198"/>
        <v>0</v>
      </c>
      <c r="T670" t="e">
        <f t="shared" ca="1" si="199"/>
        <v>#N/A</v>
      </c>
      <c r="U670" s="3" t="e">
        <f t="shared" ca="1" si="200"/>
        <v>#N/A</v>
      </c>
      <c r="V670" s="3">
        <f t="shared" ca="1" si="201"/>
        <v>0</v>
      </c>
    </row>
    <row r="671" spans="1:22">
      <c r="A671">
        <f t="shared" ca="1" si="202"/>
        <v>0.03</v>
      </c>
      <c r="B671">
        <f t="shared" ca="1" si="191"/>
        <v>1.4999999999999999E-2</v>
      </c>
      <c r="C671" t="b">
        <f t="shared" ca="1" si="208"/>
        <v>0</v>
      </c>
      <c r="D671" t="b">
        <f t="shared" ca="1" si="192"/>
        <v>0</v>
      </c>
      <c r="E671" t="e">
        <f t="shared" ca="1" si="193"/>
        <v>#N/A</v>
      </c>
      <c r="F671">
        <f t="shared" ca="1" si="209"/>
        <v>-0.03</v>
      </c>
      <c r="G671">
        <f t="shared" ca="1" si="194"/>
        <v>-0.03</v>
      </c>
      <c r="H671" t="b">
        <f t="shared" ca="1" si="210"/>
        <v>0</v>
      </c>
      <c r="I671" t="b">
        <f t="shared" ca="1" si="195"/>
        <v>0</v>
      </c>
      <c r="J671" t="e">
        <f t="shared" ca="1" si="196"/>
        <v>#N/A</v>
      </c>
      <c r="K671" t="e">
        <f t="shared" ca="1" si="203"/>
        <v>#N/A</v>
      </c>
      <c r="L671">
        <f t="shared" ca="1" si="204"/>
        <v>0</v>
      </c>
      <c r="M671">
        <v>637</v>
      </c>
      <c r="N671">
        <f t="shared" ca="1" si="205"/>
        <v>167.6</v>
      </c>
      <c r="O671">
        <f t="shared" ca="1" si="206"/>
        <v>-5.18</v>
      </c>
      <c r="P671">
        <f t="shared" ca="1" si="207"/>
        <v>-0.7</v>
      </c>
      <c r="Q671">
        <f t="shared" ca="1" si="197"/>
        <v>-0.3</v>
      </c>
      <c r="R671" t="b">
        <f t="shared" ca="1" si="211"/>
        <v>0</v>
      </c>
      <c r="S671" t="b">
        <f t="shared" ca="1" si="198"/>
        <v>0</v>
      </c>
      <c r="T671" t="e">
        <f t="shared" ca="1" si="199"/>
        <v>#N/A</v>
      </c>
      <c r="U671" s="3" t="e">
        <f t="shared" ca="1" si="200"/>
        <v>#N/A</v>
      </c>
      <c r="V671" s="3">
        <f t="shared" ca="1" si="201"/>
        <v>0</v>
      </c>
    </row>
    <row r="672" spans="1:22">
      <c r="A672">
        <f t="shared" ca="1" si="202"/>
        <v>3.1E-2</v>
      </c>
      <c r="B672">
        <f t="shared" ca="1" si="191"/>
        <v>1.4999999999999999E-2</v>
      </c>
      <c r="C672" t="b">
        <f t="shared" ca="1" si="208"/>
        <v>0</v>
      </c>
      <c r="D672" t="b">
        <f t="shared" ca="1" si="192"/>
        <v>0</v>
      </c>
      <c r="E672" t="e">
        <f t="shared" ca="1" si="193"/>
        <v>#N/A</v>
      </c>
      <c r="F672">
        <f t="shared" ca="1" si="209"/>
        <v>-3.1E-2</v>
      </c>
      <c r="G672">
        <f t="shared" ca="1" si="194"/>
        <v>-0.03</v>
      </c>
      <c r="H672" t="b">
        <f t="shared" ca="1" si="210"/>
        <v>0</v>
      </c>
      <c r="I672" t="b">
        <f t="shared" ca="1" si="195"/>
        <v>0</v>
      </c>
      <c r="J672" t="e">
        <f t="shared" ca="1" si="196"/>
        <v>#N/A</v>
      </c>
      <c r="K672" t="e">
        <f t="shared" ca="1" si="203"/>
        <v>#N/A</v>
      </c>
      <c r="L672">
        <f t="shared" ca="1" si="204"/>
        <v>0</v>
      </c>
      <c r="M672">
        <v>638</v>
      </c>
      <c r="N672">
        <f t="shared" ca="1" si="205"/>
        <v>162.4</v>
      </c>
      <c r="O672">
        <f t="shared" ca="1" si="206"/>
        <v>-5.2</v>
      </c>
      <c r="P672">
        <f t="shared" ca="1" si="207"/>
        <v>-0.7</v>
      </c>
      <c r="Q672">
        <f t="shared" ca="1" si="197"/>
        <v>-0.3</v>
      </c>
      <c r="R672" t="b">
        <f t="shared" ca="1" si="211"/>
        <v>0</v>
      </c>
      <c r="S672" t="b">
        <f t="shared" ca="1" si="198"/>
        <v>0</v>
      </c>
      <c r="T672" t="e">
        <f t="shared" ca="1" si="199"/>
        <v>#N/A</v>
      </c>
      <c r="U672" s="3" t="e">
        <f t="shared" ca="1" si="200"/>
        <v>#N/A</v>
      </c>
      <c r="V672" s="3">
        <f t="shared" ca="1" si="201"/>
        <v>0</v>
      </c>
    </row>
    <row r="673" spans="1:22">
      <c r="A673">
        <f t="shared" ca="1" si="202"/>
        <v>3.1E-2</v>
      </c>
      <c r="B673">
        <f t="shared" ca="1" si="191"/>
        <v>1.4999999999999999E-2</v>
      </c>
      <c r="C673" t="b">
        <f t="shared" ca="1" si="208"/>
        <v>0</v>
      </c>
      <c r="D673" t="b">
        <f t="shared" ca="1" si="192"/>
        <v>0</v>
      </c>
      <c r="E673" t="e">
        <f t="shared" ca="1" si="193"/>
        <v>#N/A</v>
      </c>
      <c r="F673">
        <f t="shared" ca="1" si="209"/>
        <v>-3.1E-2</v>
      </c>
      <c r="G673">
        <f t="shared" ca="1" si="194"/>
        <v>-2.9000000000000001E-2</v>
      </c>
      <c r="H673">
        <f t="shared" ca="1" si="210"/>
        <v>-2.9000000000000001E-2</v>
      </c>
      <c r="I673">
        <f t="shared" ca="1" si="195"/>
        <v>17</v>
      </c>
      <c r="J673">
        <f t="shared" ca="1" si="196"/>
        <v>6.7999999999999996E-3</v>
      </c>
      <c r="K673">
        <f t="shared" ca="1" si="203"/>
        <v>6.9272650984011511E-3</v>
      </c>
      <c r="L673">
        <f t="shared" ca="1" si="204"/>
        <v>9.0467507541069723E-3</v>
      </c>
      <c r="M673">
        <v>639</v>
      </c>
      <c r="N673">
        <f t="shared" ca="1" si="205"/>
        <v>157.37</v>
      </c>
      <c r="O673">
        <f t="shared" ca="1" si="206"/>
        <v>-5.03</v>
      </c>
      <c r="P673">
        <f t="shared" ca="1" si="207"/>
        <v>-0.7</v>
      </c>
      <c r="Q673">
        <f t="shared" ca="1" si="197"/>
        <v>-0.3</v>
      </c>
      <c r="R673" t="b">
        <f t="shared" ca="1" si="211"/>
        <v>0</v>
      </c>
      <c r="S673" t="b">
        <f t="shared" ca="1" si="198"/>
        <v>0</v>
      </c>
      <c r="T673" t="e">
        <f t="shared" ca="1" si="199"/>
        <v>#N/A</v>
      </c>
      <c r="U673" s="3" t="e">
        <f t="shared" ca="1" si="200"/>
        <v>#N/A</v>
      </c>
      <c r="V673" s="3">
        <f t="shared" ca="1" si="201"/>
        <v>0</v>
      </c>
    </row>
    <row r="674" spans="1:22">
      <c r="A674">
        <f t="shared" ca="1" si="202"/>
        <v>3.2000000000000001E-2</v>
      </c>
      <c r="B674">
        <f t="shared" ca="1" si="191"/>
        <v>1.4999999999999999E-2</v>
      </c>
      <c r="C674" t="b">
        <f t="shared" ca="1" si="208"/>
        <v>0</v>
      </c>
      <c r="D674" t="b">
        <f t="shared" ca="1" si="192"/>
        <v>0</v>
      </c>
      <c r="E674" t="e">
        <f t="shared" ca="1" si="193"/>
        <v>#N/A</v>
      </c>
      <c r="F674">
        <f t="shared" ca="1" si="209"/>
        <v>3.2000000000000001E-2</v>
      </c>
      <c r="G674">
        <f t="shared" ca="1" si="194"/>
        <v>-2.9000000000000001E-2</v>
      </c>
      <c r="H674" t="b">
        <f t="shared" ca="1" si="210"/>
        <v>0</v>
      </c>
      <c r="I674" t="b">
        <f t="shared" ca="1" si="195"/>
        <v>0</v>
      </c>
      <c r="J674" t="e">
        <f t="shared" ca="1" si="196"/>
        <v>#N/A</v>
      </c>
      <c r="K674" t="e">
        <f t="shared" ca="1" si="203"/>
        <v>#N/A</v>
      </c>
      <c r="L674">
        <f t="shared" ca="1" si="204"/>
        <v>0</v>
      </c>
      <c r="M674">
        <v>640</v>
      </c>
      <c r="N674">
        <f t="shared" ca="1" si="205"/>
        <v>162.41</v>
      </c>
      <c r="O674">
        <f t="shared" ca="1" si="206"/>
        <v>5.04</v>
      </c>
      <c r="P674">
        <f t="shared" ca="1" si="207"/>
        <v>0.7</v>
      </c>
      <c r="Q674">
        <f t="shared" ca="1" si="197"/>
        <v>-0.3</v>
      </c>
      <c r="R674" t="b">
        <f t="shared" ca="1" si="211"/>
        <v>0</v>
      </c>
      <c r="S674" t="b">
        <f t="shared" ca="1" si="198"/>
        <v>0</v>
      </c>
      <c r="T674" t="e">
        <f t="shared" ca="1" si="199"/>
        <v>#N/A</v>
      </c>
      <c r="U674" s="3" t="e">
        <f t="shared" ca="1" si="200"/>
        <v>#N/A</v>
      </c>
      <c r="V674" s="3">
        <f t="shared" ca="1" si="201"/>
        <v>0</v>
      </c>
    </row>
    <row r="675" spans="1:22">
      <c r="A675">
        <f t="shared" ca="1" si="202"/>
        <v>3.1E-2</v>
      </c>
      <c r="B675">
        <f t="shared" ref="B675:B738" ca="1" si="212">SMALL($A$35:$A$2534,M675)</f>
        <v>1.4999999999999999E-2</v>
      </c>
      <c r="C675" t="b">
        <f t="shared" ca="1" si="208"/>
        <v>0</v>
      </c>
      <c r="D675" t="b">
        <f t="shared" ref="D675:D738" ca="1" si="213">IF(C675=FALSE,FALSE,COUNTIF($A$35:$A$2534,C675))</f>
        <v>0</v>
      </c>
      <c r="E675" t="e">
        <f t="shared" ref="E675:E738" ca="1" si="214">IF(D675=FALSE,#N/A,D675/$C$13)</f>
        <v>#N/A</v>
      </c>
      <c r="F675">
        <f t="shared" ca="1" si="209"/>
        <v>-3.1E-2</v>
      </c>
      <c r="G675">
        <f t="shared" ref="G675:G738" ca="1" si="215">SMALL($F$35:$F$2534,M675)</f>
        <v>-2.9000000000000001E-2</v>
      </c>
      <c r="H675" t="b">
        <f t="shared" ca="1" si="210"/>
        <v>0</v>
      </c>
      <c r="I675" t="b">
        <f t="shared" ref="I675:I738" ca="1" si="216">IF(H675=FALSE,FALSE,COUNTIF($F$35:$F$2534,H675))</f>
        <v>0</v>
      </c>
      <c r="J675" t="e">
        <f t="shared" ref="J675:J738" ca="1" si="217">IF(I675=FALSE,#N/A,I675/$C$13)</f>
        <v>#N/A</v>
      </c>
      <c r="K675" t="e">
        <f t="shared" ca="1" si="203"/>
        <v>#N/A</v>
      </c>
      <c r="L675">
        <f t="shared" ca="1" si="204"/>
        <v>0</v>
      </c>
      <c r="M675">
        <v>641</v>
      </c>
      <c r="N675">
        <f t="shared" ca="1" si="205"/>
        <v>157.38</v>
      </c>
      <c r="O675">
        <f t="shared" ca="1" si="206"/>
        <v>-5.03</v>
      </c>
      <c r="P675">
        <f t="shared" ca="1" si="207"/>
        <v>-0.7</v>
      </c>
      <c r="Q675">
        <f t="shared" ref="Q675:Q738" ca="1" si="218">SMALL($P$35:$P$2534,M675)</f>
        <v>-0.3</v>
      </c>
      <c r="R675" t="b">
        <f t="shared" ca="1" si="211"/>
        <v>0</v>
      </c>
      <c r="S675" t="b">
        <f t="shared" ref="S675:S738" ca="1" si="219">IF(R675=FALSE,FALSE,COUNTIF($P$35:$P$2534,R675))</f>
        <v>0</v>
      </c>
      <c r="T675" t="e">
        <f t="shared" ref="T675:T738" ca="1" si="220">IF(S675=FALSE,#N/A,S675/$C$13)</f>
        <v>#N/A</v>
      </c>
      <c r="U675" s="3" t="e">
        <f t="shared" ref="U675:U738" ca="1" si="221">IF(R675=FALSE,#N/A,10^($T$10*R675-$T$11*(IF(R675&lt;0,-R675,R675))^$T$12))/$T$15</f>
        <v>#N/A</v>
      </c>
      <c r="V675" s="3">
        <f t="shared" ref="V675:V738" ca="1" si="222">IF(R675=FALSE,0,IF(R675=0,0,10^($T$10*R675-$T$11*(IF(R675&lt;0,-R675,R675))^$T$12)))</f>
        <v>0</v>
      </c>
    </row>
    <row r="676" spans="1:22">
      <c r="A676">
        <f t="shared" ref="A676:A739" ca="1" si="223">IF(MAX(A666:A675)&gt;0.1,IF(RANDBETWEEN(1,100)&gt;20,ROUND($C$4/(1-((RANDBETWEEN((1-($C$4/0.05)^$C$5)*10000,(1-($C$4/0.2)^$C$5)*10000)/10000)))^(1/$C$5),3),ROUND($C$4/(1-((RANDBETWEEN(1,(1-($C$4/0.2)^$C$5)*10000)/10000)))^(1/$C$5),3)),IF(MAX(A666:A675)&gt;0.07,IF(RANDBETWEEN(1,100)&gt;20,ROUND($C$4/(1-((RANDBETWEEN((1-($C$4/0.035)^$C$5)*10000,(1-($C$4/0.05)^$C$5)*10000)/10000)))^(1/$C$5),3),ROUND($C$4/(1-((RANDBETWEEN(1,(1-($C$4/0.2)^$C$5)*10000)/10000)))^(1/$C$5),3)),IF(MAX(A666:A675)&gt;0.05,IF(RANDBETWEEN(1,100)&gt;20,ROUND($C$4/(1-((RANDBETWEEN((1-($C$4/0.025)^$C$5)*10000,(1-($C$4/0.035)^$C$5)*10000)/10000)))^(1/$C$5),3),ROUND($C$4/(1-((RANDBETWEEN(1,(1-($C$4/0.2)^$C$5)*10000)/10000)))^(1/$C$5),3)),IF(MAX(A666:A675)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0.03</v>
      </c>
      <c r="B676">
        <f t="shared" ca="1" si="212"/>
        <v>1.4999999999999999E-2</v>
      </c>
      <c r="C676" t="b">
        <f t="shared" ca="1" si="208"/>
        <v>0</v>
      </c>
      <c r="D676" t="b">
        <f t="shared" ca="1" si="213"/>
        <v>0</v>
      </c>
      <c r="E676" t="e">
        <f t="shared" ca="1" si="214"/>
        <v>#N/A</v>
      </c>
      <c r="F676">
        <f t="shared" ca="1" si="209"/>
        <v>0.03</v>
      </c>
      <c r="G676">
        <f t="shared" ca="1" si="215"/>
        <v>-2.9000000000000001E-2</v>
      </c>
      <c r="H676" t="b">
        <f t="shared" ca="1" si="210"/>
        <v>0</v>
      </c>
      <c r="I676" t="b">
        <f t="shared" ca="1" si="216"/>
        <v>0</v>
      </c>
      <c r="J676" t="e">
        <f t="shared" ca="1" si="217"/>
        <v>#N/A</v>
      </c>
      <c r="K676" t="e">
        <f t="shared" ref="K676:K739" ca="1" si="224">IF(H676=FALSE,#N/A,10^($T$4*H676-$T$5*(IF(H676&lt;0,-H676,H676))^$T$6))/$T$9</f>
        <v>#N/A</v>
      </c>
      <c r="L676">
        <f t="shared" ref="L676:L739" ca="1" si="225">IF(H676=FALSE,0,IF(H676=0,0,10^($T$4*H676-$T$5*(IF(H676&lt;0,-H676,H676))^$T$6)))</f>
        <v>0</v>
      </c>
      <c r="M676">
        <v>642</v>
      </c>
      <c r="N676">
        <f t="shared" ref="N676:N739" ca="1" si="226">ROUND(N675*(1+F676),2)</f>
        <v>162.1</v>
      </c>
      <c r="O676">
        <f t="shared" ref="O676:O739" ca="1" si="227">ROUND(N676-N675,3)</f>
        <v>4.72</v>
      </c>
      <c r="P676">
        <f t="shared" ref="P676:P739" ca="1" si="228">ROUND(O676/$C$8,1)</f>
        <v>0.7</v>
      </c>
      <c r="Q676">
        <f t="shared" ca="1" si="218"/>
        <v>-0.3</v>
      </c>
      <c r="R676" t="b">
        <f t="shared" ca="1" si="211"/>
        <v>0</v>
      </c>
      <c r="S676" t="b">
        <f t="shared" ca="1" si="219"/>
        <v>0</v>
      </c>
      <c r="T676" t="e">
        <f t="shared" ca="1" si="220"/>
        <v>#N/A</v>
      </c>
      <c r="U676" s="3" t="e">
        <f t="shared" ca="1" si="221"/>
        <v>#N/A</v>
      </c>
      <c r="V676" s="3">
        <f t="shared" ca="1" si="222"/>
        <v>0</v>
      </c>
    </row>
    <row r="677" spans="1:22">
      <c r="A677">
        <f t="shared" ca="1" si="223"/>
        <v>1.0999999999999999E-2</v>
      </c>
      <c r="B677">
        <f t="shared" ca="1" si="212"/>
        <v>1.4999999999999999E-2</v>
      </c>
      <c r="C677" t="b">
        <f t="shared" ref="C677:C740" ca="1" si="229">IF(B677=B676,FALSE,B677)</f>
        <v>0</v>
      </c>
      <c r="D677" t="b">
        <f t="shared" ca="1" si="213"/>
        <v>0</v>
      </c>
      <c r="E677" t="e">
        <f t="shared" ca="1" si="214"/>
        <v>#N/A</v>
      </c>
      <c r="F677">
        <f t="shared" ref="F677:F740" ca="1" si="230">IF($C$15&lt;1,IF(RANDBETWEEN(1,100)&gt;40,IF(F676&gt;0,-A677,A677),IF(RANDBETWEEN(1,2)=2,-A677,A677)),IF($C$15&gt;1,IF(RANDBETWEEN(1,100)&gt;80,IF(SUM(F642:F676)&lt;0,-A677,A677),IF(RANDBETWEEN(1,2)=2,-A677,A677)),IF(RANDBETWEEN(1,2)=2,-A677,A677)))</f>
        <v>-1.0999999999999999E-2</v>
      </c>
      <c r="G677">
        <f t="shared" ca="1" si="215"/>
        <v>-2.9000000000000001E-2</v>
      </c>
      <c r="H677" t="b">
        <f t="shared" ref="H677:H740" ca="1" si="231">IF(G677=G676,FALSE,G677)</f>
        <v>0</v>
      </c>
      <c r="I677" t="b">
        <f t="shared" ca="1" si="216"/>
        <v>0</v>
      </c>
      <c r="J677" t="e">
        <f t="shared" ca="1" si="217"/>
        <v>#N/A</v>
      </c>
      <c r="K677" t="e">
        <f t="shared" ca="1" si="224"/>
        <v>#N/A</v>
      </c>
      <c r="L677">
        <f t="shared" ca="1" si="225"/>
        <v>0</v>
      </c>
      <c r="M677">
        <v>643</v>
      </c>
      <c r="N677">
        <f t="shared" ca="1" si="226"/>
        <v>160.32</v>
      </c>
      <c r="O677">
        <f t="shared" ca="1" si="227"/>
        <v>-1.78</v>
      </c>
      <c r="P677">
        <f t="shared" ca="1" si="228"/>
        <v>-0.3</v>
      </c>
      <c r="Q677">
        <f t="shared" ca="1" si="218"/>
        <v>-0.3</v>
      </c>
      <c r="R677" t="b">
        <f t="shared" ref="R677:R740" ca="1" si="232">IF(Q677=Q676,FALSE,Q677)</f>
        <v>0</v>
      </c>
      <c r="S677" t="b">
        <f t="shared" ca="1" si="219"/>
        <v>0</v>
      </c>
      <c r="T677" t="e">
        <f t="shared" ca="1" si="220"/>
        <v>#N/A</v>
      </c>
      <c r="U677" s="3" t="e">
        <f t="shared" ca="1" si="221"/>
        <v>#N/A</v>
      </c>
      <c r="V677" s="3">
        <f t="shared" ca="1" si="222"/>
        <v>0</v>
      </c>
    </row>
    <row r="678" spans="1:22">
      <c r="A678">
        <f t="shared" ca="1" si="223"/>
        <v>2.5999999999999999E-2</v>
      </c>
      <c r="B678">
        <f t="shared" ca="1" si="212"/>
        <v>1.4999999999999999E-2</v>
      </c>
      <c r="C678" t="b">
        <f t="shared" ca="1" si="229"/>
        <v>0</v>
      </c>
      <c r="D678" t="b">
        <f t="shared" ca="1" si="213"/>
        <v>0</v>
      </c>
      <c r="E678" t="e">
        <f t="shared" ca="1" si="214"/>
        <v>#N/A</v>
      </c>
      <c r="F678">
        <f t="shared" ca="1" si="230"/>
        <v>-2.5999999999999999E-2</v>
      </c>
      <c r="G678">
        <f t="shared" ca="1" si="215"/>
        <v>-2.9000000000000001E-2</v>
      </c>
      <c r="H678" t="b">
        <f t="shared" ca="1" si="231"/>
        <v>0</v>
      </c>
      <c r="I678" t="b">
        <f t="shared" ca="1" si="216"/>
        <v>0</v>
      </c>
      <c r="J678" t="e">
        <f t="shared" ca="1" si="217"/>
        <v>#N/A</v>
      </c>
      <c r="K678" t="e">
        <f t="shared" ca="1" si="224"/>
        <v>#N/A</v>
      </c>
      <c r="L678">
        <f t="shared" ca="1" si="225"/>
        <v>0</v>
      </c>
      <c r="M678">
        <v>644</v>
      </c>
      <c r="N678">
        <f t="shared" ca="1" si="226"/>
        <v>156.15</v>
      </c>
      <c r="O678">
        <f t="shared" ca="1" si="227"/>
        <v>-4.17</v>
      </c>
      <c r="P678">
        <f t="shared" ca="1" si="228"/>
        <v>-0.6</v>
      </c>
      <c r="Q678">
        <f t="shared" ca="1" si="218"/>
        <v>-0.3</v>
      </c>
      <c r="R678" t="b">
        <f t="shared" ca="1" si="232"/>
        <v>0</v>
      </c>
      <c r="S678" t="b">
        <f t="shared" ca="1" si="219"/>
        <v>0</v>
      </c>
      <c r="T678" t="e">
        <f t="shared" ca="1" si="220"/>
        <v>#N/A</v>
      </c>
      <c r="U678" s="3" t="e">
        <f t="shared" ca="1" si="221"/>
        <v>#N/A</v>
      </c>
      <c r="V678" s="3">
        <f t="shared" ca="1" si="222"/>
        <v>0</v>
      </c>
    </row>
    <row r="679" spans="1:22">
      <c r="A679">
        <f t="shared" ca="1" si="223"/>
        <v>2.5000000000000001E-2</v>
      </c>
      <c r="B679">
        <f t="shared" ca="1" si="212"/>
        <v>1.4999999999999999E-2</v>
      </c>
      <c r="C679" t="b">
        <f t="shared" ca="1" si="229"/>
        <v>0</v>
      </c>
      <c r="D679" t="b">
        <f t="shared" ca="1" si="213"/>
        <v>0</v>
      </c>
      <c r="E679" t="e">
        <f t="shared" ca="1" si="214"/>
        <v>#N/A</v>
      </c>
      <c r="F679">
        <f t="shared" ca="1" si="230"/>
        <v>2.5000000000000001E-2</v>
      </c>
      <c r="G679">
        <f t="shared" ca="1" si="215"/>
        <v>-2.9000000000000001E-2</v>
      </c>
      <c r="H679" t="b">
        <f t="shared" ca="1" si="231"/>
        <v>0</v>
      </c>
      <c r="I679" t="b">
        <f t="shared" ca="1" si="216"/>
        <v>0</v>
      </c>
      <c r="J679" t="e">
        <f t="shared" ca="1" si="217"/>
        <v>#N/A</v>
      </c>
      <c r="K679" t="e">
        <f t="shared" ca="1" si="224"/>
        <v>#N/A</v>
      </c>
      <c r="L679">
        <f t="shared" ca="1" si="225"/>
        <v>0</v>
      </c>
      <c r="M679">
        <v>645</v>
      </c>
      <c r="N679">
        <f t="shared" ca="1" si="226"/>
        <v>160.05000000000001</v>
      </c>
      <c r="O679">
        <f t="shared" ca="1" si="227"/>
        <v>3.9</v>
      </c>
      <c r="P679">
        <f t="shared" ca="1" si="228"/>
        <v>0.5</v>
      </c>
      <c r="Q679">
        <f t="shared" ca="1" si="218"/>
        <v>-0.3</v>
      </c>
      <c r="R679" t="b">
        <f t="shared" ca="1" si="232"/>
        <v>0</v>
      </c>
      <c r="S679" t="b">
        <f t="shared" ca="1" si="219"/>
        <v>0</v>
      </c>
      <c r="T679" t="e">
        <f t="shared" ca="1" si="220"/>
        <v>#N/A</v>
      </c>
      <c r="U679" s="3" t="e">
        <f t="shared" ca="1" si="221"/>
        <v>#N/A</v>
      </c>
      <c r="V679" s="3">
        <f t="shared" ca="1" si="222"/>
        <v>0</v>
      </c>
    </row>
    <row r="680" spans="1:22">
      <c r="A680">
        <f t="shared" ca="1" si="223"/>
        <v>1.2E-2</v>
      </c>
      <c r="B680">
        <f t="shared" ca="1" si="212"/>
        <v>1.4999999999999999E-2</v>
      </c>
      <c r="C680" t="b">
        <f t="shared" ca="1" si="229"/>
        <v>0</v>
      </c>
      <c r="D680" t="b">
        <f t="shared" ca="1" si="213"/>
        <v>0</v>
      </c>
      <c r="E680" t="e">
        <f t="shared" ca="1" si="214"/>
        <v>#N/A</v>
      </c>
      <c r="F680">
        <f t="shared" ca="1" si="230"/>
        <v>1.2E-2</v>
      </c>
      <c r="G680">
        <f t="shared" ca="1" si="215"/>
        <v>-2.9000000000000001E-2</v>
      </c>
      <c r="H680" t="b">
        <f t="shared" ca="1" si="231"/>
        <v>0</v>
      </c>
      <c r="I680" t="b">
        <f t="shared" ca="1" si="216"/>
        <v>0</v>
      </c>
      <c r="J680" t="e">
        <f t="shared" ca="1" si="217"/>
        <v>#N/A</v>
      </c>
      <c r="K680" t="e">
        <f t="shared" ca="1" si="224"/>
        <v>#N/A</v>
      </c>
      <c r="L680">
        <f t="shared" ca="1" si="225"/>
        <v>0</v>
      </c>
      <c r="M680">
        <v>646</v>
      </c>
      <c r="N680">
        <f t="shared" ca="1" si="226"/>
        <v>161.97</v>
      </c>
      <c r="O680">
        <f t="shared" ca="1" si="227"/>
        <v>1.92</v>
      </c>
      <c r="P680">
        <f t="shared" ca="1" si="228"/>
        <v>0.3</v>
      </c>
      <c r="Q680">
        <f t="shared" ca="1" si="218"/>
        <v>-0.3</v>
      </c>
      <c r="R680" t="b">
        <f t="shared" ca="1" si="232"/>
        <v>0</v>
      </c>
      <c r="S680" t="b">
        <f t="shared" ca="1" si="219"/>
        <v>0</v>
      </c>
      <c r="T680" t="e">
        <f t="shared" ca="1" si="220"/>
        <v>#N/A</v>
      </c>
      <c r="U680" s="3" t="e">
        <f t="shared" ca="1" si="221"/>
        <v>#N/A</v>
      </c>
      <c r="V680" s="3">
        <f t="shared" ca="1" si="222"/>
        <v>0</v>
      </c>
    </row>
    <row r="681" spans="1:22">
      <c r="A681">
        <f t="shared" ca="1" si="223"/>
        <v>4.2000000000000003E-2</v>
      </c>
      <c r="B681">
        <f t="shared" ca="1" si="212"/>
        <v>1.4999999999999999E-2</v>
      </c>
      <c r="C681" t="b">
        <f t="shared" ca="1" si="229"/>
        <v>0</v>
      </c>
      <c r="D681" t="b">
        <f t="shared" ca="1" si="213"/>
        <v>0</v>
      </c>
      <c r="E681" t="e">
        <f t="shared" ca="1" si="214"/>
        <v>#N/A</v>
      </c>
      <c r="F681">
        <f t="shared" ca="1" si="230"/>
        <v>4.2000000000000003E-2</v>
      </c>
      <c r="G681">
        <f t="shared" ca="1" si="215"/>
        <v>-2.9000000000000001E-2</v>
      </c>
      <c r="H681" t="b">
        <f t="shared" ca="1" si="231"/>
        <v>0</v>
      </c>
      <c r="I681" t="b">
        <f t="shared" ca="1" si="216"/>
        <v>0</v>
      </c>
      <c r="J681" t="e">
        <f t="shared" ca="1" si="217"/>
        <v>#N/A</v>
      </c>
      <c r="K681" t="e">
        <f t="shared" ca="1" si="224"/>
        <v>#N/A</v>
      </c>
      <c r="L681">
        <f t="shared" ca="1" si="225"/>
        <v>0</v>
      </c>
      <c r="M681">
        <v>647</v>
      </c>
      <c r="N681">
        <f t="shared" ca="1" si="226"/>
        <v>168.77</v>
      </c>
      <c r="O681">
        <f t="shared" ca="1" si="227"/>
        <v>6.8</v>
      </c>
      <c r="P681">
        <f t="shared" ca="1" si="228"/>
        <v>1</v>
      </c>
      <c r="Q681">
        <f t="shared" ca="1" si="218"/>
        <v>-0.3</v>
      </c>
      <c r="R681" t="b">
        <f t="shared" ca="1" si="232"/>
        <v>0</v>
      </c>
      <c r="S681" t="b">
        <f t="shared" ca="1" si="219"/>
        <v>0</v>
      </c>
      <c r="T681" t="e">
        <f t="shared" ca="1" si="220"/>
        <v>#N/A</v>
      </c>
      <c r="U681" s="3" t="e">
        <f t="shared" ca="1" si="221"/>
        <v>#N/A</v>
      </c>
      <c r="V681" s="3">
        <f t="shared" ca="1" si="222"/>
        <v>0</v>
      </c>
    </row>
    <row r="682" spans="1:22">
      <c r="A682">
        <f t="shared" ca="1" si="223"/>
        <v>1.9E-2</v>
      </c>
      <c r="B682">
        <f t="shared" ca="1" si="212"/>
        <v>1.4999999999999999E-2</v>
      </c>
      <c r="C682" t="b">
        <f t="shared" ca="1" si="229"/>
        <v>0</v>
      </c>
      <c r="D682" t="b">
        <f t="shared" ca="1" si="213"/>
        <v>0</v>
      </c>
      <c r="E682" t="e">
        <f t="shared" ca="1" si="214"/>
        <v>#N/A</v>
      </c>
      <c r="F682">
        <f t="shared" ca="1" si="230"/>
        <v>1.9E-2</v>
      </c>
      <c r="G682">
        <f t="shared" ca="1" si="215"/>
        <v>-2.9000000000000001E-2</v>
      </c>
      <c r="H682" t="b">
        <f t="shared" ca="1" si="231"/>
        <v>0</v>
      </c>
      <c r="I682" t="b">
        <f t="shared" ca="1" si="216"/>
        <v>0</v>
      </c>
      <c r="J682" t="e">
        <f t="shared" ca="1" si="217"/>
        <v>#N/A</v>
      </c>
      <c r="K682" t="e">
        <f t="shared" ca="1" si="224"/>
        <v>#N/A</v>
      </c>
      <c r="L682">
        <f t="shared" ca="1" si="225"/>
        <v>0</v>
      </c>
      <c r="M682">
        <v>648</v>
      </c>
      <c r="N682">
        <f t="shared" ca="1" si="226"/>
        <v>171.98</v>
      </c>
      <c r="O682">
        <f t="shared" ca="1" si="227"/>
        <v>3.21</v>
      </c>
      <c r="P682">
        <f t="shared" ca="1" si="228"/>
        <v>0.5</v>
      </c>
      <c r="Q682">
        <f t="shared" ca="1" si="218"/>
        <v>-0.3</v>
      </c>
      <c r="R682" t="b">
        <f t="shared" ca="1" si="232"/>
        <v>0</v>
      </c>
      <c r="S682" t="b">
        <f t="shared" ca="1" si="219"/>
        <v>0</v>
      </c>
      <c r="T682" t="e">
        <f t="shared" ca="1" si="220"/>
        <v>#N/A</v>
      </c>
      <c r="U682" s="3" t="e">
        <f t="shared" ca="1" si="221"/>
        <v>#N/A</v>
      </c>
      <c r="V682" s="3">
        <f t="shared" ca="1" si="222"/>
        <v>0</v>
      </c>
    </row>
    <row r="683" spans="1:22">
      <c r="A683">
        <f t="shared" ca="1" si="223"/>
        <v>1.4999999999999999E-2</v>
      </c>
      <c r="B683">
        <f t="shared" ca="1" si="212"/>
        <v>1.4999999999999999E-2</v>
      </c>
      <c r="C683" t="b">
        <f t="shared" ca="1" si="229"/>
        <v>0</v>
      </c>
      <c r="D683" t="b">
        <f t="shared" ca="1" si="213"/>
        <v>0</v>
      </c>
      <c r="E683" t="e">
        <f t="shared" ca="1" si="214"/>
        <v>#N/A</v>
      </c>
      <c r="F683">
        <f t="shared" ca="1" si="230"/>
        <v>1.4999999999999999E-2</v>
      </c>
      <c r="G683">
        <f t="shared" ca="1" si="215"/>
        <v>-2.9000000000000001E-2</v>
      </c>
      <c r="H683" t="b">
        <f t="shared" ca="1" si="231"/>
        <v>0</v>
      </c>
      <c r="I683" t="b">
        <f t="shared" ca="1" si="216"/>
        <v>0</v>
      </c>
      <c r="J683" t="e">
        <f t="shared" ca="1" si="217"/>
        <v>#N/A</v>
      </c>
      <c r="K683" t="e">
        <f t="shared" ca="1" si="224"/>
        <v>#N/A</v>
      </c>
      <c r="L683">
        <f t="shared" ca="1" si="225"/>
        <v>0</v>
      </c>
      <c r="M683">
        <v>649</v>
      </c>
      <c r="N683">
        <f t="shared" ca="1" si="226"/>
        <v>174.56</v>
      </c>
      <c r="O683">
        <f t="shared" ca="1" si="227"/>
        <v>2.58</v>
      </c>
      <c r="P683">
        <f t="shared" ca="1" si="228"/>
        <v>0.4</v>
      </c>
      <c r="Q683">
        <f t="shared" ca="1" si="218"/>
        <v>-0.3</v>
      </c>
      <c r="R683" t="b">
        <f t="shared" ca="1" si="232"/>
        <v>0</v>
      </c>
      <c r="S683" t="b">
        <f t="shared" ca="1" si="219"/>
        <v>0</v>
      </c>
      <c r="T683" t="e">
        <f t="shared" ca="1" si="220"/>
        <v>#N/A</v>
      </c>
      <c r="U683" s="3" t="e">
        <f t="shared" ca="1" si="221"/>
        <v>#N/A</v>
      </c>
      <c r="V683" s="3">
        <f t="shared" ca="1" si="222"/>
        <v>0</v>
      </c>
    </row>
    <row r="684" spans="1:22">
      <c r="A684">
        <f t="shared" ca="1" si="223"/>
        <v>1.0999999999999999E-2</v>
      </c>
      <c r="B684">
        <f t="shared" ca="1" si="212"/>
        <v>1.4999999999999999E-2</v>
      </c>
      <c r="C684" t="b">
        <f t="shared" ca="1" si="229"/>
        <v>0</v>
      </c>
      <c r="D684" t="b">
        <f t="shared" ca="1" si="213"/>
        <v>0</v>
      </c>
      <c r="E684" t="e">
        <f t="shared" ca="1" si="214"/>
        <v>#N/A</v>
      </c>
      <c r="F684">
        <f t="shared" ca="1" si="230"/>
        <v>1.0999999999999999E-2</v>
      </c>
      <c r="G684">
        <f t="shared" ca="1" si="215"/>
        <v>-2.9000000000000001E-2</v>
      </c>
      <c r="H684" t="b">
        <f t="shared" ca="1" si="231"/>
        <v>0</v>
      </c>
      <c r="I684" t="b">
        <f t="shared" ca="1" si="216"/>
        <v>0</v>
      </c>
      <c r="J684" t="e">
        <f t="shared" ca="1" si="217"/>
        <v>#N/A</v>
      </c>
      <c r="K684" t="e">
        <f t="shared" ca="1" si="224"/>
        <v>#N/A</v>
      </c>
      <c r="L684">
        <f t="shared" ca="1" si="225"/>
        <v>0</v>
      </c>
      <c r="M684">
        <v>650</v>
      </c>
      <c r="N684">
        <f t="shared" ca="1" si="226"/>
        <v>176.48</v>
      </c>
      <c r="O684">
        <f t="shared" ca="1" si="227"/>
        <v>1.92</v>
      </c>
      <c r="P684">
        <f t="shared" ca="1" si="228"/>
        <v>0.3</v>
      </c>
      <c r="Q684">
        <f t="shared" ca="1" si="218"/>
        <v>-0.3</v>
      </c>
      <c r="R684" t="b">
        <f t="shared" ca="1" si="232"/>
        <v>0</v>
      </c>
      <c r="S684" t="b">
        <f t="shared" ca="1" si="219"/>
        <v>0</v>
      </c>
      <c r="T684" t="e">
        <f t="shared" ca="1" si="220"/>
        <v>#N/A</v>
      </c>
      <c r="U684" s="3" t="e">
        <f t="shared" ca="1" si="221"/>
        <v>#N/A</v>
      </c>
      <c r="V684" s="3">
        <f t="shared" ca="1" si="222"/>
        <v>0</v>
      </c>
    </row>
    <row r="685" spans="1:22">
      <c r="A685">
        <f t="shared" ca="1" si="223"/>
        <v>1.2999999999999999E-2</v>
      </c>
      <c r="B685">
        <f t="shared" ca="1" si="212"/>
        <v>1.4999999999999999E-2</v>
      </c>
      <c r="C685" t="b">
        <f t="shared" ca="1" si="229"/>
        <v>0</v>
      </c>
      <c r="D685" t="b">
        <f t="shared" ca="1" si="213"/>
        <v>0</v>
      </c>
      <c r="E685" t="e">
        <f t="shared" ca="1" si="214"/>
        <v>#N/A</v>
      </c>
      <c r="F685">
        <f t="shared" ca="1" si="230"/>
        <v>-1.2999999999999999E-2</v>
      </c>
      <c r="G685">
        <f t="shared" ca="1" si="215"/>
        <v>-2.9000000000000001E-2</v>
      </c>
      <c r="H685" t="b">
        <f t="shared" ca="1" si="231"/>
        <v>0</v>
      </c>
      <c r="I685" t="b">
        <f t="shared" ca="1" si="216"/>
        <v>0</v>
      </c>
      <c r="J685" t="e">
        <f t="shared" ca="1" si="217"/>
        <v>#N/A</v>
      </c>
      <c r="K685" t="e">
        <f t="shared" ca="1" si="224"/>
        <v>#N/A</v>
      </c>
      <c r="L685">
        <f t="shared" ca="1" si="225"/>
        <v>0</v>
      </c>
      <c r="M685">
        <v>651</v>
      </c>
      <c r="N685">
        <f t="shared" ca="1" si="226"/>
        <v>174.19</v>
      </c>
      <c r="O685">
        <f t="shared" ca="1" si="227"/>
        <v>-2.29</v>
      </c>
      <c r="P685">
        <f t="shared" ca="1" si="228"/>
        <v>-0.3</v>
      </c>
      <c r="Q685">
        <f t="shared" ca="1" si="218"/>
        <v>-0.3</v>
      </c>
      <c r="R685" t="b">
        <f t="shared" ca="1" si="232"/>
        <v>0</v>
      </c>
      <c r="S685" t="b">
        <f t="shared" ca="1" si="219"/>
        <v>0</v>
      </c>
      <c r="T685" t="e">
        <f t="shared" ca="1" si="220"/>
        <v>#N/A</v>
      </c>
      <c r="U685" s="3" t="e">
        <f t="shared" ca="1" si="221"/>
        <v>#N/A</v>
      </c>
      <c r="V685" s="3">
        <f t="shared" ca="1" si="222"/>
        <v>0</v>
      </c>
    </row>
    <row r="686" spans="1:22">
      <c r="A686">
        <f t="shared" ca="1" si="223"/>
        <v>2.8000000000000001E-2</v>
      </c>
      <c r="B686">
        <f t="shared" ca="1" si="212"/>
        <v>1.4999999999999999E-2</v>
      </c>
      <c r="C686" t="b">
        <f t="shared" ca="1" si="229"/>
        <v>0</v>
      </c>
      <c r="D686" t="b">
        <f t="shared" ca="1" si="213"/>
        <v>0</v>
      </c>
      <c r="E686" t="e">
        <f t="shared" ca="1" si="214"/>
        <v>#N/A</v>
      </c>
      <c r="F686">
        <f t="shared" ca="1" si="230"/>
        <v>2.8000000000000001E-2</v>
      </c>
      <c r="G686">
        <f t="shared" ca="1" si="215"/>
        <v>-2.9000000000000001E-2</v>
      </c>
      <c r="H686" t="b">
        <f t="shared" ca="1" si="231"/>
        <v>0</v>
      </c>
      <c r="I686" t="b">
        <f t="shared" ca="1" si="216"/>
        <v>0</v>
      </c>
      <c r="J686" t="e">
        <f t="shared" ca="1" si="217"/>
        <v>#N/A</v>
      </c>
      <c r="K686" t="e">
        <f t="shared" ca="1" si="224"/>
        <v>#N/A</v>
      </c>
      <c r="L686">
        <f t="shared" ca="1" si="225"/>
        <v>0</v>
      </c>
      <c r="M686">
        <v>652</v>
      </c>
      <c r="N686">
        <f t="shared" ca="1" si="226"/>
        <v>179.07</v>
      </c>
      <c r="O686">
        <f t="shared" ca="1" si="227"/>
        <v>4.88</v>
      </c>
      <c r="P686">
        <f t="shared" ca="1" si="228"/>
        <v>0.7</v>
      </c>
      <c r="Q686">
        <f t="shared" ca="1" si="218"/>
        <v>-0.3</v>
      </c>
      <c r="R686" t="b">
        <f t="shared" ca="1" si="232"/>
        <v>0</v>
      </c>
      <c r="S686" t="b">
        <f t="shared" ca="1" si="219"/>
        <v>0</v>
      </c>
      <c r="T686" t="e">
        <f t="shared" ca="1" si="220"/>
        <v>#N/A</v>
      </c>
      <c r="U686" s="3" t="e">
        <f t="shared" ca="1" si="221"/>
        <v>#N/A</v>
      </c>
      <c r="V686" s="3">
        <f t="shared" ca="1" si="222"/>
        <v>0</v>
      </c>
    </row>
    <row r="687" spans="1:22">
      <c r="A687">
        <f t="shared" ca="1" si="223"/>
        <v>1.0999999999999999E-2</v>
      </c>
      <c r="B687">
        <f t="shared" ca="1" si="212"/>
        <v>1.4999999999999999E-2</v>
      </c>
      <c r="C687" t="b">
        <f t="shared" ca="1" si="229"/>
        <v>0</v>
      </c>
      <c r="D687" t="b">
        <f t="shared" ca="1" si="213"/>
        <v>0</v>
      </c>
      <c r="E687" t="e">
        <f t="shared" ca="1" si="214"/>
        <v>#N/A</v>
      </c>
      <c r="F687">
        <f t="shared" ca="1" si="230"/>
        <v>1.0999999999999999E-2</v>
      </c>
      <c r="G687">
        <f t="shared" ca="1" si="215"/>
        <v>-2.9000000000000001E-2</v>
      </c>
      <c r="H687" t="b">
        <f t="shared" ca="1" si="231"/>
        <v>0</v>
      </c>
      <c r="I687" t="b">
        <f t="shared" ca="1" si="216"/>
        <v>0</v>
      </c>
      <c r="J687" t="e">
        <f t="shared" ca="1" si="217"/>
        <v>#N/A</v>
      </c>
      <c r="K687" t="e">
        <f t="shared" ca="1" si="224"/>
        <v>#N/A</v>
      </c>
      <c r="L687">
        <f t="shared" ca="1" si="225"/>
        <v>0</v>
      </c>
      <c r="M687">
        <v>653</v>
      </c>
      <c r="N687">
        <f t="shared" ca="1" si="226"/>
        <v>181.04</v>
      </c>
      <c r="O687">
        <f t="shared" ca="1" si="227"/>
        <v>1.97</v>
      </c>
      <c r="P687">
        <f t="shared" ca="1" si="228"/>
        <v>0.3</v>
      </c>
      <c r="Q687">
        <f t="shared" ca="1" si="218"/>
        <v>-0.3</v>
      </c>
      <c r="R687" t="b">
        <f t="shared" ca="1" si="232"/>
        <v>0</v>
      </c>
      <c r="S687" t="b">
        <f t="shared" ca="1" si="219"/>
        <v>0</v>
      </c>
      <c r="T687" t="e">
        <f t="shared" ca="1" si="220"/>
        <v>#N/A</v>
      </c>
      <c r="U687" s="3" t="e">
        <f t="shared" ca="1" si="221"/>
        <v>#N/A</v>
      </c>
      <c r="V687" s="3">
        <f t="shared" ca="1" si="222"/>
        <v>0</v>
      </c>
    </row>
    <row r="688" spans="1:22">
      <c r="A688">
        <f t="shared" ca="1" si="223"/>
        <v>1.4E-2</v>
      </c>
      <c r="B688">
        <f t="shared" ca="1" si="212"/>
        <v>1.4999999999999999E-2</v>
      </c>
      <c r="C688" t="b">
        <f t="shared" ca="1" si="229"/>
        <v>0</v>
      </c>
      <c r="D688" t="b">
        <f t="shared" ca="1" si="213"/>
        <v>0</v>
      </c>
      <c r="E688" t="e">
        <f t="shared" ca="1" si="214"/>
        <v>#N/A</v>
      </c>
      <c r="F688">
        <f t="shared" ca="1" si="230"/>
        <v>1.4E-2</v>
      </c>
      <c r="G688">
        <f t="shared" ca="1" si="215"/>
        <v>-2.9000000000000001E-2</v>
      </c>
      <c r="H688" t="b">
        <f t="shared" ca="1" si="231"/>
        <v>0</v>
      </c>
      <c r="I688" t="b">
        <f t="shared" ca="1" si="216"/>
        <v>0</v>
      </c>
      <c r="J688" t="e">
        <f t="shared" ca="1" si="217"/>
        <v>#N/A</v>
      </c>
      <c r="K688" t="e">
        <f t="shared" ca="1" si="224"/>
        <v>#N/A</v>
      </c>
      <c r="L688">
        <f t="shared" ca="1" si="225"/>
        <v>0</v>
      </c>
      <c r="M688">
        <v>654</v>
      </c>
      <c r="N688">
        <f t="shared" ca="1" si="226"/>
        <v>183.57</v>
      </c>
      <c r="O688">
        <f t="shared" ca="1" si="227"/>
        <v>2.5299999999999998</v>
      </c>
      <c r="P688">
        <f t="shared" ca="1" si="228"/>
        <v>0.4</v>
      </c>
      <c r="Q688">
        <f t="shared" ca="1" si="218"/>
        <v>-0.3</v>
      </c>
      <c r="R688" t="b">
        <f t="shared" ca="1" si="232"/>
        <v>0</v>
      </c>
      <c r="S688" t="b">
        <f t="shared" ca="1" si="219"/>
        <v>0</v>
      </c>
      <c r="T688" t="e">
        <f t="shared" ca="1" si="220"/>
        <v>#N/A</v>
      </c>
      <c r="U688" s="3" t="e">
        <f t="shared" ca="1" si="221"/>
        <v>#N/A</v>
      </c>
      <c r="V688" s="3">
        <f t="shared" ca="1" si="222"/>
        <v>0</v>
      </c>
    </row>
    <row r="689" spans="1:22">
      <c r="A689">
        <f t="shared" ca="1" si="223"/>
        <v>1.9E-2</v>
      </c>
      <c r="B689">
        <f t="shared" ca="1" si="212"/>
        <v>1.4999999999999999E-2</v>
      </c>
      <c r="C689" t="b">
        <f t="shared" ca="1" si="229"/>
        <v>0</v>
      </c>
      <c r="D689" t="b">
        <f t="shared" ca="1" si="213"/>
        <v>0</v>
      </c>
      <c r="E689" t="e">
        <f t="shared" ca="1" si="214"/>
        <v>#N/A</v>
      </c>
      <c r="F689">
        <f t="shared" ca="1" si="230"/>
        <v>-1.9E-2</v>
      </c>
      <c r="G689">
        <f t="shared" ca="1" si="215"/>
        <v>-2.9000000000000001E-2</v>
      </c>
      <c r="H689" t="b">
        <f t="shared" ca="1" si="231"/>
        <v>0</v>
      </c>
      <c r="I689" t="b">
        <f t="shared" ca="1" si="216"/>
        <v>0</v>
      </c>
      <c r="J689" t="e">
        <f t="shared" ca="1" si="217"/>
        <v>#N/A</v>
      </c>
      <c r="K689" t="e">
        <f t="shared" ca="1" si="224"/>
        <v>#N/A</v>
      </c>
      <c r="L689">
        <f t="shared" ca="1" si="225"/>
        <v>0</v>
      </c>
      <c r="M689">
        <v>655</v>
      </c>
      <c r="N689">
        <f t="shared" ca="1" si="226"/>
        <v>180.08</v>
      </c>
      <c r="O689">
        <f t="shared" ca="1" si="227"/>
        <v>-3.49</v>
      </c>
      <c r="P689">
        <f t="shared" ca="1" si="228"/>
        <v>-0.5</v>
      </c>
      <c r="Q689">
        <f t="shared" ca="1" si="218"/>
        <v>-0.3</v>
      </c>
      <c r="R689" t="b">
        <f t="shared" ca="1" si="232"/>
        <v>0</v>
      </c>
      <c r="S689" t="b">
        <f t="shared" ca="1" si="219"/>
        <v>0</v>
      </c>
      <c r="T689" t="e">
        <f t="shared" ca="1" si="220"/>
        <v>#N/A</v>
      </c>
      <c r="U689" s="3" t="e">
        <f t="shared" ca="1" si="221"/>
        <v>#N/A</v>
      </c>
      <c r="V689" s="3">
        <f t="shared" ca="1" si="222"/>
        <v>0</v>
      </c>
    </row>
    <row r="690" spans="1:22">
      <c r="A690">
        <f t="shared" ca="1" si="223"/>
        <v>0.01</v>
      </c>
      <c r="B690">
        <f t="shared" ca="1" si="212"/>
        <v>1.4999999999999999E-2</v>
      </c>
      <c r="C690" t="b">
        <f t="shared" ca="1" si="229"/>
        <v>0</v>
      </c>
      <c r="D690" t="b">
        <f t="shared" ca="1" si="213"/>
        <v>0</v>
      </c>
      <c r="E690" t="e">
        <f t="shared" ca="1" si="214"/>
        <v>#N/A</v>
      </c>
      <c r="F690">
        <f t="shared" ca="1" si="230"/>
        <v>-0.01</v>
      </c>
      <c r="G690">
        <f t="shared" ca="1" si="215"/>
        <v>-2.8000000000000001E-2</v>
      </c>
      <c r="H690">
        <f t="shared" ca="1" si="231"/>
        <v>-2.8000000000000001E-2</v>
      </c>
      <c r="I690">
        <f t="shared" ca="1" si="216"/>
        <v>21</v>
      </c>
      <c r="J690">
        <f t="shared" ca="1" si="217"/>
        <v>8.3999999999999995E-3</v>
      </c>
      <c r="K690">
        <f t="shared" ca="1" si="224"/>
        <v>7.5180195950696679E-3</v>
      </c>
      <c r="L690">
        <f t="shared" ca="1" si="225"/>
        <v>9.8182541702908719E-3</v>
      </c>
      <c r="M690">
        <v>656</v>
      </c>
      <c r="N690">
        <f t="shared" ca="1" si="226"/>
        <v>178.28</v>
      </c>
      <c r="O690">
        <f t="shared" ca="1" si="227"/>
        <v>-1.8</v>
      </c>
      <c r="P690">
        <f t="shared" ca="1" si="228"/>
        <v>-0.3</v>
      </c>
      <c r="Q690">
        <f t="shared" ca="1" si="218"/>
        <v>-0.3</v>
      </c>
      <c r="R690" t="b">
        <f t="shared" ca="1" si="232"/>
        <v>0</v>
      </c>
      <c r="S690" t="b">
        <f t="shared" ca="1" si="219"/>
        <v>0</v>
      </c>
      <c r="T690" t="e">
        <f t="shared" ca="1" si="220"/>
        <v>#N/A</v>
      </c>
      <c r="U690" s="3" t="e">
        <f t="shared" ca="1" si="221"/>
        <v>#N/A</v>
      </c>
      <c r="V690" s="3">
        <f t="shared" ca="1" si="222"/>
        <v>0</v>
      </c>
    </row>
    <row r="691" spans="1:22">
      <c r="A691">
        <f t="shared" ca="1" si="223"/>
        <v>1.7000000000000001E-2</v>
      </c>
      <c r="B691">
        <f t="shared" ca="1" si="212"/>
        <v>1.4999999999999999E-2</v>
      </c>
      <c r="C691" t="b">
        <f t="shared" ca="1" si="229"/>
        <v>0</v>
      </c>
      <c r="D691" t="b">
        <f t="shared" ca="1" si="213"/>
        <v>0</v>
      </c>
      <c r="E691" t="e">
        <f t="shared" ca="1" si="214"/>
        <v>#N/A</v>
      </c>
      <c r="F691">
        <f t="shared" ca="1" si="230"/>
        <v>-1.7000000000000001E-2</v>
      </c>
      <c r="G691">
        <f t="shared" ca="1" si="215"/>
        <v>-2.8000000000000001E-2</v>
      </c>
      <c r="H691" t="b">
        <f t="shared" ca="1" si="231"/>
        <v>0</v>
      </c>
      <c r="I691" t="b">
        <f t="shared" ca="1" si="216"/>
        <v>0</v>
      </c>
      <c r="J691" t="e">
        <f t="shared" ca="1" si="217"/>
        <v>#N/A</v>
      </c>
      <c r="K691" t="e">
        <f t="shared" ca="1" si="224"/>
        <v>#N/A</v>
      </c>
      <c r="L691">
        <f t="shared" ca="1" si="225"/>
        <v>0</v>
      </c>
      <c r="M691">
        <v>657</v>
      </c>
      <c r="N691">
        <f t="shared" ca="1" si="226"/>
        <v>175.25</v>
      </c>
      <c r="O691">
        <f t="shared" ca="1" si="227"/>
        <v>-3.03</v>
      </c>
      <c r="P691">
        <f t="shared" ca="1" si="228"/>
        <v>-0.4</v>
      </c>
      <c r="Q691">
        <f t="shared" ca="1" si="218"/>
        <v>-0.3</v>
      </c>
      <c r="R691" t="b">
        <f t="shared" ca="1" si="232"/>
        <v>0</v>
      </c>
      <c r="S691" t="b">
        <f t="shared" ca="1" si="219"/>
        <v>0</v>
      </c>
      <c r="T691" t="e">
        <f t="shared" ca="1" si="220"/>
        <v>#N/A</v>
      </c>
      <c r="U691" s="3" t="e">
        <f t="shared" ca="1" si="221"/>
        <v>#N/A</v>
      </c>
      <c r="V691" s="3">
        <f t="shared" ca="1" si="222"/>
        <v>0</v>
      </c>
    </row>
    <row r="692" spans="1:22">
      <c r="A692">
        <f t="shared" ca="1" si="223"/>
        <v>1.4999999999999999E-2</v>
      </c>
      <c r="B692">
        <f t="shared" ca="1" si="212"/>
        <v>1.4999999999999999E-2</v>
      </c>
      <c r="C692" t="b">
        <f t="shared" ca="1" si="229"/>
        <v>0</v>
      </c>
      <c r="D692" t="b">
        <f t="shared" ca="1" si="213"/>
        <v>0</v>
      </c>
      <c r="E692" t="e">
        <f t="shared" ca="1" si="214"/>
        <v>#N/A</v>
      </c>
      <c r="F692">
        <f t="shared" ca="1" si="230"/>
        <v>-1.4999999999999999E-2</v>
      </c>
      <c r="G692">
        <f t="shared" ca="1" si="215"/>
        <v>-2.8000000000000001E-2</v>
      </c>
      <c r="H692" t="b">
        <f t="shared" ca="1" si="231"/>
        <v>0</v>
      </c>
      <c r="I692" t="b">
        <f t="shared" ca="1" si="216"/>
        <v>0</v>
      </c>
      <c r="J692" t="e">
        <f t="shared" ca="1" si="217"/>
        <v>#N/A</v>
      </c>
      <c r="K692" t="e">
        <f t="shared" ca="1" si="224"/>
        <v>#N/A</v>
      </c>
      <c r="L692">
        <f t="shared" ca="1" si="225"/>
        <v>0</v>
      </c>
      <c r="M692">
        <v>658</v>
      </c>
      <c r="N692">
        <f t="shared" ca="1" si="226"/>
        <v>172.62</v>
      </c>
      <c r="O692">
        <f t="shared" ca="1" si="227"/>
        <v>-2.63</v>
      </c>
      <c r="P692">
        <f t="shared" ca="1" si="228"/>
        <v>-0.4</v>
      </c>
      <c r="Q692">
        <f t="shared" ca="1" si="218"/>
        <v>-0.3</v>
      </c>
      <c r="R692" t="b">
        <f t="shared" ca="1" si="232"/>
        <v>0</v>
      </c>
      <c r="S692" t="b">
        <f t="shared" ca="1" si="219"/>
        <v>0</v>
      </c>
      <c r="T692" t="e">
        <f t="shared" ca="1" si="220"/>
        <v>#N/A</v>
      </c>
      <c r="U692" s="3" t="e">
        <f t="shared" ca="1" si="221"/>
        <v>#N/A</v>
      </c>
      <c r="V692" s="3">
        <f t="shared" ca="1" si="222"/>
        <v>0</v>
      </c>
    </row>
    <row r="693" spans="1:22">
      <c r="A693">
        <f t="shared" ca="1" si="223"/>
        <v>1.7999999999999999E-2</v>
      </c>
      <c r="B693">
        <f t="shared" ca="1" si="212"/>
        <v>1.4999999999999999E-2</v>
      </c>
      <c r="C693" t="b">
        <f t="shared" ca="1" si="229"/>
        <v>0</v>
      </c>
      <c r="D693" t="b">
        <f t="shared" ca="1" si="213"/>
        <v>0</v>
      </c>
      <c r="E693" t="e">
        <f t="shared" ca="1" si="214"/>
        <v>#N/A</v>
      </c>
      <c r="F693">
        <f t="shared" ca="1" si="230"/>
        <v>-1.7999999999999999E-2</v>
      </c>
      <c r="G693">
        <f t="shared" ca="1" si="215"/>
        <v>-2.8000000000000001E-2</v>
      </c>
      <c r="H693" t="b">
        <f t="shared" ca="1" si="231"/>
        <v>0</v>
      </c>
      <c r="I693" t="b">
        <f t="shared" ca="1" si="216"/>
        <v>0</v>
      </c>
      <c r="J693" t="e">
        <f t="shared" ca="1" si="217"/>
        <v>#N/A</v>
      </c>
      <c r="K693" t="e">
        <f t="shared" ca="1" si="224"/>
        <v>#N/A</v>
      </c>
      <c r="L693">
        <f t="shared" ca="1" si="225"/>
        <v>0</v>
      </c>
      <c r="M693">
        <v>659</v>
      </c>
      <c r="N693">
        <f t="shared" ca="1" si="226"/>
        <v>169.51</v>
      </c>
      <c r="O693">
        <f t="shared" ca="1" si="227"/>
        <v>-3.11</v>
      </c>
      <c r="P693">
        <f t="shared" ca="1" si="228"/>
        <v>-0.4</v>
      </c>
      <c r="Q693">
        <f t="shared" ca="1" si="218"/>
        <v>-0.3</v>
      </c>
      <c r="R693" t="b">
        <f t="shared" ca="1" si="232"/>
        <v>0</v>
      </c>
      <c r="S693" t="b">
        <f t="shared" ca="1" si="219"/>
        <v>0</v>
      </c>
      <c r="T693" t="e">
        <f t="shared" ca="1" si="220"/>
        <v>#N/A</v>
      </c>
      <c r="U693" s="3" t="e">
        <f t="shared" ca="1" si="221"/>
        <v>#N/A</v>
      </c>
      <c r="V693" s="3">
        <f t="shared" ca="1" si="222"/>
        <v>0</v>
      </c>
    </row>
    <row r="694" spans="1:22">
      <c r="A694">
        <f t="shared" ca="1" si="223"/>
        <v>1.4999999999999999E-2</v>
      </c>
      <c r="B694">
        <f t="shared" ca="1" si="212"/>
        <v>1.4999999999999999E-2</v>
      </c>
      <c r="C694" t="b">
        <f t="shared" ca="1" si="229"/>
        <v>0</v>
      </c>
      <c r="D694" t="b">
        <f t="shared" ca="1" si="213"/>
        <v>0</v>
      </c>
      <c r="E694" t="e">
        <f t="shared" ca="1" si="214"/>
        <v>#N/A</v>
      </c>
      <c r="F694">
        <f t="shared" ca="1" si="230"/>
        <v>-1.4999999999999999E-2</v>
      </c>
      <c r="G694">
        <f t="shared" ca="1" si="215"/>
        <v>-2.8000000000000001E-2</v>
      </c>
      <c r="H694" t="b">
        <f t="shared" ca="1" si="231"/>
        <v>0</v>
      </c>
      <c r="I694" t="b">
        <f t="shared" ca="1" si="216"/>
        <v>0</v>
      </c>
      <c r="J694" t="e">
        <f t="shared" ca="1" si="217"/>
        <v>#N/A</v>
      </c>
      <c r="K694" t="e">
        <f t="shared" ca="1" si="224"/>
        <v>#N/A</v>
      </c>
      <c r="L694">
        <f t="shared" ca="1" si="225"/>
        <v>0</v>
      </c>
      <c r="M694">
        <v>660</v>
      </c>
      <c r="N694">
        <f t="shared" ca="1" si="226"/>
        <v>166.97</v>
      </c>
      <c r="O694">
        <f t="shared" ca="1" si="227"/>
        <v>-2.54</v>
      </c>
      <c r="P694">
        <f t="shared" ca="1" si="228"/>
        <v>-0.4</v>
      </c>
      <c r="Q694">
        <f t="shared" ca="1" si="218"/>
        <v>-0.3</v>
      </c>
      <c r="R694" t="b">
        <f t="shared" ca="1" si="232"/>
        <v>0</v>
      </c>
      <c r="S694" t="b">
        <f t="shared" ca="1" si="219"/>
        <v>0</v>
      </c>
      <c r="T694" t="e">
        <f t="shared" ca="1" si="220"/>
        <v>#N/A</v>
      </c>
      <c r="U694" s="3" t="e">
        <f t="shared" ca="1" si="221"/>
        <v>#N/A</v>
      </c>
      <c r="V694" s="3">
        <f t="shared" ca="1" si="222"/>
        <v>0</v>
      </c>
    </row>
    <row r="695" spans="1:22">
      <c r="A695">
        <f t="shared" ca="1" si="223"/>
        <v>1.2E-2</v>
      </c>
      <c r="B695">
        <f t="shared" ca="1" si="212"/>
        <v>1.4999999999999999E-2</v>
      </c>
      <c r="C695" t="b">
        <f t="shared" ca="1" si="229"/>
        <v>0</v>
      </c>
      <c r="D695" t="b">
        <f t="shared" ca="1" si="213"/>
        <v>0</v>
      </c>
      <c r="E695" t="e">
        <f t="shared" ca="1" si="214"/>
        <v>#N/A</v>
      </c>
      <c r="F695">
        <f t="shared" ca="1" si="230"/>
        <v>1.2E-2</v>
      </c>
      <c r="G695">
        <f t="shared" ca="1" si="215"/>
        <v>-2.8000000000000001E-2</v>
      </c>
      <c r="H695" t="b">
        <f t="shared" ca="1" si="231"/>
        <v>0</v>
      </c>
      <c r="I695" t="b">
        <f t="shared" ca="1" si="216"/>
        <v>0</v>
      </c>
      <c r="J695" t="e">
        <f t="shared" ca="1" si="217"/>
        <v>#N/A</v>
      </c>
      <c r="K695" t="e">
        <f t="shared" ca="1" si="224"/>
        <v>#N/A</v>
      </c>
      <c r="L695">
        <f t="shared" ca="1" si="225"/>
        <v>0</v>
      </c>
      <c r="M695">
        <v>661</v>
      </c>
      <c r="N695">
        <f t="shared" ca="1" si="226"/>
        <v>168.97</v>
      </c>
      <c r="O695">
        <f t="shared" ca="1" si="227"/>
        <v>2</v>
      </c>
      <c r="P695">
        <f t="shared" ca="1" si="228"/>
        <v>0.3</v>
      </c>
      <c r="Q695">
        <f t="shared" ca="1" si="218"/>
        <v>-0.3</v>
      </c>
      <c r="R695" t="b">
        <f t="shared" ca="1" si="232"/>
        <v>0</v>
      </c>
      <c r="S695" t="b">
        <f t="shared" ca="1" si="219"/>
        <v>0</v>
      </c>
      <c r="T695" t="e">
        <f t="shared" ca="1" si="220"/>
        <v>#N/A</v>
      </c>
      <c r="U695" s="3" t="e">
        <f t="shared" ca="1" si="221"/>
        <v>#N/A</v>
      </c>
      <c r="V695" s="3">
        <f t="shared" ca="1" si="222"/>
        <v>0</v>
      </c>
    </row>
    <row r="696" spans="1:22">
      <c r="A696">
        <f t="shared" ca="1" si="223"/>
        <v>1.0999999999999999E-2</v>
      </c>
      <c r="B696">
        <f t="shared" ca="1" si="212"/>
        <v>1.4999999999999999E-2</v>
      </c>
      <c r="C696" t="b">
        <f t="shared" ca="1" si="229"/>
        <v>0</v>
      </c>
      <c r="D696" t="b">
        <f t="shared" ca="1" si="213"/>
        <v>0</v>
      </c>
      <c r="E696" t="e">
        <f t="shared" ca="1" si="214"/>
        <v>#N/A</v>
      </c>
      <c r="F696">
        <f t="shared" ca="1" si="230"/>
        <v>-1.0999999999999999E-2</v>
      </c>
      <c r="G696">
        <f t="shared" ca="1" si="215"/>
        <v>-2.8000000000000001E-2</v>
      </c>
      <c r="H696" t="b">
        <f t="shared" ca="1" si="231"/>
        <v>0</v>
      </c>
      <c r="I696" t="b">
        <f t="shared" ca="1" si="216"/>
        <v>0</v>
      </c>
      <c r="J696" t="e">
        <f t="shared" ca="1" si="217"/>
        <v>#N/A</v>
      </c>
      <c r="K696" t="e">
        <f t="shared" ca="1" si="224"/>
        <v>#N/A</v>
      </c>
      <c r="L696">
        <f t="shared" ca="1" si="225"/>
        <v>0</v>
      </c>
      <c r="M696">
        <v>662</v>
      </c>
      <c r="N696">
        <f t="shared" ca="1" si="226"/>
        <v>167.11</v>
      </c>
      <c r="O696">
        <f t="shared" ca="1" si="227"/>
        <v>-1.86</v>
      </c>
      <c r="P696">
        <f t="shared" ca="1" si="228"/>
        <v>-0.3</v>
      </c>
      <c r="Q696">
        <f t="shared" ca="1" si="218"/>
        <v>-0.3</v>
      </c>
      <c r="R696" t="b">
        <f t="shared" ca="1" si="232"/>
        <v>0</v>
      </c>
      <c r="S696" t="b">
        <f t="shared" ca="1" si="219"/>
        <v>0</v>
      </c>
      <c r="T696" t="e">
        <f t="shared" ca="1" si="220"/>
        <v>#N/A</v>
      </c>
      <c r="U696" s="3" t="e">
        <f t="shared" ca="1" si="221"/>
        <v>#N/A</v>
      </c>
      <c r="V696" s="3">
        <f t="shared" ca="1" si="222"/>
        <v>0</v>
      </c>
    </row>
    <row r="697" spans="1:22">
      <c r="A697">
        <f t="shared" ca="1" si="223"/>
        <v>0.14000000000000001</v>
      </c>
      <c r="B697">
        <f t="shared" ca="1" si="212"/>
        <v>1.4999999999999999E-2</v>
      </c>
      <c r="C697" t="b">
        <f t="shared" ca="1" si="229"/>
        <v>0</v>
      </c>
      <c r="D697" t="b">
        <f t="shared" ca="1" si="213"/>
        <v>0</v>
      </c>
      <c r="E697" t="e">
        <f t="shared" ca="1" si="214"/>
        <v>#N/A</v>
      </c>
      <c r="F697">
        <f t="shared" ca="1" si="230"/>
        <v>0.14000000000000001</v>
      </c>
      <c r="G697">
        <f t="shared" ca="1" si="215"/>
        <v>-2.8000000000000001E-2</v>
      </c>
      <c r="H697" t="b">
        <f t="shared" ca="1" si="231"/>
        <v>0</v>
      </c>
      <c r="I697" t="b">
        <f t="shared" ca="1" si="216"/>
        <v>0</v>
      </c>
      <c r="J697" t="e">
        <f t="shared" ca="1" si="217"/>
        <v>#N/A</v>
      </c>
      <c r="K697" t="e">
        <f t="shared" ca="1" si="224"/>
        <v>#N/A</v>
      </c>
      <c r="L697">
        <f t="shared" ca="1" si="225"/>
        <v>0</v>
      </c>
      <c r="M697">
        <v>663</v>
      </c>
      <c r="N697">
        <f t="shared" ca="1" si="226"/>
        <v>190.51</v>
      </c>
      <c r="O697">
        <f t="shared" ca="1" si="227"/>
        <v>23.4</v>
      </c>
      <c r="P697">
        <f t="shared" ca="1" si="228"/>
        <v>3.3</v>
      </c>
      <c r="Q697">
        <f t="shared" ca="1" si="218"/>
        <v>-0.3</v>
      </c>
      <c r="R697" t="b">
        <f t="shared" ca="1" si="232"/>
        <v>0</v>
      </c>
      <c r="S697" t="b">
        <f t="shared" ca="1" si="219"/>
        <v>0</v>
      </c>
      <c r="T697" t="e">
        <f t="shared" ca="1" si="220"/>
        <v>#N/A</v>
      </c>
      <c r="U697" s="3" t="e">
        <f t="shared" ca="1" si="221"/>
        <v>#N/A</v>
      </c>
      <c r="V697" s="3">
        <f t="shared" ca="1" si="222"/>
        <v>0</v>
      </c>
    </row>
    <row r="698" spans="1:22">
      <c r="A698">
        <f t="shared" ca="1" si="223"/>
        <v>5.0999999999999997E-2</v>
      </c>
      <c r="B698">
        <f t="shared" ca="1" si="212"/>
        <v>1.4999999999999999E-2</v>
      </c>
      <c r="C698" t="b">
        <f t="shared" ca="1" si="229"/>
        <v>0</v>
      </c>
      <c r="D698" t="b">
        <f t="shared" ca="1" si="213"/>
        <v>0</v>
      </c>
      <c r="E698" t="e">
        <f t="shared" ca="1" si="214"/>
        <v>#N/A</v>
      </c>
      <c r="F698">
        <f t="shared" ca="1" si="230"/>
        <v>5.0999999999999997E-2</v>
      </c>
      <c r="G698">
        <f t="shared" ca="1" si="215"/>
        <v>-2.8000000000000001E-2</v>
      </c>
      <c r="H698" t="b">
        <f t="shared" ca="1" si="231"/>
        <v>0</v>
      </c>
      <c r="I698" t="b">
        <f t="shared" ca="1" si="216"/>
        <v>0</v>
      </c>
      <c r="J698" t="e">
        <f t="shared" ca="1" si="217"/>
        <v>#N/A</v>
      </c>
      <c r="K698" t="e">
        <f t="shared" ca="1" si="224"/>
        <v>#N/A</v>
      </c>
      <c r="L698">
        <f t="shared" ca="1" si="225"/>
        <v>0</v>
      </c>
      <c r="M698">
        <v>664</v>
      </c>
      <c r="N698">
        <f t="shared" ca="1" si="226"/>
        <v>200.23</v>
      </c>
      <c r="O698">
        <f t="shared" ca="1" si="227"/>
        <v>9.7200000000000006</v>
      </c>
      <c r="P698">
        <f t="shared" ca="1" si="228"/>
        <v>1.4</v>
      </c>
      <c r="Q698">
        <f t="shared" ca="1" si="218"/>
        <v>-0.3</v>
      </c>
      <c r="R698" t="b">
        <f t="shared" ca="1" si="232"/>
        <v>0</v>
      </c>
      <c r="S698" t="b">
        <f t="shared" ca="1" si="219"/>
        <v>0</v>
      </c>
      <c r="T698" t="e">
        <f t="shared" ca="1" si="220"/>
        <v>#N/A</v>
      </c>
      <c r="U698" s="3" t="e">
        <f t="shared" ca="1" si="221"/>
        <v>#N/A</v>
      </c>
      <c r="V698" s="3">
        <f t="shared" ca="1" si="222"/>
        <v>0</v>
      </c>
    </row>
    <row r="699" spans="1:22">
      <c r="A699">
        <f t="shared" ca="1" si="223"/>
        <v>0.113</v>
      </c>
      <c r="B699">
        <f t="shared" ca="1" si="212"/>
        <v>1.4999999999999999E-2</v>
      </c>
      <c r="C699" t="b">
        <f t="shared" ca="1" si="229"/>
        <v>0</v>
      </c>
      <c r="D699" t="b">
        <f t="shared" ca="1" si="213"/>
        <v>0</v>
      </c>
      <c r="E699" t="e">
        <f t="shared" ca="1" si="214"/>
        <v>#N/A</v>
      </c>
      <c r="F699">
        <f t="shared" ca="1" si="230"/>
        <v>-0.113</v>
      </c>
      <c r="G699">
        <f t="shared" ca="1" si="215"/>
        <v>-2.8000000000000001E-2</v>
      </c>
      <c r="H699" t="b">
        <f t="shared" ca="1" si="231"/>
        <v>0</v>
      </c>
      <c r="I699" t="b">
        <f t="shared" ca="1" si="216"/>
        <v>0</v>
      </c>
      <c r="J699" t="e">
        <f t="shared" ca="1" si="217"/>
        <v>#N/A</v>
      </c>
      <c r="K699" t="e">
        <f t="shared" ca="1" si="224"/>
        <v>#N/A</v>
      </c>
      <c r="L699">
        <f t="shared" ca="1" si="225"/>
        <v>0</v>
      </c>
      <c r="M699">
        <v>665</v>
      </c>
      <c r="N699">
        <f t="shared" ca="1" si="226"/>
        <v>177.6</v>
      </c>
      <c r="O699">
        <f t="shared" ca="1" si="227"/>
        <v>-22.63</v>
      </c>
      <c r="P699">
        <f t="shared" ca="1" si="228"/>
        <v>-3.2</v>
      </c>
      <c r="Q699">
        <f t="shared" ca="1" si="218"/>
        <v>-0.3</v>
      </c>
      <c r="R699" t="b">
        <f t="shared" ca="1" si="232"/>
        <v>0</v>
      </c>
      <c r="S699" t="b">
        <f t="shared" ca="1" si="219"/>
        <v>0</v>
      </c>
      <c r="T699" t="e">
        <f t="shared" ca="1" si="220"/>
        <v>#N/A</v>
      </c>
      <c r="U699" s="3" t="e">
        <f t="shared" ca="1" si="221"/>
        <v>#N/A</v>
      </c>
      <c r="V699" s="3">
        <f t="shared" ca="1" si="222"/>
        <v>0</v>
      </c>
    </row>
    <row r="700" spans="1:22">
      <c r="A700">
        <f t="shared" ca="1" si="223"/>
        <v>9.5000000000000001E-2</v>
      </c>
      <c r="B700">
        <f t="shared" ca="1" si="212"/>
        <v>1.4999999999999999E-2</v>
      </c>
      <c r="C700" t="b">
        <f t="shared" ca="1" si="229"/>
        <v>0</v>
      </c>
      <c r="D700" t="b">
        <f t="shared" ca="1" si="213"/>
        <v>0</v>
      </c>
      <c r="E700" t="e">
        <f t="shared" ca="1" si="214"/>
        <v>#N/A</v>
      </c>
      <c r="F700">
        <f t="shared" ca="1" si="230"/>
        <v>9.5000000000000001E-2</v>
      </c>
      <c r="G700">
        <f t="shared" ca="1" si="215"/>
        <v>-2.8000000000000001E-2</v>
      </c>
      <c r="H700" t="b">
        <f t="shared" ca="1" si="231"/>
        <v>0</v>
      </c>
      <c r="I700" t="b">
        <f t="shared" ca="1" si="216"/>
        <v>0</v>
      </c>
      <c r="J700" t="e">
        <f t="shared" ca="1" si="217"/>
        <v>#N/A</v>
      </c>
      <c r="K700" t="e">
        <f t="shared" ca="1" si="224"/>
        <v>#N/A</v>
      </c>
      <c r="L700">
        <f t="shared" ca="1" si="225"/>
        <v>0</v>
      </c>
      <c r="M700">
        <v>666</v>
      </c>
      <c r="N700">
        <f t="shared" ca="1" si="226"/>
        <v>194.47</v>
      </c>
      <c r="O700">
        <f t="shared" ca="1" si="227"/>
        <v>16.87</v>
      </c>
      <c r="P700">
        <f t="shared" ca="1" si="228"/>
        <v>2.4</v>
      </c>
      <c r="Q700">
        <f t="shared" ca="1" si="218"/>
        <v>-0.3</v>
      </c>
      <c r="R700" t="b">
        <f t="shared" ca="1" si="232"/>
        <v>0</v>
      </c>
      <c r="S700" t="b">
        <f t="shared" ca="1" si="219"/>
        <v>0</v>
      </c>
      <c r="T700" t="e">
        <f t="shared" ca="1" si="220"/>
        <v>#N/A</v>
      </c>
      <c r="U700" s="3" t="e">
        <f t="shared" ca="1" si="221"/>
        <v>#N/A</v>
      </c>
      <c r="V700" s="3">
        <f t="shared" ca="1" si="222"/>
        <v>0</v>
      </c>
    </row>
    <row r="701" spans="1:22">
      <c r="A701">
        <f t="shared" ca="1" si="223"/>
        <v>0.127</v>
      </c>
      <c r="B701">
        <f t="shared" ca="1" si="212"/>
        <v>1.4999999999999999E-2</v>
      </c>
      <c r="C701" t="b">
        <f t="shared" ca="1" si="229"/>
        <v>0</v>
      </c>
      <c r="D701" t="b">
        <f t="shared" ca="1" si="213"/>
        <v>0</v>
      </c>
      <c r="E701" t="e">
        <f t="shared" ca="1" si="214"/>
        <v>#N/A</v>
      </c>
      <c r="F701">
        <f t="shared" ca="1" si="230"/>
        <v>0.127</v>
      </c>
      <c r="G701">
        <f t="shared" ca="1" si="215"/>
        <v>-2.8000000000000001E-2</v>
      </c>
      <c r="H701" t="b">
        <f t="shared" ca="1" si="231"/>
        <v>0</v>
      </c>
      <c r="I701" t="b">
        <f t="shared" ca="1" si="216"/>
        <v>0</v>
      </c>
      <c r="J701" t="e">
        <f t="shared" ca="1" si="217"/>
        <v>#N/A</v>
      </c>
      <c r="K701" t="e">
        <f t="shared" ca="1" si="224"/>
        <v>#N/A</v>
      </c>
      <c r="L701">
        <f t="shared" ca="1" si="225"/>
        <v>0</v>
      </c>
      <c r="M701">
        <v>667</v>
      </c>
      <c r="N701">
        <f t="shared" ca="1" si="226"/>
        <v>219.17</v>
      </c>
      <c r="O701">
        <f t="shared" ca="1" si="227"/>
        <v>24.7</v>
      </c>
      <c r="P701">
        <f t="shared" ca="1" si="228"/>
        <v>3.5</v>
      </c>
      <c r="Q701">
        <f t="shared" ca="1" si="218"/>
        <v>-0.3</v>
      </c>
      <c r="R701" t="b">
        <f t="shared" ca="1" si="232"/>
        <v>0</v>
      </c>
      <c r="S701" t="b">
        <f t="shared" ca="1" si="219"/>
        <v>0</v>
      </c>
      <c r="T701" t="e">
        <f t="shared" ca="1" si="220"/>
        <v>#N/A</v>
      </c>
      <c r="U701" s="3" t="e">
        <f t="shared" ca="1" si="221"/>
        <v>#N/A</v>
      </c>
      <c r="V701" s="3">
        <f t="shared" ca="1" si="222"/>
        <v>0</v>
      </c>
    </row>
    <row r="702" spans="1:22">
      <c r="A702">
        <f t="shared" ca="1" si="223"/>
        <v>1.2E-2</v>
      </c>
      <c r="B702">
        <f t="shared" ca="1" si="212"/>
        <v>1.4999999999999999E-2</v>
      </c>
      <c r="C702" t="b">
        <f t="shared" ca="1" si="229"/>
        <v>0</v>
      </c>
      <c r="D702" t="b">
        <f t="shared" ca="1" si="213"/>
        <v>0</v>
      </c>
      <c r="E702" t="e">
        <f t="shared" ca="1" si="214"/>
        <v>#N/A</v>
      </c>
      <c r="F702">
        <f t="shared" ca="1" si="230"/>
        <v>1.2E-2</v>
      </c>
      <c r="G702">
        <f t="shared" ca="1" si="215"/>
        <v>-2.8000000000000001E-2</v>
      </c>
      <c r="H702" t="b">
        <f t="shared" ca="1" si="231"/>
        <v>0</v>
      </c>
      <c r="I702" t="b">
        <f t="shared" ca="1" si="216"/>
        <v>0</v>
      </c>
      <c r="J702" t="e">
        <f t="shared" ca="1" si="217"/>
        <v>#N/A</v>
      </c>
      <c r="K702" t="e">
        <f t="shared" ca="1" si="224"/>
        <v>#N/A</v>
      </c>
      <c r="L702">
        <f t="shared" ca="1" si="225"/>
        <v>0</v>
      </c>
      <c r="M702">
        <v>668</v>
      </c>
      <c r="N702">
        <f t="shared" ca="1" si="226"/>
        <v>221.8</v>
      </c>
      <c r="O702">
        <f t="shared" ca="1" si="227"/>
        <v>2.63</v>
      </c>
      <c r="P702">
        <f t="shared" ca="1" si="228"/>
        <v>0.4</v>
      </c>
      <c r="Q702">
        <f t="shared" ca="1" si="218"/>
        <v>-0.3</v>
      </c>
      <c r="R702" t="b">
        <f t="shared" ca="1" si="232"/>
        <v>0</v>
      </c>
      <c r="S702" t="b">
        <f t="shared" ca="1" si="219"/>
        <v>0</v>
      </c>
      <c r="T702" t="e">
        <f t="shared" ca="1" si="220"/>
        <v>#N/A</v>
      </c>
      <c r="U702" s="3" t="e">
        <f t="shared" ca="1" si="221"/>
        <v>#N/A</v>
      </c>
      <c r="V702" s="3">
        <f t="shared" ca="1" si="222"/>
        <v>0</v>
      </c>
    </row>
    <row r="703" spans="1:22">
      <c r="A703">
        <f t="shared" ca="1" si="223"/>
        <v>6.9000000000000006E-2</v>
      </c>
      <c r="B703">
        <f t="shared" ca="1" si="212"/>
        <v>1.4999999999999999E-2</v>
      </c>
      <c r="C703" t="b">
        <f t="shared" ca="1" si="229"/>
        <v>0</v>
      </c>
      <c r="D703" t="b">
        <f t="shared" ca="1" si="213"/>
        <v>0</v>
      </c>
      <c r="E703" t="e">
        <f t="shared" ca="1" si="214"/>
        <v>#N/A</v>
      </c>
      <c r="F703">
        <f t="shared" ca="1" si="230"/>
        <v>-6.9000000000000006E-2</v>
      </c>
      <c r="G703">
        <f t="shared" ca="1" si="215"/>
        <v>-2.8000000000000001E-2</v>
      </c>
      <c r="H703" t="b">
        <f t="shared" ca="1" si="231"/>
        <v>0</v>
      </c>
      <c r="I703" t="b">
        <f t="shared" ca="1" si="216"/>
        <v>0</v>
      </c>
      <c r="J703" t="e">
        <f t="shared" ca="1" si="217"/>
        <v>#N/A</v>
      </c>
      <c r="K703" t="e">
        <f t="shared" ca="1" si="224"/>
        <v>#N/A</v>
      </c>
      <c r="L703">
        <f t="shared" ca="1" si="225"/>
        <v>0</v>
      </c>
      <c r="M703">
        <v>669</v>
      </c>
      <c r="N703">
        <f t="shared" ca="1" si="226"/>
        <v>206.5</v>
      </c>
      <c r="O703">
        <f t="shared" ca="1" si="227"/>
        <v>-15.3</v>
      </c>
      <c r="P703">
        <f t="shared" ca="1" si="228"/>
        <v>-2.2000000000000002</v>
      </c>
      <c r="Q703">
        <f t="shared" ca="1" si="218"/>
        <v>-0.3</v>
      </c>
      <c r="R703" t="b">
        <f t="shared" ca="1" si="232"/>
        <v>0</v>
      </c>
      <c r="S703" t="b">
        <f t="shared" ca="1" si="219"/>
        <v>0</v>
      </c>
      <c r="T703" t="e">
        <f t="shared" ca="1" si="220"/>
        <v>#N/A</v>
      </c>
      <c r="U703" s="3" t="e">
        <f t="shared" ca="1" si="221"/>
        <v>#N/A</v>
      </c>
      <c r="V703" s="3">
        <f t="shared" ca="1" si="222"/>
        <v>0</v>
      </c>
    </row>
    <row r="704" spans="1:22">
      <c r="A704">
        <f t="shared" ca="1" si="223"/>
        <v>1.2999999999999999E-2</v>
      </c>
      <c r="B704">
        <f t="shared" ca="1" si="212"/>
        <v>1.4999999999999999E-2</v>
      </c>
      <c r="C704" t="b">
        <f t="shared" ca="1" si="229"/>
        <v>0</v>
      </c>
      <c r="D704" t="b">
        <f t="shared" ca="1" si="213"/>
        <v>0</v>
      </c>
      <c r="E704" t="e">
        <f t="shared" ca="1" si="214"/>
        <v>#N/A</v>
      </c>
      <c r="F704">
        <f t="shared" ca="1" si="230"/>
        <v>-1.2999999999999999E-2</v>
      </c>
      <c r="G704">
        <f t="shared" ca="1" si="215"/>
        <v>-2.8000000000000001E-2</v>
      </c>
      <c r="H704" t="b">
        <f t="shared" ca="1" si="231"/>
        <v>0</v>
      </c>
      <c r="I704" t="b">
        <f t="shared" ca="1" si="216"/>
        <v>0</v>
      </c>
      <c r="J704" t="e">
        <f t="shared" ca="1" si="217"/>
        <v>#N/A</v>
      </c>
      <c r="K704" t="e">
        <f t="shared" ca="1" si="224"/>
        <v>#N/A</v>
      </c>
      <c r="L704">
        <f t="shared" ca="1" si="225"/>
        <v>0</v>
      </c>
      <c r="M704">
        <v>670</v>
      </c>
      <c r="N704">
        <f t="shared" ca="1" si="226"/>
        <v>203.82</v>
      </c>
      <c r="O704">
        <f t="shared" ca="1" si="227"/>
        <v>-2.68</v>
      </c>
      <c r="P704">
        <f t="shared" ca="1" si="228"/>
        <v>-0.4</v>
      </c>
      <c r="Q704">
        <f t="shared" ca="1" si="218"/>
        <v>-0.3</v>
      </c>
      <c r="R704" t="b">
        <f t="shared" ca="1" si="232"/>
        <v>0</v>
      </c>
      <c r="S704" t="b">
        <f t="shared" ca="1" si="219"/>
        <v>0</v>
      </c>
      <c r="T704" t="e">
        <f t="shared" ca="1" si="220"/>
        <v>#N/A</v>
      </c>
      <c r="U704" s="3" t="e">
        <f t="shared" ca="1" si="221"/>
        <v>#N/A</v>
      </c>
      <c r="V704" s="3">
        <f t="shared" ca="1" si="222"/>
        <v>0</v>
      </c>
    </row>
    <row r="705" spans="1:22">
      <c r="A705">
        <f t="shared" ca="1" si="223"/>
        <v>1.6E-2</v>
      </c>
      <c r="B705">
        <f t="shared" ca="1" si="212"/>
        <v>1.4999999999999999E-2</v>
      </c>
      <c r="C705" t="b">
        <f t="shared" ca="1" si="229"/>
        <v>0</v>
      </c>
      <c r="D705" t="b">
        <f t="shared" ca="1" si="213"/>
        <v>0</v>
      </c>
      <c r="E705" t="e">
        <f t="shared" ca="1" si="214"/>
        <v>#N/A</v>
      </c>
      <c r="F705">
        <f t="shared" ca="1" si="230"/>
        <v>1.6E-2</v>
      </c>
      <c r="G705">
        <f t="shared" ca="1" si="215"/>
        <v>-2.8000000000000001E-2</v>
      </c>
      <c r="H705" t="b">
        <f t="shared" ca="1" si="231"/>
        <v>0</v>
      </c>
      <c r="I705" t="b">
        <f t="shared" ca="1" si="216"/>
        <v>0</v>
      </c>
      <c r="J705" t="e">
        <f t="shared" ca="1" si="217"/>
        <v>#N/A</v>
      </c>
      <c r="K705" t="e">
        <f t="shared" ca="1" si="224"/>
        <v>#N/A</v>
      </c>
      <c r="L705">
        <f t="shared" ca="1" si="225"/>
        <v>0</v>
      </c>
      <c r="M705">
        <v>671</v>
      </c>
      <c r="N705">
        <f t="shared" ca="1" si="226"/>
        <v>207.08</v>
      </c>
      <c r="O705">
        <f t="shared" ca="1" si="227"/>
        <v>3.26</v>
      </c>
      <c r="P705">
        <f t="shared" ca="1" si="228"/>
        <v>0.5</v>
      </c>
      <c r="Q705">
        <f t="shared" ca="1" si="218"/>
        <v>-0.3</v>
      </c>
      <c r="R705" t="b">
        <f t="shared" ca="1" si="232"/>
        <v>0</v>
      </c>
      <c r="S705" t="b">
        <f t="shared" ca="1" si="219"/>
        <v>0</v>
      </c>
      <c r="T705" t="e">
        <f t="shared" ca="1" si="220"/>
        <v>#N/A</v>
      </c>
      <c r="U705" s="3" t="e">
        <f t="shared" ca="1" si="221"/>
        <v>#N/A</v>
      </c>
      <c r="V705" s="3">
        <f t="shared" ca="1" si="222"/>
        <v>0</v>
      </c>
    </row>
    <row r="706" spans="1:22">
      <c r="A706">
        <f t="shared" ca="1" si="223"/>
        <v>7.1999999999999995E-2</v>
      </c>
      <c r="B706">
        <f t="shared" ca="1" si="212"/>
        <v>1.4999999999999999E-2</v>
      </c>
      <c r="C706" t="b">
        <f t="shared" ca="1" si="229"/>
        <v>0</v>
      </c>
      <c r="D706" t="b">
        <f t="shared" ca="1" si="213"/>
        <v>0</v>
      </c>
      <c r="E706" t="e">
        <f t="shared" ca="1" si="214"/>
        <v>#N/A</v>
      </c>
      <c r="F706">
        <f t="shared" ca="1" si="230"/>
        <v>-7.1999999999999995E-2</v>
      </c>
      <c r="G706">
        <f t="shared" ca="1" si="215"/>
        <v>-2.8000000000000001E-2</v>
      </c>
      <c r="H706" t="b">
        <f t="shared" ca="1" si="231"/>
        <v>0</v>
      </c>
      <c r="I706" t="b">
        <f t="shared" ca="1" si="216"/>
        <v>0</v>
      </c>
      <c r="J706" t="e">
        <f t="shared" ca="1" si="217"/>
        <v>#N/A</v>
      </c>
      <c r="K706" t="e">
        <f t="shared" ca="1" si="224"/>
        <v>#N/A</v>
      </c>
      <c r="L706">
        <f t="shared" ca="1" si="225"/>
        <v>0</v>
      </c>
      <c r="M706">
        <v>672</v>
      </c>
      <c r="N706">
        <f t="shared" ca="1" si="226"/>
        <v>192.17</v>
      </c>
      <c r="O706">
        <f t="shared" ca="1" si="227"/>
        <v>-14.91</v>
      </c>
      <c r="P706">
        <f t="shared" ca="1" si="228"/>
        <v>-2.1</v>
      </c>
      <c r="Q706">
        <f t="shared" ca="1" si="218"/>
        <v>-0.3</v>
      </c>
      <c r="R706" t="b">
        <f t="shared" ca="1" si="232"/>
        <v>0</v>
      </c>
      <c r="S706" t="b">
        <f t="shared" ca="1" si="219"/>
        <v>0</v>
      </c>
      <c r="T706" t="e">
        <f t="shared" ca="1" si="220"/>
        <v>#N/A</v>
      </c>
      <c r="U706" s="3" t="e">
        <f t="shared" ca="1" si="221"/>
        <v>#N/A</v>
      </c>
      <c r="V706" s="3">
        <f t="shared" ca="1" si="222"/>
        <v>0</v>
      </c>
    </row>
    <row r="707" spans="1:22">
      <c r="A707">
        <f t="shared" ca="1" si="223"/>
        <v>0.159</v>
      </c>
      <c r="B707">
        <f t="shared" ca="1" si="212"/>
        <v>1.4999999999999999E-2</v>
      </c>
      <c r="C707" t="b">
        <f t="shared" ca="1" si="229"/>
        <v>0</v>
      </c>
      <c r="D707" t="b">
        <f t="shared" ca="1" si="213"/>
        <v>0</v>
      </c>
      <c r="E707" t="e">
        <f t="shared" ca="1" si="214"/>
        <v>#N/A</v>
      </c>
      <c r="F707">
        <f t="shared" ca="1" si="230"/>
        <v>0.159</v>
      </c>
      <c r="G707">
        <f t="shared" ca="1" si="215"/>
        <v>-2.8000000000000001E-2</v>
      </c>
      <c r="H707" t="b">
        <f t="shared" ca="1" si="231"/>
        <v>0</v>
      </c>
      <c r="I707" t="b">
        <f t="shared" ca="1" si="216"/>
        <v>0</v>
      </c>
      <c r="J707" t="e">
        <f t="shared" ca="1" si="217"/>
        <v>#N/A</v>
      </c>
      <c r="K707" t="e">
        <f t="shared" ca="1" si="224"/>
        <v>#N/A</v>
      </c>
      <c r="L707">
        <f t="shared" ca="1" si="225"/>
        <v>0</v>
      </c>
      <c r="M707">
        <v>673</v>
      </c>
      <c r="N707">
        <f t="shared" ca="1" si="226"/>
        <v>222.73</v>
      </c>
      <c r="O707">
        <f t="shared" ca="1" si="227"/>
        <v>30.56</v>
      </c>
      <c r="P707">
        <f t="shared" ca="1" si="228"/>
        <v>4.3</v>
      </c>
      <c r="Q707">
        <f t="shared" ca="1" si="218"/>
        <v>-0.3</v>
      </c>
      <c r="R707" t="b">
        <f t="shared" ca="1" si="232"/>
        <v>0</v>
      </c>
      <c r="S707" t="b">
        <f t="shared" ca="1" si="219"/>
        <v>0</v>
      </c>
      <c r="T707" t="e">
        <f t="shared" ca="1" si="220"/>
        <v>#N/A</v>
      </c>
      <c r="U707" s="3" t="e">
        <f t="shared" ca="1" si="221"/>
        <v>#N/A</v>
      </c>
      <c r="V707" s="3">
        <f t="shared" ca="1" si="222"/>
        <v>0</v>
      </c>
    </row>
    <row r="708" spans="1:22">
      <c r="A708">
        <f t="shared" ca="1" si="223"/>
        <v>0.11799999999999999</v>
      </c>
      <c r="B708">
        <f t="shared" ca="1" si="212"/>
        <v>1.4999999999999999E-2</v>
      </c>
      <c r="C708" t="b">
        <f t="shared" ca="1" si="229"/>
        <v>0</v>
      </c>
      <c r="D708" t="b">
        <f t="shared" ca="1" si="213"/>
        <v>0</v>
      </c>
      <c r="E708" t="e">
        <f t="shared" ca="1" si="214"/>
        <v>#N/A</v>
      </c>
      <c r="F708">
        <f t="shared" ca="1" si="230"/>
        <v>-0.11799999999999999</v>
      </c>
      <c r="G708">
        <f t="shared" ca="1" si="215"/>
        <v>-2.8000000000000001E-2</v>
      </c>
      <c r="H708" t="b">
        <f t="shared" ca="1" si="231"/>
        <v>0</v>
      </c>
      <c r="I708" t="b">
        <f t="shared" ca="1" si="216"/>
        <v>0</v>
      </c>
      <c r="J708" t="e">
        <f t="shared" ca="1" si="217"/>
        <v>#N/A</v>
      </c>
      <c r="K708" t="e">
        <f t="shared" ca="1" si="224"/>
        <v>#N/A</v>
      </c>
      <c r="L708">
        <f t="shared" ca="1" si="225"/>
        <v>0</v>
      </c>
      <c r="M708">
        <v>674</v>
      </c>
      <c r="N708">
        <f t="shared" ca="1" si="226"/>
        <v>196.45</v>
      </c>
      <c r="O708">
        <f t="shared" ca="1" si="227"/>
        <v>-26.28</v>
      </c>
      <c r="P708">
        <f t="shared" ca="1" si="228"/>
        <v>-3.7</v>
      </c>
      <c r="Q708">
        <f t="shared" ca="1" si="218"/>
        <v>-0.3</v>
      </c>
      <c r="R708" t="b">
        <f t="shared" ca="1" si="232"/>
        <v>0</v>
      </c>
      <c r="S708" t="b">
        <f t="shared" ca="1" si="219"/>
        <v>0</v>
      </c>
      <c r="T708" t="e">
        <f t="shared" ca="1" si="220"/>
        <v>#N/A</v>
      </c>
      <c r="U708" s="3" t="e">
        <f t="shared" ca="1" si="221"/>
        <v>#N/A</v>
      </c>
      <c r="V708" s="3">
        <f t="shared" ca="1" si="222"/>
        <v>0</v>
      </c>
    </row>
    <row r="709" spans="1:22">
      <c r="A709">
        <f t="shared" ca="1" si="223"/>
        <v>0.06</v>
      </c>
      <c r="B709">
        <f t="shared" ca="1" si="212"/>
        <v>1.4999999999999999E-2</v>
      </c>
      <c r="C709" t="b">
        <f t="shared" ca="1" si="229"/>
        <v>0</v>
      </c>
      <c r="D709" t="b">
        <f t="shared" ca="1" si="213"/>
        <v>0</v>
      </c>
      <c r="E709" t="e">
        <f t="shared" ca="1" si="214"/>
        <v>#N/A</v>
      </c>
      <c r="F709">
        <f t="shared" ca="1" si="230"/>
        <v>0.06</v>
      </c>
      <c r="G709">
        <f t="shared" ca="1" si="215"/>
        <v>-2.8000000000000001E-2</v>
      </c>
      <c r="H709" t="b">
        <f t="shared" ca="1" si="231"/>
        <v>0</v>
      </c>
      <c r="I709" t="b">
        <f t="shared" ca="1" si="216"/>
        <v>0</v>
      </c>
      <c r="J709" t="e">
        <f t="shared" ca="1" si="217"/>
        <v>#N/A</v>
      </c>
      <c r="K709" t="e">
        <f t="shared" ca="1" si="224"/>
        <v>#N/A</v>
      </c>
      <c r="L709">
        <f t="shared" ca="1" si="225"/>
        <v>0</v>
      </c>
      <c r="M709">
        <v>675</v>
      </c>
      <c r="N709">
        <f t="shared" ca="1" si="226"/>
        <v>208.24</v>
      </c>
      <c r="O709">
        <f t="shared" ca="1" si="227"/>
        <v>11.79</v>
      </c>
      <c r="P709">
        <f t="shared" ca="1" si="228"/>
        <v>1.7</v>
      </c>
      <c r="Q709">
        <f t="shared" ca="1" si="218"/>
        <v>-0.3</v>
      </c>
      <c r="R709" t="b">
        <f t="shared" ca="1" si="232"/>
        <v>0</v>
      </c>
      <c r="S709" t="b">
        <f t="shared" ca="1" si="219"/>
        <v>0</v>
      </c>
      <c r="T709" t="e">
        <f t="shared" ca="1" si="220"/>
        <v>#N/A</v>
      </c>
      <c r="U709" s="3" t="e">
        <f t="shared" ca="1" si="221"/>
        <v>#N/A</v>
      </c>
      <c r="V709" s="3">
        <f t="shared" ca="1" si="222"/>
        <v>0</v>
      </c>
    </row>
    <row r="710" spans="1:22">
      <c r="A710">
        <f t="shared" ca="1" si="223"/>
        <v>2.4E-2</v>
      </c>
      <c r="B710">
        <f t="shared" ca="1" si="212"/>
        <v>1.4999999999999999E-2</v>
      </c>
      <c r="C710" t="b">
        <f t="shared" ca="1" si="229"/>
        <v>0</v>
      </c>
      <c r="D710" t="b">
        <f t="shared" ca="1" si="213"/>
        <v>0</v>
      </c>
      <c r="E710" t="e">
        <f t="shared" ca="1" si="214"/>
        <v>#N/A</v>
      </c>
      <c r="F710">
        <f t="shared" ca="1" si="230"/>
        <v>2.4E-2</v>
      </c>
      <c r="G710">
        <f t="shared" ca="1" si="215"/>
        <v>-2.8000000000000001E-2</v>
      </c>
      <c r="H710" t="b">
        <f t="shared" ca="1" si="231"/>
        <v>0</v>
      </c>
      <c r="I710" t="b">
        <f t="shared" ca="1" si="216"/>
        <v>0</v>
      </c>
      <c r="J710" t="e">
        <f t="shared" ca="1" si="217"/>
        <v>#N/A</v>
      </c>
      <c r="K710" t="e">
        <f t="shared" ca="1" si="224"/>
        <v>#N/A</v>
      </c>
      <c r="L710">
        <f t="shared" ca="1" si="225"/>
        <v>0</v>
      </c>
      <c r="M710">
        <v>676</v>
      </c>
      <c r="N710">
        <f t="shared" ca="1" si="226"/>
        <v>213.24</v>
      </c>
      <c r="O710">
        <f t="shared" ca="1" si="227"/>
        <v>5</v>
      </c>
      <c r="P710">
        <f t="shared" ca="1" si="228"/>
        <v>0.7</v>
      </c>
      <c r="Q710">
        <f t="shared" ca="1" si="218"/>
        <v>-0.3</v>
      </c>
      <c r="R710" t="b">
        <f t="shared" ca="1" si="232"/>
        <v>0</v>
      </c>
      <c r="S710" t="b">
        <f t="shared" ca="1" si="219"/>
        <v>0</v>
      </c>
      <c r="T710" t="e">
        <f t="shared" ca="1" si="220"/>
        <v>#N/A</v>
      </c>
      <c r="U710" s="3" t="e">
        <f t="shared" ca="1" si="221"/>
        <v>#N/A</v>
      </c>
      <c r="V710" s="3">
        <f t="shared" ca="1" si="222"/>
        <v>0</v>
      </c>
    </row>
    <row r="711" spans="1:22">
      <c r="A711">
        <f t="shared" ca="1" si="223"/>
        <v>0.14799999999999999</v>
      </c>
      <c r="B711">
        <f t="shared" ca="1" si="212"/>
        <v>1.4999999999999999E-2</v>
      </c>
      <c r="C711" t="b">
        <f t="shared" ca="1" si="229"/>
        <v>0</v>
      </c>
      <c r="D711" t="b">
        <f t="shared" ca="1" si="213"/>
        <v>0</v>
      </c>
      <c r="E711" t="e">
        <f t="shared" ca="1" si="214"/>
        <v>#N/A</v>
      </c>
      <c r="F711">
        <f t="shared" ca="1" si="230"/>
        <v>0.14799999999999999</v>
      </c>
      <c r="G711">
        <f t="shared" ca="1" si="215"/>
        <v>-2.7E-2</v>
      </c>
      <c r="H711">
        <f t="shared" ca="1" si="231"/>
        <v>-2.7E-2</v>
      </c>
      <c r="I711">
        <f t="shared" ca="1" si="216"/>
        <v>18</v>
      </c>
      <c r="J711">
        <f t="shared" ca="1" si="217"/>
        <v>7.1999999999999998E-3</v>
      </c>
      <c r="K711">
        <f t="shared" ca="1" si="224"/>
        <v>8.1711965132660429E-3</v>
      </c>
      <c r="L711">
        <f t="shared" ca="1" si="225"/>
        <v>1.067127894894734E-2</v>
      </c>
      <c r="M711">
        <v>677</v>
      </c>
      <c r="N711">
        <f t="shared" ca="1" si="226"/>
        <v>244.8</v>
      </c>
      <c r="O711">
        <f t="shared" ca="1" si="227"/>
        <v>31.56</v>
      </c>
      <c r="P711">
        <f t="shared" ca="1" si="228"/>
        <v>4.4000000000000004</v>
      </c>
      <c r="Q711">
        <f t="shared" ca="1" si="218"/>
        <v>-0.3</v>
      </c>
      <c r="R711" t="b">
        <f t="shared" ca="1" si="232"/>
        <v>0</v>
      </c>
      <c r="S711" t="b">
        <f t="shared" ca="1" si="219"/>
        <v>0</v>
      </c>
      <c r="T711" t="e">
        <f t="shared" ca="1" si="220"/>
        <v>#N/A</v>
      </c>
      <c r="U711" s="3" t="e">
        <f t="shared" ca="1" si="221"/>
        <v>#N/A</v>
      </c>
      <c r="V711" s="3">
        <f t="shared" ca="1" si="222"/>
        <v>0</v>
      </c>
    </row>
    <row r="712" spans="1:22">
      <c r="A712">
        <f t="shared" ca="1" si="223"/>
        <v>1.4E-2</v>
      </c>
      <c r="B712">
        <f t="shared" ca="1" si="212"/>
        <v>1.4999999999999999E-2</v>
      </c>
      <c r="C712" t="b">
        <f t="shared" ca="1" si="229"/>
        <v>0</v>
      </c>
      <c r="D712" t="b">
        <f t="shared" ca="1" si="213"/>
        <v>0</v>
      </c>
      <c r="E712" t="e">
        <f t="shared" ca="1" si="214"/>
        <v>#N/A</v>
      </c>
      <c r="F712">
        <f t="shared" ca="1" si="230"/>
        <v>-1.4E-2</v>
      </c>
      <c r="G712">
        <f t="shared" ca="1" si="215"/>
        <v>-2.7E-2</v>
      </c>
      <c r="H712" t="b">
        <f t="shared" ca="1" si="231"/>
        <v>0</v>
      </c>
      <c r="I712" t="b">
        <f t="shared" ca="1" si="216"/>
        <v>0</v>
      </c>
      <c r="J712" t="e">
        <f t="shared" ca="1" si="217"/>
        <v>#N/A</v>
      </c>
      <c r="K712" t="e">
        <f t="shared" ca="1" si="224"/>
        <v>#N/A</v>
      </c>
      <c r="L712">
        <f t="shared" ca="1" si="225"/>
        <v>0</v>
      </c>
      <c r="M712">
        <v>678</v>
      </c>
      <c r="N712">
        <f t="shared" ca="1" si="226"/>
        <v>241.37</v>
      </c>
      <c r="O712">
        <f t="shared" ca="1" si="227"/>
        <v>-3.43</v>
      </c>
      <c r="P712">
        <f t="shared" ca="1" si="228"/>
        <v>-0.5</v>
      </c>
      <c r="Q712">
        <f t="shared" ca="1" si="218"/>
        <v>-0.3</v>
      </c>
      <c r="R712" t="b">
        <f t="shared" ca="1" si="232"/>
        <v>0</v>
      </c>
      <c r="S712" t="b">
        <f t="shared" ca="1" si="219"/>
        <v>0</v>
      </c>
      <c r="T712" t="e">
        <f t="shared" ca="1" si="220"/>
        <v>#N/A</v>
      </c>
      <c r="U712" s="3" t="e">
        <f t="shared" ca="1" si="221"/>
        <v>#N/A</v>
      </c>
      <c r="V712" s="3">
        <f t="shared" ca="1" si="222"/>
        <v>0</v>
      </c>
    </row>
    <row r="713" spans="1:22">
      <c r="A713">
        <f t="shared" ca="1" si="223"/>
        <v>1.2E-2</v>
      </c>
      <c r="B713">
        <f t="shared" ca="1" si="212"/>
        <v>1.4999999999999999E-2</v>
      </c>
      <c r="C713" t="b">
        <f t="shared" ca="1" si="229"/>
        <v>0</v>
      </c>
      <c r="D713" t="b">
        <f t="shared" ca="1" si="213"/>
        <v>0</v>
      </c>
      <c r="E713" t="e">
        <f t="shared" ca="1" si="214"/>
        <v>#N/A</v>
      </c>
      <c r="F713">
        <f t="shared" ca="1" si="230"/>
        <v>-1.2E-2</v>
      </c>
      <c r="G713">
        <f t="shared" ca="1" si="215"/>
        <v>-2.7E-2</v>
      </c>
      <c r="H713" t="b">
        <f t="shared" ca="1" si="231"/>
        <v>0</v>
      </c>
      <c r="I713" t="b">
        <f t="shared" ca="1" si="216"/>
        <v>0</v>
      </c>
      <c r="J713" t="e">
        <f t="shared" ca="1" si="217"/>
        <v>#N/A</v>
      </c>
      <c r="K713" t="e">
        <f t="shared" ca="1" si="224"/>
        <v>#N/A</v>
      </c>
      <c r="L713">
        <f t="shared" ca="1" si="225"/>
        <v>0</v>
      </c>
      <c r="M713">
        <v>679</v>
      </c>
      <c r="N713">
        <f t="shared" ca="1" si="226"/>
        <v>238.47</v>
      </c>
      <c r="O713">
        <f t="shared" ca="1" si="227"/>
        <v>-2.9</v>
      </c>
      <c r="P713">
        <f t="shared" ca="1" si="228"/>
        <v>-0.4</v>
      </c>
      <c r="Q713">
        <f t="shared" ca="1" si="218"/>
        <v>-0.3</v>
      </c>
      <c r="R713" t="b">
        <f t="shared" ca="1" si="232"/>
        <v>0</v>
      </c>
      <c r="S713" t="b">
        <f t="shared" ca="1" si="219"/>
        <v>0</v>
      </c>
      <c r="T713" t="e">
        <f t="shared" ca="1" si="220"/>
        <v>#N/A</v>
      </c>
      <c r="U713" s="3" t="e">
        <f t="shared" ca="1" si="221"/>
        <v>#N/A</v>
      </c>
      <c r="V713" s="3">
        <f t="shared" ca="1" si="222"/>
        <v>0</v>
      </c>
    </row>
    <row r="714" spans="1:22">
      <c r="A714">
        <f t="shared" ca="1" si="223"/>
        <v>0.122</v>
      </c>
      <c r="B714">
        <f t="shared" ca="1" si="212"/>
        <v>1.4999999999999999E-2</v>
      </c>
      <c r="C714" t="b">
        <f t="shared" ca="1" si="229"/>
        <v>0</v>
      </c>
      <c r="D714" t="b">
        <f t="shared" ca="1" si="213"/>
        <v>0</v>
      </c>
      <c r="E714" t="e">
        <f t="shared" ca="1" si="214"/>
        <v>#N/A</v>
      </c>
      <c r="F714">
        <f t="shared" ca="1" si="230"/>
        <v>0.122</v>
      </c>
      <c r="G714">
        <f t="shared" ca="1" si="215"/>
        <v>-2.7E-2</v>
      </c>
      <c r="H714" t="b">
        <f t="shared" ca="1" si="231"/>
        <v>0</v>
      </c>
      <c r="I714" t="b">
        <f t="shared" ca="1" si="216"/>
        <v>0</v>
      </c>
      <c r="J714" t="e">
        <f t="shared" ca="1" si="217"/>
        <v>#N/A</v>
      </c>
      <c r="K714" t="e">
        <f t="shared" ca="1" si="224"/>
        <v>#N/A</v>
      </c>
      <c r="L714">
        <f t="shared" ca="1" si="225"/>
        <v>0</v>
      </c>
      <c r="M714">
        <v>680</v>
      </c>
      <c r="N714">
        <f t="shared" ca="1" si="226"/>
        <v>267.56</v>
      </c>
      <c r="O714">
        <f t="shared" ca="1" si="227"/>
        <v>29.09</v>
      </c>
      <c r="P714">
        <f t="shared" ca="1" si="228"/>
        <v>4.0999999999999996</v>
      </c>
      <c r="Q714">
        <f t="shared" ca="1" si="218"/>
        <v>-0.3</v>
      </c>
      <c r="R714" t="b">
        <f t="shared" ca="1" si="232"/>
        <v>0</v>
      </c>
      <c r="S714" t="b">
        <f t="shared" ca="1" si="219"/>
        <v>0</v>
      </c>
      <c r="T714" t="e">
        <f t="shared" ca="1" si="220"/>
        <v>#N/A</v>
      </c>
      <c r="U714" s="3" t="e">
        <f t="shared" ca="1" si="221"/>
        <v>#N/A</v>
      </c>
      <c r="V714" s="3">
        <f t="shared" ca="1" si="222"/>
        <v>0</v>
      </c>
    </row>
    <row r="715" spans="1:22">
      <c r="A715">
        <f t="shared" ca="1" si="223"/>
        <v>5.0999999999999997E-2</v>
      </c>
      <c r="B715">
        <f t="shared" ca="1" si="212"/>
        <v>1.4999999999999999E-2</v>
      </c>
      <c r="C715" t="b">
        <f t="shared" ca="1" si="229"/>
        <v>0</v>
      </c>
      <c r="D715" t="b">
        <f t="shared" ca="1" si="213"/>
        <v>0</v>
      </c>
      <c r="E715" t="e">
        <f t="shared" ca="1" si="214"/>
        <v>#N/A</v>
      </c>
      <c r="F715">
        <f t="shared" ca="1" si="230"/>
        <v>5.0999999999999997E-2</v>
      </c>
      <c r="G715">
        <f t="shared" ca="1" si="215"/>
        <v>-2.7E-2</v>
      </c>
      <c r="H715" t="b">
        <f t="shared" ca="1" si="231"/>
        <v>0</v>
      </c>
      <c r="I715" t="b">
        <f t="shared" ca="1" si="216"/>
        <v>0</v>
      </c>
      <c r="J715" t="e">
        <f t="shared" ca="1" si="217"/>
        <v>#N/A</v>
      </c>
      <c r="K715" t="e">
        <f t="shared" ca="1" si="224"/>
        <v>#N/A</v>
      </c>
      <c r="L715">
        <f t="shared" ca="1" si="225"/>
        <v>0</v>
      </c>
      <c r="M715">
        <v>681</v>
      </c>
      <c r="N715">
        <f t="shared" ca="1" si="226"/>
        <v>281.20999999999998</v>
      </c>
      <c r="O715">
        <f t="shared" ca="1" si="227"/>
        <v>13.65</v>
      </c>
      <c r="P715">
        <f t="shared" ca="1" si="228"/>
        <v>1.9</v>
      </c>
      <c r="Q715">
        <f t="shared" ca="1" si="218"/>
        <v>-0.3</v>
      </c>
      <c r="R715" t="b">
        <f t="shared" ca="1" si="232"/>
        <v>0</v>
      </c>
      <c r="S715" t="b">
        <f t="shared" ca="1" si="219"/>
        <v>0</v>
      </c>
      <c r="T715" t="e">
        <f t="shared" ca="1" si="220"/>
        <v>#N/A</v>
      </c>
      <c r="U715" s="3" t="e">
        <f t="shared" ca="1" si="221"/>
        <v>#N/A</v>
      </c>
      <c r="V715" s="3">
        <f t="shared" ca="1" si="222"/>
        <v>0</v>
      </c>
    </row>
    <row r="716" spans="1:22">
      <c r="A716">
        <f t="shared" ca="1" si="223"/>
        <v>0.08</v>
      </c>
      <c r="B716">
        <f t="shared" ca="1" si="212"/>
        <v>1.4999999999999999E-2</v>
      </c>
      <c r="C716" t="b">
        <f t="shared" ca="1" si="229"/>
        <v>0</v>
      </c>
      <c r="D716" t="b">
        <f t="shared" ca="1" si="213"/>
        <v>0</v>
      </c>
      <c r="E716" t="e">
        <f t="shared" ca="1" si="214"/>
        <v>#N/A</v>
      </c>
      <c r="F716">
        <f t="shared" ca="1" si="230"/>
        <v>-0.08</v>
      </c>
      <c r="G716">
        <f t="shared" ca="1" si="215"/>
        <v>-2.7E-2</v>
      </c>
      <c r="H716" t="b">
        <f t="shared" ca="1" si="231"/>
        <v>0</v>
      </c>
      <c r="I716" t="b">
        <f t="shared" ca="1" si="216"/>
        <v>0</v>
      </c>
      <c r="J716" t="e">
        <f t="shared" ca="1" si="217"/>
        <v>#N/A</v>
      </c>
      <c r="K716" t="e">
        <f t="shared" ca="1" si="224"/>
        <v>#N/A</v>
      </c>
      <c r="L716">
        <f t="shared" ca="1" si="225"/>
        <v>0</v>
      </c>
      <c r="M716">
        <v>682</v>
      </c>
      <c r="N716">
        <f t="shared" ca="1" si="226"/>
        <v>258.70999999999998</v>
      </c>
      <c r="O716">
        <f t="shared" ca="1" si="227"/>
        <v>-22.5</v>
      </c>
      <c r="P716">
        <f t="shared" ca="1" si="228"/>
        <v>-3.2</v>
      </c>
      <c r="Q716">
        <f t="shared" ca="1" si="218"/>
        <v>-0.3</v>
      </c>
      <c r="R716" t="b">
        <f t="shared" ca="1" si="232"/>
        <v>0</v>
      </c>
      <c r="S716" t="b">
        <f t="shared" ca="1" si="219"/>
        <v>0</v>
      </c>
      <c r="T716" t="e">
        <f t="shared" ca="1" si="220"/>
        <v>#N/A</v>
      </c>
      <c r="U716" s="3" t="e">
        <f t="shared" ca="1" si="221"/>
        <v>#N/A</v>
      </c>
      <c r="V716" s="3">
        <f t="shared" ca="1" si="222"/>
        <v>0</v>
      </c>
    </row>
    <row r="717" spans="1:22">
      <c r="A717">
        <f t="shared" ca="1" si="223"/>
        <v>0.126</v>
      </c>
      <c r="B717">
        <f t="shared" ca="1" si="212"/>
        <v>1.4999999999999999E-2</v>
      </c>
      <c r="C717" t="b">
        <f t="shared" ca="1" si="229"/>
        <v>0</v>
      </c>
      <c r="D717" t="b">
        <f t="shared" ca="1" si="213"/>
        <v>0</v>
      </c>
      <c r="E717" t="e">
        <f t="shared" ca="1" si="214"/>
        <v>#N/A</v>
      </c>
      <c r="F717">
        <f t="shared" ca="1" si="230"/>
        <v>0.126</v>
      </c>
      <c r="G717">
        <f t="shared" ca="1" si="215"/>
        <v>-2.7E-2</v>
      </c>
      <c r="H717" t="b">
        <f t="shared" ca="1" si="231"/>
        <v>0</v>
      </c>
      <c r="I717" t="b">
        <f t="shared" ca="1" si="216"/>
        <v>0</v>
      </c>
      <c r="J717" t="e">
        <f t="shared" ca="1" si="217"/>
        <v>#N/A</v>
      </c>
      <c r="K717" t="e">
        <f t="shared" ca="1" si="224"/>
        <v>#N/A</v>
      </c>
      <c r="L717">
        <f t="shared" ca="1" si="225"/>
        <v>0</v>
      </c>
      <c r="M717">
        <v>683</v>
      </c>
      <c r="N717">
        <f t="shared" ca="1" si="226"/>
        <v>291.31</v>
      </c>
      <c r="O717">
        <f t="shared" ca="1" si="227"/>
        <v>32.6</v>
      </c>
      <c r="P717">
        <f t="shared" ca="1" si="228"/>
        <v>4.5999999999999996</v>
      </c>
      <c r="Q717">
        <f t="shared" ca="1" si="218"/>
        <v>-0.3</v>
      </c>
      <c r="R717" t="b">
        <f t="shared" ca="1" si="232"/>
        <v>0</v>
      </c>
      <c r="S717" t="b">
        <f t="shared" ca="1" si="219"/>
        <v>0</v>
      </c>
      <c r="T717" t="e">
        <f t="shared" ca="1" si="220"/>
        <v>#N/A</v>
      </c>
      <c r="U717" s="3" t="e">
        <f t="shared" ca="1" si="221"/>
        <v>#N/A</v>
      </c>
      <c r="V717" s="3">
        <f t="shared" ca="1" si="222"/>
        <v>0</v>
      </c>
    </row>
    <row r="718" spans="1:22">
      <c r="A718">
        <f t="shared" ca="1" si="223"/>
        <v>1.4E-2</v>
      </c>
      <c r="B718">
        <f t="shared" ca="1" si="212"/>
        <v>1.6E-2</v>
      </c>
      <c r="C718">
        <f t="shared" ca="1" si="229"/>
        <v>1.6E-2</v>
      </c>
      <c r="D718">
        <f t="shared" ca="1" si="213"/>
        <v>65</v>
      </c>
      <c r="E718">
        <f t="shared" ca="1" si="214"/>
        <v>2.5999999999999999E-2</v>
      </c>
      <c r="F718">
        <f t="shared" ca="1" si="230"/>
        <v>-1.4E-2</v>
      </c>
      <c r="G718">
        <f t="shared" ca="1" si="215"/>
        <v>-2.7E-2</v>
      </c>
      <c r="H718" t="b">
        <f t="shared" ca="1" si="231"/>
        <v>0</v>
      </c>
      <c r="I718" t="b">
        <f t="shared" ca="1" si="216"/>
        <v>0</v>
      </c>
      <c r="J718" t="e">
        <f t="shared" ca="1" si="217"/>
        <v>#N/A</v>
      </c>
      <c r="K718" t="e">
        <f t="shared" ca="1" si="224"/>
        <v>#N/A</v>
      </c>
      <c r="L718">
        <f t="shared" ca="1" si="225"/>
        <v>0</v>
      </c>
      <c r="M718">
        <v>684</v>
      </c>
      <c r="N718">
        <f t="shared" ca="1" si="226"/>
        <v>287.23</v>
      </c>
      <c r="O718">
        <f t="shared" ca="1" si="227"/>
        <v>-4.08</v>
      </c>
      <c r="P718">
        <f t="shared" ca="1" si="228"/>
        <v>-0.6</v>
      </c>
      <c r="Q718">
        <f t="shared" ca="1" si="218"/>
        <v>-0.3</v>
      </c>
      <c r="R718" t="b">
        <f t="shared" ca="1" si="232"/>
        <v>0</v>
      </c>
      <c r="S718" t="b">
        <f t="shared" ca="1" si="219"/>
        <v>0</v>
      </c>
      <c r="T718" t="e">
        <f t="shared" ca="1" si="220"/>
        <v>#N/A</v>
      </c>
      <c r="U718" s="3" t="e">
        <f t="shared" ca="1" si="221"/>
        <v>#N/A</v>
      </c>
      <c r="V718" s="3">
        <f t="shared" ca="1" si="222"/>
        <v>0</v>
      </c>
    </row>
    <row r="719" spans="1:22">
      <c r="A719">
        <f t="shared" ca="1" si="223"/>
        <v>8.3000000000000004E-2</v>
      </c>
      <c r="B719">
        <f t="shared" ca="1" si="212"/>
        <v>1.6E-2</v>
      </c>
      <c r="C719" t="b">
        <f t="shared" ca="1" si="229"/>
        <v>0</v>
      </c>
      <c r="D719" t="b">
        <f t="shared" ca="1" si="213"/>
        <v>0</v>
      </c>
      <c r="E719" t="e">
        <f t="shared" ca="1" si="214"/>
        <v>#N/A</v>
      </c>
      <c r="F719">
        <f t="shared" ca="1" si="230"/>
        <v>-8.3000000000000004E-2</v>
      </c>
      <c r="G719">
        <f t="shared" ca="1" si="215"/>
        <v>-2.7E-2</v>
      </c>
      <c r="H719" t="b">
        <f t="shared" ca="1" si="231"/>
        <v>0</v>
      </c>
      <c r="I719" t="b">
        <f t="shared" ca="1" si="216"/>
        <v>0</v>
      </c>
      <c r="J719" t="e">
        <f t="shared" ca="1" si="217"/>
        <v>#N/A</v>
      </c>
      <c r="K719" t="e">
        <f t="shared" ca="1" si="224"/>
        <v>#N/A</v>
      </c>
      <c r="L719">
        <f t="shared" ca="1" si="225"/>
        <v>0</v>
      </c>
      <c r="M719">
        <v>685</v>
      </c>
      <c r="N719">
        <f t="shared" ca="1" si="226"/>
        <v>263.39</v>
      </c>
      <c r="O719">
        <f t="shared" ca="1" si="227"/>
        <v>-23.84</v>
      </c>
      <c r="P719">
        <f t="shared" ca="1" si="228"/>
        <v>-3.4</v>
      </c>
      <c r="Q719">
        <f t="shared" ca="1" si="218"/>
        <v>-0.3</v>
      </c>
      <c r="R719" t="b">
        <f t="shared" ca="1" si="232"/>
        <v>0</v>
      </c>
      <c r="S719" t="b">
        <f t="shared" ca="1" si="219"/>
        <v>0</v>
      </c>
      <c r="T719" t="e">
        <f t="shared" ca="1" si="220"/>
        <v>#N/A</v>
      </c>
      <c r="U719" s="3" t="e">
        <f t="shared" ca="1" si="221"/>
        <v>#N/A</v>
      </c>
      <c r="V719" s="3">
        <f t="shared" ca="1" si="222"/>
        <v>0</v>
      </c>
    </row>
    <row r="720" spans="1:22">
      <c r="A720">
        <f t="shared" ca="1" si="223"/>
        <v>5.0999999999999997E-2</v>
      </c>
      <c r="B720">
        <f t="shared" ca="1" si="212"/>
        <v>1.6E-2</v>
      </c>
      <c r="C720" t="b">
        <f t="shared" ca="1" si="229"/>
        <v>0</v>
      </c>
      <c r="D720" t="b">
        <f t="shared" ca="1" si="213"/>
        <v>0</v>
      </c>
      <c r="E720" t="e">
        <f t="shared" ca="1" si="214"/>
        <v>#N/A</v>
      </c>
      <c r="F720">
        <f t="shared" ca="1" si="230"/>
        <v>5.0999999999999997E-2</v>
      </c>
      <c r="G720">
        <f t="shared" ca="1" si="215"/>
        <v>-2.7E-2</v>
      </c>
      <c r="H720" t="b">
        <f t="shared" ca="1" si="231"/>
        <v>0</v>
      </c>
      <c r="I720" t="b">
        <f t="shared" ca="1" si="216"/>
        <v>0</v>
      </c>
      <c r="J720" t="e">
        <f t="shared" ca="1" si="217"/>
        <v>#N/A</v>
      </c>
      <c r="K720" t="e">
        <f t="shared" ca="1" si="224"/>
        <v>#N/A</v>
      </c>
      <c r="L720">
        <f t="shared" ca="1" si="225"/>
        <v>0</v>
      </c>
      <c r="M720">
        <v>686</v>
      </c>
      <c r="N720">
        <f t="shared" ca="1" si="226"/>
        <v>276.82</v>
      </c>
      <c r="O720">
        <f t="shared" ca="1" si="227"/>
        <v>13.43</v>
      </c>
      <c r="P720">
        <f t="shared" ca="1" si="228"/>
        <v>1.9</v>
      </c>
      <c r="Q720">
        <f t="shared" ca="1" si="218"/>
        <v>-0.3</v>
      </c>
      <c r="R720" t="b">
        <f t="shared" ca="1" si="232"/>
        <v>0</v>
      </c>
      <c r="S720" t="b">
        <f t="shared" ca="1" si="219"/>
        <v>0</v>
      </c>
      <c r="T720" t="e">
        <f t="shared" ca="1" si="220"/>
        <v>#N/A</v>
      </c>
      <c r="U720" s="3" t="e">
        <f t="shared" ca="1" si="221"/>
        <v>#N/A</v>
      </c>
      <c r="V720" s="3">
        <f t="shared" ca="1" si="222"/>
        <v>0</v>
      </c>
    </row>
    <row r="721" spans="1:22">
      <c r="A721">
        <f t="shared" ca="1" si="223"/>
        <v>1.7000000000000001E-2</v>
      </c>
      <c r="B721">
        <f t="shared" ca="1" si="212"/>
        <v>1.6E-2</v>
      </c>
      <c r="C721" t="b">
        <f t="shared" ca="1" si="229"/>
        <v>0</v>
      </c>
      <c r="D721" t="b">
        <f t="shared" ca="1" si="213"/>
        <v>0</v>
      </c>
      <c r="E721" t="e">
        <f t="shared" ca="1" si="214"/>
        <v>#N/A</v>
      </c>
      <c r="F721">
        <f t="shared" ca="1" si="230"/>
        <v>-1.7000000000000001E-2</v>
      </c>
      <c r="G721">
        <f t="shared" ca="1" si="215"/>
        <v>-2.7E-2</v>
      </c>
      <c r="H721" t="b">
        <f t="shared" ca="1" si="231"/>
        <v>0</v>
      </c>
      <c r="I721" t="b">
        <f t="shared" ca="1" si="216"/>
        <v>0</v>
      </c>
      <c r="J721" t="e">
        <f t="shared" ca="1" si="217"/>
        <v>#N/A</v>
      </c>
      <c r="K721" t="e">
        <f t="shared" ca="1" si="224"/>
        <v>#N/A</v>
      </c>
      <c r="L721">
        <f t="shared" ca="1" si="225"/>
        <v>0</v>
      </c>
      <c r="M721">
        <v>687</v>
      </c>
      <c r="N721">
        <f t="shared" ca="1" si="226"/>
        <v>272.11</v>
      </c>
      <c r="O721">
        <f t="shared" ca="1" si="227"/>
        <v>-4.71</v>
      </c>
      <c r="P721">
        <f t="shared" ca="1" si="228"/>
        <v>-0.7</v>
      </c>
      <c r="Q721">
        <f t="shared" ca="1" si="218"/>
        <v>-0.3</v>
      </c>
      <c r="R721" t="b">
        <f t="shared" ca="1" si="232"/>
        <v>0</v>
      </c>
      <c r="S721" t="b">
        <f t="shared" ca="1" si="219"/>
        <v>0</v>
      </c>
      <c r="T721" t="e">
        <f t="shared" ca="1" si="220"/>
        <v>#N/A</v>
      </c>
      <c r="U721" s="3" t="e">
        <f t="shared" ca="1" si="221"/>
        <v>#N/A</v>
      </c>
      <c r="V721" s="3">
        <f t="shared" ca="1" si="222"/>
        <v>0</v>
      </c>
    </row>
    <row r="722" spans="1:22">
      <c r="A722">
        <f t="shared" ca="1" si="223"/>
        <v>8.5999999999999993E-2</v>
      </c>
      <c r="B722">
        <f t="shared" ca="1" si="212"/>
        <v>1.6E-2</v>
      </c>
      <c r="C722" t="b">
        <f t="shared" ca="1" si="229"/>
        <v>0</v>
      </c>
      <c r="D722" t="b">
        <f t="shared" ca="1" si="213"/>
        <v>0</v>
      </c>
      <c r="E722" t="e">
        <f t="shared" ca="1" si="214"/>
        <v>#N/A</v>
      </c>
      <c r="F722">
        <f t="shared" ca="1" si="230"/>
        <v>-8.5999999999999993E-2</v>
      </c>
      <c r="G722">
        <f t="shared" ca="1" si="215"/>
        <v>-2.7E-2</v>
      </c>
      <c r="H722" t="b">
        <f t="shared" ca="1" si="231"/>
        <v>0</v>
      </c>
      <c r="I722" t="b">
        <f t="shared" ca="1" si="216"/>
        <v>0</v>
      </c>
      <c r="J722" t="e">
        <f t="shared" ca="1" si="217"/>
        <v>#N/A</v>
      </c>
      <c r="K722" t="e">
        <f t="shared" ca="1" si="224"/>
        <v>#N/A</v>
      </c>
      <c r="L722">
        <f t="shared" ca="1" si="225"/>
        <v>0</v>
      </c>
      <c r="M722">
        <v>688</v>
      </c>
      <c r="N722">
        <f t="shared" ca="1" si="226"/>
        <v>248.71</v>
      </c>
      <c r="O722">
        <f t="shared" ca="1" si="227"/>
        <v>-23.4</v>
      </c>
      <c r="P722">
        <f t="shared" ca="1" si="228"/>
        <v>-3.3</v>
      </c>
      <c r="Q722">
        <f t="shared" ca="1" si="218"/>
        <v>-0.3</v>
      </c>
      <c r="R722" t="b">
        <f t="shared" ca="1" si="232"/>
        <v>0</v>
      </c>
      <c r="S722" t="b">
        <f t="shared" ca="1" si="219"/>
        <v>0</v>
      </c>
      <c r="T722" t="e">
        <f t="shared" ca="1" si="220"/>
        <v>#N/A</v>
      </c>
      <c r="U722" s="3" t="e">
        <f t="shared" ca="1" si="221"/>
        <v>#N/A</v>
      </c>
      <c r="V722" s="3">
        <f t="shared" ca="1" si="222"/>
        <v>0</v>
      </c>
    </row>
    <row r="723" spans="1:22">
      <c r="A723">
        <f t="shared" ca="1" si="223"/>
        <v>5.6000000000000001E-2</v>
      </c>
      <c r="B723">
        <f t="shared" ca="1" si="212"/>
        <v>1.6E-2</v>
      </c>
      <c r="C723" t="b">
        <f t="shared" ca="1" si="229"/>
        <v>0</v>
      </c>
      <c r="D723" t="b">
        <f t="shared" ca="1" si="213"/>
        <v>0</v>
      </c>
      <c r="E723" t="e">
        <f t="shared" ca="1" si="214"/>
        <v>#N/A</v>
      </c>
      <c r="F723">
        <f t="shared" ca="1" si="230"/>
        <v>-5.6000000000000001E-2</v>
      </c>
      <c r="G723">
        <f t="shared" ca="1" si="215"/>
        <v>-2.7E-2</v>
      </c>
      <c r="H723" t="b">
        <f t="shared" ca="1" si="231"/>
        <v>0</v>
      </c>
      <c r="I723" t="b">
        <f t="shared" ca="1" si="216"/>
        <v>0</v>
      </c>
      <c r="J723" t="e">
        <f t="shared" ca="1" si="217"/>
        <v>#N/A</v>
      </c>
      <c r="K723" t="e">
        <f t="shared" ca="1" si="224"/>
        <v>#N/A</v>
      </c>
      <c r="L723">
        <f t="shared" ca="1" si="225"/>
        <v>0</v>
      </c>
      <c r="M723">
        <v>689</v>
      </c>
      <c r="N723">
        <f t="shared" ca="1" si="226"/>
        <v>234.78</v>
      </c>
      <c r="O723">
        <f t="shared" ca="1" si="227"/>
        <v>-13.93</v>
      </c>
      <c r="P723">
        <f t="shared" ca="1" si="228"/>
        <v>-2</v>
      </c>
      <c r="Q723">
        <f t="shared" ca="1" si="218"/>
        <v>-0.3</v>
      </c>
      <c r="R723" t="b">
        <f t="shared" ca="1" si="232"/>
        <v>0</v>
      </c>
      <c r="S723" t="b">
        <f t="shared" ca="1" si="219"/>
        <v>0</v>
      </c>
      <c r="T723" t="e">
        <f t="shared" ca="1" si="220"/>
        <v>#N/A</v>
      </c>
      <c r="U723" s="3" t="e">
        <f t="shared" ca="1" si="221"/>
        <v>#N/A</v>
      </c>
      <c r="V723" s="3">
        <f t="shared" ca="1" si="222"/>
        <v>0</v>
      </c>
    </row>
    <row r="724" spans="1:22">
      <c r="A724">
        <f t="shared" ca="1" si="223"/>
        <v>0.11</v>
      </c>
      <c r="B724">
        <f t="shared" ca="1" si="212"/>
        <v>1.6E-2</v>
      </c>
      <c r="C724" t="b">
        <f t="shared" ca="1" si="229"/>
        <v>0</v>
      </c>
      <c r="D724" t="b">
        <f t="shared" ca="1" si="213"/>
        <v>0</v>
      </c>
      <c r="E724" t="e">
        <f t="shared" ca="1" si="214"/>
        <v>#N/A</v>
      </c>
      <c r="F724">
        <f t="shared" ca="1" si="230"/>
        <v>-0.11</v>
      </c>
      <c r="G724">
        <f t="shared" ca="1" si="215"/>
        <v>-2.7E-2</v>
      </c>
      <c r="H724" t="b">
        <f t="shared" ca="1" si="231"/>
        <v>0</v>
      </c>
      <c r="I724" t="b">
        <f t="shared" ca="1" si="216"/>
        <v>0</v>
      </c>
      <c r="J724" t="e">
        <f t="shared" ca="1" si="217"/>
        <v>#N/A</v>
      </c>
      <c r="K724" t="e">
        <f t="shared" ca="1" si="224"/>
        <v>#N/A</v>
      </c>
      <c r="L724">
        <f t="shared" ca="1" si="225"/>
        <v>0</v>
      </c>
      <c r="M724">
        <v>690</v>
      </c>
      <c r="N724">
        <f t="shared" ca="1" si="226"/>
        <v>208.95</v>
      </c>
      <c r="O724">
        <f t="shared" ca="1" si="227"/>
        <v>-25.83</v>
      </c>
      <c r="P724">
        <f t="shared" ca="1" si="228"/>
        <v>-3.6</v>
      </c>
      <c r="Q724">
        <f t="shared" ca="1" si="218"/>
        <v>-0.3</v>
      </c>
      <c r="R724" t="b">
        <f t="shared" ca="1" si="232"/>
        <v>0</v>
      </c>
      <c r="S724" t="b">
        <f t="shared" ca="1" si="219"/>
        <v>0</v>
      </c>
      <c r="T724" t="e">
        <f t="shared" ca="1" si="220"/>
        <v>#N/A</v>
      </c>
      <c r="U724" s="3" t="e">
        <f t="shared" ca="1" si="221"/>
        <v>#N/A</v>
      </c>
      <c r="V724" s="3">
        <f t="shared" ca="1" si="222"/>
        <v>0</v>
      </c>
    </row>
    <row r="725" spans="1:22">
      <c r="A725">
        <f t="shared" ca="1" si="223"/>
        <v>8.1000000000000003E-2</v>
      </c>
      <c r="B725">
        <f t="shared" ca="1" si="212"/>
        <v>1.6E-2</v>
      </c>
      <c r="C725" t="b">
        <f t="shared" ca="1" si="229"/>
        <v>0</v>
      </c>
      <c r="D725" t="b">
        <f t="shared" ca="1" si="213"/>
        <v>0</v>
      </c>
      <c r="E725" t="e">
        <f t="shared" ca="1" si="214"/>
        <v>#N/A</v>
      </c>
      <c r="F725">
        <f t="shared" ca="1" si="230"/>
        <v>-8.1000000000000003E-2</v>
      </c>
      <c r="G725">
        <f t="shared" ca="1" si="215"/>
        <v>-2.7E-2</v>
      </c>
      <c r="H725" t="b">
        <f t="shared" ca="1" si="231"/>
        <v>0</v>
      </c>
      <c r="I725" t="b">
        <f t="shared" ca="1" si="216"/>
        <v>0</v>
      </c>
      <c r="J725" t="e">
        <f t="shared" ca="1" si="217"/>
        <v>#N/A</v>
      </c>
      <c r="K725" t="e">
        <f t="shared" ca="1" si="224"/>
        <v>#N/A</v>
      </c>
      <c r="L725">
        <f t="shared" ca="1" si="225"/>
        <v>0</v>
      </c>
      <c r="M725">
        <v>691</v>
      </c>
      <c r="N725">
        <f t="shared" ca="1" si="226"/>
        <v>192.03</v>
      </c>
      <c r="O725">
        <f t="shared" ca="1" si="227"/>
        <v>-16.920000000000002</v>
      </c>
      <c r="P725">
        <f t="shared" ca="1" si="228"/>
        <v>-2.4</v>
      </c>
      <c r="Q725">
        <f t="shared" ca="1" si="218"/>
        <v>-0.3</v>
      </c>
      <c r="R725" t="b">
        <f t="shared" ca="1" si="232"/>
        <v>0</v>
      </c>
      <c r="S725" t="b">
        <f t="shared" ca="1" si="219"/>
        <v>0</v>
      </c>
      <c r="T725" t="e">
        <f t="shared" ca="1" si="220"/>
        <v>#N/A</v>
      </c>
      <c r="U725" s="3" t="e">
        <f t="shared" ca="1" si="221"/>
        <v>#N/A</v>
      </c>
      <c r="V725" s="3">
        <f t="shared" ca="1" si="222"/>
        <v>0</v>
      </c>
    </row>
    <row r="726" spans="1:22">
      <c r="A726">
        <f t="shared" ca="1" si="223"/>
        <v>0.10100000000000001</v>
      </c>
      <c r="B726">
        <f t="shared" ca="1" si="212"/>
        <v>1.6E-2</v>
      </c>
      <c r="C726" t="b">
        <f t="shared" ca="1" si="229"/>
        <v>0</v>
      </c>
      <c r="D726" t="b">
        <f t="shared" ca="1" si="213"/>
        <v>0</v>
      </c>
      <c r="E726" t="e">
        <f t="shared" ca="1" si="214"/>
        <v>#N/A</v>
      </c>
      <c r="F726">
        <f t="shared" ca="1" si="230"/>
        <v>-0.10100000000000001</v>
      </c>
      <c r="G726">
        <f t="shared" ca="1" si="215"/>
        <v>-2.7E-2</v>
      </c>
      <c r="H726" t="b">
        <f t="shared" ca="1" si="231"/>
        <v>0</v>
      </c>
      <c r="I726" t="b">
        <f t="shared" ca="1" si="216"/>
        <v>0</v>
      </c>
      <c r="J726" t="e">
        <f t="shared" ca="1" si="217"/>
        <v>#N/A</v>
      </c>
      <c r="K726" t="e">
        <f t="shared" ca="1" si="224"/>
        <v>#N/A</v>
      </c>
      <c r="L726">
        <f t="shared" ca="1" si="225"/>
        <v>0</v>
      </c>
      <c r="M726">
        <v>692</v>
      </c>
      <c r="N726">
        <f t="shared" ca="1" si="226"/>
        <v>172.63</v>
      </c>
      <c r="O726">
        <f t="shared" ca="1" si="227"/>
        <v>-19.399999999999999</v>
      </c>
      <c r="P726">
        <f t="shared" ca="1" si="228"/>
        <v>-2.7</v>
      </c>
      <c r="Q726">
        <f t="shared" ca="1" si="218"/>
        <v>-0.3</v>
      </c>
      <c r="R726" t="b">
        <f t="shared" ca="1" si="232"/>
        <v>0</v>
      </c>
      <c r="S726" t="b">
        <f t="shared" ca="1" si="219"/>
        <v>0</v>
      </c>
      <c r="T726" t="e">
        <f t="shared" ca="1" si="220"/>
        <v>#N/A</v>
      </c>
      <c r="U726" s="3" t="e">
        <f t="shared" ca="1" si="221"/>
        <v>#N/A</v>
      </c>
      <c r="V726" s="3">
        <f t="shared" ca="1" si="222"/>
        <v>0</v>
      </c>
    </row>
    <row r="727" spans="1:22">
      <c r="A727">
        <f t="shared" ca="1" si="223"/>
        <v>0.106</v>
      </c>
      <c r="B727">
        <f t="shared" ca="1" si="212"/>
        <v>1.6E-2</v>
      </c>
      <c r="C727" t="b">
        <f t="shared" ca="1" si="229"/>
        <v>0</v>
      </c>
      <c r="D727" t="b">
        <f t="shared" ca="1" si="213"/>
        <v>0</v>
      </c>
      <c r="E727" t="e">
        <f t="shared" ca="1" si="214"/>
        <v>#N/A</v>
      </c>
      <c r="F727">
        <f t="shared" ca="1" si="230"/>
        <v>-0.106</v>
      </c>
      <c r="G727">
        <f t="shared" ca="1" si="215"/>
        <v>-2.7E-2</v>
      </c>
      <c r="H727" t="b">
        <f t="shared" ca="1" si="231"/>
        <v>0</v>
      </c>
      <c r="I727" t="b">
        <f t="shared" ca="1" si="216"/>
        <v>0</v>
      </c>
      <c r="J727" t="e">
        <f t="shared" ca="1" si="217"/>
        <v>#N/A</v>
      </c>
      <c r="K727" t="e">
        <f t="shared" ca="1" si="224"/>
        <v>#N/A</v>
      </c>
      <c r="L727">
        <f t="shared" ca="1" si="225"/>
        <v>0</v>
      </c>
      <c r="M727">
        <v>693</v>
      </c>
      <c r="N727">
        <f t="shared" ca="1" si="226"/>
        <v>154.33000000000001</v>
      </c>
      <c r="O727">
        <f t="shared" ca="1" si="227"/>
        <v>-18.3</v>
      </c>
      <c r="P727">
        <f t="shared" ca="1" si="228"/>
        <v>-2.6</v>
      </c>
      <c r="Q727">
        <f t="shared" ca="1" si="218"/>
        <v>-0.3</v>
      </c>
      <c r="R727" t="b">
        <f t="shared" ca="1" si="232"/>
        <v>0</v>
      </c>
      <c r="S727" t="b">
        <f t="shared" ca="1" si="219"/>
        <v>0</v>
      </c>
      <c r="T727" t="e">
        <f t="shared" ca="1" si="220"/>
        <v>#N/A</v>
      </c>
      <c r="U727" s="3" t="e">
        <f t="shared" ca="1" si="221"/>
        <v>#N/A</v>
      </c>
      <c r="V727" s="3">
        <f t="shared" ca="1" si="222"/>
        <v>0</v>
      </c>
    </row>
    <row r="728" spans="1:22">
      <c r="A728">
        <f t="shared" ca="1" si="223"/>
        <v>5.6000000000000001E-2</v>
      </c>
      <c r="B728">
        <f t="shared" ca="1" si="212"/>
        <v>1.6E-2</v>
      </c>
      <c r="C728" t="b">
        <f t="shared" ca="1" si="229"/>
        <v>0</v>
      </c>
      <c r="D728" t="b">
        <f t="shared" ca="1" si="213"/>
        <v>0</v>
      </c>
      <c r="E728" t="e">
        <f t="shared" ca="1" si="214"/>
        <v>#N/A</v>
      </c>
      <c r="F728">
        <f t="shared" ca="1" si="230"/>
        <v>-5.6000000000000001E-2</v>
      </c>
      <c r="G728">
        <f t="shared" ca="1" si="215"/>
        <v>-2.7E-2</v>
      </c>
      <c r="H728" t="b">
        <f t="shared" ca="1" si="231"/>
        <v>0</v>
      </c>
      <c r="I728" t="b">
        <f t="shared" ca="1" si="216"/>
        <v>0</v>
      </c>
      <c r="J728" t="e">
        <f t="shared" ca="1" si="217"/>
        <v>#N/A</v>
      </c>
      <c r="K728" t="e">
        <f t="shared" ca="1" si="224"/>
        <v>#N/A</v>
      </c>
      <c r="L728">
        <f t="shared" ca="1" si="225"/>
        <v>0</v>
      </c>
      <c r="M728">
        <v>694</v>
      </c>
      <c r="N728">
        <f t="shared" ca="1" si="226"/>
        <v>145.69</v>
      </c>
      <c r="O728">
        <f t="shared" ca="1" si="227"/>
        <v>-8.64</v>
      </c>
      <c r="P728">
        <f t="shared" ca="1" si="228"/>
        <v>-1.2</v>
      </c>
      <c r="Q728">
        <f t="shared" ca="1" si="218"/>
        <v>-0.3</v>
      </c>
      <c r="R728" t="b">
        <f t="shared" ca="1" si="232"/>
        <v>0</v>
      </c>
      <c r="S728" t="b">
        <f t="shared" ca="1" si="219"/>
        <v>0</v>
      </c>
      <c r="T728" t="e">
        <f t="shared" ca="1" si="220"/>
        <v>#N/A</v>
      </c>
      <c r="U728" s="3" t="e">
        <f t="shared" ca="1" si="221"/>
        <v>#N/A</v>
      </c>
      <c r="V728" s="3">
        <f t="shared" ca="1" si="222"/>
        <v>0</v>
      </c>
    </row>
    <row r="729" spans="1:22">
      <c r="A729">
        <f t="shared" ca="1" si="223"/>
        <v>9.6000000000000002E-2</v>
      </c>
      <c r="B729">
        <f t="shared" ca="1" si="212"/>
        <v>1.6E-2</v>
      </c>
      <c r="C729" t="b">
        <f t="shared" ca="1" si="229"/>
        <v>0</v>
      </c>
      <c r="D729" t="b">
        <f t="shared" ca="1" si="213"/>
        <v>0</v>
      </c>
      <c r="E729" t="e">
        <f t="shared" ca="1" si="214"/>
        <v>#N/A</v>
      </c>
      <c r="F729">
        <f t="shared" ca="1" si="230"/>
        <v>-9.6000000000000002E-2</v>
      </c>
      <c r="G729">
        <f t="shared" ca="1" si="215"/>
        <v>-2.5999999999999999E-2</v>
      </c>
      <c r="H729">
        <f t="shared" ca="1" si="231"/>
        <v>-2.5999999999999999E-2</v>
      </c>
      <c r="I729">
        <f t="shared" ca="1" si="216"/>
        <v>27</v>
      </c>
      <c r="J729">
        <f t="shared" ca="1" si="217"/>
        <v>1.0800000000000001E-2</v>
      </c>
      <c r="K729">
        <f t="shared" ca="1" si="224"/>
        <v>8.8949671354663674E-3</v>
      </c>
      <c r="L729">
        <f t="shared" ca="1" si="225"/>
        <v>1.161649648128958E-2</v>
      </c>
      <c r="M729">
        <v>695</v>
      </c>
      <c r="N729">
        <f t="shared" ca="1" si="226"/>
        <v>131.69999999999999</v>
      </c>
      <c r="O729">
        <f t="shared" ca="1" si="227"/>
        <v>-13.99</v>
      </c>
      <c r="P729">
        <f t="shared" ca="1" si="228"/>
        <v>-2</v>
      </c>
      <c r="Q729">
        <f t="shared" ca="1" si="218"/>
        <v>-0.3</v>
      </c>
      <c r="R729" t="b">
        <f t="shared" ca="1" si="232"/>
        <v>0</v>
      </c>
      <c r="S729" t="b">
        <f t="shared" ca="1" si="219"/>
        <v>0</v>
      </c>
      <c r="T729" t="e">
        <f t="shared" ca="1" si="220"/>
        <v>#N/A</v>
      </c>
      <c r="U729" s="3" t="e">
        <f t="shared" ca="1" si="221"/>
        <v>#N/A</v>
      </c>
      <c r="V729" s="3">
        <f t="shared" ca="1" si="222"/>
        <v>0</v>
      </c>
    </row>
    <row r="730" spans="1:22">
      <c r="A730">
        <f t="shared" ca="1" si="223"/>
        <v>8.7999999999999995E-2</v>
      </c>
      <c r="B730">
        <f t="shared" ca="1" si="212"/>
        <v>1.6E-2</v>
      </c>
      <c r="C730" t="b">
        <f t="shared" ca="1" si="229"/>
        <v>0</v>
      </c>
      <c r="D730" t="b">
        <f t="shared" ca="1" si="213"/>
        <v>0</v>
      </c>
      <c r="E730" t="e">
        <f t="shared" ca="1" si="214"/>
        <v>#N/A</v>
      </c>
      <c r="F730">
        <f t="shared" ca="1" si="230"/>
        <v>8.7999999999999995E-2</v>
      </c>
      <c r="G730">
        <f t="shared" ca="1" si="215"/>
        <v>-2.5999999999999999E-2</v>
      </c>
      <c r="H730" t="b">
        <f t="shared" ca="1" si="231"/>
        <v>0</v>
      </c>
      <c r="I730" t="b">
        <f t="shared" ca="1" si="216"/>
        <v>0</v>
      </c>
      <c r="J730" t="e">
        <f t="shared" ca="1" si="217"/>
        <v>#N/A</v>
      </c>
      <c r="K730" t="e">
        <f t="shared" ca="1" si="224"/>
        <v>#N/A</v>
      </c>
      <c r="L730">
        <f t="shared" ca="1" si="225"/>
        <v>0</v>
      </c>
      <c r="M730">
        <v>696</v>
      </c>
      <c r="N730">
        <f t="shared" ca="1" si="226"/>
        <v>143.29</v>
      </c>
      <c r="O730">
        <f t="shared" ca="1" si="227"/>
        <v>11.59</v>
      </c>
      <c r="P730">
        <f t="shared" ca="1" si="228"/>
        <v>1.6</v>
      </c>
      <c r="Q730">
        <f t="shared" ca="1" si="218"/>
        <v>-0.3</v>
      </c>
      <c r="R730" t="b">
        <f t="shared" ca="1" si="232"/>
        <v>0</v>
      </c>
      <c r="S730" t="b">
        <f t="shared" ca="1" si="219"/>
        <v>0</v>
      </c>
      <c r="T730" t="e">
        <f t="shared" ca="1" si="220"/>
        <v>#N/A</v>
      </c>
      <c r="U730" s="3" t="e">
        <f t="shared" ca="1" si="221"/>
        <v>#N/A</v>
      </c>
      <c r="V730" s="3">
        <f t="shared" ca="1" si="222"/>
        <v>0</v>
      </c>
    </row>
    <row r="731" spans="1:22">
      <c r="A731">
        <f t="shared" ca="1" si="223"/>
        <v>0.14299999999999999</v>
      </c>
      <c r="B731">
        <f t="shared" ca="1" si="212"/>
        <v>1.6E-2</v>
      </c>
      <c r="C731" t="b">
        <f t="shared" ca="1" si="229"/>
        <v>0</v>
      </c>
      <c r="D731" t="b">
        <f t="shared" ca="1" si="213"/>
        <v>0</v>
      </c>
      <c r="E731" t="e">
        <f t="shared" ca="1" si="214"/>
        <v>#N/A</v>
      </c>
      <c r="F731">
        <f t="shared" ca="1" si="230"/>
        <v>0.14299999999999999</v>
      </c>
      <c r="G731">
        <f t="shared" ca="1" si="215"/>
        <v>-2.5999999999999999E-2</v>
      </c>
      <c r="H731" t="b">
        <f t="shared" ca="1" si="231"/>
        <v>0</v>
      </c>
      <c r="I731" t="b">
        <f t="shared" ca="1" si="216"/>
        <v>0</v>
      </c>
      <c r="J731" t="e">
        <f t="shared" ca="1" si="217"/>
        <v>#N/A</v>
      </c>
      <c r="K731" t="e">
        <f t="shared" ca="1" si="224"/>
        <v>#N/A</v>
      </c>
      <c r="L731">
        <f t="shared" ca="1" si="225"/>
        <v>0</v>
      </c>
      <c r="M731">
        <v>697</v>
      </c>
      <c r="N731">
        <f t="shared" ca="1" si="226"/>
        <v>163.78</v>
      </c>
      <c r="O731">
        <f t="shared" ca="1" si="227"/>
        <v>20.49</v>
      </c>
      <c r="P731">
        <f t="shared" ca="1" si="228"/>
        <v>2.9</v>
      </c>
      <c r="Q731">
        <f t="shared" ca="1" si="218"/>
        <v>-0.3</v>
      </c>
      <c r="R731" t="b">
        <f t="shared" ca="1" si="232"/>
        <v>0</v>
      </c>
      <c r="S731" t="b">
        <f t="shared" ca="1" si="219"/>
        <v>0</v>
      </c>
      <c r="T731" t="e">
        <f t="shared" ca="1" si="220"/>
        <v>#N/A</v>
      </c>
      <c r="U731" s="3" t="e">
        <f t="shared" ca="1" si="221"/>
        <v>#N/A</v>
      </c>
      <c r="V731" s="3">
        <f t="shared" ca="1" si="222"/>
        <v>0</v>
      </c>
    </row>
    <row r="732" spans="1:22">
      <c r="A732">
        <f t="shared" ca="1" si="223"/>
        <v>5.1999999999999998E-2</v>
      </c>
      <c r="B732">
        <f t="shared" ca="1" si="212"/>
        <v>1.6E-2</v>
      </c>
      <c r="C732" t="b">
        <f t="shared" ca="1" si="229"/>
        <v>0</v>
      </c>
      <c r="D732" t="b">
        <f t="shared" ca="1" si="213"/>
        <v>0</v>
      </c>
      <c r="E732" t="e">
        <f t="shared" ca="1" si="214"/>
        <v>#N/A</v>
      </c>
      <c r="F732">
        <f t="shared" ca="1" si="230"/>
        <v>5.1999999999999998E-2</v>
      </c>
      <c r="G732">
        <f t="shared" ca="1" si="215"/>
        <v>-2.5999999999999999E-2</v>
      </c>
      <c r="H732" t="b">
        <f t="shared" ca="1" si="231"/>
        <v>0</v>
      </c>
      <c r="I732" t="b">
        <f t="shared" ca="1" si="216"/>
        <v>0</v>
      </c>
      <c r="J732" t="e">
        <f t="shared" ca="1" si="217"/>
        <v>#N/A</v>
      </c>
      <c r="K732" t="e">
        <f t="shared" ca="1" si="224"/>
        <v>#N/A</v>
      </c>
      <c r="L732">
        <f t="shared" ca="1" si="225"/>
        <v>0</v>
      </c>
      <c r="M732">
        <v>698</v>
      </c>
      <c r="N732">
        <f t="shared" ca="1" si="226"/>
        <v>172.3</v>
      </c>
      <c r="O732">
        <f t="shared" ca="1" si="227"/>
        <v>8.52</v>
      </c>
      <c r="P732">
        <f t="shared" ca="1" si="228"/>
        <v>1.2</v>
      </c>
      <c r="Q732">
        <f t="shared" ca="1" si="218"/>
        <v>-0.3</v>
      </c>
      <c r="R732" t="b">
        <f t="shared" ca="1" si="232"/>
        <v>0</v>
      </c>
      <c r="S732" t="b">
        <f t="shared" ca="1" si="219"/>
        <v>0</v>
      </c>
      <c r="T732" t="e">
        <f t="shared" ca="1" si="220"/>
        <v>#N/A</v>
      </c>
      <c r="U732" s="3" t="e">
        <f t="shared" ca="1" si="221"/>
        <v>#N/A</v>
      </c>
      <c r="V732" s="3">
        <f t="shared" ca="1" si="222"/>
        <v>0</v>
      </c>
    </row>
    <row r="733" spans="1:22">
      <c r="A733">
        <f t="shared" ca="1" si="223"/>
        <v>7.2999999999999995E-2</v>
      </c>
      <c r="B733">
        <f t="shared" ca="1" si="212"/>
        <v>1.6E-2</v>
      </c>
      <c r="C733" t="b">
        <f t="shared" ca="1" si="229"/>
        <v>0</v>
      </c>
      <c r="D733" t="b">
        <f t="shared" ca="1" si="213"/>
        <v>0</v>
      </c>
      <c r="E733" t="e">
        <f t="shared" ca="1" si="214"/>
        <v>#N/A</v>
      </c>
      <c r="F733">
        <f t="shared" ca="1" si="230"/>
        <v>7.2999999999999995E-2</v>
      </c>
      <c r="G733">
        <f t="shared" ca="1" si="215"/>
        <v>-2.5999999999999999E-2</v>
      </c>
      <c r="H733" t="b">
        <f t="shared" ca="1" si="231"/>
        <v>0</v>
      </c>
      <c r="I733" t="b">
        <f t="shared" ca="1" si="216"/>
        <v>0</v>
      </c>
      <c r="J733" t="e">
        <f t="shared" ca="1" si="217"/>
        <v>#N/A</v>
      </c>
      <c r="K733" t="e">
        <f t="shared" ca="1" si="224"/>
        <v>#N/A</v>
      </c>
      <c r="L733">
        <f t="shared" ca="1" si="225"/>
        <v>0</v>
      </c>
      <c r="M733">
        <v>699</v>
      </c>
      <c r="N733">
        <f t="shared" ca="1" si="226"/>
        <v>184.88</v>
      </c>
      <c r="O733">
        <f t="shared" ca="1" si="227"/>
        <v>12.58</v>
      </c>
      <c r="P733">
        <f t="shared" ca="1" si="228"/>
        <v>1.8</v>
      </c>
      <c r="Q733">
        <f t="shared" ca="1" si="218"/>
        <v>-0.3</v>
      </c>
      <c r="R733" t="b">
        <f t="shared" ca="1" si="232"/>
        <v>0</v>
      </c>
      <c r="S733" t="b">
        <f t="shared" ca="1" si="219"/>
        <v>0</v>
      </c>
      <c r="T733" t="e">
        <f t="shared" ca="1" si="220"/>
        <v>#N/A</v>
      </c>
      <c r="U733" s="3" t="e">
        <f t="shared" ca="1" si="221"/>
        <v>#N/A</v>
      </c>
      <c r="V733" s="3">
        <f t="shared" ca="1" si="222"/>
        <v>0</v>
      </c>
    </row>
    <row r="734" spans="1:22">
      <c r="A734">
        <f t="shared" ca="1" si="223"/>
        <v>6.2E-2</v>
      </c>
      <c r="B734">
        <f t="shared" ca="1" si="212"/>
        <v>1.6E-2</v>
      </c>
      <c r="C734" t="b">
        <f t="shared" ca="1" si="229"/>
        <v>0</v>
      </c>
      <c r="D734" t="b">
        <f t="shared" ca="1" si="213"/>
        <v>0</v>
      </c>
      <c r="E734" t="e">
        <f t="shared" ca="1" si="214"/>
        <v>#N/A</v>
      </c>
      <c r="F734">
        <f t="shared" ca="1" si="230"/>
        <v>-6.2E-2</v>
      </c>
      <c r="G734">
        <f t="shared" ca="1" si="215"/>
        <v>-2.5999999999999999E-2</v>
      </c>
      <c r="H734" t="b">
        <f t="shared" ca="1" si="231"/>
        <v>0</v>
      </c>
      <c r="I734" t="b">
        <f t="shared" ca="1" si="216"/>
        <v>0</v>
      </c>
      <c r="J734" t="e">
        <f t="shared" ca="1" si="217"/>
        <v>#N/A</v>
      </c>
      <c r="K734" t="e">
        <f t="shared" ca="1" si="224"/>
        <v>#N/A</v>
      </c>
      <c r="L734">
        <f t="shared" ca="1" si="225"/>
        <v>0</v>
      </c>
      <c r="M734">
        <v>700</v>
      </c>
      <c r="N734">
        <f t="shared" ca="1" si="226"/>
        <v>173.42</v>
      </c>
      <c r="O734">
        <f t="shared" ca="1" si="227"/>
        <v>-11.46</v>
      </c>
      <c r="P734">
        <f t="shared" ca="1" si="228"/>
        <v>-1.6</v>
      </c>
      <c r="Q734">
        <f t="shared" ca="1" si="218"/>
        <v>-0.3</v>
      </c>
      <c r="R734" t="b">
        <f t="shared" ca="1" si="232"/>
        <v>0</v>
      </c>
      <c r="S734" t="b">
        <f t="shared" ca="1" si="219"/>
        <v>0</v>
      </c>
      <c r="T734" t="e">
        <f t="shared" ca="1" si="220"/>
        <v>#N/A</v>
      </c>
      <c r="U734" s="3" t="e">
        <f t="shared" ca="1" si="221"/>
        <v>#N/A</v>
      </c>
      <c r="V734" s="3">
        <f t="shared" ca="1" si="222"/>
        <v>0</v>
      </c>
    </row>
    <row r="735" spans="1:22">
      <c r="A735">
        <f t="shared" ca="1" si="223"/>
        <v>6.2E-2</v>
      </c>
      <c r="B735">
        <f t="shared" ca="1" si="212"/>
        <v>1.6E-2</v>
      </c>
      <c r="C735" t="b">
        <f t="shared" ca="1" si="229"/>
        <v>0</v>
      </c>
      <c r="D735" t="b">
        <f t="shared" ca="1" si="213"/>
        <v>0</v>
      </c>
      <c r="E735" t="e">
        <f t="shared" ca="1" si="214"/>
        <v>#N/A</v>
      </c>
      <c r="F735">
        <f t="shared" ca="1" si="230"/>
        <v>6.2E-2</v>
      </c>
      <c r="G735">
        <f t="shared" ca="1" si="215"/>
        <v>-2.5999999999999999E-2</v>
      </c>
      <c r="H735" t="b">
        <f t="shared" ca="1" si="231"/>
        <v>0</v>
      </c>
      <c r="I735" t="b">
        <f t="shared" ca="1" si="216"/>
        <v>0</v>
      </c>
      <c r="J735" t="e">
        <f t="shared" ca="1" si="217"/>
        <v>#N/A</v>
      </c>
      <c r="K735" t="e">
        <f t="shared" ca="1" si="224"/>
        <v>#N/A</v>
      </c>
      <c r="L735">
        <f t="shared" ca="1" si="225"/>
        <v>0</v>
      </c>
      <c r="M735">
        <v>701</v>
      </c>
      <c r="N735">
        <f t="shared" ca="1" si="226"/>
        <v>184.17</v>
      </c>
      <c r="O735">
        <f t="shared" ca="1" si="227"/>
        <v>10.75</v>
      </c>
      <c r="P735">
        <f t="shared" ca="1" si="228"/>
        <v>1.5</v>
      </c>
      <c r="Q735">
        <f t="shared" ca="1" si="218"/>
        <v>-0.3</v>
      </c>
      <c r="R735" t="b">
        <f t="shared" ca="1" si="232"/>
        <v>0</v>
      </c>
      <c r="S735" t="b">
        <f t="shared" ca="1" si="219"/>
        <v>0</v>
      </c>
      <c r="T735" t="e">
        <f t="shared" ca="1" si="220"/>
        <v>#N/A</v>
      </c>
      <c r="U735" s="3" t="e">
        <f t="shared" ca="1" si="221"/>
        <v>#N/A</v>
      </c>
      <c r="V735" s="3">
        <f t="shared" ca="1" si="222"/>
        <v>0</v>
      </c>
    </row>
    <row r="736" spans="1:22">
      <c r="A736">
        <f t="shared" ca="1" si="223"/>
        <v>6.9000000000000006E-2</v>
      </c>
      <c r="B736">
        <f t="shared" ca="1" si="212"/>
        <v>1.6E-2</v>
      </c>
      <c r="C736" t="b">
        <f t="shared" ca="1" si="229"/>
        <v>0</v>
      </c>
      <c r="D736" t="b">
        <f t="shared" ca="1" si="213"/>
        <v>0</v>
      </c>
      <c r="E736" t="e">
        <f t="shared" ca="1" si="214"/>
        <v>#N/A</v>
      </c>
      <c r="F736">
        <f t="shared" ca="1" si="230"/>
        <v>6.9000000000000006E-2</v>
      </c>
      <c r="G736">
        <f t="shared" ca="1" si="215"/>
        <v>-2.5999999999999999E-2</v>
      </c>
      <c r="H736" t="b">
        <f t="shared" ca="1" si="231"/>
        <v>0</v>
      </c>
      <c r="I736" t="b">
        <f t="shared" ca="1" si="216"/>
        <v>0</v>
      </c>
      <c r="J736" t="e">
        <f t="shared" ca="1" si="217"/>
        <v>#N/A</v>
      </c>
      <c r="K736" t="e">
        <f t="shared" ca="1" si="224"/>
        <v>#N/A</v>
      </c>
      <c r="L736">
        <f t="shared" ca="1" si="225"/>
        <v>0</v>
      </c>
      <c r="M736">
        <v>702</v>
      </c>
      <c r="N736">
        <f t="shared" ca="1" si="226"/>
        <v>196.88</v>
      </c>
      <c r="O736">
        <f t="shared" ca="1" si="227"/>
        <v>12.71</v>
      </c>
      <c r="P736">
        <f t="shared" ca="1" si="228"/>
        <v>1.8</v>
      </c>
      <c r="Q736">
        <f t="shared" ca="1" si="218"/>
        <v>-0.3</v>
      </c>
      <c r="R736" t="b">
        <f t="shared" ca="1" si="232"/>
        <v>0</v>
      </c>
      <c r="S736" t="b">
        <f t="shared" ca="1" si="219"/>
        <v>0</v>
      </c>
      <c r="T736" t="e">
        <f t="shared" ca="1" si="220"/>
        <v>#N/A</v>
      </c>
      <c r="U736" s="3" t="e">
        <f t="shared" ca="1" si="221"/>
        <v>#N/A</v>
      </c>
      <c r="V736" s="3">
        <f t="shared" ca="1" si="222"/>
        <v>0</v>
      </c>
    </row>
    <row r="737" spans="1:22">
      <c r="A737">
        <f t="shared" ca="1" si="223"/>
        <v>8.4000000000000005E-2</v>
      </c>
      <c r="B737">
        <f t="shared" ca="1" si="212"/>
        <v>1.6E-2</v>
      </c>
      <c r="C737" t="b">
        <f t="shared" ca="1" si="229"/>
        <v>0</v>
      </c>
      <c r="D737" t="b">
        <f t="shared" ca="1" si="213"/>
        <v>0</v>
      </c>
      <c r="E737" t="e">
        <f t="shared" ca="1" si="214"/>
        <v>#N/A</v>
      </c>
      <c r="F737">
        <f t="shared" ca="1" si="230"/>
        <v>8.4000000000000005E-2</v>
      </c>
      <c r="G737">
        <f t="shared" ca="1" si="215"/>
        <v>-2.5999999999999999E-2</v>
      </c>
      <c r="H737" t="b">
        <f t="shared" ca="1" si="231"/>
        <v>0</v>
      </c>
      <c r="I737" t="b">
        <f t="shared" ca="1" si="216"/>
        <v>0</v>
      </c>
      <c r="J737" t="e">
        <f t="shared" ca="1" si="217"/>
        <v>#N/A</v>
      </c>
      <c r="K737" t="e">
        <f t="shared" ca="1" si="224"/>
        <v>#N/A</v>
      </c>
      <c r="L737">
        <f t="shared" ca="1" si="225"/>
        <v>0</v>
      </c>
      <c r="M737">
        <v>703</v>
      </c>
      <c r="N737">
        <f t="shared" ca="1" si="226"/>
        <v>213.42</v>
      </c>
      <c r="O737">
        <f t="shared" ca="1" si="227"/>
        <v>16.54</v>
      </c>
      <c r="P737">
        <f t="shared" ca="1" si="228"/>
        <v>2.2999999999999998</v>
      </c>
      <c r="Q737">
        <f t="shared" ca="1" si="218"/>
        <v>-0.3</v>
      </c>
      <c r="R737" t="b">
        <f t="shared" ca="1" si="232"/>
        <v>0</v>
      </c>
      <c r="S737" t="b">
        <f t="shared" ca="1" si="219"/>
        <v>0</v>
      </c>
      <c r="T737" t="e">
        <f t="shared" ca="1" si="220"/>
        <v>#N/A</v>
      </c>
      <c r="U737" s="3" t="e">
        <f t="shared" ca="1" si="221"/>
        <v>#N/A</v>
      </c>
      <c r="V737" s="3">
        <f t="shared" ca="1" si="222"/>
        <v>0</v>
      </c>
    </row>
    <row r="738" spans="1:22">
      <c r="A738">
        <f t="shared" ca="1" si="223"/>
        <v>0.159</v>
      </c>
      <c r="B738">
        <f t="shared" ca="1" si="212"/>
        <v>1.6E-2</v>
      </c>
      <c r="C738" t="b">
        <f t="shared" ca="1" si="229"/>
        <v>0</v>
      </c>
      <c r="D738" t="b">
        <f t="shared" ca="1" si="213"/>
        <v>0</v>
      </c>
      <c r="E738" t="e">
        <f t="shared" ca="1" si="214"/>
        <v>#N/A</v>
      </c>
      <c r="F738">
        <f t="shared" ca="1" si="230"/>
        <v>0.159</v>
      </c>
      <c r="G738">
        <f t="shared" ca="1" si="215"/>
        <v>-2.5999999999999999E-2</v>
      </c>
      <c r="H738" t="b">
        <f t="shared" ca="1" si="231"/>
        <v>0</v>
      </c>
      <c r="I738" t="b">
        <f t="shared" ca="1" si="216"/>
        <v>0</v>
      </c>
      <c r="J738" t="e">
        <f t="shared" ca="1" si="217"/>
        <v>#N/A</v>
      </c>
      <c r="K738" t="e">
        <f t="shared" ca="1" si="224"/>
        <v>#N/A</v>
      </c>
      <c r="L738">
        <f t="shared" ca="1" si="225"/>
        <v>0</v>
      </c>
      <c r="M738">
        <v>704</v>
      </c>
      <c r="N738">
        <f t="shared" ca="1" si="226"/>
        <v>247.35</v>
      </c>
      <c r="O738">
        <f t="shared" ca="1" si="227"/>
        <v>33.93</v>
      </c>
      <c r="P738">
        <f t="shared" ca="1" si="228"/>
        <v>4.8</v>
      </c>
      <c r="Q738">
        <f t="shared" ca="1" si="218"/>
        <v>-0.3</v>
      </c>
      <c r="R738" t="b">
        <f t="shared" ca="1" si="232"/>
        <v>0</v>
      </c>
      <c r="S738" t="b">
        <f t="shared" ca="1" si="219"/>
        <v>0</v>
      </c>
      <c r="T738" t="e">
        <f t="shared" ca="1" si="220"/>
        <v>#N/A</v>
      </c>
      <c r="U738" s="3" t="e">
        <f t="shared" ca="1" si="221"/>
        <v>#N/A</v>
      </c>
      <c r="V738" s="3">
        <f t="shared" ca="1" si="222"/>
        <v>0</v>
      </c>
    </row>
    <row r="739" spans="1:22">
      <c r="A739">
        <f t="shared" ca="1" si="223"/>
        <v>0.112</v>
      </c>
      <c r="B739">
        <f t="shared" ref="B739:B802" ca="1" si="233">SMALL($A$35:$A$2534,M739)</f>
        <v>1.6E-2</v>
      </c>
      <c r="C739" t="b">
        <f t="shared" ca="1" si="229"/>
        <v>0</v>
      </c>
      <c r="D739" t="b">
        <f t="shared" ref="D739:D802" ca="1" si="234">IF(C739=FALSE,FALSE,COUNTIF($A$35:$A$2534,C739))</f>
        <v>0</v>
      </c>
      <c r="E739" t="e">
        <f t="shared" ref="E739:E802" ca="1" si="235">IF(D739=FALSE,#N/A,D739/$C$13)</f>
        <v>#N/A</v>
      </c>
      <c r="F739">
        <f t="shared" ca="1" si="230"/>
        <v>-0.112</v>
      </c>
      <c r="G739">
        <f t="shared" ref="G739:G802" ca="1" si="236">SMALL($F$35:$F$2534,M739)</f>
        <v>-2.5999999999999999E-2</v>
      </c>
      <c r="H739" t="b">
        <f t="shared" ca="1" si="231"/>
        <v>0</v>
      </c>
      <c r="I739" t="b">
        <f t="shared" ref="I739:I802" ca="1" si="237">IF(H739=FALSE,FALSE,COUNTIF($F$35:$F$2534,H739))</f>
        <v>0</v>
      </c>
      <c r="J739" t="e">
        <f t="shared" ref="J739:J802" ca="1" si="238">IF(I739=FALSE,#N/A,I739/$C$13)</f>
        <v>#N/A</v>
      </c>
      <c r="K739" t="e">
        <f t="shared" ca="1" si="224"/>
        <v>#N/A</v>
      </c>
      <c r="L739">
        <f t="shared" ca="1" si="225"/>
        <v>0</v>
      </c>
      <c r="M739">
        <v>705</v>
      </c>
      <c r="N739">
        <f t="shared" ca="1" si="226"/>
        <v>219.65</v>
      </c>
      <c r="O739">
        <f t="shared" ca="1" si="227"/>
        <v>-27.7</v>
      </c>
      <c r="P739">
        <f t="shared" ca="1" si="228"/>
        <v>-3.9</v>
      </c>
      <c r="Q739">
        <f t="shared" ref="Q739:Q802" ca="1" si="239">SMALL($P$35:$P$2534,M739)</f>
        <v>-0.3</v>
      </c>
      <c r="R739" t="b">
        <f t="shared" ca="1" si="232"/>
        <v>0</v>
      </c>
      <c r="S739" t="b">
        <f t="shared" ref="S739:S802" ca="1" si="240">IF(R739=FALSE,FALSE,COUNTIF($P$35:$P$2534,R739))</f>
        <v>0</v>
      </c>
      <c r="T739" t="e">
        <f t="shared" ref="T739:T802" ca="1" si="241">IF(S739=FALSE,#N/A,S739/$C$13)</f>
        <v>#N/A</v>
      </c>
      <c r="U739" s="3" t="e">
        <f t="shared" ref="U739:U802" ca="1" si="242">IF(R739=FALSE,#N/A,10^($T$10*R739-$T$11*(IF(R739&lt;0,-R739,R739))^$T$12))/$T$15</f>
        <v>#N/A</v>
      </c>
      <c r="V739" s="3">
        <f t="shared" ref="V739:V802" ca="1" si="243">IF(R739=FALSE,0,IF(R739=0,0,10^($T$10*R739-$T$11*(IF(R739&lt;0,-R739,R739))^$T$12)))</f>
        <v>0</v>
      </c>
    </row>
    <row r="740" spans="1:22">
      <c r="A740">
        <f t="shared" ref="A740:A803" ca="1" si="244">IF(MAX(A730:A739)&gt;0.1,IF(RANDBETWEEN(1,100)&gt;20,ROUND($C$4/(1-((RANDBETWEEN((1-($C$4/0.05)^$C$5)*10000,(1-($C$4/0.2)^$C$5)*10000)/10000)))^(1/$C$5),3),ROUND($C$4/(1-((RANDBETWEEN(1,(1-($C$4/0.2)^$C$5)*10000)/10000)))^(1/$C$5),3)),IF(MAX(A730:A739)&gt;0.07,IF(RANDBETWEEN(1,100)&gt;20,ROUND($C$4/(1-((RANDBETWEEN((1-($C$4/0.035)^$C$5)*10000,(1-($C$4/0.05)^$C$5)*10000)/10000)))^(1/$C$5),3),ROUND($C$4/(1-((RANDBETWEEN(1,(1-($C$4/0.2)^$C$5)*10000)/10000)))^(1/$C$5),3)),IF(MAX(A730:A739)&gt;0.05,IF(RANDBETWEEN(1,100)&gt;20,ROUND($C$4/(1-((RANDBETWEEN((1-($C$4/0.025)^$C$5)*10000,(1-($C$4/0.035)^$C$5)*10000)/10000)))^(1/$C$5),3),ROUND($C$4/(1-((RANDBETWEEN(1,(1-($C$4/0.2)^$C$5)*10000)/10000)))^(1/$C$5),3)),IF(MAX(A730:A739)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6.2E-2</v>
      </c>
      <c r="B740">
        <f t="shared" ca="1" si="233"/>
        <v>1.6E-2</v>
      </c>
      <c r="C740" t="b">
        <f t="shared" ca="1" si="229"/>
        <v>0</v>
      </c>
      <c r="D740" t="b">
        <f t="shared" ca="1" si="234"/>
        <v>0</v>
      </c>
      <c r="E740" t="e">
        <f t="shared" ca="1" si="235"/>
        <v>#N/A</v>
      </c>
      <c r="F740">
        <f t="shared" ca="1" si="230"/>
        <v>-6.2E-2</v>
      </c>
      <c r="G740">
        <f t="shared" ca="1" si="236"/>
        <v>-2.5999999999999999E-2</v>
      </c>
      <c r="H740" t="b">
        <f t="shared" ca="1" si="231"/>
        <v>0</v>
      </c>
      <c r="I740" t="b">
        <f t="shared" ca="1" si="237"/>
        <v>0</v>
      </c>
      <c r="J740" t="e">
        <f t="shared" ca="1" si="238"/>
        <v>#N/A</v>
      </c>
      <c r="K740" t="e">
        <f t="shared" ref="K740:K803" ca="1" si="245">IF(H740=FALSE,#N/A,10^($T$4*H740-$T$5*(IF(H740&lt;0,-H740,H740))^$T$6))/$T$9</f>
        <v>#N/A</v>
      </c>
      <c r="L740">
        <f t="shared" ref="L740:L803" ca="1" si="246">IF(H740=FALSE,0,IF(H740=0,0,10^($T$4*H740-$T$5*(IF(H740&lt;0,-H740,H740))^$T$6)))</f>
        <v>0</v>
      </c>
      <c r="M740">
        <v>706</v>
      </c>
      <c r="N740">
        <f t="shared" ref="N740:N803" ca="1" si="247">ROUND(N739*(1+F740),2)</f>
        <v>206.03</v>
      </c>
      <c r="O740">
        <f t="shared" ref="O740:O803" ca="1" si="248">ROUND(N740-N739,3)</f>
        <v>-13.62</v>
      </c>
      <c r="P740">
        <f t="shared" ref="P740:P803" ca="1" si="249">ROUND(O740/$C$8,1)</f>
        <v>-1.9</v>
      </c>
      <c r="Q740">
        <f t="shared" ca="1" si="239"/>
        <v>-0.3</v>
      </c>
      <c r="R740" t="b">
        <f t="shared" ca="1" si="232"/>
        <v>0</v>
      </c>
      <c r="S740" t="b">
        <f t="shared" ca="1" si="240"/>
        <v>0</v>
      </c>
      <c r="T740" t="e">
        <f t="shared" ca="1" si="241"/>
        <v>#N/A</v>
      </c>
      <c r="U740" s="3" t="e">
        <f t="shared" ca="1" si="242"/>
        <v>#N/A</v>
      </c>
      <c r="V740" s="3">
        <f t="shared" ca="1" si="243"/>
        <v>0</v>
      </c>
    </row>
    <row r="741" spans="1:22">
      <c r="A741">
        <f t="shared" ca="1" si="244"/>
        <v>5.0999999999999997E-2</v>
      </c>
      <c r="B741">
        <f t="shared" ca="1" si="233"/>
        <v>1.6E-2</v>
      </c>
      <c r="C741" t="b">
        <f t="shared" ref="C741:C804" ca="1" si="250">IF(B741=B740,FALSE,B741)</f>
        <v>0</v>
      </c>
      <c r="D741" t="b">
        <f t="shared" ca="1" si="234"/>
        <v>0</v>
      </c>
      <c r="E741" t="e">
        <f t="shared" ca="1" si="235"/>
        <v>#N/A</v>
      </c>
      <c r="F741">
        <f t="shared" ref="F741:F804" ca="1" si="251">IF($C$15&lt;1,IF(RANDBETWEEN(1,100)&gt;40,IF(F740&gt;0,-A741,A741),IF(RANDBETWEEN(1,2)=2,-A741,A741)),IF($C$15&gt;1,IF(RANDBETWEEN(1,100)&gt;80,IF(SUM(F706:F740)&lt;0,-A741,A741),IF(RANDBETWEEN(1,2)=2,-A741,A741)),IF(RANDBETWEEN(1,2)=2,-A741,A741)))</f>
        <v>-5.0999999999999997E-2</v>
      </c>
      <c r="G741">
        <f t="shared" ca="1" si="236"/>
        <v>-2.5999999999999999E-2</v>
      </c>
      <c r="H741" t="b">
        <f t="shared" ref="H741:H804" ca="1" si="252">IF(G741=G740,FALSE,G741)</f>
        <v>0</v>
      </c>
      <c r="I741" t="b">
        <f t="shared" ca="1" si="237"/>
        <v>0</v>
      </c>
      <c r="J741" t="e">
        <f t="shared" ca="1" si="238"/>
        <v>#N/A</v>
      </c>
      <c r="K741" t="e">
        <f t="shared" ca="1" si="245"/>
        <v>#N/A</v>
      </c>
      <c r="L741">
        <f t="shared" ca="1" si="246"/>
        <v>0</v>
      </c>
      <c r="M741">
        <v>707</v>
      </c>
      <c r="N741">
        <f t="shared" ca="1" si="247"/>
        <v>195.52</v>
      </c>
      <c r="O741">
        <f t="shared" ca="1" si="248"/>
        <v>-10.51</v>
      </c>
      <c r="P741">
        <f t="shared" ca="1" si="249"/>
        <v>-1.5</v>
      </c>
      <c r="Q741">
        <f t="shared" ca="1" si="239"/>
        <v>-0.3</v>
      </c>
      <c r="R741" t="b">
        <f t="shared" ref="R741:R804" ca="1" si="253">IF(Q741=Q740,FALSE,Q741)</f>
        <v>0</v>
      </c>
      <c r="S741" t="b">
        <f t="shared" ca="1" si="240"/>
        <v>0</v>
      </c>
      <c r="T741" t="e">
        <f t="shared" ca="1" si="241"/>
        <v>#N/A</v>
      </c>
      <c r="U741" s="3" t="e">
        <f t="shared" ca="1" si="242"/>
        <v>#N/A</v>
      </c>
      <c r="V741" s="3">
        <f t="shared" ca="1" si="243"/>
        <v>0</v>
      </c>
    </row>
    <row r="742" spans="1:22">
      <c r="A742">
        <f t="shared" ca="1" si="244"/>
        <v>6.2E-2</v>
      </c>
      <c r="B742">
        <f t="shared" ca="1" si="233"/>
        <v>1.6E-2</v>
      </c>
      <c r="C742" t="b">
        <f t="shared" ca="1" si="250"/>
        <v>0</v>
      </c>
      <c r="D742" t="b">
        <f t="shared" ca="1" si="234"/>
        <v>0</v>
      </c>
      <c r="E742" t="e">
        <f t="shared" ca="1" si="235"/>
        <v>#N/A</v>
      </c>
      <c r="F742">
        <f t="shared" ca="1" si="251"/>
        <v>-6.2E-2</v>
      </c>
      <c r="G742">
        <f t="shared" ca="1" si="236"/>
        <v>-2.5999999999999999E-2</v>
      </c>
      <c r="H742" t="b">
        <f t="shared" ca="1" si="252"/>
        <v>0</v>
      </c>
      <c r="I742" t="b">
        <f t="shared" ca="1" si="237"/>
        <v>0</v>
      </c>
      <c r="J742" t="e">
        <f t="shared" ca="1" si="238"/>
        <v>#N/A</v>
      </c>
      <c r="K742" t="e">
        <f t="shared" ca="1" si="245"/>
        <v>#N/A</v>
      </c>
      <c r="L742">
        <f t="shared" ca="1" si="246"/>
        <v>0</v>
      </c>
      <c r="M742">
        <v>708</v>
      </c>
      <c r="N742">
        <f t="shared" ca="1" si="247"/>
        <v>183.4</v>
      </c>
      <c r="O742">
        <f t="shared" ca="1" si="248"/>
        <v>-12.12</v>
      </c>
      <c r="P742">
        <f t="shared" ca="1" si="249"/>
        <v>-1.7</v>
      </c>
      <c r="Q742">
        <f t="shared" ca="1" si="239"/>
        <v>-0.3</v>
      </c>
      <c r="R742" t="b">
        <f t="shared" ca="1" si="253"/>
        <v>0</v>
      </c>
      <c r="S742" t="b">
        <f t="shared" ca="1" si="240"/>
        <v>0</v>
      </c>
      <c r="T742" t="e">
        <f t="shared" ca="1" si="241"/>
        <v>#N/A</v>
      </c>
      <c r="U742" s="3" t="e">
        <f t="shared" ca="1" si="242"/>
        <v>#N/A</v>
      </c>
      <c r="V742" s="3">
        <f t="shared" ca="1" si="243"/>
        <v>0</v>
      </c>
    </row>
    <row r="743" spans="1:22">
      <c r="A743">
        <f t="shared" ca="1" si="244"/>
        <v>7.9000000000000001E-2</v>
      </c>
      <c r="B743">
        <f t="shared" ca="1" si="233"/>
        <v>1.6E-2</v>
      </c>
      <c r="C743" t="b">
        <f t="shared" ca="1" si="250"/>
        <v>0</v>
      </c>
      <c r="D743" t="b">
        <f t="shared" ca="1" si="234"/>
        <v>0</v>
      </c>
      <c r="E743" t="e">
        <f t="shared" ca="1" si="235"/>
        <v>#N/A</v>
      </c>
      <c r="F743">
        <f t="shared" ca="1" si="251"/>
        <v>-7.9000000000000001E-2</v>
      </c>
      <c r="G743">
        <f t="shared" ca="1" si="236"/>
        <v>-2.5999999999999999E-2</v>
      </c>
      <c r="H743" t="b">
        <f t="shared" ca="1" si="252"/>
        <v>0</v>
      </c>
      <c r="I743" t="b">
        <f t="shared" ca="1" si="237"/>
        <v>0</v>
      </c>
      <c r="J743" t="e">
        <f t="shared" ca="1" si="238"/>
        <v>#N/A</v>
      </c>
      <c r="K743" t="e">
        <f t="shared" ca="1" si="245"/>
        <v>#N/A</v>
      </c>
      <c r="L743">
        <f t="shared" ca="1" si="246"/>
        <v>0</v>
      </c>
      <c r="M743">
        <v>709</v>
      </c>
      <c r="N743">
        <f t="shared" ca="1" si="247"/>
        <v>168.91</v>
      </c>
      <c r="O743">
        <f t="shared" ca="1" si="248"/>
        <v>-14.49</v>
      </c>
      <c r="P743">
        <f t="shared" ca="1" si="249"/>
        <v>-2</v>
      </c>
      <c r="Q743">
        <f t="shared" ca="1" si="239"/>
        <v>-0.3</v>
      </c>
      <c r="R743" t="b">
        <f t="shared" ca="1" si="253"/>
        <v>0</v>
      </c>
      <c r="S743" t="b">
        <f t="shared" ca="1" si="240"/>
        <v>0</v>
      </c>
      <c r="T743" t="e">
        <f t="shared" ca="1" si="241"/>
        <v>#N/A</v>
      </c>
      <c r="U743" s="3" t="e">
        <f t="shared" ca="1" si="242"/>
        <v>#N/A</v>
      </c>
      <c r="V743" s="3">
        <f t="shared" ca="1" si="243"/>
        <v>0</v>
      </c>
    </row>
    <row r="744" spans="1:22">
      <c r="A744">
        <f t="shared" ca="1" si="244"/>
        <v>2.1000000000000001E-2</v>
      </c>
      <c r="B744">
        <f t="shared" ca="1" si="233"/>
        <v>1.6E-2</v>
      </c>
      <c r="C744" t="b">
        <f t="shared" ca="1" si="250"/>
        <v>0</v>
      </c>
      <c r="D744" t="b">
        <f t="shared" ca="1" si="234"/>
        <v>0</v>
      </c>
      <c r="E744" t="e">
        <f t="shared" ca="1" si="235"/>
        <v>#N/A</v>
      </c>
      <c r="F744">
        <f t="shared" ca="1" si="251"/>
        <v>-2.1000000000000001E-2</v>
      </c>
      <c r="G744">
        <f t="shared" ca="1" si="236"/>
        <v>-2.5999999999999999E-2</v>
      </c>
      <c r="H744" t="b">
        <f t="shared" ca="1" si="252"/>
        <v>0</v>
      </c>
      <c r="I744" t="b">
        <f t="shared" ca="1" si="237"/>
        <v>0</v>
      </c>
      <c r="J744" t="e">
        <f t="shared" ca="1" si="238"/>
        <v>#N/A</v>
      </c>
      <c r="K744" t="e">
        <f t="shared" ca="1" si="245"/>
        <v>#N/A</v>
      </c>
      <c r="L744">
        <f t="shared" ca="1" si="246"/>
        <v>0</v>
      </c>
      <c r="M744">
        <v>710</v>
      </c>
      <c r="N744">
        <f t="shared" ca="1" si="247"/>
        <v>165.36</v>
      </c>
      <c r="O744">
        <f t="shared" ca="1" si="248"/>
        <v>-3.55</v>
      </c>
      <c r="P744">
        <f t="shared" ca="1" si="249"/>
        <v>-0.5</v>
      </c>
      <c r="Q744">
        <f t="shared" ca="1" si="239"/>
        <v>-0.3</v>
      </c>
      <c r="R744" t="b">
        <f t="shared" ca="1" si="253"/>
        <v>0</v>
      </c>
      <c r="S744" t="b">
        <f t="shared" ca="1" si="240"/>
        <v>0</v>
      </c>
      <c r="T744" t="e">
        <f t="shared" ca="1" si="241"/>
        <v>#N/A</v>
      </c>
      <c r="U744" s="3" t="e">
        <f t="shared" ca="1" si="242"/>
        <v>#N/A</v>
      </c>
      <c r="V744" s="3">
        <f t="shared" ca="1" si="243"/>
        <v>0</v>
      </c>
    </row>
    <row r="745" spans="1:22">
      <c r="A745">
        <f t="shared" ca="1" si="244"/>
        <v>2.4E-2</v>
      </c>
      <c r="B745">
        <f t="shared" ca="1" si="233"/>
        <v>1.6E-2</v>
      </c>
      <c r="C745" t="b">
        <f t="shared" ca="1" si="250"/>
        <v>0</v>
      </c>
      <c r="D745" t="b">
        <f t="shared" ca="1" si="234"/>
        <v>0</v>
      </c>
      <c r="E745" t="e">
        <f t="shared" ca="1" si="235"/>
        <v>#N/A</v>
      </c>
      <c r="F745">
        <f t="shared" ca="1" si="251"/>
        <v>2.4E-2</v>
      </c>
      <c r="G745">
        <f t="shared" ca="1" si="236"/>
        <v>-2.5999999999999999E-2</v>
      </c>
      <c r="H745" t="b">
        <f t="shared" ca="1" si="252"/>
        <v>0</v>
      </c>
      <c r="I745" t="b">
        <f t="shared" ca="1" si="237"/>
        <v>0</v>
      </c>
      <c r="J745" t="e">
        <f t="shared" ca="1" si="238"/>
        <v>#N/A</v>
      </c>
      <c r="K745" t="e">
        <f t="shared" ca="1" si="245"/>
        <v>#N/A</v>
      </c>
      <c r="L745">
        <f t="shared" ca="1" si="246"/>
        <v>0</v>
      </c>
      <c r="M745">
        <v>711</v>
      </c>
      <c r="N745">
        <f t="shared" ca="1" si="247"/>
        <v>169.33</v>
      </c>
      <c r="O745">
        <f t="shared" ca="1" si="248"/>
        <v>3.97</v>
      </c>
      <c r="P745">
        <f t="shared" ca="1" si="249"/>
        <v>0.6</v>
      </c>
      <c r="Q745">
        <f t="shared" ca="1" si="239"/>
        <v>-0.3</v>
      </c>
      <c r="R745" t="b">
        <f t="shared" ca="1" si="253"/>
        <v>0</v>
      </c>
      <c r="S745" t="b">
        <f t="shared" ca="1" si="240"/>
        <v>0</v>
      </c>
      <c r="T745" t="e">
        <f t="shared" ca="1" si="241"/>
        <v>#N/A</v>
      </c>
      <c r="U745" s="3" t="e">
        <f t="shared" ca="1" si="242"/>
        <v>#N/A</v>
      </c>
      <c r="V745" s="3">
        <f t="shared" ca="1" si="243"/>
        <v>0</v>
      </c>
    </row>
    <row r="746" spans="1:22">
      <c r="A746">
        <f t="shared" ca="1" si="244"/>
        <v>5.7000000000000002E-2</v>
      </c>
      <c r="B746">
        <f t="shared" ca="1" si="233"/>
        <v>1.6E-2</v>
      </c>
      <c r="C746" t="b">
        <f t="shared" ca="1" si="250"/>
        <v>0</v>
      </c>
      <c r="D746" t="b">
        <f t="shared" ca="1" si="234"/>
        <v>0</v>
      </c>
      <c r="E746" t="e">
        <f t="shared" ca="1" si="235"/>
        <v>#N/A</v>
      </c>
      <c r="F746">
        <f t="shared" ca="1" si="251"/>
        <v>-5.7000000000000002E-2</v>
      </c>
      <c r="G746">
        <f t="shared" ca="1" si="236"/>
        <v>-2.5999999999999999E-2</v>
      </c>
      <c r="H746" t="b">
        <f t="shared" ca="1" si="252"/>
        <v>0</v>
      </c>
      <c r="I746" t="b">
        <f t="shared" ca="1" si="237"/>
        <v>0</v>
      </c>
      <c r="J746" t="e">
        <f t="shared" ca="1" si="238"/>
        <v>#N/A</v>
      </c>
      <c r="K746" t="e">
        <f t="shared" ca="1" si="245"/>
        <v>#N/A</v>
      </c>
      <c r="L746">
        <f t="shared" ca="1" si="246"/>
        <v>0</v>
      </c>
      <c r="M746">
        <v>712</v>
      </c>
      <c r="N746">
        <f t="shared" ca="1" si="247"/>
        <v>159.68</v>
      </c>
      <c r="O746">
        <f t="shared" ca="1" si="248"/>
        <v>-9.65</v>
      </c>
      <c r="P746">
        <f t="shared" ca="1" si="249"/>
        <v>-1.4</v>
      </c>
      <c r="Q746">
        <f t="shared" ca="1" si="239"/>
        <v>-0.3</v>
      </c>
      <c r="R746" t="b">
        <f t="shared" ca="1" si="253"/>
        <v>0</v>
      </c>
      <c r="S746" t="b">
        <f t="shared" ca="1" si="240"/>
        <v>0</v>
      </c>
      <c r="T746" t="e">
        <f t="shared" ca="1" si="241"/>
        <v>#N/A</v>
      </c>
      <c r="U746" s="3" t="e">
        <f t="shared" ca="1" si="242"/>
        <v>#N/A</v>
      </c>
      <c r="V746" s="3">
        <f t="shared" ca="1" si="243"/>
        <v>0</v>
      </c>
    </row>
    <row r="747" spans="1:22">
      <c r="A747">
        <f t="shared" ca="1" si="244"/>
        <v>9.6000000000000002E-2</v>
      </c>
      <c r="B747">
        <f t="shared" ca="1" si="233"/>
        <v>1.6E-2</v>
      </c>
      <c r="C747" t="b">
        <f t="shared" ca="1" si="250"/>
        <v>0</v>
      </c>
      <c r="D747" t="b">
        <f t="shared" ca="1" si="234"/>
        <v>0</v>
      </c>
      <c r="E747" t="e">
        <f t="shared" ca="1" si="235"/>
        <v>#N/A</v>
      </c>
      <c r="F747">
        <f t="shared" ca="1" si="251"/>
        <v>-9.6000000000000002E-2</v>
      </c>
      <c r="G747">
        <f t="shared" ca="1" si="236"/>
        <v>-2.5999999999999999E-2</v>
      </c>
      <c r="H747" t="b">
        <f t="shared" ca="1" si="252"/>
        <v>0</v>
      </c>
      <c r="I747" t="b">
        <f t="shared" ca="1" si="237"/>
        <v>0</v>
      </c>
      <c r="J747" t="e">
        <f t="shared" ca="1" si="238"/>
        <v>#N/A</v>
      </c>
      <c r="K747" t="e">
        <f t="shared" ca="1" si="245"/>
        <v>#N/A</v>
      </c>
      <c r="L747">
        <f t="shared" ca="1" si="246"/>
        <v>0</v>
      </c>
      <c r="M747">
        <v>713</v>
      </c>
      <c r="N747">
        <f t="shared" ca="1" si="247"/>
        <v>144.35</v>
      </c>
      <c r="O747">
        <f t="shared" ca="1" si="248"/>
        <v>-15.33</v>
      </c>
      <c r="P747">
        <f t="shared" ca="1" si="249"/>
        <v>-2.2000000000000002</v>
      </c>
      <c r="Q747">
        <f t="shared" ca="1" si="239"/>
        <v>-0.3</v>
      </c>
      <c r="R747" t="b">
        <f t="shared" ca="1" si="253"/>
        <v>0</v>
      </c>
      <c r="S747" t="b">
        <f t="shared" ca="1" si="240"/>
        <v>0</v>
      </c>
      <c r="T747" t="e">
        <f t="shared" ca="1" si="241"/>
        <v>#N/A</v>
      </c>
      <c r="U747" s="3" t="e">
        <f t="shared" ca="1" si="242"/>
        <v>#N/A</v>
      </c>
      <c r="V747" s="3">
        <f t="shared" ca="1" si="243"/>
        <v>0</v>
      </c>
    </row>
    <row r="748" spans="1:22">
      <c r="A748">
        <f t="shared" ca="1" si="244"/>
        <v>8.6999999999999994E-2</v>
      </c>
      <c r="B748">
        <f t="shared" ca="1" si="233"/>
        <v>1.6E-2</v>
      </c>
      <c r="C748" t="b">
        <f t="shared" ca="1" si="250"/>
        <v>0</v>
      </c>
      <c r="D748" t="b">
        <f t="shared" ca="1" si="234"/>
        <v>0</v>
      </c>
      <c r="E748" t="e">
        <f t="shared" ca="1" si="235"/>
        <v>#N/A</v>
      </c>
      <c r="F748">
        <f t="shared" ca="1" si="251"/>
        <v>8.6999999999999994E-2</v>
      </c>
      <c r="G748">
        <f t="shared" ca="1" si="236"/>
        <v>-2.5999999999999999E-2</v>
      </c>
      <c r="H748" t="b">
        <f t="shared" ca="1" si="252"/>
        <v>0</v>
      </c>
      <c r="I748" t="b">
        <f t="shared" ca="1" si="237"/>
        <v>0</v>
      </c>
      <c r="J748" t="e">
        <f t="shared" ca="1" si="238"/>
        <v>#N/A</v>
      </c>
      <c r="K748" t="e">
        <f t="shared" ca="1" si="245"/>
        <v>#N/A</v>
      </c>
      <c r="L748">
        <f t="shared" ca="1" si="246"/>
        <v>0</v>
      </c>
      <c r="M748">
        <v>714</v>
      </c>
      <c r="N748">
        <f t="shared" ca="1" si="247"/>
        <v>156.91</v>
      </c>
      <c r="O748">
        <f t="shared" ca="1" si="248"/>
        <v>12.56</v>
      </c>
      <c r="P748">
        <f t="shared" ca="1" si="249"/>
        <v>1.8</v>
      </c>
      <c r="Q748">
        <f t="shared" ca="1" si="239"/>
        <v>-0.3</v>
      </c>
      <c r="R748" t="b">
        <f t="shared" ca="1" si="253"/>
        <v>0</v>
      </c>
      <c r="S748" t="b">
        <f t="shared" ca="1" si="240"/>
        <v>0</v>
      </c>
      <c r="T748" t="e">
        <f t="shared" ca="1" si="241"/>
        <v>#N/A</v>
      </c>
      <c r="U748" s="3" t="e">
        <f t="shared" ca="1" si="242"/>
        <v>#N/A</v>
      </c>
      <c r="V748" s="3">
        <f t="shared" ca="1" si="243"/>
        <v>0</v>
      </c>
    </row>
    <row r="749" spans="1:22">
      <c r="A749">
        <f t="shared" ca="1" si="244"/>
        <v>7.0999999999999994E-2</v>
      </c>
      <c r="B749">
        <f t="shared" ca="1" si="233"/>
        <v>1.6E-2</v>
      </c>
      <c r="C749" t="b">
        <f t="shared" ca="1" si="250"/>
        <v>0</v>
      </c>
      <c r="D749" t="b">
        <f t="shared" ca="1" si="234"/>
        <v>0</v>
      </c>
      <c r="E749" t="e">
        <f t="shared" ca="1" si="235"/>
        <v>#N/A</v>
      </c>
      <c r="F749">
        <f t="shared" ca="1" si="251"/>
        <v>-7.0999999999999994E-2</v>
      </c>
      <c r="G749">
        <f t="shared" ca="1" si="236"/>
        <v>-2.5999999999999999E-2</v>
      </c>
      <c r="H749" t="b">
        <f t="shared" ca="1" si="252"/>
        <v>0</v>
      </c>
      <c r="I749" t="b">
        <f t="shared" ca="1" si="237"/>
        <v>0</v>
      </c>
      <c r="J749" t="e">
        <f t="shared" ca="1" si="238"/>
        <v>#N/A</v>
      </c>
      <c r="K749" t="e">
        <f t="shared" ca="1" si="245"/>
        <v>#N/A</v>
      </c>
      <c r="L749">
        <f t="shared" ca="1" si="246"/>
        <v>0</v>
      </c>
      <c r="M749">
        <v>715</v>
      </c>
      <c r="N749">
        <f t="shared" ca="1" si="247"/>
        <v>145.77000000000001</v>
      </c>
      <c r="O749">
        <f t="shared" ca="1" si="248"/>
        <v>-11.14</v>
      </c>
      <c r="P749">
        <f t="shared" ca="1" si="249"/>
        <v>-1.6</v>
      </c>
      <c r="Q749">
        <f t="shared" ca="1" si="239"/>
        <v>-0.3</v>
      </c>
      <c r="R749" t="b">
        <f t="shared" ca="1" si="253"/>
        <v>0</v>
      </c>
      <c r="S749" t="b">
        <f t="shared" ca="1" si="240"/>
        <v>0</v>
      </c>
      <c r="T749" t="e">
        <f t="shared" ca="1" si="241"/>
        <v>#N/A</v>
      </c>
      <c r="U749" s="3" t="e">
        <f t="shared" ca="1" si="242"/>
        <v>#N/A</v>
      </c>
      <c r="V749" s="3">
        <f t="shared" ca="1" si="243"/>
        <v>0</v>
      </c>
    </row>
    <row r="750" spans="1:22">
      <c r="A750">
        <f t="shared" ca="1" si="244"/>
        <v>4.4999999999999998E-2</v>
      </c>
      <c r="B750">
        <f t="shared" ca="1" si="233"/>
        <v>1.6E-2</v>
      </c>
      <c r="C750" t="b">
        <f t="shared" ca="1" si="250"/>
        <v>0</v>
      </c>
      <c r="D750" t="b">
        <f t="shared" ca="1" si="234"/>
        <v>0</v>
      </c>
      <c r="E750" t="e">
        <f t="shared" ca="1" si="235"/>
        <v>#N/A</v>
      </c>
      <c r="F750">
        <f t="shared" ca="1" si="251"/>
        <v>-4.4999999999999998E-2</v>
      </c>
      <c r="G750">
        <f t="shared" ca="1" si="236"/>
        <v>-2.5999999999999999E-2</v>
      </c>
      <c r="H750" t="b">
        <f t="shared" ca="1" si="252"/>
        <v>0</v>
      </c>
      <c r="I750" t="b">
        <f t="shared" ca="1" si="237"/>
        <v>0</v>
      </c>
      <c r="J750" t="e">
        <f t="shared" ca="1" si="238"/>
        <v>#N/A</v>
      </c>
      <c r="K750" t="e">
        <f t="shared" ca="1" si="245"/>
        <v>#N/A</v>
      </c>
      <c r="L750">
        <f t="shared" ca="1" si="246"/>
        <v>0</v>
      </c>
      <c r="M750">
        <v>716</v>
      </c>
      <c r="N750">
        <f t="shared" ca="1" si="247"/>
        <v>139.21</v>
      </c>
      <c r="O750">
        <f t="shared" ca="1" si="248"/>
        <v>-6.56</v>
      </c>
      <c r="P750">
        <f t="shared" ca="1" si="249"/>
        <v>-0.9</v>
      </c>
      <c r="Q750">
        <f t="shared" ca="1" si="239"/>
        <v>-0.3</v>
      </c>
      <c r="R750" t="b">
        <f t="shared" ca="1" si="253"/>
        <v>0</v>
      </c>
      <c r="S750" t="b">
        <f t="shared" ca="1" si="240"/>
        <v>0</v>
      </c>
      <c r="T750" t="e">
        <f t="shared" ca="1" si="241"/>
        <v>#N/A</v>
      </c>
      <c r="U750" s="3" t="e">
        <f t="shared" ca="1" si="242"/>
        <v>#N/A</v>
      </c>
      <c r="V750" s="3">
        <f t="shared" ca="1" si="243"/>
        <v>0</v>
      </c>
    </row>
    <row r="751" spans="1:22">
      <c r="A751">
        <f t="shared" ca="1" si="244"/>
        <v>4.5999999999999999E-2</v>
      </c>
      <c r="B751">
        <f t="shared" ca="1" si="233"/>
        <v>1.6E-2</v>
      </c>
      <c r="C751" t="b">
        <f t="shared" ca="1" si="250"/>
        <v>0</v>
      </c>
      <c r="D751" t="b">
        <f t="shared" ca="1" si="234"/>
        <v>0</v>
      </c>
      <c r="E751" t="e">
        <f t="shared" ca="1" si="235"/>
        <v>#N/A</v>
      </c>
      <c r="F751">
        <f t="shared" ca="1" si="251"/>
        <v>4.5999999999999999E-2</v>
      </c>
      <c r="G751">
        <f t="shared" ca="1" si="236"/>
        <v>-2.5999999999999999E-2</v>
      </c>
      <c r="H751" t="b">
        <f t="shared" ca="1" si="252"/>
        <v>0</v>
      </c>
      <c r="I751" t="b">
        <f t="shared" ca="1" si="237"/>
        <v>0</v>
      </c>
      <c r="J751" t="e">
        <f t="shared" ca="1" si="238"/>
        <v>#N/A</v>
      </c>
      <c r="K751" t="e">
        <f t="shared" ca="1" si="245"/>
        <v>#N/A</v>
      </c>
      <c r="L751">
        <f t="shared" ca="1" si="246"/>
        <v>0</v>
      </c>
      <c r="M751">
        <v>717</v>
      </c>
      <c r="N751">
        <f t="shared" ca="1" si="247"/>
        <v>145.61000000000001</v>
      </c>
      <c r="O751">
        <f t="shared" ca="1" si="248"/>
        <v>6.4</v>
      </c>
      <c r="P751">
        <f t="shared" ca="1" si="249"/>
        <v>0.9</v>
      </c>
      <c r="Q751">
        <f t="shared" ca="1" si="239"/>
        <v>-0.3</v>
      </c>
      <c r="R751" t="b">
        <f t="shared" ca="1" si="253"/>
        <v>0</v>
      </c>
      <c r="S751" t="b">
        <f t="shared" ca="1" si="240"/>
        <v>0</v>
      </c>
      <c r="T751" t="e">
        <f t="shared" ca="1" si="241"/>
        <v>#N/A</v>
      </c>
      <c r="U751" s="3" t="e">
        <f t="shared" ca="1" si="242"/>
        <v>#N/A</v>
      </c>
      <c r="V751" s="3">
        <f t="shared" ca="1" si="243"/>
        <v>0</v>
      </c>
    </row>
    <row r="752" spans="1:22">
      <c r="A752">
        <f t="shared" ca="1" si="244"/>
        <v>0.04</v>
      </c>
      <c r="B752">
        <f t="shared" ca="1" si="233"/>
        <v>1.6E-2</v>
      </c>
      <c r="C752" t="b">
        <f t="shared" ca="1" si="250"/>
        <v>0</v>
      </c>
      <c r="D752" t="b">
        <f t="shared" ca="1" si="234"/>
        <v>0</v>
      </c>
      <c r="E752" t="e">
        <f t="shared" ca="1" si="235"/>
        <v>#N/A</v>
      </c>
      <c r="F752">
        <f t="shared" ca="1" si="251"/>
        <v>0.04</v>
      </c>
      <c r="G752">
        <f t="shared" ca="1" si="236"/>
        <v>-2.5999999999999999E-2</v>
      </c>
      <c r="H752" t="b">
        <f t="shared" ca="1" si="252"/>
        <v>0</v>
      </c>
      <c r="I752" t="b">
        <f t="shared" ca="1" si="237"/>
        <v>0</v>
      </c>
      <c r="J752" t="e">
        <f t="shared" ca="1" si="238"/>
        <v>#N/A</v>
      </c>
      <c r="K752" t="e">
        <f t="shared" ca="1" si="245"/>
        <v>#N/A</v>
      </c>
      <c r="L752">
        <f t="shared" ca="1" si="246"/>
        <v>0</v>
      </c>
      <c r="M752">
        <v>718</v>
      </c>
      <c r="N752">
        <f t="shared" ca="1" si="247"/>
        <v>151.43</v>
      </c>
      <c r="O752">
        <f t="shared" ca="1" si="248"/>
        <v>5.82</v>
      </c>
      <c r="P752">
        <f t="shared" ca="1" si="249"/>
        <v>0.8</v>
      </c>
      <c r="Q752">
        <f t="shared" ca="1" si="239"/>
        <v>-0.3</v>
      </c>
      <c r="R752" t="b">
        <f t="shared" ca="1" si="253"/>
        <v>0</v>
      </c>
      <c r="S752" t="b">
        <f t="shared" ca="1" si="240"/>
        <v>0</v>
      </c>
      <c r="T752" t="e">
        <f t="shared" ca="1" si="241"/>
        <v>#N/A</v>
      </c>
      <c r="U752" s="3" t="e">
        <f t="shared" ca="1" si="242"/>
        <v>#N/A</v>
      </c>
      <c r="V752" s="3">
        <f t="shared" ca="1" si="243"/>
        <v>0</v>
      </c>
    </row>
    <row r="753" spans="1:22">
      <c r="A753">
        <f t="shared" ca="1" si="244"/>
        <v>0.05</v>
      </c>
      <c r="B753">
        <f t="shared" ca="1" si="233"/>
        <v>1.6E-2</v>
      </c>
      <c r="C753" t="b">
        <f t="shared" ca="1" si="250"/>
        <v>0</v>
      </c>
      <c r="D753" t="b">
        <f t="shared" ca="1" si="234"/>
        <v>0</v>
      </c>
      <c r="E753" t="e">
        <f t="shared" ca="1" si="235"/>
        <v>#N/A</v>
      </c>
      <c r="F753">
        <f t="shared" ca="1" si="251"/>
        <v>-0.05</v>
      </c>
      <c r="G753">
        <f t="shared" ca="1" si="236"/>
        <v>-2.5999999999999999E-2</v>
      </c>
      <c r="H753" t="b">
        <f t="shared" ca="1" si="252"/>
        <v>0</v>
      </c>
      <c r="I753" t="b">
        <f t="shared" ca="1" si="237"/>
        <v>0</v>
      </c>
      <c r="J753" t="e">
        <f t="shared" ca="1" si="238"/>
        <v>#N/A</v>
      </c>
      <c r="K753" t="e">
        <f t="shared" ca="1" si="245"/>
        <v>#N/A</v>
      </c>
      <c r="L753">
        <f t="shared" ca="1" si="246"/>
        <v>0</v>
      </c>
      <c r="M753">
        <v>719</v>
      </c>
      <c r="N753">
        <f t="shared" ca="1" si="247"/>
        <v>143.86000000000001</v>
      </c>
      <c r="O753">
        <f t="shared" ca="1" si="248"/>
        <v>-7.57</v>
      </c>
      <c r="P753">
        <f t="shared" ca="1" si="249"/>
        <v>-1.1000000000000001</v>
      </c>
      <c r="Q753">
        <f t="shared" ca="1" si="239"/>
        <v>-0.3</v>
      </c>
      <c r="R753" t="b">
        <f t="shared" ca="1" si="253"/>
        <v>0</v>
      </c>
      <c r="S753" t="b">
        <f t="shared" ca="1" si="240"/>
        <v>0</v>
      </c>
      <c r="T753" t="e">
        <f t="shared" ca="1" si="241"/>
        <v>#N/A</v>
      </c>
      <c r="U753" s="3" t="e">
        <f t="shared" ca="1" si="242"/>
        <v>#N/A</v>
      </c>
      <c r="V753" s="3">
        <f t="shared" ca="1" si="243"/>
        <v>0</v>
      </c>
    </row>
    <row r="754" spans="1:22">
      <c r="A754">
        <f t="shared" ca="1" si="244"/>
        <v>1.0999999999999999E-2</v>
      </c>
      <c r="B754">
        <f t="shared" ca="1" si="233"/>
        <v>1.6E-2</v>
      </c>
      <c r="C754" t="b">
        <f t="shared" ca="1" si="250"/>
        <v>0</v>
      </c>
      <c r="D754" t="b">
        <f t="shared" ca="1" si="234"/>
        <v>0</v>
      </c>
      <c r="E754" t="e">
        <f t="shared" ca="1" si="235"/>
        <v>#N/A</v>
      </c>
      <c r="F754">
        <f t="shared" ca="1" si="251"/>
        <v>-1.0999999999999999E-2</v>
      </c>
      <c r="G754">
        <f t="shared" ca="1" si="236"/>
        <v>-2.5999999999999999E-2</v>
      </c>
      <c r="H754" t="b">
        <f t="shared" ca="1" si="252"/>
        <v>0</v>
      </c>
      <c r="I754" t="b">
        <f t="shared" ca="1" si="237"/>
        <v>0</v>
      </c>
      <c r="J754" t="e">
        <f t="shared" ca="1" si="238"/>
        <v>#N/A</v>
      </c>
      <c r="K754" t="e">
        <f t="shared" ca="1" si="245"/>
        <v>#N/A</v>
      </c>
      <c r="L754">
        <f t="shared" ca="1" si="246"/>
        <v>0</v>
      </c>
      <c r="M754">
        <v>720</v>
      </c>
      <c r="N754">
        <f t="shared" ca="1" si="247"/>
        <v>142.28</v>
      </c>
      <c r="O754">
        <f t="shared" ca="1" si="248"/>
        <v>-1.58</v>
      </c>
      <c r="P754">
        <f t="shared" ca="1" si="249"/>
        <v>-0.2</v>
      </c>
      <c r="Q754">
        <f t="shared" ca="1" si="239"/>
        <v>-0.3</v>
      </c>
      <c r="R754" t="b">
        <f t="shared" ca="1" si="253"/>
        <v>0</v>
      </c>
      <c r="S754" t="b">
        <f t="shared" ca="1" si="240"/>
        <v>0</v>
      </c>
      <c r="T754" t="e">
        <f t="shared" ca="1" si="241"/>
        <v>#N/A</v>
      </c>
      <c r="U754" s="3" t="e">
        <f t="shared" ca="1" si="242"/>
        <v>#N/A</v>
      </c>
      <c r="V754" s="3">
        <f t="shared" ca="1" si="243"/>
        <v>0</v>
      </c>
    </row>
    <row r="755" spans="1:22">
      <c r="A755">
        <f t="shared" ca="1" si="244"/>
        <v>3.5000000000000003E-2</v>
      </c>
      <c r="B755">
        <f t="shared" ca="1" si="233"/>
        <v>1.6E-2</v>
      </c>
      <c r="C755" t="b">
        <f t="shared" ca="1" si="250"/>
        <v>0</v>
      </c>
      <c r="D755" t="b">
        <f t="shared" ca="1" si="234"/>
        <v>0</v>
      </c>
      <c r="E755" t="e">
        <f t="shared" ca="1" si="235"/>
        <v>#N/A</v>
      </c>
      <c r="F755">
        <f t="shared" ca="1" si="251"/>
        <v>-3.5000000000000003E-2</v>
      </c>
      <c r="G755">
        <f t="shared" ca="1" si="236"/>
        <v>-2.5999999999999999E-2</v>
      </c>
      <c r="H755" t="b">
        <f t="shared" ca="1" si="252"/>
        <v>0</v>
      </c>
      <c r="I755" t="b">
        <f t="shared" ca="1" si="237"/>
        <v>0</v>
      </c>
      <c r="J755" t="e">
        <f t="shared" ca="1" si="238"/>
        <v>#N/A</v>
      </c>
      <c r="K755" t="e">
        <f t="shared" ca="1" si="245"/>
        <v>#N/A</v>
      </c>
      <c r="L755">
        <f t="shared" ca="1" si="246"/>
        <v>0</v>
      </c>
      <c r="M755">
        <v>721</v>
      </c>
      <c r="N755">
        <f t="shared" ca="1" si="247"/>
        <v>137.30000000000001</v>
      </c>
      <c r="O755">
        <f t="shared" ca="1" si="248"/>
        <v>-4.9800000000000004</v>
      </c>
      <c r="P755">
        <f t="shared" ca="1" si="249"/>
        <v>-0.7</v>
      </c>
      <c r="Q755">
        <f t="shared" ca="1" si="239"/>
        <v>-0.3</v>
      </c>
      <c r="R755" t="b">
        <f t="shared" ca="1" si="253"/>
        <v>0</v>
      </c>
      <c r="S755" t="b">
        <f t="shared" ca="1" si="240"/>
        <v>0</v>
      </c>
      <c r="T755" t="e">
        <f t="shared" ca="1" si="241"/>
        <v>#N/A</v>
      </c>
      <c r="U755" s="3" t="e">
        <f t="shared" ca="1" si="242"/>
        <v>#N/A</v>
      </c>
      <c r="V755" s="3">
        <f t="shared" ca="1" si="243"/>
        <v>0</v>
      </c>
    </row>
    <row r="756" spans="1:22">
      <c r="A756">
        <f t="shared" ca="1" si="244"/>
        <v>3.9E-2</v>
      </c>
      <c r="B756">
        <f t="shared" ca="1" si="233"/>
        <v>1.6E-2</v>
      </c>
      <c r="C756" t="b">
        <f t="shared" ca="1" si="250"/>
        <v>0</v>
      </c>
      <c r="D756" t="b">
        <f t="shared" ca="1" si="234"/>
        <v>0</v>
      </c>
      <c r="E756" t="e">
        <f t="shared" ca="1" si="235"/>
        <v>#N/A</v>
      </c>
      <c r="F756">
        <f t="shared" ca="1" si="251"/>
        <v>-3.9E-2</v>
      </c>
      <c r="G756">
        <f t="shared" ca="1" si="236"/>
        <v>-2.5000000000000001E-2</v>
      </c>
      <c r="H756">
        <f t="shared" ca="1" si="252"/>
        <v>-2.5000000000000001E-2</v>
      </c>
      <c r="I756">
        <f t="shared" ca="1" si="237"/>
        <v>18</v>
      </c>
      <c r="J756">
        <f t="shared" ca="1" si="238"/>
        <v>7.1999999999999998E-3</v>
      </c>
      <c r="K756">
        <f t="shared" ca="1" si="245"/>
        <v>9.6988212764838287E-3</v>
      </c>
      <c r="L756">
        <f t="shared" ca="1" si="246"/>
        <v>1.2666300112757389E-2</v>
      </c>
      <c r="M756">
        <v>722</v>
      </c>
      <c r="N756">
        <f t="shared" ca="1" si="247"/>
        <v>131.94999999999999</v>
      </c>
      <c r="O756">
        <f t="shared" ca="1" si="248"/>
        <v>-5.35</v>
      </c>
      <c r="P756">
        <f t="shared" ca="1" si="249"/>
        <v>-0.8</v>
      </c>
      <c r="Q756">
        <f t="shared" ca="1" si="239"/>
        <v>-0.3</v>
      </c>
      <c r="R756" t="b">
        <f t="shared" ca="1" si="253"/>
        <v>0</v>
      </c>
      <c r="S756" t="b">
        <f t="shared" ca="1" si="240"/>
        <v>0</v>
      </c>
      <c r="T756" t="e">
        <f t="shared" ca="1" si="241"/>
        <v>#N/A</v>
      </c>
      <c r="U756" s="3" t="e">
        <f t="shared" ca="1" si="242"/>
        <v>#N/A</v>
      </c>
      <c r="V756" s="3">
        <f t="shared" ca="1" si="243"/>
        <v>0</v>
      </c>
    </row>
    <row r="757" spans="1:22">
      <c r="A757">
        <f t="shared" ca="1" si="244"/>
        <v>0.01</v>
      </c>
      <c r="B757">
        <f t="shared" ca="1" si="233"/>
        <v>1.6E-2</v>
      </c>
      <c r="C757" t="b">
        <f t="shared" ca="1" si="250"/>
        <v>0</v>
      </c>
      <c r="D757" t="b">
        <f t="shared" ca="1" si="234"/>
        <v>0</v>
      </c>
      <c r="E757" t="e">
        <f t="shared" ca="1" si="235"/>
        <v>#N/A</v>
      </c>
      <c r="F757">
        <f t="shared" ca="1" si="251"/>
        <v>0.01</v>
      </c>
      <c r="G757">
        <f t="shared" ca="1" si="236"/>
        <v>-2.5000000000000001E-2</v>
      </c>
      <c r="H757" t="b">
        <f t="shared" ca="1" si="252"/>
        <v>0</v>
      </c>
      <c r="I757" t="b">
        <f t="shared" ca="1" si="237"/>
        <v>0</v>
      </c>
      <c r="J757" t="e">
        <f t="shared" ca="1" si="238"/>
        <v>#N/A</v>
      </c>
      <c r="K757" t="e">
        <f t="shared" ca="1" si="245"/>
        <v>#N/A</v>
      </c>
      <c r="L757">
        <f t="shared" ca="1" si="246"/>
        <v>0</v>
      </c>
      <c r="M757">
        <v>723</v>
      </c>
      <c r="N757">
        <f t="shared" ca="1" si="247"/>
        <v>133.27000000000001</v>
      </c>
      <c r="O757">
        <f t="shared" ca="1" si="248"/>
        <v>1.32</v>
      </c>
      <c r="P757">
        <f t="shared" ca="1" si="249"/>
        <v>0.2</v>
      </c>
      <c r="Q757">
        <f t="shared" ca="1" si="239"/>
        <v>-0.3</v>
      </c>
      <c r="R757" t="b">
        <f t="shared" ca="1" si="253"/>
        <v>0</v>
      </c>
      <c r="S757" t="b">
        <f t="shared" ca="1" si="240"/>
        <v>0</v>
      </c>
      <c r="T757" t="e">
        <f t="shared" ca="1" si="241"/>
        <v>#N/A</v>
      </c>
      <c r="U757" s="3" t="e">
        <f t="shared" ca="1" si="242"/>
        <v>#N/A</v>
      </c>
      <c r="V757" s="3">
        <f t="shared" ca="1" si="243"/>
        <v>0</v>
      </c>
    </row>
    <row r="758" spans="1:22">
      <c r="A758">
        <f t="shared" ca="1" si="244"/>
        <v>1.4999999999999999E-2</v>
      </c>
      <c r="B758">
        <f t="shared" ca="1" si="233"/>
        <v>1.6E-2</v>
      </c>
      <c r="C758" t="b">
        <f t="shared" ca="1" si="250"/>
        <v>0</v>
      </c>
      <c r="D758" t="b">
        <f t="shared" ca="1" si="234"/>
        <v>0</v>
      </c>
      <c r="E758" t="e">
        <f t="shared" ca="1" si="235"/>
        <v>#N/A</v>
      </c>
      <c r="F758">
        <f t="shared" ca="1" si="251"/>
        <v>-1.4999999999999999E-2</v>
      </c>
      <c r="G758">
        <f t="shared" ca="1" si="236"/>
        <v>-2.5000000000000001E-2</v>
      </c>
      <c r="H758" t="b">
        <f t="shared" ca="1" si="252"/>
        <v>0</v>
      </c>
      <c r="I758" t="b">
        <f t="shared" ca="1" si="237"/>
        <v>0</v>
      </c>
      <c r="J758" t="e">
        <f t="shared" ca="1" si="238"/>
        <v>#N/A</v>
      </c>
      <c r="K758" t="e">
        <f t="shared" ca="1" si="245"/>
        <v>#N/A</v>
      </c>
      <c r="L758">
        <f t="shared" ca="1" si="246"/>
        <v>0</v>
      </c>
      <c r="M758">
        <v>724</v>
      </c>
      <c r="N758">
        <f t="shared" ca="1" si="247"/>
        <v>131.27000000000001</v>
      </c>
      <c r="O758">
        <f t="shared" ca="1" si="248"/>
        <v>-2</v>
      </c>
      <c r="P758">
        <f t="shared" ca="1" si="249"/>
        <v>-0.3</v>
      </c>
      <c r="Q758">
        <f t="shared" ca="1" si="239"/>
        <v>-0.3</v>
      </c>
      <c r="R758" t="b">
        <f t="shared" ca="1" si="253"/>
        <v>0</v>
      </c>
      <c r="S758" t="b">
        <f t="shared" ca="1" si="240"/>
        <v>0</v>
      </c>
      <c r="T758" t="e">
        <f t="shared" ca="1" si="241"/>
        <v>#N/A</v>
      </c>
      <c r="U758" s="3" t="e">
        <f t="shared" ca="1" si="242"/>
        <v>#N/A</v>
      </c>
      <c r="V758" s="3">
        <f t="shared" ca="1" si="243"/>
        <v>0</v>
      </c>
    </row>
    <row r="759" spans="1:22">
      <c r="A759">
        <f t="shared" ca="1" si="244"/>
        <v>3.6999999999999998E-2</v>
      </c>
      <c r="B759">
        <f t="shared" ca="1" si="233"/>
        <v>1.6E-2</v>
      </c>
      <c r="C759" t="b">
        <f t="shared" ca="1" si="250"/>
        <v>0</v>
      </c>
      <c r="D759" t="b">
        <f t="shared" ca="1" si="234"/>
        <v>0</v>
      </c>
      <c r="E759" t="e">
        <f t="shared" ca="1" si="235"/>
        <v>#N/A</v>
      </c>
      <c r="F759">
        <f t="shared" ca="1" si="251"/>
        <v>-3.6999999999999998E-2</v>
      </c>
      <c r="G759">
        <f t="shared" ca="1" si="236"/>
        <v>-2.5000000000000001E-2</v>
      </c>
      <c r="H759" t="b">
        <f t="shared" ca="1" si="252"/>
        <v>0</v>
      </c>
      <c r="I759" t="b">
        <f t="shared" ca="1" si="237"/>
        <v>0</v>
      </c>
      <c r="J759" t="e">
        <f t="shared" ca="1" si="238"/>
        <v>#N/A</v>
      </c>
      <c r="K759" t="e">
        <f t="shared" ca="1" si="245"/>
        <v>#N/A</v>
      </c>
      <c r="L759">
        <f t="shared" ca="1" si="246"/>
        <v>0</v>
      </c>
      <c r="M759">
        <v>725</v>
      </c>
      <c r="N759">
        <f t="shared" ca="1" si="247"/>
        <v>126.41</v>
      </c>
      <c r="O759">
        <f t="shared" ca="1" si="248"/>
        <v>-4.8600000000000003</v>
      </c>
      <c r="P759">
        <f t="shared" ca="1" si="249"/>
        <v>-0.7</v>
      </c>
      <c r="Q759">
        <f t="shared" ca="1" si="239"/>
        <v>-0.3</v>
      </c>
      <c r="R759" t="b">
        <f t="shared" ca="1" si="253"/>
        <v>0</v>
      </c>
      <c r="S759" t="b">
        <f t="shared" ca="1" si="240"/>
        <v>0</v>
      </c>
      <c r="T759" t="e">
        <f t="shared" ca="1" si="241"/>
        <v>#N/A</v>
      </c>
      <c r="U759" s="3" t="e">
        <f t="shared" ca="1" si="242"/>
        <v>#N/A</v>
      </c>
      <c r="V759" s="3">
        <f t="shared" ca="1" si="243"/>
        <v>0</v>
      </c>
    </row>
    <row r="760" spans="1:22">
      <c r="A760">
        <f t="shared" ca="1" si="244"/>
        <v>1.2999999999999999E-2</v>
      </c>
      <c r="B760">
        <f t="shared" ca="1" si="233"/>
        <v>1.6E-2</v>
      </c>
      <c r="C760" t="b">
        <f t="shared" ca="1" si="250"/>
        <v>0</v>
      </c>
      <c r="D760" t="b">
        <f t="shared" ca="1" si="234"/>
        <v>0</v>
      </c>
      <c r="E760" t="e">
        <f t="shared" ca="1" si="235"/>
        <v>#N/A</v>
      </c>
      <c r="F760">
        <f t="shared" ca="1" si="251"/>
        <v>-1.2999999999999999E-2</v>
      </c>
      <c r="G760">
        <f t="shared" ca="1" si="236"/>
        <v>-2.5000000000000001E-2</v>
      </c>
      <c r="H760" t="b">
        <f t="shared" ca="1" si="252"/>
        <v>0</v>
      </c>
      <c r="I760" t="b">
        <f t="shared" ca="1" si="237"/>
        <v>0</v>
      </c>
      <c r="J760" t="e">
        <f t="shared" ca="1" si="238"/>
        <v>#N/A</v>
      </c>
      <c r="K760" t="e">
        <f t="shared" ca="1" si="245"/>
        <v>#N/A</v>
      </c>
      <c r="L760">
        <f t="shared" ca="1" si="246"/>
        <v>0</v>
      </c>
      <c r="M760">
        <v>726</v>
      </c>
      <c r="N760">
        <f t="shared" ca="1" si="247"/>
        <v>124.77</v>
      </c>
      <c r="O760">
        <f t="shared" ca="1" si="248"/>
        <v>-1.64</v>
      </c>
      <c r="P760">
        <f t="shared" ca="1" si="249"/>
        <v>-0.2</v>
      </c>
      <c r="Q760">
        <f t="shared" ca="1" si="239"/>
        <v>-0.3</v>
      </c>
      <c r="R760" t="b">
        <f t="shared" ca="1" si="253"/>
        <v>0</v>
      </c>
      <c r="S760" t="b">
        <f t="shared" ca="1" si="240"/>
        <v>0</v>
      </c>
      <c r="T760" t="e">
        <f t="shared" ca="1" si="241"/>
        <v>#N/A</v>
      </c>
      <c r="U760" s="3" t="e">
        <f t="shared" ca="1" si="242"/>
        <v>#N/A</v>
      </c>
      <c r="V760" s="3">
        <f t="shared" ca="1" si="243"/>
        <v>0</v>
      </c>
    </row>
    <row r="761" spans="1:22">
      <c r="A761">
        <f t="shared" ca="1" si="244"/>
        <v>0.01</v>
      </c>
      <c r="B761">
        <f t="shared" ca="1" si="233"/>
        <v>1.6E-2</v>
      </c>
      <c r="C761" t="b">
        <f t="shared" ca="1" si="250"/>
        <v>0</v>
      </c>
      <c r="D761" t="b">
        <f t="shared" ca="1" si="234"/>
        <v>0</v>
      </c>
      <c r="E761" t="e">
        <f t="shared" ca="1" si="235"/>
        <v>#N/A</v>
      </c>
      <c r="F761">
        <f t="shared" ca="1" si="251"/>
        <v>0.01</v>
      </c>
      <c r="G761">
        <f t="shared" ca="1" si="236"/>
        <v>-2.5000000000000001E-2</v>
      </c>
      <c r="H761" t="b">
        <f t="shared" ca="1" si="252"/>
        <v>0</v>
      </c>
      <c r="I761" t="b">
        <f t="shared" ca="1" si="237"/>
        <v>0</v>
      </c>
      <c r="J761" t="e">
        <f t="shared" ca="1" si="238"/>
        <v>#N/A</v>
      </c>
      <c r="K761" t="e">
        <f t="shared" ca="1" si="245"/>
        <v>#N/A</v>
      </c>
      <c r="L761">
        <f t="shared" ca="1" si="246"/>
        <v>0</v>
      </c>
      <c r="M761">
        <v>727</v>
      </c>
      <c r="N761">
        <f t="shared" ca="1" si="247"/>
        <v>126.02</v>
      </c>
      <c r="O761">
        <f t="shared" ca="1" si="248"/>
        <v>1.25</v>
      </c>
      <c r="P761">
        <f t="shared" ca="1" si="249"/>
        <v>0.2</v>
      </c>
      <c r="Q761">
        <f t="shared" ca="1" si="239"/>
        <v>-0.2</v>
      </c>
      <c r="R761">
        <f t="shared" ca="1" si="253"/>
        <v>-0.2</v>
      </c>
      <c r="S761">
        <f t="shared" ca="1" si="240"/>
        <v>102</v>
      </c>
      <c r="T761">
        <f t="shared" ca="1" si="241"/>
        <v>4.0800000000000003E-2</v>
      </c>
      <c r="U761" s="3">
        <f t="shared" ca="1" si="242"/>
        <v>5.0023099928477137E-2</v>
      </c>
      <c r="V761" s="3">
        <f t="shared" ca="1" si="243"/>
        <v>0.39678547349911369</v>
      </c>
    </row>
    <row r="762" spans="1:22">
      <c r="A762">
        <f t="shared" ca="1" si="244"/>
        <v>1.2E-2</v>
      </c>
      <c r="B762">
        <f t="shared" ca="1" si="233"/>
        <v>1.6E-2</v>
      </c>
      <c r="C762" t="b">
        <f t="shared" ca="1" si="250"/>
        <v>0</v>
      </c>
      <c r="D762" t="b">
        <f t="shared" ca="1" si="234"/>
        <v>0</v>
      </c>
      <c r="E762" t="e">
        <f t="shared" ca="1" si="235"/>
        <v>#N/A</v>
      </c>
      <c r="F762">
        <f t="shared" ca="1" si="251"/>
        <v>1.2E-2</v>
      </c>
      <c r="G762">
        <f t="shared" ca="1" si="236"/>
        <v>-2.5000000000000001E-2</v>
      </c>
      <c r="H762" t="b">
        <f t="shared" ca="1" si="252"/>
        <v>0</v>
      </c>
      <c r="I762" t="b">
        <f t="shared" ca="1" si="237"/>
        <v>0</v>
      </c>
      <c r="J762" t="e">
        <f t="shared" ca="1" si="238"/>
        <v>#N/A</v>
      </c>
      <c r="K762" t="e">
        <f t="shared" ca="1" si="245"/>
        <v>#N/A</v>
      </c>
      <c r="L762">
        <f t="shared" ca="1" si="246"/>
        <v>0</v>
      </c>
      <c r="M762">
        <v>728</v>
      </c>
      <c r="N762">
        <f t="shared" ca="1" si="247"/>
        <v>127.53</v>
      </c>
      <c r="O762">
        <f t="shared" ca="1" si="248"/>
        <v>1.51</v>
      </c>
      <c r="P762">
        <f t="shared" ca="1" si="249"/>
        <v>0.2</v>
      </c>
      <c r="Q762">
        <f t="shared" ca="1" si="239"/>
        <v>-0.2</v>
      </c>
      <c r="R762" t="b">
        <f t="shared" ca="1" si="253"/>
        <v>0</v>
      </c>
      <c r="S762" t="b">
        <f t="shared" ca="1" si="240"/>
        <v>0</v>
      </c>
      <c r="T762" t="e">
        <f t="shared" ca="1" si="241"/>
        <v>#N/A</v>
      </c>
      <c r="U762" s="3" t="e">
        <f t="shared" ca="1" si="242"/>
        <v>#N/A</v>
      </c>
      <c r="V762" s="3">
        <f t="shared" ca="1" si="243"/>
        <v>0</v>
      </c>
    </row>
    <row r="763" spans="1:22">
      <c r="A763">
        <f t="shared" ca="1" si="244"/>
        <v>1.2999999999999999E-2</v>
      </c>
      <c r="B763">
        <f t="shared" ca="1" si="233"/>
        <v>1.6E-2</v>
      </c>
      <c r="C763" t="b">
        <f t="shared" ca="1" si="250"/>
        <v>0</v>
      </c>
      <c r="D763" t="b">
        <f t="shared" ca="1" si="234"/>
        <v>0</v>
      </c>
      <c r="E763" t="e">
        <f t="shared" ca="1" si="235"/>
        <v>#N/A</v>
      </c>
      <c r="F763">
        <f t="shared" ca="1" si="251"/>
        <v>-1.2999999999999999E-2</v>
      </c>
      <c r="G763">
        <f t="shared" ca="1" si="236"/>
        <v>-2.5000000000000001E-2</v>
      </c>
      <c r="H763" t="b">
        <f t="shared" ca="1" si="252"/>
        <v>0</v>
      </c>
      <c r="I763" t="b">
        <f t="shared" ca="1" si="237"/>
        <v>0</v>
      </c>
      <c r="J763" t="e">
        <f t="shared" ca="1" si="238"/>
        <v>#N/A</v>
      </c>
      <c r="K763" t="e">
        <f t="shared" ca="1" si="245"/>
        <v>#N/A</v>
      </c>
      <c r="L763">
        <f t="shared" ca="1" si="246"/>
        <v>0</v>
      </c>
      <c r="M763">
        <v>729</v>
      </c>
      <c r="N763">
        <f t="shared" ca="1" si="247"/>
        <v>125.87</v>
      </c>
      <c r="O763">
        <f t="shared" ca="1" si="248"/>
        <v>-1.66</v>
      </c>
      <c r="P763">
        <f t="shared" ca="1" si="249"/>
        <v>-0.2</v>
      </c>
      <c r="Q763">
        <f t="shared" ca="1" si="239"/>
        <v>-0.2</v>
      </c>
      <c r="R763" t="b">
        <f t="shared" ca="1" si="253"/>
        <v>0</v>
      </c>
      <c r="S763" t="b">
        <f t="shared" ca="1" si="240"/>
        <v>0</v>
      </c>
      <c r="T763" t="e">
        <f t="shared" ca="1" si="241"/>
        <v>#N/A</v>
      </c>
      <c r="U763" s="3" t="e">
        <f t="shared" ca="1" si="242"/>
        <v>#N/A</v>
      </c>
      <c r="V763" s="3">
        <f t="shared" ca="1" si="243"/>
        <v>0</v>
      </c>
    </row>
    <row r="764" spans="1:22">
      <c r="A764">
        <f t="shared" ca="1" si="244"/>
        <v>1.2E-2</v>
      </c>
      <c r="B764">
        <f t="shared" ca="1" si="233"/>
        <v>1.6E-2</v>
      </c>
      <c r="C764" t="b">
        <f t="shared" ca="1" si="250"/>
        <v>0</v>
      </c>
      <c r="D764" t="b">
        <f t="shared" ca="1" si="234"/>
        <v>0</v>
      </c>
      <c r="E764" t="e">
        <f t="shared" ca="1" si="235"/>
        <v>#N/A</v>
      </c>
      <c r="F764">
        <f t="shared" ca="1" si="251"/>
        <v>-1.2E-2</v>
      </c>
      <c r="G764">
        <f t="shared" ca="1" si="236"/>
        <v>-2.5000000000000001E-2</v>
      </c>
      <c r="H764" t="b">
        <f t="shared" ca="1" si="252"/>
        <v>0</v>
      </c>
      <c r="I764" t="b">
        <f t="shared" ca="1" si="237"/>
        <v>0</v>
      </c>
      <c r="J764" t="e">
        <f t="shared" ca="1" si="238"/>
        <v>#N/A</v>
      </c>
      <c r="K764" t="e">
        <f t="shared" ca="1" si="245"/>
        <v>#N/A</v>
      </c>
      <c r="L764">
        <f t="shared" ca="1" si="246"/>
        <v>0</v>
      </c>
      <c r="M764">
        <v>730</v>
      </c>
      <c r="N764">
        <f t="shared" ca="1" si="247"/>
        <v>124.36</v>
      </c>
      <c r="O764">
        <f t="shared" ca="1" si="248"/>
        <v>-1.51</v>
      </c>
      <c r="P764">
        <f t="shared" ca="1" si="249"/>
        <v>-0.2</v>
      </c>
      <c r="Q764">
        <f t="shared" ca="1" si="239"/>
        <v>-0.2</v>
      </c>
      <c r="R764" t="b">
        <f t="shared" ca="1" si="253"/>
        <v>0</v>
      </c>
      <c r="S764" t="b">
        <f t="shared" ca="1" si="240"/>
        <v>0</v>
      </c>
      <c r="T764" t="e">
        <f t="shared" ca="1" si="241"/>
        <v>#N/A</v>
      </c>
      <c r="U764" s="3" t="e">
        <f t="shared" ca="1" si="242"/>
        <v>#N/A</v>
      </c>
      <c r="V764" s="3">
        <f t="shared" ca="1" si="243"/>
        <v>0</v>
      </c>
    </row>
    <row r="765" spans="1:22">
      <c r="A765">
        <f t="shared" ca="1" si="244"/>
        <v>1.2E-2</v>
      </c>
      <c r="B765">
        <f t="shared" ca="1" si="233"/>
        <v>1.6E-2</v>
      </c>
      <c r="C765" t="b">
        <f t="shared" ca="1" si="250"/>
        <v>0</v>
      </c>
      <c r="D765" t="b">
        <f t="shared" ca="1" si="234"/>
        <v>0</v>
      </c>
      <c r="E765" t="e">
        <f t="shared" ca="1" si="235"/>
        <v>#N/A</v>
      </c>
      <c r="F765">
        <f t="shared" ca="1" si="251"/>
        <v>1.2E-2</v>
      </c>
      <c r="G765">
        <f t="shared" ca="1" si="236"/>
        <v>-2.5000000000000001E-2</v>
      </c>
      <c r="H765" t="b">
        <f t="shared" ca="1" si="252"/>
        <v>0</v>
      </c>
      <c r="I765" t="b">
        <f t="shared" ca="1" si="237"/>
        <v>0</v>
      </c>
      <c r="J765" t="e">
        <f t="shared" ca="1" si="238"/>
        <v>#N/A</v>
      </c>
      <c r="K765" t="e">
        <f t="shared" ca="1" si="245"/>
        <v>#N/A</v>
      </c>
      <c r="L765">
        <f t="shared" ca="1" si="246"/>
        <v>0</v>
      </c>
      <c r="M765">
        <v>731</v>
      </c>
      <c r="N765">
        <f t="shared" ca="1" si="247"/>
        <v>125.85</v>
      </c>
      <c r="O765">
        <f t="shared" ca="1" si="248"/>
        <v>1.49</v>
      </c>
      <c r="P765">
        <f t="shared" ca="1" si="249"/>
        <v>0.2</v>
      </c>
      <c r="Q765">
        <f t="shared" ca="1" si="239"/>
        <v>-0.2</v>
      </c>
      <c r="R765" t="b">
        <f t="shared" ca="1" si="253"/>
        <v>0</v>
      </c>
      <c r="S765" t="b">
        <f t="shared" ca="1" si="240"/>
        <v>0</v>
      </c>
      <c r="T765" t="e">
        <f t="shared" ca="1" si="241"/>
        <v>#N/A</v>
      </c>
      <c r="U765" s="3" t="e">
        <f t="shared" ca="1" si="242"/>
        <v>#N/A</v>
      </c>
      <c r="V765" s="3">
        <f t="shared" ca="1" si="243"/>
        <v>0</v>
      </c>
    </row>
    <row r="766" spans="1:22">
      <c r="A766">
        <f t="shared" ca="1" si="244"/>
        <v>1.0999999999999999E-2</v>
      </c>
      <c r="B766">
        <f t="shared" ca="1" si="233"/>
        <v>1.6E-2</v>
      </c>
      <c r="C766" t="b">
        <f t="shared" ca="1" si="250"/>
        <v>0</v>
      </c>
      <c r="D766" t="b">
        <f t="shared" ca="1" si="234"/>
        <v>0</v>
      </c>
      <c r="E766" t="e">
        <f t="shared" ca="1" si="235"/>
        <v>#N/A</v>
      </c>
      <c r="F766">
        <f t="shared" ca="1" si="251"/>
        <v>1.0999999999999999E-2</v>
      </c>
      <c r="G766">
        <f t="shared" ca="1" si="236"/>
        <v>-2.5000000000000001E-2</v>
      </c>
      <c r="H766" t="b">
        <f t="shared" ca="1" si="252"/>
        <v>0</v>
      </c>
      <c r="I766" t="b">
        <f t="shared" ca="1" si="237"/>
        <v>0</v>
      </c>
      <c r="J766" t="e">
        <f t="shared" ca="1" si="238"/>
        <v>#N/A</v>
      </c>
      <c r="K766" t="e">
        <f t="shared" ca="1" si="245"/>
        <v>#N/A</v>
      </c>
      <c r="L766">
        <f t="shared" ca="1" si="246"/>
        <v>0</v>
      </c>
      <c r="M766">
        <v>732</v>
      </c>
      <c r="N766">
        <f t="shared" ca="1" si="247"/>
        <v>127.23</v>
      </c>
      <c r="O766">
        <f t="shared" ca="1" si="248"/>
        <v>1.38</v>
      </c>
      <c r="P766">
        <f t="shared" ca="1" si="249"/>
        <v>0.2</v>
      </c>
      <c r="Q766">
        <f t="shared" ca="1" si="239"/>
        <v>-0.2</v>
      </c>
      <c r="R766" t="b">
        <f t="shared" ca="1" si="253"/>
        <v>0</v>
      </c>
      <c r="S766" t="b">
        <f t="shared" ca="1" si="240"/>
        <v>0</v>
      </c>
      <c r="T766" t="e">
        <f t="shared" ca="1" si="241"/>
        <v>#N/A</v>
      </c>
      <c r="U766" s="3" t="e">
        <f t="shared" ca="1" si="242"/>
        <v>#N/A</v>
      </c>
      <c r="V766" s="3">
        <f t="shared" ca="1" si="243"/>
        <v>0</v>
      </c>
    </row>
    <row r="767" spans="1:22">
      <c r="A767">
        <f t="shared" ca="1" si="244"/>
        <v>1.0999999999999999E-2</v>
      </c>
      <c r="B767">
        <f t="shared" ca="1" si="233"/>
        <v>1.6E-2</v>
      </c>
      <c r="C767" t="b">
        <f t="shared" ca="1" si="250"/>
        <v>0</v>
      </c>
      <c r="D767" t="b">
        <f t="shared" ca="1" si="234"/>
        <v>0</v>
      </c>
      <c r="E767" t="e">
        <f t="shared" ca="1" si="235"/>
        <v>#N/A</v>
      </c>
      <c r="F767">
        <f t="shared" ca="1" si="251"/>
        <v>-1.0999999999999999E-2</v>
      </c>
      <c r="G767">
        <f t="shared" ca="1" si="236"/>
        <v>-2.5000000000000001E-2</v>
      </c>
      <c r="H767" t="b">
        <f t="shared" ca="1" si="252"/>
        <v>0</v>
      </c>
      <c r="I767" t="b">
        <f t="shared" ca="1" si="237"/>
        <v>0</v>
      </c>
      <c r="J767" t="e">
        <f t="shared" ca="1" si="238"/>
        <v>#N/A</v>
      </c>
      <c r="K767" t="e">
        <f t="shared" ca="1" si="245"/>
        <v>#N/A</v>
      </c>
      <c r="L767">
        <f t="shared" ca="1" si="246"/>
        <v>0</v>
      </c>
      <c r="M767">
        <v>733</v>
      </c>
      <c r="N767">
        <f t="shared" ca="1" si="247"/>
        <v>125.83</v>
      </c>
      <c r="O767">
        <f t="shared" ca="1" si="248"/>
        <v>-1.4</v>
      </c>
      <c r="P767">
        <f t="shared" ca="1" si="249"/>
        <v>-0.2</v>
      </c>
      <c r="Q767">
        <f t="shared" ca="1" si="239"/>
        <v>-0.2</v>
      </c>
      <c r="R767" t="b">
        <f t="shared" ca="1" si="253"/>
        <v>0</v>
      </c>
      <c r="S767" t="b">
        <f t="shared" ca="1" si="240"/>
        <v>0</v>
      </c>
      <c r="T767" t="e">
        <f t="shared" ca="1" si="241"/>
        <v>#N/A</v>
      </c>
      <c r="U767" s="3" t="e">
        <f t="shared" ca="1" si="242"/>
        <v>#N/A</v>
      </c>
      <c r="V767" s="3">
        <f t="shared" ca="1" si="243"/>
        <v>0</v>
      </c>
    </row>
    <row r="768" spans="1:22">
      <c r="A768">
        <f t="shared" ca="1" si="244"/>
        <v>1.9E-2</v>
      </c>
      <c r="B768">
        <f t="shared" ca="1" si="233"/>
        <v>1.6E-2</v>
      </c>
      <c r="C768" t="b">
        <f t="shared" ca="1" si="250"/>
        <v>0</v>
      </c>
      <c r="D768" t="b">
        <f t="shared" ca="1" si="234"/>
        <v>0</v>
      </c>
      <c r="E768" t="e">
        <f t="shared" ca="1" si="235"/>
        <v>#N/A</v>
      </c>
      <c r="F768">
        <f t="shared" ca="1" si="251"/>
        <v>1.9E-2</v>
      </c>
      <c r="G768">
        <f t="shared" ca="1" si="236"/>
        <v>-2.5000000000000001E-2</v>
      </c>
      <c r="H768" t="b">
        <f t="shared" ca="1" si="252"/>
        <v>0</v>
      </c>
      <c r="I768" t="b">
        <f t="shared" ca="1" si="237"/>
        <v>0</v>
      </c>
      <c r="J768" t="e">
        <f t="shared" ca="1" si="238"/>
        <v>#N/A</v>
      </c>
      <c r="K768" t="e">
        <f t="shared" ca="1" si="245"/>
        <v>#N/A</v>
      </c>
      <c r="L768">
        <f t="shared" ca="1" si="246"/>
        <v>0</v>
      </c>
      <c r="M768">
        <v>734</v>
      </c>
      <c r="N768">
        <f t="shared" ca="1" si="247"/>
        <v>128.22</v>
      </c>
      <c r="O768">
        <f t="shared" ca="1" si="248"/>
        <v>2.39</v>
      </c>
      <c r="P768">
        <f t="shared" ca="1" si="249"/>
        <v>0.3</v>
      </c>
      <c r="Q768">
        <f t="shared" ca="1" si="239"/>
        <v>-0.2</v>
      </c>
      <c r="R768" t="b">
        <f t="shared" ca="1" si="253"/>
        <v>0</v>
      </c>
      <c r="S768" t="b">
        <f t="shared" ca="1" si="240"/>
        <v>0</v>
      </c>
      <c r="T768" t="e">
        <f t="shared" ca="1" si="241"/>
        <v>#N/A</v>
      </c>
      <c r="U768" s="3" t="e">
        <f t="shared" ca="1" si="242"/>
        <v>#N/A</v>
      </c>
      <c r="V768" s="3">
        <f t="shared" ca="1" si="243"/>
        <v>0</v>
      </c>
    </row>
    <row r="769" spans="1:22">
      <c r="A769">
        <f t="shared" ca="1" si="244"/>
        <v>1.2E-2</v>
      </c>
      <c r="B769">
        <f t="shared" ca="1" si="233"/>
        <v>1.6E-2</v>
      </c>
      <c r="C769" t="b">
        <f t="shared" ca="1" si="250"/>
        <v>0</v>
      </c>
      <c r="D769" t="b">
        <f t="shared" ca="1" si="234"/>
        <v>0</v>
      </c>
      <c r="E769" t="e">
        <f t="shared" ca="1" si="235"/>
        <v>#N/A</v>
      </c>
      <c r="F769">
        <f t="shared" ca="1" si="251"/>
        <v>-1.2E-2</v>
      </c>
      <c r="G769">
        <f t="shared" ca="1" si="236"/>
        <v>-2.5000000000000001E-2</v>
      </c>
      <c r="H769" t="b">
        <f t="shared" ca="1" si="252"/>
        <v>0</v>
      </c>
      <c r="I769" t="b">
        <f t="shared" ca="1" si="237"/>
        <v>0</v>
      </c>
      <c r="J769" t="e">
        <f t="shared" ca="1" si="238"/>
        <v>#N/A</v>
      </c>
      <c r="K769" t="e">
        <f t="shared" ca="1" si="245"/>
        <v>#N/A</v>
      </c>
      <c r="L769">
        <f t="shared" ca="1" si="246"/>
        <v>0</v>
      </c>
      <c r="M769">
        <v>735</v>
      </c>
      <c r="N769">
        <f t="shared" ca="1" si="247"/>
        <v>126.68</v>
      </c>
      <c r="O769">
        <f t="shared" ca="1" si="248"/>
        <v>-1.54</v>
      </c>
      <c r="P769">
        <f t="shared" ca="1" si="249"/>
        <v>-0.2</v>
      </c>
      <c r="Q769">
        <f t="shared" ca="1" si="239"/>
        <v>-0.2</v>
      </c>
      <c r="R769" t="b">
        <f t="shared" ca="1" si="253"/>
        <v>0</v>
      </c>
      <c r="S769" t="b">
        <f t="shared" ca="1" si="240"/>
        <v>0</v>
      </c>
      <c r="T769" t="e">
        <f t="shared" ca="1" si="241"/>
        <v>#N/A</v>
      </c>
      <c r="U769" s="3" t="e">
        <f t="shared" ca="1" si="242"/>
        <v>#N/A</v>
      </c>
      <c r="V769" s="3">
        <f t="shared" ca="1" si="243"/>
        <v>0</v>
      </c>
    </row>
    <row r="770" spans="1:22">
      <c r="A770">
        <f t="shared" ca="1" si="244"/>
        <v>2.3E-2</v>
      </c>
      <c r="B770">
        <f t="shared" ca="1" si="233"/>
        <v>1.6E-2</v>
      </c>
      <c r="C770" t="b">
        <f t="shared" ca="1" si="250"/>
        <v>0</v>
      </c>
      <c r="D770" t="b">
        <f t="shared" ca="1" si="234"/>
        <v>0</v>
      </c>
      <c r="E770" t="e">
        <f t="shared" ca="1" si="235"/>
        <v>#N/A</v>
      </c>
      <c r="F770">
        <f t="shared" ca="1" si="251"/>
        <v>2.3E-2</v>
      </c>
      <c r="G770">
        <f t="shared" ca="1" si="236"/>
        <v>-2.5000000000000001E-2</v>
      </c>
      <c r="H770" t="b">
        <f t="shared" ca="1" si="252"/>
        <v>0</v>
      </c>
      <c r="I770" t="b">
        <f t="shared" ca="1" si="237"/>
        <v>0</v>
      </c>
      <c r="J770" t="e">
        <f t="shared" ca="1" si="238"/>
        <v>#N/A</v>
      </c>
      <c r="K770" t="e">
        <f t="shared" ca="1" si="245"/>
        <v>#N/A</v>
      </c>
      <c r="L770">
        <f t="shared" ca="1" si="246"/>
        <v>0</v>
      </c>
      <c r="M770">
        <v>736</v>
      </c>
      <c r="N770">
        <f t="shared" ca="1" si="247"/>
        <v>129.59</v>
      </c>
      <c r="O770">
        <f t="shared" ca="1" si="248"/>
        <v>2.91</v>
      </c>
      <c r="P770">
        <f t="shared" ca="1" si="249"/>
        <v>0.4</v>
      </c>
      <c r="Q770">
        <f t="shared" ca="1" si="239"/>
        <v>-0.2</v>
      </c>
      <c r="R770" t="b">
        <f t="shared" ca="1" si="253"/>
        <v>0</v>
      </c>
      <c r="S770" t="b">
        <f t="shared" ca="1" si="240"/>
        <v>0</v>
      </c>
      <c r="T770" t="e">
        <f t="shared" ca="1" si="241"/>
        <v>#N/A</v>
      </c>
      <c r="U770" s="3" t="e">
        <f t="shared" ca="1" si="242"/>
        <v>#N/A</v>
      </c>
      <c r="V770" s="3">
        <f t="shared" ca="1" si="243"/>
        <v>0</v>
      </c>
    </row>
    <row r="771" spans="1:22">
      <c r="A771">
        <f t="shared" ca="1" si="244"/>
        <v>0.01</v>
      </c>
      <c r="B771">
        <f t="shared" ca="1" si="233"/>
        <v>1.6E-2</v>
      </c>
      <c r="C771" t="b">
        <f t="shared" ca="1" si="250"/>
        <v>0</v>
      </c>
      <c r="D771" t="b">
        <f t="shared" ca="1" si="234"/>
        <v>0</v>
      </c>
      <c r="E771" t="e">
        <f t="shared" ca="1" si="235"/>
        <v>#N/A</v>
      </c>
      <c r="F771">
        <f t="shared" ca="1" si="251"/>
        <v>0.01</v>
      </c>
      <c r="G771">
        <f t="shared" ca="1" si="236"/>
        <v>-2.5000000000000001E-2</v>
      </c>
      <c r="H771" t="b">
        <f t="shared" ca="1" si="252"/>
        <v>0</v>
      </c>
      <c r="I771" t="b">
        <f t="shared" ca="1" si="237"/>
        <v>0</v>
      </c>
      <c r="J771" t="e">
        <f t="shared" ca="1" si="238"/>
        <v>#N/A</v>
      </c>
      <c r="K771" t="e">
        <f t="shared" ca="1" si="245"/>
        <v>#N/A</v>
      </c>
      <c r="L771">
        <f t="shared" ca="1" si="246"/>
        <v>0</v>
      </c>
      <c r="M771">
        <v>737</v>
      </c>
      <c r="N771">
        <f t="shared" ca="1" si="247"/>
        <v>130.88999999999999</v>
      </c>
      <c r="O771">
        <f t="shared" ca="1" si="248"/>
        <v>1.3</v>
      </c>
      <c r="P771">
        <f t="shared" ca="1" si="249"/>
        <v>0.2</v>
      </c>
      <c r="Q771">
        <f t="shared" ca="1" si="239"/>
        <v>-0.2</v>
      </c>
      <c r="R771" t="b">
        <f t="shared" ca="1" si="253"/>
        <v>0</v>
      </c>
      <c r="S771" t="b">
        <f t="shared" ca="1" si="240"/>
        <v>0</v>
      </c>
      <c r="T771" t="e">
        <f t="shared" ca="1" si="241"/>
        <v>#N/A</v>
      </c>
      <c r="U771" s="3" t="e">
        <f t="shared" ca="1" si="242"/>
        <v>#N/A</v>
      </c>
      <c r="V771" s="3">
        <f t="shared" ca="1" si="243"/>
        <v>0</v>
      </c>
    </row>
    <row r="772" spans="1:22">
      <c r="A772">
        <f t="shared" ca="1" si="244"/>
        <v>1.4999999999999999E-2</v>
      </c>
      <c r="B772">
        <f t="shared" ca="1" si="233"/>
        <v>1.6E-2</v>
      </c>
      <c r="C772" t="b">
        <f t="shared" ca="1" si="250"/>
        <v>0</v>
      </c>
      <c r="D772" t="b">
        <f t="shared" ca="1" si="234"/>
        <v>0</v>
      </c>
      <c r="E772" t="e">
        <f t="shared" ca="1" si="235"/>
        <v>#N/A</v>
      </c>
      <c r="F772">
        <f t="shared" ca="1" si="251"/>
        <v>-1.4999999999999999E-2</v>
      </c>
      <c r="G772">
        <f t="shared" ca="1" si="236"/>
        <v>-2.5000000000000001E-2</v>
      </c>
      <c r="H772" t="b">
        <f t="shared" ca="1" si="252"/>
        <v>0</v>
      </c>
      <c r="I772" t="b">
        <f t="shared" ca="1" si="237"/>
        <v>0</v>
      </c>
      <c r="J772" t="e">
        <f t="shared" ca="1" si="238"/>
        <v>#N/A</v>
      </c>
      <c r="K772" t="e">
        <f t="shared" ca="1" si="245"/>
        <v>#N/A</v>
      </c>
      <c r="L772">
        <f t="shared" ca="1" si="246"/>
        <v>0</v>
      </c>
      <c r="M772">
        <v>738</v>
      </c>
      <c r="N772">
        <f t="shared" ca="1" si="247"/>
        <v>128.93</v>
      </c>
      <c r="O772">
        <f t="shared" ca="1" si="248"/>
        <v>-1.96</v>
      </c>
      <c r="P772">
        <f t="shared" ca="1" si="249"/>
        <v>-0.3</v>
      </c>
      <c r="Q772">
        <f t="shared" ca="1" si="239"/>
        <v>-0.2</v>
      </c>
      <c r="R772" t="b">
        <f t="shared" ca="1" si="253"/>
        <v>0</v>
      </c>
      <c r="S772" t="b">
        <f t="shared" ca="1" si="240"/>
        <v>0</v>
      </c>
      <c r="T772" t="e">
        <f t="shared" ca="1" si="241"/>
        <v>#N/A</v>
      </c>
      <c r="U772" s="3" t="e">
        <f t="shared" ca="1" si="242"/>
        <v>#N/A</v>
      </c>
      <c r="V772" s="3">
        <f t="shared" ca="1" si="243"/>
        <v>0</v>
      </c>
    </row>
    <row r="773" spans="1:22">
      <c r="A773">
        <f t="shared" ca="1" si="244"/>
        <v>1.2999999999999999E-2</v>
      </c>
      <c r="B773">
        <f t="shared" ca="1" si="233"/>
        <v>1.6E-2</v>
      </c>
      <c r="C773" t="b">
        <f t="shared" ca="1" si="250"/>
        <v>0</v>
      </c>
      <c r="D773" t="b">
        <f t="shared" ca="1" si="234"/>
        <v>0</v>
      </c>
      <c r="E773" t="e">
        <f t="shared" ca="1" si="235"/>
        <v>#N/A</v>
      </c>
      <c r="F773">
        <f t="shared" ca="1" si="251"/>
        <v>1.2999999999999999E-2</v>
      </c>
      <c r="G773">
        <f t="shared" ca="1" si="236"/>
        <v>-2.5000000000000001E-2</v>
      </c>
      <c r="H773" t="b">
        <f t="shared" ca="1" si="252"/>
        <v>0</v>
      </c>
      <c r="I773" t="b">
        <f t="shared" ca="1" si="237"/>
        <v>0</v>
      </c>
      <c r="J773" t="e">
        <f t="shared" ca="1" si="238"/>
        <v>#N/A</v>
      </c>
      <c r="K773" t="e">
        <f t="shared" ca="1" si="245"/>
        <v>#N/A</v>
      </c>
      <c r="L773">
        <f t="shared" ca="1" si="246"/>
        <v>0</v>
      </c>
      <c r="M773">
        <v>739</v>
      </c>
      <c r="N773">
        <f t="shared" ca="1" si="247"/>
        <v>130.61000000000001</v>
      </c>
      <c r="O773">
        <f t="shared" ca="1" si="248"/>
        <v>1.68</v>
      </c>
      <c r="P773">
        <f t="shared" ca="1" si="249"/>
        <v>0.2</v>
      </c>
      <c r="Q773">
        <f t="shared" ca="1" si="239"/>
        <v>-0.2</v>
      </c>
      <c r="R773" t="b">
        <f t="shared" ca="1" si="253"/>
        <v>0</v>
      </c>
      <c r="S773" t="b">
        <f t="shared" ca="1" si="240"/>
        <v>0</v>
      </c>
      <c r="T773" t="e">
        <f t="shared" ca="1" si="241"/>
        <v>#N/A</v>
      </c>
      <c r="U773" s="3" t="e">
        <f t="shared" ca="1" si="242"/>
        <v>#N/A</v>
      </c>
      <c r="V773" s="3">
        <f t="shared" ca="1" si="243"/>
        <v>0</v>
      </c>
    </row>
    <row r="774" spans="1:22">
      <c r="A774">
        <f t="shared" ca="1" si="244"/>
        <v>2.5000000000000001E-2</v>
      </c>
      <c r="B774">
        <f t="shared" ca="1" si="233"/>
        <v>1.6E-2</v>
      </c>
      <c r="C774" t="b">
        <f t="shared" ca="1" si="250"/>
        <v>0</v>
      </c>
      <c r="D774" t="b">
        <f t="shared" ca="1" si="234"/>
        <v>0</v>
      </c>
      <c r="E774" t="e">
        <f t="shared" ca="1" si="235"/>
        <v>#N/A</v>
      </c>
      <c r="F774">
        <f t="shared" ca="1" si="251"/>
        <v>2.5000000000000001E-2</v>
      </c>
      <c r="G774">
        <f t="shared" ca="1" si="236"/>
        <v>-2.4E-2</v>
      </c>
      <c r="H774">
        <f t="shared" ca="1" si="252"/>
        <v>-2.4E-2</v>
      </c>
      <c r="I774">
        <f t="shared" ca="1" si="237"/>
        <v>7</v>
      </c>
      <c r="J774">
        <f t="shared" ca="1" si="238"/>
        <v>2.8E-3</v>
      </c>
      <c r="K774">
        <f t="shared" ca="1" si="245"/>
        <v>1.0593827368800575E-2</v>
      </c>
      <c r="L774">
        <f t="shared" ca="1" si="246"/>
        <v>1.3835144804794029E-2</v>
      </c>
      <c r="M774">
        <v>740</v>
      </c>
      <c r="N774">
        <f t="shared" ca="1" si="247"/>
        <v>133.88</v>
      </c>
      <c r="O774">
        <f t="shared" ca="1" si="248"/>
        <v>3.27</v>
      </c>
      <c r="P774">
        <f t="shared" ca="1" si="249"/>
        <v>0.5</v>
      </c>
      <c r="Q774">
        <f t="shared" ca="1" si="239"/>
        <v>-0.2</v>
      </c>
      <c r="R774" t="b">
        <f t="shared" ca="1" si="253"/>
        <v>0</v>
      </c>
      <c r="S774" t="b">
        <f t="shared" ca="1" si="240"/>
        <v>0</v>
      </c>
      <c r="T774" t="e">
        <f t="shared" ca="1" si="241"/>
        <v>#N/A</v>
      </c>
      <c r="U774" s="3" t="e">
        <f t="shared" ca="1" si="242"/>
        <v>#N/A</v>
      </c>
      <c r="V774" s="3">
        <f t="shared" ca="1" si="243"/>
        <v>0</v>
      </c>
    </row>
    <row r="775" spans="1:22">
      <c r="A775">
        <f t="shared" ca="1" si="244"/>
        <v>1.9E-2</v>
      </c>
      <c r="B775">
        <f t="shared" ca="1" si="233"/>
        <v>1.6E-2</v>
      </c>
      <c r="C775" t="b">
        <f t="shared" ca="1" si="250"/>
        <v>0</v>
      </c>
      <c r="D775" t="b">
        <f t="shared" ca="1" si="234"/>
        <v>0</v>
      </c>
      <c r="E775" t="e">
        <f t="shared" ca="1" si="235"/>
        <v>#N/A</v>
      </c>
      <c r="F775">
        <f t="shared" ca="1" si="251"/>
        <v>-1.9E-2</v>
      </c>
      <c r="G775">
        <f t="shared" ca="1" si="236"/>
        <v>-2.4E-2</v>
      </c>
      <c r="H775" t="b">
        <f t="shared" ca="1" si="252"/>
        <v>0</v>
      </c>
      <c r="I775" t="b">
        <f t="shared" ca="1" si="237"/>
        <v>0</v>
      </c>
      <c r="J775" t="e">
        <f t="shared" ca="1" si="238"/>
        <v>#N/A</v>
      </c>
      <c r="K775" t="e">
        <f t="shared" ca="1" si="245"/>
        <v>#N/A</v>
      </c>
      <c r="L775">
        <f t="shared" ca="1" si="246"/>
        <v>0</v>
      </c>
      <c r="M775">
        <v>741</v>
      </c>
      <c r="N775">
        <f t="shared" ca="1" si="247"/>
        <v>131.34</v>
      </c>
      <c r="O775">
        <f t="shared" ca="1" si="248"/>
        <v>-2.54</v>
      </c>
      <c r="P775">
        <f t="shared" ca="1" si="249"/>
        <v>-0.4</v>
      </c>
      <c r="Q775">
        <f t="shared" ca="1" si="239"/>
        <v>-0.2</v>
      </c>
      <c r="R775" t="b">
        <f t="shared" ca="1" si="253"/>
        <v>0</v>
      </c>
      <c r="S775" t="b">
        <f t="shared" ca="1" si="240"/>
        <v>0</v>
      </c>
      <c r="T775" t="e">
        <f t="shared" ca="1" si="241"/>
        <v>#N/A</v>
      </c>
      <c r="U775" s="3" t="e">
        <f t="shared" ca="1" si="242"/>
        <v>#N/A</v>
      </c>
      <c r="V775" s="3">
        <f t="shared" ca="1" si="243"/>
        <v>0</v>
      </c>
    </row>
    <row r="776" spans="1:22">
      <c r="A776">
        <f t="shared" ca="1" si="244"/>
        <v>5.5E-2</v>
      </c>
      <c r="B776">
        <f t="shared" ca="1" si="233"/>
        <v>1.6E-2</v>
      </c>
      <c r="C776" t="b">
        <f t="shared" ca="1" si="250"/>
        <v>0</v>
      </c>
      <c r="D776" t="b">
        <f t="shared" ca="1" si="234"/>
        <v>0</v>
      </c>
      <c r="E776" t="e">
        <f t="shared" ca="1" si="235"/>
        <v>#N/A</v>
      </c>
      <c r="F776">
        <f t="shared" ca="1" si="251"/>
        <v>5.5E-2</v>
      </c>
      <c r="G776">
        <f t="shared" ca="1" si="236"/>
        <v>-2.4E-2</v>
      </c>
      <c r="H776" t="b">
        <f t="shared" ca="1" si="252"/>
        <v>0</v>
      </c>
      <c r="I776" t="b">
        <f t="shared" ca="1" si="237"/>
        <v>0</v>
      </c>
      <c r="J776" t="e">
        <f t="shared" ca="1" si="238"/>
        <v>#N/A</v>
      </c>
      <c r="K776" t="e">
        <f t="shared" ca="1" si="245"/>
        <v>#N/A</v>
      </c>
      <c r="L776">
        <f t="shared" ca="1" si="246"/>
        <v>0</v>
      </c>
      <c r="M776">
        <v>742</v>
      </c>
      <c r="N776">
        <f t="shared" ca="1" si="247"/>
        <v>138.56</v>
      </c>
      <c r="O776">
        <f t="shared" ca="1" si="248"/>
        <v>7.22</v>
      </c>
      <c r="P776">
        <f t="shared" ca="1" si="249"/>
        <v>1</v>
      </c>
      <c r="Q776">
        <f t="shared" ca="1" si="239"/>
        <v>-0.2</v>
      </c>
      <c r="R776" t="b">
        <f t="shared" ca="1" si="253"/>
        <v>0</v>
      </c>
      <c r="S776" t="b">
        <f t="shared" ca="1" si="240"/>
        <v>0</v>
      </c>
      <c r="T776" t="e">
        <f t="shared" ca="1" si="241"/>
        <v>#N/A</v>
      </c>
      <c r="U776" s="3" t="e">
        <f t="shared" ca="1" si="242"/>
        <v>#N/A</v>
      </c>
      <c r="V776" s="3">
        <f t="shared" ca="1" si="243"/>
        <v>0</v>
      </c>
    </row>
    <row r="777" spans="1:22">
      <c r="A777">
        <f t="shared" ca="1" si="244"/>
        <v>0.16500000000000001</v>
      </c>
      <c r="B777">
        <f t="shared" ca="1" si="233"/>
        <v>1.6E-2</v>
      </c>
      <c r="C777" t="b">
        <f t="shared" ca="1" si="250"/>
        <v>0</v>
      </c>
      <c r="D777" t="b">
        <f t="shared" ca="1" si="234"/>
        <v>0</v>
      </c>
      <c r="E777" t="e">
        <f t="shared" ca="1" si="235"/>
        <v>#N/A</v>
      </c>
      <c r="F777">
        <f t="shared" ca="1" si="251"/>
        <v>-0.16500000000000001</v>
      </c>
      <c r="G777">
        <f t="shared" ca="1" si="236"/>
        <v>-2.4E-2</v>
      </c>
      <c r="H777" t="b">
        <f t="shared" ca="1" si="252"/>
        <v>0</v>
      </c>
      <c r="I777" t="b">
        <f t="shared" ca="1" si="237"/>
        <v>0</v>
      </c>
      <c r="J777" t="e">
        <f t="shared" ca="1" si="238"/>
        <v>#N/A</v>
      </c>
      <c r="K777" t="e">
        <f t="shared" ca="1" si="245"/>
        <v>#N/A</v>
      </c>
      <c r="L777">
        <f t="shared" ca="1" si="246"/>
        <v>0</v>
      </c>
      <c r="M777">
        <v>743</v>
      </c>
      <c r="N777">
        <f t="shared" ca="1" si="247"/>
        <v>115.7</v>
      </c>
      <c r="O777">
        <f t="shared" ca="1" si="248"/>
        <v>-22.86</v>
      </c>
      <c r="P777">
        <f t="shared" ca="1" si="249"/>
        <v>-3.2</v>
      </c>
      <c r="Q777">
        <f t="shared" ca="1" si="239"/>
        <v>-0.2</v>
      </c>
      <c r="R777" t="b">
        <f t="shared" ca="1" si="253"/>
        <v>0</v>
      </c>
      <c r="S777" t="b">
        <f t="shared" ca="1" si="240"/>
        <v>0</v>
      </c>
      <c r="T777" t="e">
        <f t="shared" ca="1" si="241"/>
        <v>#N/A</v>
      </c>
      <c r="U777" s="3" t="e">
        <f t="shared" ca="1" si="242"/>
        <v>#N/A</v>
      </c>
      <c r="V777" s="3">
        <f t="shared" ca="1" si="243"/>
        <v>0</v>
      </c>
    </row>
    <row r="778" spans="1:22">
      <c r="A778">
        <f t="shared" ca="1" si="244"/>
        <v>7.6999999999999999E-2</v>
      </c>
      <c r="B778">
        <f t="shared" ca="1" si="233"/>
        <v>1.6E-2</v>
      </c>
      <c r="C778" t="b">
        <f t="shared" ca="1" si="250"/>
        <v>0</v>
      </c>
      <c r="D778" t="b">
        <f t="shared" ca="1" si="234"/>
        <v>0</v>
      </c>
      <c r="E778" t="e">
        <f t="shared" ca="1" si="235"/>
        <v>#N/A</v>
      </c>
      <c r="F778">
        <f t="shared" ca="1" si="251"/>
        <v>7.6999999999999999E-2</v>
      </c>
      <c r="G778">
        <f t="shared" ca="1" si="236"/>
        <v>-2.4E-2</v>
      </c>
      <c r="H778" t="b">
        <f t="shared" ca="1" si="252"/>
        <v>0</v>
      </c>
      <c r="I778" t="b">
        <f t="shared" ca="1" si="237"/>
        <v>0</v>
      </c>
      <c r="J778" t="e">
        <f t="shared" ca="1" si="238"/>
        <v>#N/A</v>
      </c>
      <c r="K778" t="e">
        <f t="shared" ca="1" si="245"/>
        <v>#N/A</v>
      </c>
      <c r="L778">
        <f t="shared" ca="1" si="246"/>
        <v>0</v>
      </c>
      <c r="M778">
        <v>744</v>
      </c>
      <c r="N778">
        <f t="shared" ca="1" si="247"/>
        <v>124.61</v>
      </c>
      <c r="O778">
        <f t="shared" ca="1" si="248"/>
        <v>8.91</v>
      </c>
      <c r="P778">
        <f t="shared" ca="1" si="249"/>
        <v>1.3</v>
      </c>
      <c r="Q778">
        <f t="shared" ca="1" si="239"/>
        <v>-0.2</v>
      </c>
      <c r="R778" t="b">
        <f t="shared" ca="1" si="253"/>
        <v>0</v>
      </c>
      <c r="S778" t="b">
        <f t="shared" ca="1" si="240"/>
        <v>0</v>
      </c>
      <c r="T778" t="e">
        <f t="shared" ca="1" si="241"/>
        <v>#N/A</v>
      </c>
      <c r="U778" s="3" t="e">
        <f t="shared" ca="1" si="242"/>
        <v>#N/A</v>
      </c>
      <c r="V778" s="3">
        <f t="shared" ca="1" si="243"/>
        <v>0</v>
      </c>
    </row>
    <row r="779" spans="1:22">
      <c r="A779">
        <f t="shared" ca="1" si="244"/>
        <v>6.7000000000000004E-2</v>
      </c>
      <c r="B779">
        <f t="shared" ca="1" si="233"/>
        <v>1.6E-2</v>
      </c>
      <c r="C779" t="b">
        <f t="shared" ca="1" si="250"/>
        <v>0</v>
      </c>
      <c r="D779" t="b">
        <f t="shared" ca="1" si="234"/>
        <v>0</v>
      </c>
      <c r="E779" t="e">
        <f t="shared" ca="1" si="235"/>
        <v>#N/A</v>
      </c>
      <c r="F779">
        <f t="shared" ca="1" si="251"/>
        <v>6.7000000000000004E-2</v>
      </c>
      <c r="G779">
        <f t="shared" ca="1" si="236"/>
        <v>-2.4E-2</v>
      </c>
      <c r="H779" t="b">
        <f t="shared" ca="1" si="252"/>
        <v>0</v>
      </c>
      <c r="I779" t="b">
        <f t="shared" ca="1" si="237"/>
        <v>0</v>
      </c>
      <c r="J779" t="e">
        <f t="shared" ca="1" si="238"/>
        <v>#N/A</v>
      </c>
      <c r="K779" t="e">
        <f t="shared" ca="1" si="245"/>
        <v>#N/A</v>
      </c>
      <c r="L779">
        <f t="shared" ca="1" si="246"/>
        <v>0</v>
      </c>
      <c r="M779">
        <v>745</v>
      </c>
      <c r="N779">
        <f t="shared" ca="1" si="247"/>
        <v>132.96</v>
      </c>
      <c r="O779">
        <f t="shared" ca="1" si="248"/>
        <v>8.35</v>
      </c>
      <c r="P779">
        <f t="shared" ca="1" si="249"/>
        <v>1.2</v>
      </c>
      <c r="Q779">
        <f t="shared" ca="1" si="239"/>
        <v>-0.2</v>
      </c>
      <c r="R779" t="b">
        <f t="shared" ca="1" si="253"/>
        <v>0</v>
      </c>
      <c r="S779" t="b">
        <f t="shared" ca="1" si="240"/>
        <v>0</v>
      </c>
      <c r="T779" t="e">
        <f t="shared" ca="1" si="241"/>
        <v>#N/A</v>
      </c>
      <c r="U779" s="3" t="e">
        <f t="shared" ca="1" si="242"/>
        <v>#N/A</v>
      </c>
      <c r="V779" s="3">
        <f t="shared" ca="1" si="243"/>
        <v>0</v>
      </c>
    </row>
    <row r="780" spans="1:22">
      <c r="A780">
        <f t="shared" ca="1" si="244"/>
        <v>1.7999999999999999E-2</v>
      </c>
      <c r="B780">
        <f t="shared" ca="1" si="233"/>
        <v>1.6E-2</v>
      </c>
      <c r="C780" t="b">
        <f t="shared" ca="1" si="250"/>
        <v>0</v>
      </c>
      <c r="D780" t="b">
        <f t="shared" ca="1" si="234"/>
        <v>0</v>
      </c>
      <c r="E780" t="e">
        <f t="shared" ca="1" si="235"/>
        <v>#N/A</v>
      </c>
      <c r="F780">
        <f t="shared" ca="1" si="251"/>
        <v>-1.7999999999999999E-2</v>
      </c>
      <c r="G780">
        <f t="shared" ca="1" si="236"/>
        <v>-2.4E-2</v>
      </c>
      <c r="H780" t="b">
        <f t="shared" ca="1" si="252"/>
        <v>0</v>
      </c>
      <c r="I780" t="b">
        <f t="shared" ca="1" si="237"/>
        <v>0</v>
      </c>
      <c r="J780" t="e">
        <f t="shared" ca="1" si="238"/>
        <v>#N/A</v>
      </c>
      <c r="K780" t="e">
        <f t="shared" ca="1" si="245"/>
        <v>#N/A</v>
      </c>
      <c r="L780">
        <f t="shared" ca="1" si="246"/>
        <v>0</v>
      </c>
      <c r="M780">
        <v>746</v>
      </c>
      <c r="N780">
        <f t="shared" ca="1" si="247"/>
        <v>130.57</v>
      </c>
      <c r="O780">
        <f t="shared" ca="1" si="248"/>
        <v>-2.39</v>
      </c>
      <c r="P780">
        <f t="shared" ca="1" si="249"/>
        <v>-0.3</v>
      </c>
      <c r="Q780">
        <f t="shared" ca="1" si="239"/>
        <v>-0.2</v>
      </c>
      <c r="R780" t="b">
        <f t="shared" ca="1" si="253"/>
        <v>0</v>
      </c>
      <c r="S780" t="b">
        <f t="shared" ca="1" si="240"/>
        <v>0</v>
      </c>
      <c r="T780" t="e">
        <f t="shared" ca="1" si="241"/>
        <v>#N/A</v>
      </c>
      <c r="U780" s="3" t="e">
        <f t="shared" ca="1" si="242"/>
        <v>#N/A</v>
      </c>
      <c r="V780" s="3">
        <f t="shared" ca="1" si="243"/>
        <v>0</v>
      </c>
    </row>
    <row r="781" spans="1:22">
      <c r="A781">
        <f t="shared" ca="1" si="244"/>
        <v>9.0999999999999998E-2</v>
      </c>
      <c r="B781">
        <f t="shared" ca="1" si="233"/>
        <v>1.6E-2</v>
      </c>
      <c r="C781" t="b">
        <f t="shared" ca="1" si="250"/>
        <v>0</v>
      </c>
      <c r="D781" t="b">
        <f t="shared" ca="1" si="234"/>
        <v>0</v>
      </c>
      <c r="E781" t="e">
        <f t="shared" ca="1" si="235"/>
        <v>#N/A</v>
      </c>
      <c r="F781">
        <f t="shared" ca="1" si="251"/>
        <v>9.0999999999999998E-2</v>
      </c>
      <c r="G781">
        <f t="shared" ca="1" si="236"/>
        <v>-2.3E-2</v>
      </c>
      <c r="H781">
        <f t="shared" ca="1" si="252"/>
        <v>-2.3E-2</v>
      </c>
      <c r="I781">
        <f t="shared" ca="1" si="237"/>
        <v>13</v>
      </c>
      <c r="J781">
        <f t="shared" ca="1" si="238"/>
        <v>5.1999999999999998E-3</v>
      </c>
      <c r="K781">
        <f t="shared" ca="1" si="245"/>
        <v>1.1592954635864352E-2</v>
      </c>
      <c r="L781">
        <f t="shared" ca="1" si="246"/>
        <v>1.5139967881197482E-2</v>
      </c>
      <c r="M781">
        <v>747</v>
      </c>
      <c r="N781">
        <f t="shared" ca="1" si="247"/>
        <v>142.44999999999999</v>
      </c>
      <c r="O781">
        <f t="shared" ca="1" si="248"/>
        <v>11.88</v>
      </c>
      <c r="P781">
        <f t="shared" ca="1" si="249"/>
        <v>1.7</v>
      </c>
      <c r="Q781">
        <f t="shared" ca="1" si="239"/>
        <v>-0.2</v>
      </c>
      <c r="R781" t="b">
        <f t="shared" ca="1" si="253"/>
        <v>0</v>
      </c>
      <c r="S781" t="b">
        <f t="shared" ca="1" si="240"/>
        <v>0</v>
      </c>
      <c r="T781" t="e">
        <f t="shared" ca="1" si="241"/>
        <v>#N/A</v>
      </c>
      <c r="U781" s="3" t="e">
        <f t="shared" ca="1" si="242"/>
        <v>#N/A</v>
      </c>
      <c r="V781" s="3">
        <f t="shared" ca="1" si="243"/>
        <v>0</v>
      </c>
    </row>
    <row r="782" spans="1:22">
      <c r="A782">
        <f t="shared" ca="1" si="244"/>
        <v>5.6000000000000001E-2</v>
      </c>
      <c r="B782">
        <f t="shared" ca="1" si="233"/>
        <v>1.6E-2</v>
      </c>
      <c r="C782" t="b">
        <f t="shared" ca="1" si="250"/>
        <v>0</v>
      </c>
      <c r="D782" t="b">
        <f t="shared" ca="1" si="234"/>
        <v>0</v>
      </c>
      <c r="E782" t="e">
        <f t="shared" ca="1" si="235"/>
        <v>#N/A</v>
      </c>
      <c r="F782">
        <f t="shared" ca="1" si="251"/>
        <v>5.6000000000000001E-2</v>
      </c>
      <c r="G782">
        <f t="shared" ca="1" si="236"/>
        <v>-2.3E-2</v>
      </c>
      <c r="H782" t="b">
        <f t="shared" ca="1" si="252"/>
        <v>0</v>
      </c>
      <c r="I782" t="b">
        <f t="shared" ca="1" si="237"/>
        <v>0</v>
      </c>
      <c r="J782" t="e">
        <f t="shared" ca="1" si="238"/>
        <v>#N/A</v>
      </c>
      <c r="K782" t="e">
        <f t="shared" ca="1" si="245"/>
        <v>#N/A</v>
      </c>
      <c r="L782">
        <f t="shared" ca="1" si="246"/>
        <v>0</v>
      </c>
      <c r="M782">
        <v>748</v>
      </c>
      <c r="N782">
        <f t="shared" ca="1" si="247"/>
        <v>150.43</v>
      </c>
      <c r="O782">
        <f t="shared" ca="1" si="248"/>
        <v>7.98</v>
      </c>
      <c r="P782">
        <f t="shared" ca="1" si="249"/>
        <v>1.1000000000000001</v>
      </c>
      <c r="Q782">
        <f t="shared" ca="1" si="239"/>
        <v>-0.2</v>
      </c>
      <c r="R782" t="b">
        <f t="shared" ca="1" si="253"/>
        <v>0</v>
      </c>
      <c r="S782" t="b">
        <f t="shared" ca="1" si="240"/>
        <v>0</v>
      </c>
      <c r="T782" t="e">
        <f t="shared" ca="1" si="241"/>
        <v>#N/A</v>
      </c>
      <c r="U782" s="3" t="e">
        <f t="shared" ca="1" si="242"/>
        <v>#N/A</v>
      </c>
      <c r="V782" s="3">
        <f t="shared" ca="1" si="243"/>
        <v>0</v>
      </c>
    </row>
    <row r="783" spans="1:22">
      <c r="A783">
        <f t="shared" ca="1" si="244"/>
        <v>0.161</v>
      </c>
      <c r="B783">
        <f t="shared" ca="1" si="233"/>
        <v>1.7000000000000001E-2</v>
      </c>
      <c r="C783">
        <f t="shared" ca="1" si="250"/>
        <v>1.7000000000000001E-2</v>
      </c>
      <c r="D783">
        <f t="shared" ca="1" si="234"/>
        <v>48</v>
      </c>
      <c r="E783">
        <f t="shared" ca="1" si="235"/>
        <v>1.9199999999999998E-2</v>
      </c>
      <c r="F783">
        <f t="shared" ca="1" si="251"/>
        <v>-0.161</v>
      </c>
      <c r="G783">
        <f t="shared" ca="1" si="236"/>
        <v>-2.3E-2</v>
      </c>
      <c r="H783" t="b">
        <f t="shared" ca="1" si="252"/>
        <v>0</v>
      </c>
      <c r="I783" t="b">
        <f t="shared" ca="1" si="237"/>
        <v>0</v>
      </c>
      <c r="J783" t="e">
        <f t="shared" ca="1" si="238"/>
        <v>#N/A</v>
      </c>
      <c r="K783" t="e">
        <f t="shared" ca="1" si="245"/>
        <v>#N/A</v>
      </c>
      <c r="L783">
        <f t="shared" ca="1" si="246"/>
        <v>0</v>
      </c>
      <c r="M783">
        <v>749</v>
      </c>
      <c r="N783">
        <f t="shared" ca="1" si="247"/>
        <v>126.21</v>
      </c>
      <c r="O783">
        <f t="shared" ca="1" si="248"/>
        <v>-24.22</v>
      </c>
      <c r="P783">
        <f t="shared" ca="1" si="249"/>
        <v>-3.4</v>
      </c>
      <c r="Q783">
        <f t="shared" ca="1" si="239"/>
        <v>-0.2</v>
      </c>
      <c r="R783" t="b">
        <f t="shared" ca="1" si="253"/>
        <v>0</v>
      </c>
      <c r="S783" t="b">
        <f t="shared" ca="1" si="240"/>
        <v>0</v>
      </c>
      <c r="T783" t="e">
        <f t="shared" ca="1" si="241"/>
        <v>#N/A</v>
      </c>
      <c r="U783" s="3" t="e">
        <f t="shared" ca="1" si="242"/>
        <v>#N/A</v>
      </c>
      <c r="V783" s="3">
        <f t="shared" ca="1" si="243"/>
        <v>0</v>
      </c>
    </row>
    <row r="784" spans="1:22">
      <c r="A784">
        <f t="shared" ca="1" si="244"/>
        <v>0.17899999999999999</v>
      </c>
      <c r="B784">
        <f t="shared" ca="1" si="233"/>
        <v>1.7000000000000001E-2</v>
      </c>
      <c r="C784" t="b">
        <f t="shared" ca="1" si="250"/>
        <v>0</v>
      </c>
      <c r="D784" t="b">
        <f t="shared" ca="1" si="234"/>
        <v>0</v>
      </c>
      <c r="E784" t="e">
        <f t="shared" ca="1" si="235"/>
        <v>#N/A</v>
      </c>
      <c r="F784">
        <f t="shared" ca="1" si="251"/>
        <v>0.17899999999999999</v>
      </c>
      <c r="G784">
        <f t="shared" ca="1" si="236"/>
        <v>-2.3E-2</v>
      </c>
      <c r="H784" t="b">
        <f t="shared" ca="1" si="252"/>
        <v>0</v>
      </c>
      <c r="I784" t="b">
        <f t="shared" ca="1" si="237"/>
        <v>0</v>
      </c>
      <c r="J784" t="e">
        <f t="shared" ca="1" si="238"/>
        <v>#N/A</v>
      </c>
      <c r="K784" t="e">
        <f t="shared" ca="1" si="245"/>
        <v>#N/A</v>
      </c>
      <c r="L784">
        <f t="shared" ca="1" si="246"/>
        <v>0</v>
      </c>
      <c r="M784">
        <v>750</v>
      </c>
      <c r="N784">
        <f t="shared" ca="1" si="247"/>
        <v>148.80000000000001</v>
      </c>
      <c r="O784">
        <f t="shared" ca="1" si="248"/>
        <v>22.59</v>
      </c>
      <c r="P784">
        <f t="shared" ca="1" si="249"/>
        <v>3.2</v>
      </c>
      <c r="Q784">
        <f t="shared" ca="1" si="239"/>
        <v>-0.2</v>
      </c>
      <c r="R784" t="b">
        <f t="shared" ca="1" si="253"/>
        <v>0</v>
      </c>
      <c r="S784" t="b">
        <f t="shared" ca="1" si="240"/>
        <v>0</v>
      </c>
      <c r="T784" t="e">
        <f t="shared" ca="1" si="241"/>
        <v>#N/A</v>
      </c>
      <c r="U784" s="3" t="e">
        <f t="shared" ca="1" si="242"/>
        <v>#N/A</v>
      </c>
      <c r="V784" s="3">
        <f t="shared" ca="1" si="243"/>
        <v>0</v>
      </c>
    </row>
    <row r="785" spans="1:22">
      <c r="A785">
        <f t="shared" ca="1" si="244"/>
        <v>6.8000000000000005E-2</v>
      </c>
      <c r="B785">
        <f t="shared" ca="1" si="233"/>
        <v>1.7000000000000001E-2</v>
      </c>
      <c r="C785" t="b">
        <f t="shared" ca="1" si="250"/>
        <v>0</v>
      </c>
      <c r="D785" t="b">
        <f t="shared" ca="1" si="234"/>
        <v>0</v>
      </c>
      <c r="E785" t="e">
        <f t="shared" ca="1" si="235"/>
        <v>#N/A</v>
      </c>
      <c r="F785">
        <f t="shared" ca="1" si="251"/>
        <v>-6.8000000000000005E-2</v>
      </c>
      <c r="G785">
        <f t="shared" ca="1" si="236"/>
        <v>-2.3E-2</v>
      </c>
      <c r="H785" t="b">
        <f t="shared" ca="1" si="252"/>
        <v>0</v>
      </c>
      <c r="I785" t="b">
        <f t="shared" ca="1" si="237"/>
        <v>0</v>
      </c>
      <c r="J785" t="e">
        <f t="shared" ca="1" si="238"/>
        <v>#N/A</v>
      </c>
      <c r="K785" t="e">
        <f t="shared" ca="1" si="245"/>
        <v>#N/A</v>
      </c>
      <c r="L785">
        <f t="shared" ca="1" si="246"/>
        <v>0</v>
      </c>
      <c r="M785">
        <v>751</v>
      </c>
      <c r="N785">
        <f t="shared" ca="1" si="247"/>
        <v>138.68</v>
      </c>
      <c r="O785">
        <f t="shared" ca="1" si="248"/>
        <v>-10.119999999999999</v>
      </c>
      <c r="P785">
        <f t="shared" ca="1" si="249"/>
        <v>-1.4</v>
      </c>
      <c r="Q785">
        <f t="shared" ca="1" si="239"/>
        <v>-0.2</v>
      </c>
      <c r="R785" t="b">
        <f t="shared" ca="1" si="253"/>
        <v>0</v>
      </c>
      <c r="S785" t="b">
        <f t="shared" ca="1" si="240"/>
        <v>0</v>
      </c>
      <c r="T785" t="e">
        <f t="shared" ca="1" si="241"/>
        <v>#N/A</v>
      </c>
      <c r="U785" s="3" t="e">
        <f t="shared" ca="1" si="242"/>
        <v>#N/A</v>
      </c>
      <c r="V785" s="3">
        <f t="shared" ca="1" si="243"/>
        <v>0</v>
      </c>
    </row>
    <row r="786" spans="1:22">
      <c r="A786">
        <f t="shared" ca="1" si="244"/>
        <v>1.2999999999999999E-2</v>
      </c>
      <c r="B786">
        <f t="shared" ca="1" si="233"/>
        <v>1.7000000000000001E-2</v>
      </c>
      <c r="C786" t="b">
        <f t="shared" ca="1" si="250"/>
        <v>0</v>
      </c>
      <c r="D786" t="b">
        <f t="shared" ca="1" si="234"/>
        <v>0</v>
      </c>
      <c r="E786" t="e">
        <f t="shared" ca="1" si="235"/>
        <v>#N/A</v>
      </c>
      <c r="F786">
        <f t="shared" ca="1" si="251"/>
        <v>1.2999999999999999E-2</v>
      </c>
      <c r="G786">
        <f t="shared" ca="1" si="236"/>
        <v>-2.3E-2</v>
      </c>
      <c r="H786" t="b">
        <f t="shared" ca="1" si="252"/>
        <v>0</v>
      </c>
      <c r="I786" t="b">
        <f t="shared" ca="1" si="237"/>
        <v>0</v>
      </c>
      <c r="J786" t="e">
        <f t="shared" ca="1" si="238"/>
        <v>#N/A</v>
      </c>
      <c r="K786" t="e">
        <f t="shared" ca="1" si="245"/>
        <v>#N/A</v>
      </c>
      <c r="L786">
        <f t="shared" ca="1" si="246"/>
        <v>0</v>
      </c>
      <c r="M786">
        <v>752</v>
      </c>
      <c r="N786">
        <f t="shared" ca="1" si="247"/>
        <v>140.47999999999999</v>
      </c>
      <c r="O786">
        <f t="shared" ca="1" si="248"/>
        <v>1.8</v>
      </c>
      <c r="P786">
        <f t="shared" ca="1" si="249"/>
        <v>0.3</v>
      </c>
      <c r="Q786">
        <f t="shared" ca="1" si="239"/>
        <v>-0.2</v>
      </c>
      <c r="R786" t="b">
        <f t="shared" ca="1" si="253"/>
        <v>0</v>
      </c>
      <c r="S786" t="b">
        <f t="shared" ca="1" si="240"/>
        <v>0</v>
      </c>
      <c r="T786" t="e">
        <f t="shared" ca="1" si="241"/>
        <v>#N/A</v>
      </c>
      <c r="U786" s="3" t="e">
        <f t="shared" ca="1" si="242"/>
        <v>#N/A</v>
      </c>
      <c r="V786" s="3">
        <f t="shared" ca="1" si="243"/>
        <v>0</v>
      </c>
    </row>
    <row r="787" spans="1:22">
      <c r="A787">
        <f t="shared" ca="1" si="244"/>
        <v>5.1999999999999998E-2</v>
      </c>
      <c r="B787">
        <f t="shared" ca="1" si="233"/>
        <v>1.7000000000000001E-2</v>
      </c>
      <c r="C787" t="b">
        <f t="shared" ca="1" si="250"/>
        <v>0</v>
      </c>
      <c r="D787" t="b">
        <f t="shared" ca="1" si="234"/>
        <v>0</v>
      </c>
      <c r="E787" t="e">
        <f t="shared" ca="1" si="235"/>
        <v>#N/A</v>
      </c>
      <c r="F787">
        <f t="shared" ca="1" si="251"/>
        <v>5.1999999999999998E-2</v>
      </c>
      <c r="G787">
        <f t="shared" ca="1" si="236"/>
        <v>-2.3E-2</v>
      </c>
      <c r="H787" t="b">
        <f t="shared" ca="1" si="252"/>
        <v>0</v>
      </c>
      <c r="I787" t="b">
        <f t="shared" ca="1" si="237"/>
        <v>0</v>
      </c>
      <c r="J787" t="e">
        <f t="shared" ca="1" si="238"/>
        <v>#N/A</v>
      </c>
      <c r="K787" t="e">
        <f t="shared" ca="1" si="245"/>
        <v>#N/A</v>
      </c>
      <c r="L787">
        <f t="shared" ca="1" si="246"/>
        <v>0</v>
      </c>
      <c r="M787">
        <v>753</v>
      </c>
      <c r="N787">
        <f t="shared" ca="1" si="247"/>
        <v>147.78</v>
      </c>
      <c r="O787">
        <f t="shared" ca="1" si="248"/>
        <v>7.3</v>
      </c>
      <c r="P787">
        <f t="shared" ca="1" si="249"/>
        <v>1</v>
      </c>
      <c r="Q787">
        <f t="shared" ca="1" si="239"/>
        <v>-0.2</v>
      </c>
      <c r="R787" t="b">
        <f t="shared" ca="1" si="253"/>
        <v>0</v>
      </c>
      <c r="S787" t="b">
        <f t="shared" ca="1" si="240"/>
        <v>0</v>
      </c>
      <c r="T787" t="e">
        <f t="shared" ca="1" si="241"/>
        <v>#N/A</v>
      </c>
      <c r="U787" s="3" t="e">
        <f t="shared" ca="1" si="242"/>
        <v>#N/A</v>
      </c>
      <c r="V787" s="3">
        <f t="shared" ca="1" si="243"/>
        <v>0</v>
      </c>
    </row>
    <row r="788" spans="1:22">
      <c r="A788">
        <f t="shared" ca="1" si="244"/>
        <v>7.3999999999999996E-2</v>
      </c>
      <c r="B788">
        <f t="shared" ca="1" si="233"/>
        <v>1.7000000000000001E-2</v>
      </c>
      <c r="C788" t="b">
        <f t="shared" ca="1" si="250"/>
        <v>0</v>
      </c>
      <c r="D788" t="b">
        <f t="shared" ca="1" si="234"/>
        <v>0</v>
      </c>
      <c r="E788" t="e">
        <f t="shared" ca="1" si="235"/>
        <v>#N/A</v>
      </c>
      <c r="F788">
        <f t="shared" ca="1" si="251"/>
        <v>7.3999999999999996E-2</v>
      </c>
      <c r="G788">
        <f t="shared" ca="1" si="236"/>
        <v>-2.3E-2</v>
      </c>
      <c r="H788" t="b">
        <f t="shared" ca="1" si="252"/>
        <v>0</v>
      </c>
      <c r="I788" t="b">
        <f t="shared" ca="1" si="237"/>
        <v>0</v>
      </c>
      <c r="J788" t="e">
        <f t="shared" ca="1" si="238"/>
        <v>#N/A</v>
      </c>
      <c r="K788" t="e">
        <f t="shared" ca="1" si="245"/>
        <v>#N/A</v>
      </c>
      <c r="L788">
        <f t="shared" ca="1" si="246"/>
        <v>0</v>
      </c>
      <c r="M788">
        <v>754</v>
      </c>
      <c r="N788">
        <f t="shared" ca="1" si="247"/>
        <v>158.72</v>
      </c>
      <c r="O788">
        <f t="shared" ca="1" si="248"/>
        <v>10.94</v>
      </c>
      <c r="P788">
        <f t="shared" ca="1" si="249"/>
        <v>1.5</v>
      </c>
      <c r="Q788">
        <f t="shared" ca="1" si="239"/>
        <v>-0.2</v>
      </c>
      <c r="R788" t="b">
        <f t="shared" ca="1" si="253"/>
        <v>0</v>
      </c>
      <c r="S788" t="b">
        <f t="shared" ca="1" si="240"/>
        <v>0</v>
      </c>
      <c r="T788" t="e">
        <f t="shared" ca="1" si="241"/>
        <v>#N/A</v>
      </c>
      <c r="U788" s="3" t="e">
        <f t="shared" ca="1" si="242"/>
        <v>#N/A</v>
      </c>
      <c r="V788" s="3">
        <f t="shared" ca="1" si="243"/>
        <v>0</v>
      </c>
    </row>
    <row r="789" spans="1:22">
      <c r="A789">
        <f t="shared" ca="1" si="244"/>
        <v>5.2999999999999999E-2</v>
      </c>
      <c r="B789">
        <f t="shared" ca="1" si="233"/>
        <v>1.7000000000000001E-2</v>
      </c>
      <c r="C789" t="b">
        <f t="shared" ca="1" si="250"/>
        <v>0</v>
      </c>
      <c r="D789" t="b">
        <f t="shared" ca="1" si="234"/>
        <v>0</v>
      </c>
      <c r="E789" t="e">
        <f t="shared" ca="1" si="235"/>
        <v>#N/A</v>
      </c>
      <c r="F789">
        <f t="shared" ca="1" si="251"/>
        <v>-5.2999999999999999E-2</v>
      </c>
      <c r="G789">
        <f t="shared" ca="1" si="236"/>
        <v>-2.3E-2</v>
      </c>
      <c r="H789" t="b">
        <f t="shared" ca="1" si="252"/>
        <v>0</v>
      </c>
      <c r="I789" t="b">
        <f t="shared" ca="1" si="237"/>
        <v>0</v>
      </c>
      <c r="J789" t="e">
        <f t="shared" ca="1" si="238"/>
        <v>#N/A</v>
      </c>
      <c r="K789" t="e">
        <f t="shared" ca="1" si="245"/>
        <v>#N/A</v>
      </c>
      <c r="L789">
        <f t="shared" ca="1" si="246"/>
        <v>0</v>
      </c>
      <c r="M789">
        <v>755</v>
      </c>
      <c r="N789">
        <f t="shared" ca="1" si="247"/>
        <v>150.31</v>
      </c>
      <c r="O789">
        <f t="shared" ca="1" si="248"/>
        <v>-8.41</v>
      </c>
      <c r="P789">
        <f t="shared" ca="1" si="249"/>
        <v>-1.2</v>
      </c>
      <c r="Q789">
        <f t="shared" ca="1" si="239"/>
        <v>-0.2</v>
      </c>
      <c r="R789" t="b">
        <f t="shared" ca="1" si="253"/>
        <v>0</v>
      </c>
      <c r="S789" t="b">
        <f t="shared" ca="1" si="240"/>
        <v>0</v>
      </c>
      <c r="T789" t="e">
        <f t="shared" ca="1" si="241"/>
        <v>#N/A</v>
      </c>
      <c r="U789" s="3" t="e">
        <f t="shared" ca="1" si="242"/>
        <v>#N/A</v>
      </c>
      <c r="V789" s="3">
        <f t="shared" ca="1" si="243"/>
        <v>0</v>
      </c>
    </row>
    <row r="790" spans="1:22">
      <c r="A790">
        <f t="shared" ca="1" si="244"/>
        <v>5.7000000000000002E-2</v>
      </c>
      <c r="B790">
        <f t="shared" ca="1" si="233"/>
        <v>1.7000000000000001E-2</v>
      </c>
      <c r="C790" t="b">
        <f t="shared" ca="1" si="250"/>
        <v>0</v>
      </c>
      <c r="D790" t="b">
        <f t="shared" ca="1" si="234"/>
        <v>0</v>
      </c>
      <c r="E790" t="e">
        <f t="shared" ca="1" si="235"/>
        <v>#N/A</v>
      </c>
      <c r="F790">
        <f t="shared" ca="1" si="251"/>
        <v>5.7000000000000002E-2</v>
      </c>
      <c r="G790">
        <f t="shared" ca="1" si="236"/>
        <v>-2.3E-2</v>
      </c>
      <c r="H790" t="b">
        <f t="shared" ca="1" si="252"/>
        <v>0</v>
      </c>
      <c r="I790" t="b">
        <f t="shared" ca="1" si="237"/>
        <v>0</v>
      </c>
      <c r="J790" t="e">
        <f t="shared" ca="1" si="238"/>
        <v>#N/A</v>
      </c>
      <c r="K790" t="e">
        <f t="shared" ca="1" si="245"/>
        <v>#N/A</v>
      </c>
      <c r="L790">
        <f t="shared" ca="1" si="246"/>
        <v>0</v>
      </c>
      <c r="M790">
        <v>756</v>
      </c>
      <c r="N790">
        <f t="shared" ca="1" si="247"/>
        <v>158.88</v>
      </c>
      <c r="O790">
        <f t="shared" ca="1" si="248"/>
        <v>8.57</v>
      </c>
      <c r="P790">
        <f t="shared" ca="1" si="249"/>
        <v>1.2</v>
      </c>
      <c r="Q790">
        <f t="shared" ca="1" si="239"/>
        <v>-0.2</v>
      </c>
      <c r="R790" t="b">
        <f t="shared" ca="1" si="253"/>
        <v>0</v>
      </c>
      <c r="S790" t="b">
        <f t="shared" ca="1" si="240"/>
        <v>0</v>
      </c>
      <c r="T790" t="e">
        <f t="shared" ca="1" si="241"/>
        <v>#N/A</v>
      </c>
      <c r="U790" s="3" t="e">
        <f t="shared" ca="1" si="242"/>
        <v>#N/A</v>
      </c>
      <c r="V790" s="3">
        <f t="shared" ca="1" si="243"/>
        <v>0</v>
      </c>
    </row>
    <row r="791" spans="1:22">
      <c r="A791">
        <f t="shared" ca="1" si="244"/>
        <v>8.6999999999999994E-2</v>
      </c>
      <c r="B791">
        <f t="shared" ca="1" si="233"/>
        <v>1.7000000000000001E-2</v>
      </c>
      <c r="C791" t="b">
        <f t="shared" ca="1" si="250"/>
        <v>0</v>
      </c>
      <c r="D791" t="b">
        <f t="shared" ca="1" si="234"/>
        <v>0</v>
      </c>
      <c r="E791" t="e">
        <f t="shared" ca="1" si="235"/>
        <v>#N/A</v>
      </c>
      <c r="F791">
        <f t="shared" ca="1" si="251"/>
        <v>-8.6999999999999994E-2</v>
      </c>
      <c r="G791">
        <f t="shared" ca="1" si="236"/>
        <v>-2.3E-2</v>
      </c>
      <c r="H791" t="b">
        <f t="shared" ca="1" si="252"/>
        <v>0</v>
      </c>
      <c r="I791" t="b">
        <f t="shared" ca="1" si="237"/>
        <v>0</v>
      </c>
      <c r="J791" t="e">
        <f t="shared" ca="1" si="238"/>
        <v>#N/A</v>
      </c>
      <c r="K791" t="e">
        <f t="shared" ca="1" si="245"/>
        <v>#N/A</v>
      </c>
      <c r="L791">
        <f t="shared" ca="1" si="246"/>
        <v>0</v>
      </c>
      <c r="M791">
        <v>757</v>
      </c>
      <c r="N791">
        <f t="shared" ca="1" si="247"/>
        <v>145.06</v>
      </c>
      <c r="O791">
        <f t="shared" ca="1" si="248"/>
        <v>-13.82</v>
      </c>
      <c r="P791">
        <f t="shared" ca="1" si="249"/>
        <v>-1.9</v>
      </c>
      <c r="Q791">
        <f t="shared" ca="1" si="239"/>
        <v>-0.2</v>
      </c>
      <c r="R791" t="b">
        <f t="shared" ca="1" si="253"/>
        <v>0</v>
      </c>
      <c r="S791" t="b">
        <f t="shared" ca="1" si="240"/>
        <v>0</v>
      </c>
      <c r="T791" t="e">
        <f t="shared" ca="1" si="241"/>
        <v>#N/A</v>
      </c>
      <c r="U791" s="3" t="e">
        <f t="shared" ca="1" si="242"/>
        <v>#N/A</v>
      </c>
      <c r="V791" s="3">
        <f t="shared" ca="1" si="243"/>
        <v>0</v>
      </c>
    </row>
    <row r="792" spans="1:22">
      <c r="A792">
        <f t="shared" ca="1" si="244"/>
        <v>5.7000000000000002E-2</v>
      </c>
      <c r="B792">
        <f t="shared" ca="1" si="233"/>
        <v>1.7000000000000001E-2</v>
      </c>
      <c r="C792" t="b">
        <f t="shared" ca="1" si="250"/>
        <v>0</v>
      </c>
      <c r="D792" t="b">
        <f t="shared" ca="1" si="234"/>
        <v>0</v>
      </c>
      <c r="E792" t="e">
        <f t="shared" ca="1" si="235"/>
        <v>#N/A</v>
      </c>
      <c r="F792">
        <f t="shared" ca="1" si="251"/>
        <v>5.7000000000000002E-2</v>
      </c>
      <c r="G792">
        <f t="shared" ca="1" si="236"/>
        <v>-2.3E-2</v>
      </c>
      <c r="H792" t="b">
        <f t="shared" ca="1" si="252"/>
        <v>0</v>
      </c>
      <c r="I792" t="b">
        <f t="shared" ca="1" si="237"/>
        <v>0</v>
      </c>
      <c r="J792" t="e">
        <f t="shared" ca="1" si="238"/>
        <v>#N/A</v>
      </c>
      <c r="K792" t="e">
        <f t="shared" ca="1" si="245"/>
        <v>#N/A</v>
      </c>
      <c r="L792">
        <f t="shared" ca="1" si="246"/>
        <v>0</v>
      </c>
      <c r="M792">
        <v>758</v>
      </c>
      <c r="N792">
        <f t="shared" ca="1" si="247"/>
        <v>153.33000000000001</v>
      </c>
      <c r="O792">
        <f t="shared" ca="1" si="248"/>
        <v>8.27</v>
      </c>
      <c r="P792">
        <f t="shared" ca="1" si="249"/>
        <v>1.2</v>
      </c>
      <c r="Q792">
        <f t="shared" ca="1" si="239"/>
        <v>-0.2</v>
      </c>
      <c r="R792" t="b">
        <f t="shared" ca="1" si="253"/>
        <v>0</v>
      </c>
      <c r="S792" t="b">
        <f t="shared" ca="1" si="240"/>
        <v>0</v>
      </c>
      <c r="T792" t="e">
        <f t="shared" ca="1" si="241"/>
        <v>#N/A</v>
      </c>
      <c r="U792" s="3" t="e">
        <f t="shared" ca="1" si="242"/>
        <v>#N/A</v>
      </c>
      <c r="V792" s="3">
        <f t="shared" ca="1" si="243"/>
        <v>0</v>
      </c>
    </row>
    <row r="793" spans="1:22">
      <c r="A793">
        <f t="shared" ca="1" si="244"/>
        <v>5.1999999999999998E-2</v>
      </c>
      <c r="B793">
        <f t="shared" ca="1" si="233"/>
        <v>1.7000000000000001E-2</v>
      </c>
      <c r="C793" t="b">
        <f t="shared" ca="1" si="250"/>
        <v>0</v>
      </c>
      <c r="D793" t="b">
        <f t="shared" ca="1" si="234"/>
        <v>0</v>
      </c>
      <c r="E793" t="e">
        <f t="shared" ca="1" si="235"/>
        <v>#N/A</v>
      </c>
      <c r="F793">
        <f t="shared" ca="1" si="251"/>
        <v>-5.1999999999999998E-2</v>
      </c>
      <c r="G793">
        <f t="shared" ca="1" si="236"/>
        <v>-2.3E-2</v>
      </c>
      <c r="H793" t="b">
        <f t="shared" ca="1" si="252"/>
        <v>0</v>
      </c>
      <c r="I793" t="b">
        <f t="shared" ca="1" si="237"/>
        <v>0</v>
      </c>
      <c r="J793" t="e">
        <f t="shared" ca="1" si="238"/>
        <v>#N/A</v>
      </c>
      <c r="K793" t="e">
        <f t="shared" ca="1" si="245"/>
        <v>#N/A</v>
      </c>
      <c r="L793">
        <f t="shared" ca="1" si="246"/>
        <v>0</v>
      </c>
      <c r="M793">
        <v>759</v>
      </c>
      <c r="N793">
        <f t="shared" ca="1" si="247"/>
        <v>145.36000000000001</v>
      </c>
      <c r="O793">
        <f t="shared" ca="1" si="248"/>
        <v>-7.97</v>
      </c>
      <c r="P793">
        <f t="shared" ca="1" si="249"/>
        <v>-1.1000000000000001</v>
      </c>
      <c r="Q793">
        <f t="shared" ca="1" si="239"/>
        <v>-0.2</v>
      </c>
      <c r="R793" t="b">
        <f t="shared" ca="1" si="253"/>
        <v>0</v>
      </c>
      <c r="S793" t="b">
        <f t="shared" ca="1" si="240"/>
        <v>0</v>
      </c>
      <c r="T793" t="e">
        <f t="shared" ca="1" si="241"/>
        <v>#N/A</v>
      </c>
      <c r="U793" s="3" t="e">
        <f t="shared" ca="1" si="242"/>
        <v>#N/A</v>
      </c>
      <c r="V793" s="3">
        <f t="shared" ca="1" si="243"/>
        <v>0</v>
      </c>
    </row>
    <row r="794" spans="1:22">
      <c r="A794">
        <f t="shared" ca="1" si="244"/>
        <v>5.3999999999999999E-2</v>
      </c>
      <c r="B794">
        <f t="shared" ca="1" si="233"/>
        <v>1.7000000000000001E-2</v>
      </c>
      <c r="C794" t="b">
        <f t="shared" ca="1" si="250"/>
        <v>0</v>
      </c>
      <c r="D794" t="b">
        <f t="shared" ca="1" si="234"/>
        <v>0</v>
      </c>
      <c r="E794" t="e">
        <f t="shared" ca="1" si="235"/>
        <v>#N/A</v>
      </c>
      <c r="F794">
        <f t="shared" ca="1" si="251"/>
        <v>5.3999999999999999E-2</v>
      </c>
      <c r="G794">
        <f t="shared" ca="1" si="236"/>
        <v>-2.1999999999999999E-2</v>
      </c>
      <c r="H794">
        <f t="shared" ca="1" si="252"/>
        <v>-2.1999999999999999E-2</v>
      </c>
      <c r="I794">
        <f t="shared" ca="1" si="237"/>
        <v>13</v>
      </c>
      <c r="J794">
        <f t="shared" ca="1" si="238"/>
        <v>5.1999999999999998E-3</v>
      </c>
      <c r="K794">
        <f t="shared" ca="1" si="245"/>
        <v>1.2711475106863511E-2</v>
      </c>
      <c r="L794">
        <f t="shared" ca="1" si="246"/>
        <v>1.6600714044474999E-2</v>
      </c>
      <c r="M794">
        <v>760</v>
      </c>
      <c r="N794">
        <f t="shared" ca="1" si="247"/>
        <v>153.21</v>
      </c>
      <c r="O794">
        <f t="shared" ca="1" si="248"/>
        <v>7.85</v>
      </c>
      <c r="P794">
        <f t="shared" ca="1" si="249"/>
        <v>1.1000000000000001</v>
      </c>
      <c r="Q794">
        <f t="shared" ca="1" si="239"/>
        <v>-0.2</v>
      </c>
      <c r="R794" t="b">
        <f t="shared" ca="1" si="253"/>
        <v>0</v>
      </c>
      <c r="S794" t="b">
        <f t="shared" ca="1" si="240"/>
        <v>0</v>
      </c>
      <c r="T794" t="e">
        <f t="shared" ca="1" si="241"/>
        <v>#N/A</v>
      </c>
      <c r="U794" s="3" t="e">
        <f t="shared" ca="1" si="242"/>
        <v>#N/A</v>
      </c>
      <c r="V794" s="3">
        <f t="shared" ca="1" si="243"/>
        <v>0</v>
      </c>
    </row>
    <row r="795" spans="1:22">
      <c r="A795">
        <f t="shared" ca="1" si="244"/>
        <v>4.2000000000000003E-2</v>
      </c>
      <c r="B795">
        <f t="shared" ca="1" si="233"/>
        <v>1.7000000000000001E-2</v>
      </c>
      <c r="C795" t="b">
        <f t="shared" ca="1" si="250"/>
        <v>0</v>
      </c>
      <c r="D795" t="b">
        <f t="shared" ca="1" si="234"/>
        <v>0</v>
      </c>
      <c r="E795" t="e">
        <f t="shared" ca="1" si="235"/>
        <v>#N/A</v>
      </c>
      <c r="F795">
        <f t="shared" ca="1" si="251"/>
        <v>-4.2000000000000003E-2</v>
      </c>
      <c r="G795">
        <f t="shared" ca="1" si="236"/>
        <v>-2.1999999999999999E-2</v>
      </c>
      <c r="H795" t="b">
        <f t="shared" ca="1" si="252"/>
        <v>0</v>
      </c>
      <c r="I795" t="b">
        <f t="shared" ca="1" si="237"/>
        <v>0</v>
      </c>
      <c r="J795" t="e">
        <f t="shared" ca="1" si="238"/>
        <v>#N/A</v>
      </c>
      <c r="K795" t="e">
        <f t="shared" ca="1" si="245"/>
        <v>#N/A</v>
      </c>
      <c r="L795">
        <f t="shared" ca="1" si="246"/>
        <v>0</v>
      </c>
      <c r="M795">
        <v>761</v>
      </c>
      <c r="N795">
        <f t="shared" ca="1" si="247"/>
        <v>146.78</v>
      </c>
      <c r="O795">
        <f t="shared" ca="1" si="248"/>
        <v>-6.43</v>
      </c>
      <c r="P795">
        <f t="shared" ca="1" si="249"/>
        <v>-0.9</v>
      </c>
      <c r="Q795">
        <f t="shared" ca="1" si="239"/>
        <v>-0.2</v>
      </c>
      <c r="R795" t="b">
        <f t="shared" ca="1" si="253"/>
        <v>0</v>
      </c>
      <c r="S795" t="b">
        <f t="shared" ca="1" si="240"/>
        <v>0</v>
      </c>
      <c r="T795" t="e">
        <f t="shared" ca="1" si="241"/>
        <v>#N/A</v>
      </c>
      <c r="U795" s="3" t="e">
        <f t="shared" ca="1" si="242"/>
        <v>#N/A</v>
      </c>
      <c r="V795" s="3">
        <f t="shared" ca="1" si="243"/>
        <v>0</v>
      </c>
    </row>
    <row r="796" spans="1:22">
      <c r="A796">
        <f t="shared" ca="1" si="244"/>
        <v>1.2999999999999999E-2</v>
      </c>
      <c r="B796">
        <f t="shared" ca="1" si="233"/>
        <v>1.7000000000000001E-2</v>
      </c>
      <c r="C796" t="b">
        <f t="shared" ca="1" si="250"/>
        <v>0</v>
      </c>
      <c r="D796" t="b">
        <f t="shared" ca="1" si="234"/>
        <v>0</v>
      </c>
      <c r="E796" t="e">
        <f t="shared" ca="1" si="235"/>
        <v>#N/A</v>
      </c>
      <c r="F796">
        <f t="shared" ca="1" si="251"/>
        <v>-1.2999999999999999E-2</v>
      </c>
      <c r="G796">
        <f t="shared" ca="1" si="236"/>
        <v>-2.1999999999999999E-2</v>
      </c>
      <c r="H796" t="b">
        <f t="shared" ca="1" si="252"/>
        <v>0</v>
      </c>
      <c r="I796" t="b">
        <f t="shared" ca="1" si="237"/>
        <v>0</v>
      </c>
      <c r="J796" t="e">
        <f t="shared" ca="1" si="238"/>
        <v>#N/A</v>
      </c>
      <c r="K796" t="e">
        <f t="shared" ca="1" si="245"/>
        <v>#N/A</v>
      </c>
      <c r="L796">
        <f t="shared" ca="1" si="246"/>
        <v>0</v>
      </c>
      <c r="M796">
        <v>762</v>
      </c>
      <c r="N796">
        <f t="shared" ca="1" si="247"/>
        <v>144.87</v>
      </c>
      <c r="O796">
        <f t="shared" ca="1" si="248"/>
        <v>-1.91</v>
      </c>
      <c r="P796">
        <f t="shared" ca="1" si="249"/>
        <v>-0.3</v>
      </c>
      <c r="Q796">
        <f t="shared" ca="1" si="239"/>
        <v>-0.2</v>
      </c>
      <c r="R796" t="b">
        <f t="shared" ca="1" si="253"/>
        <v>0</v>
      </c>
      <c r="S796" t="b">
        <f t="shared" ca="1" si="240"/>
        <v>0</v>
      </c>
      <c r="T796" t="e">
        <f t="shared" ca="1" si="241"/>
        <v>#N/A</v>
      </c>
      <c r="U796" s="3" t="e">
        <f t="shared" ca="1" si="242"/>
        <v>#N/A</v>
      </c>
      <c r="V796" s="3">
        <f t="shared" ca="1" si="243"/>
        <v>0</v>
      </c>
    </row>
    <row r="797" spans="1:22">
      <c r="A797">
        <f t="shared" ca="1" si="244"/>
        <v>3.9E-2</v>
      </c>
      <c r="B797">
        <f t="shared" ca="1" si="233"/>
        <v>1.7000000000000001E-2</v>
      </c>
      <c r="C797" t="b">
        <f t="shared" ca="1" si="250"/>
        <v>0</v>
      </c>
      <c r="D797" t="b">
        <f t="shared" ca="1" si="234"/>
        <v>0</v>
      </c>
      <c r="E797" t="e">
        <f t="shared" ca="1" si="235"/>
        <v>#N/A</v>
      </c>
      <c r="F797">
        <f t="shared" ca="1" si="251"/>
        <v>-3.9E-2</v>
      </c>
      <c r="G797">
        <f t="shared" ca="1" si="236"/>
        <v>-2.1999999999999999E-2</v>
      </c>
      <c r="H797" t="b">
        <f t="shared" ca="1" si="252"/>
        <v>0</v>
      </c>
      <c r="I797" t="b">
        <f t="shared" ca="1" si="237"/>
        <v>0</v>
      </c>
      <c r="J797" t="e">
        <f t="shared" ca="1" si="238"/>
        <v>#N/A</v>
      </c>
      <c r="K797" t="e">
        <f t="shared" ca="1" si="245"/>
        <v>#N/A</v>
      </c>
      <c r="L797">
        <f t="shared" ca="1" si="246"/>
        <v>0</v>
      </c>
      <c r="M797">
        <v>763</v>
      </c>
      <c r="N797">
        <f t="shared" ca="1" si="247"/>
        <v>139.22</v>
      </c>
      <c r="O797">
        <f t="shared" ca="1" si="248"/>
        <v>-5.65</v>
      </c>
      <c r="P797">
        <f t="shared" ca="1" si="249"/>
        <v>-0.8</v>
      </c>
      <c r="Q797">
        <f t="shared" ca="1" si="239"/>
        <v>-0.2</v>
      </c>
      <c r="R797" t="b">
        <f t="shared" ca="1" si="253"/>
        <v>0</v>
      </c>
      <c r="S797" t="b">
        <f t="shared" ca="1" si="240"/>
        <v>0</v>
      </c>
      <c r="T797" t="e">
        <f t="shared" ca="1" si="241"/>
        <v>#N/A</v>
      </c>
      <c r="U797" s="3" t="e">
        <f t="shared" ca="1" si="242"/>
        <v>#N/A</v>
      </c>
      <c r="V797" s="3">
        <f t="shared" ca="1" si="243"/>
        <v>0</v>
      </c>
    </row>
    <row r="798" spans="1:22">
      <c r="A798">
        <f t="shared" ca="1" si="244"/>
        <v>2.1000000000000001E-2</v>
      </c>
      <c r="B798">
        <f t="shared" ca="1" si="233"/>
        <v>1.7000000000000001E-2</v>
      </c>
      <c r="C798" t="b">
        <f t="shared" ca="1" si="250"/>
        <v>0</v>
      </c>
      <c r="D798" t="b">
        <f t="shared" ca="1" si="234"/>
        <v>0</v>
      </c>
      <c r="E798" t="e">
        <f t="shared" ca="1" si="235"/>
        <v>#N/A</v>
      </c>
      <c r="F798">
        <f t="shared" ca="1" si="251"/>
        <v>2.1000000000000001E-2</v>
      </c>
      <c r="G798">
        <f t="shared" ca="1" si="236"/>
        <v>-2.1999999999999999E-2</v>
      </c>
      <c r="H798" t="b">
        <f t="shared" ca="1" si="252"/>
        <v>0</v>
      </c>
      <c r="I798" t="b">
        <f t="shared" ca="1" si="237"/>
        <v>0</v>
      </c>
      <c r="J798" t="e">
        <f t="shared" ca="1" si="238"/>
        <v>#N/A</v>
      </c>
      <c r="K798" t="e">
        <f t="shared" ca="1" si="245"/>
        <v>#N/A</v>
      </c>
      <c r="L798">
        <f t="shared" ca="1" si="246"/>
        <v>0</v>
      </c>
      <c r="M798">
        <v>764</v>
      </c>
      <c r="N798">
        <f t="shared" ca="1" si="247"/>
        <v>142.13999999999999</v>
      </c>
      <c r="O798">
        <f t="shared" ca="1" si="248"/>
        <v>2.92</v>
      </c>
      <c r="P798">
        <f t="shared" ca="1" si="249"/>
        <v>0.4</v>
      </c>
      <c r="Q798">
        <f t="shared" ca="1" si="239"/>
        <v>-0.2</v>
      </c>
      <c r="R798" t="b">
        <f t="shared" ca="1" si="253"/>
        <v>0</v>
      </c>
      <c r="S798" t="b">
        <f t="shared" ca="1" si="240"/>
        <v>0</v>
      </c>
      <c r="T798" t="e">
        <f t="shared" ca="1" si="241"/>
        <v>#N/A</v>
      </c>
      <c r="U798" s="3" t="e">
        <f t="shared" ca="1" si="242"/>
        <v>#N/A</v>
      </c>
      <c r="V798" s="3">
        <f t="shared" ca="1" si="243"/>
        <v>0</v>
      </c>
    </row>
    <row r="799" spans="1:22">
      <c r="A799">
        <f t="shared" ca="1" si="244"/>
        <v>4.7E-2</v>
      </c>
      <c r="B799">
        <f t="shared" ca="1" si="233"/>
        <v>1.7000000000000001E-2</v>
      </c>
      <c r="C799" t="b">
        <f t="shared" ca="1" si="250"/>
        <v>0</v>
      </c>
      <c r="D799" t="b">
        <f t="shared" ca="1" si="234"/>
        <v>0</v>
      </c>
      <c r="E799" t="e">
        <f t="shared" ca="1" si="235"/>
        <v>#N/A</v>
      </c>
      <c r="F799">
        <f t="shared" ca="1" si="251"/>
        <v>4.7E-2</v>
      </c>
      <c r="G799">
        <f t="shared" ca="1" si="236"/>
        <v>-2.1999999999999999E-2</v>
      </c>
      <c r="H799" t="b">
        <f t="shared" ca="1" si="252"/>
        <v>0</v>
      </c>
      <c r="I799" t="b">
        <f t="shared" ca="1" si="237"/>
        <v>0</v>
      </c>
      <c r="J799" t="e">
        <f t="shared" ca="1" si="238"/>
        <v>#N/A</v>
      </c>
      <c r="K799" t="e">
        <f t="shared" ca="1" si="245"/>
        <v>#N/A</v>
      </c>
      <c r="L799">
        <f t="shared" ca="1" si="246"/>
        <v>0</v>
      </c>
      <c r="M799">
        <v>765</v>
      </c>
      <c r="N799">
        <f t="shared" ca="1" si="247"/>
        <v>148.82</v>
      </c>
      <c r="O799">
        <f t="shared" ca="1" si="248"/>
        <v>6.68</v>
      </c>
      <c r="P799">
        <f t="shared" ca="1" si="249"/>
        <v>0.9</v>
      </c>
      <c r="Q799">
        <f t="shared" ca="1" si="239"/>
        <v>-0.2</v>
      </c>
      <c r="R799" t="b">
        <f t="shared" ca="1" si="253"/>
        <v>0</v>
      </c>
      <c r="S799" t="b">
        <f t="shared" ca="1" si="240"/>
        <v>0</v>
      </c>
      <c r="T799" t="e">
        <f t="shared" ca="1" si="241"/>
        <v>#N/A</v>
      </c>
      <c r="U799" s="3" t="e">
        <f t="shared" ca="1" si="242"/>
        <v>#N/A</v>
      </c>
      <c r="V799" s="3">
        <f t="shared" ca="1" si="243"/>
        <v>0</v>
      </c>
    </row>
    <row r="800" spans="1:22">
      <c r="A800">
        <f t="shared" ca="1" si="244"/>
        <v>4.7E-2</v>
      </c>
      <c r="B800">
        <f t="shared" ca="1" si="233"/>
        <v>1.7000000000000001E-2</v>
      </c>
      <c r="C800" t="b">
        <f t="shared" ca="1" si="250"/>
        <v>0</v>
      </c>
      <c r="D800" t="b">
        <f t="shared" ca="1" si="234"/>
        <v>0</v>
      </c>
      <c r="E800" t="e">
        <f t="shared" ca="1" si="235"/>
        <v>#N/A</v>
      </c>
      <c r="F800">
        <f t="shared" ca="1" si="251"/>
        <v>-4.7E-2</v>
      </c>
      <c r="G800">
        <f t="shared" ca="1" si="236"/>
        <v>-2.1999999999999999E-2</v>
      </c>
      <c r="H800" t="b">
        <f t="shared" ca="1" si="252"/>
        <v>0</v>
      </c>
      <c r="I800" t="b">
        <f t="shared" ca="1" si="237"/>
        <v>0</v>
      </c>
      <c r="J800" t="e">
        <f t="shared" ca="1" si="238"/>
        <v>#N/A</v>
      </c>
      <c r="K800" t="e">
        <f t="shared" ca="1" si="245"/>
        <v>#N/A</v>
      </c>
      <c r="L800">
        <f t="shared" ca="1" si="246"/>
        <v>0</v>
      </c>
      <c r="M800">
        <v>766</v>
      </c>
      <c r="N800">
        <f t="shared" ca="1" si="247"/>
        <v>141.83000000000001</v>
      </c>
      <c r="O800">
        <f t="shared" ca="1" si="248"/>
        <v>-6.99</v>
      </c>
      <c r="P800">
        <f t="shared" ca="1" si="249"/>
        <v>-1</v>
      </c>
      <c r="Q800">
        <f t="shared" ca="1" si="239"/>
        <v>-0.2</v>
      </c>
      <c r="R800" t="b">
        <f t="shared" ca="1" si="253"/>
        <v>0</v>
      </c>
      <c r="S800" t="b">
        <f t="shared" ca="1" si="240"/>
        <v>0</v>
      </c>
      <c r="T800" t="e">
        <f t="shared" ca="1" si="241"/>
        <v>#N/A</v>
      </c>
      <c r="U800" s="3" t="e">
        <f t="shared" ca="1" si="242"/>
        <v>#N/A</v>
      </c>
      <c r="V800" s="3">
        <f t="shared" ca="1" si="243"/>
        <v>0</v>
      </c>
    </row>
    <row r="801" spans="1:22">
      <c r="A801">
        <f t="shared" ca="1" si="244"/>
        <v>4.3999999999999997E-2</v>
      </c>
      <c r="B801">
        <f t="shared" ca="1" si="233"/>
        <v>1.7000000000000001E-2</v>
      </c>
      <c r="C801" t="b">
        <f t="shared" ca="1" si="250"/>
        <v>0</v>
      </c>
      <c r="D801" t="b">
        <f t="shared" ca="1" si="234"/>
        <v>0</v>
      </c>
      <c r="E801" t="e">
        <f t="shared" ca="1" si="235"/>
        <v>#N/A</v>
      </c>
      <c r="F801">
        <f t="shared" ca="1" si="251"/>
        <v>-4.3999999999999997E-2</v>
      </c>
      <c r="G801">
        <f t="shared" ca="1" si="236"/>
        <v>-2.1999999999999999E-2</v>
      </c>
      <c r="H801" t="b">
        <f t="shared" ca="1" si="252"/>
        <v>0</v>
      </c>
      <c r="I801" t="b">
        <f t="shared" ca="1" si="237"/>
        <v>0</v>
      </c>
      <c r="J801" t="e">
        <f t="shared" ca="1" si="238"/>
        <v>#N/A</v>
      </c>
      <c r="K801" t="e">
        <f t="shared" ca="1" si="245"/>
        <v>#N/A</v>
      </c>
      <c r="L801">
        <f t="shared" ca="1" si="246"/>
        <v>0</v>
      </c>
      <c r="M801">
        <v>767</v>
      </c>
      <c r="N801">
        <f t="shared" ca="1" si="247"/>
        <v>135.59</v>
      </c>
      <c r="O801">
        <f t="shared" ca="1" si="248"/>
        <v>-6.24</v>
      </c>
      <c r="P801">
        <f t="shared" ca="1" si="249"/>
        <v>-0.9</v>
      </c>
      <c r="Q801">
        <f t="shared" ca="1" si="239"/>
        <v>-0.2</v>
      </c>
      <c r="R801" t="b">
        <f t="shared" ca="1" si="253"/>
        <v>0</v>
      </c>
      <c r="S801" t="b">
        <f t="shared" ca="1" si="240"/>
        <v>0</v>
      </c>
      <c r="T801" t="e">
        <f t="shared" ca="1" si="241"/>
        <v>#N/A</v>
      </c>
      <c r="U801" s="3" t="e">
        <f t="shared" ca="1" si="242"/>
        <v>#N/A</v>
      </c>
      <c r="V801" s="3">
        <f t="shared" ca="1" si="243"/>
        <v>0</v>
      </c>
    </row>
    <row r="802" spans="1:22">
      <c r="A802">
        <f t="shared" ca="1" si="244"/>
        <v>2.5999999999999999E-2</v>
      </c>
      <c r="B802">
        <f t="shared" ca="1" si="233"/>
        <v>1.7000000000000001E-2</v>
      </c>
      <c r="C802" t="b">
        <f t="shared" ca="1" si="250"/>
        <v>0</v>
      </c>
      <c r="D802" t="b">
        <f t="shared" ca="1" si="234"/>
        <v>0</v>
      </c>
      <c r="E802" t="e">
        <f t="shared" ca="1" si="235"/>
        <v>#N/A</v>
      </c>
      <c r="F802">
        <f t="shared" ca="1" si="251"/>
        <v>-2.5999999999999999E-2</v>
      </c>
      <c r="G802">
        <f t="shared" ca="1" si="236"/>
        <v>-2.1999999999999999E-2</v>
      </c>
      <c r="H802" t="b">
        <f t="shared" ca="1" si="252"/>
        <v>0</v>
      </c>
      <c r="I802" t="b">
        <f t="shared" ca="1" si="237"/>
        <v>0</v>
      </c>
      <c r="J802" t="e">
        <f t="shared" ca="1" si="238"/>
        <v>#N/A</v>
      </c>
      <c r="K802" t="e">
        <f t="shared" ca="1" si="245"/>
        <v>#N/A</v>
      </c>
      <c r="L802">
        <f t="shared" ca="1" si="246"/>
        <v>0</v>
      </c>
      <c r="M802">
        <v>768</v>
      </c>
      <c r="N802">
        <f t="shared" ca="1" si="247"/>
        <v>132.06</v>
      </c>
      <c r="O802">
        <f t="shared" ca="1" si="248"/>
        <v>-3.53</v>
      </c>
      <c r="P802">
        <f t="shared" ca="1" si="249"/>
        <v>-0.5</v>
      </c>
      <c r="Q802">
        <f t="shared" ca="1" si="239"/>
        <v>-0.2</v>
      </c>
      <c r="R802" t="b">
        <f t="shared" ca="1" si="253"/>
        <v>0</v>
      </c>
      <c r="S802" t="b">
        <f t="shared" ca="1" si="240"/>
        <v>0</v>
      </c>
      <c r="T802" t="e">
        <f t="shared" ca="1" si="241"/>
        <v>#N/A</v>
      </c>
      <c r="U802" s="3" t="e">
        <f t="shared" ca="1" si="242"/>
        <v>#N/A</v>
      </c>
      <c r="V802" s="3">
        <f t="shared" ca="1" si="243"/>
        <v>0</v>
      </c>
    </row>
    <row r="803" spans="1:22">
      <c r="A803">
        <f t="shared" ca="1" si="244"/>
        <v>3.2000000000000001E-2</v>
      </c>
      <c r="B803">
        <f t="shared" ref="B803:B866" ca="1" si="254">SMALL($A$35:$A$2534,M803)</f>
        <v>1.7000000000000001E-2</v>
      </c>
      <c r="C803" t="b">
        <f t="shared" ca="1" si="250"/>
        <v>0</v>
      </c>
      <c r="D803" t="b">
        <f t="shared" ref="D803:D866" ca="1" si="255">IF(C803=FALSE,FALSE,COUNTIF($A$35:$A$2534,C803))</f>
        <v>0</v>
      </c>
      <c r="E803" t="e">
        <f t="shared" ref="E803:E866" ca="1" si="256">IF(D803=FALSE,#N/A,D803/$C$13)</f>
        <v>#N/A</v>
      </c>
      <c r="F803">
        <f t="shared" ca="1" si="251"/>
        <v>3.2000000000000001E-2</v>
      </c>
      <c r="G803">
        <f t="shared" ref="G803:G866" ca="1" si="257">SMALL($F$35:$F$2534,M803)</f>
        <v>-2.1999999999999999E-2</v>
      </c>
      <c r="H803" t="b">
        <f t="shared" ca="1" si="252"/>
        <v>0</v>
      </c>
      <c r="I803" t="b">
        <f t="shared" ref="I803:I866" ca="1" si="258">IF(H803=FALSE,FALSE,COUNTIF($F$35:$F$2534,H803))</f>
        <v>0</v>
      </c>
      <c r="J803" t="e">
        <f t="shared" ref="J803:J866" ca="1" si="259">IF(I803=FALSE,#N/A,I803/$C$13)</f>
        <v>#N/A</v>
      </c>
      <c r="K803" t="e">
        <f t="shared" ca="1" si="245"/>
        <v>#N/A</v>
      </c>
      <c r="L803">
        <f t="shared" ca="1" si="246"/>
        <v>0</v>
      </c>
      <c r="M803">
        <v>769</v>
      </c>
      <c r="N803">
        <f t="shared" ca="1" si="247"/>
        <v>136.29</v>
      </c>
      <c r="O803">
        <f t="shared" ca="1" si="248"/>
        <v>4.2300000000000004</v>
      </c>
      <c r="P803">
        <f t="shared" ca="1" si="249"/>
        <v>0.6</v>
      </c>
      <c r="Q803">
        <f t="shared" ref="Q803:Q866" ca="1" si="260">SMALL($P$35:$P$2534,M803)</f>
        <v>-0.2</v>
      </c>
      <c r="R803" t="b">
        <f t="shared" ca="1" si="253"/>
        <v>0</v>
      </c>
      <c r="S803" t="b">
        <f t="shared" ref="S803:S866" ca="1" si="261">IF(R803=FALSE,FALSE,COUNTIF($P$35:$P$2534,R803))</f>
        <v>0</v>
      </c>
      <c r="T803" t="e">
        <f t="shared" ref="T803:T866" ca="1" si="262">IF(S803=FALSE,#N/A,S803/$C$13)</f>
        <v>#N/A</v>
      </c>
      <c r="U803" s="3" t="e">
        <f t="shared" ref="U803:U866" ca="1" si="263">IF(R803=FALSE,#N/A,10^($T$10*R803-$T$11*(IF(R803&lt;0,-R803,R803))^$T$12))/$T$15</f>
        <v>#N/A</v>
      </c>
      <c r="V803" s="3">
        <f t="shared" ref="V803:V866" ca="1" si="264">IF(R803=FALSE,0,IF(R803=0,0,10^($T$10*R803-$T$11*(IF(R803&lt;0,-R803,R803))^$T$12)))</f>
        <v>0</v>
      </c>
    </row>
    <row r="804" spans="1:22">
      <c r="A804">
        <f t="shared" ref="A804:A867" ca="1" si="265">IF(MAX(A794:A803)&gt;0.1,IF(RANDBETWEEN(1,100)&gt;20,ROUND($C$4/(1-((RANDBETWEEN((1-($C$4/0.05)^$C$5)*10000,(1-($C$4/0.2)^$C$5)*10000)/10000)))^(1/$C$5),3),ROUND($C$4/(1-((RANDBETWEEN(1,(1-($C$4/0.2)^$C$5)*10000)/10000)))^(1/$C$5),3)),IF(MAX(A794:A803)&gt;0.07,IF(RANDBETWEEN(1,100)&gt;20,ROUND($C$4/(1-((RANDBETWEEN((1-($C$4/0.035)^$C$5)*10000,(1-($C$4/0.05)^$C$5)*10000)/10000)))^(1/$C$5),3),ROUND($C$4/(1-((RANDBETWEEN(1,(1-($C$4/0.2)^$C$5)*10000)/10000)))^(1/$C$5),3)),IF(MAX(A794:A803)&gt;0.05,IF(RANDBETWEEN(1,100)&gt;20,ROUND($C$4/(1-((RANDBETWEEN((1-($C$4/0.025)^$C$5)*10000,(1-($C$4/0.035)^$C$5)*10000)/10000)))^(1/$C$5),3),ROUND($C$4/(1-((RANDBETWEEN(1,(1-($C$4/0.2)^$C$5)*10000)/10000)))^(1/$C$5),3)),IF(MAX(A794:A803)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2.5999999999999999E-2</v>
      </c>
      <c r="B804">
        <f t="shared" ca="1" si="254"/>
        <v>1.7000000000000001E-2</v>
      </c>
      <c r="C804" t="b">
        <f t="shared" ca="1" si="250"/>
        <v>0</v>
      </c>
      <c r="D804" t="b">
        <f t="shared" ca="1" si="255"/>
        <v>0</v>
      </c>
      <c r="E804" t="e">
        <f t="shared" ca="1" si="256"/>
        <v>#N/A</v>
      </c>
      <c r="F804">
        <f t="shared" ca="1" si="251"/>
        <v>-2.5999999999999999E-2</v>
      </c>
      <c r="G804">
        <f t="shared" ca="1" si="257"/>
        <v>-2.1999999999999999E-2</v>
      </c>
      <c r="H804" t="b">
        <f t="shared" ca="1" si="252"/>
        <v>0</v>
      </c>
      <c r="I804" t="b">
        <f t="shared" ca="1" si="258"/>
        <v>0</v>
      </c>
      <c r="J804" t="e">
        <f t="shared" ca="1" si="259"/>
        <v>#N/A</v>
      </c>
      <c r="K804" t="e">
        <f t="shared" ref="K804:K867" ca="1" si="266">IF(H804=FALSE,#N/A,10^($T$4*H804-$T$5*(IF(H804&lt;0,-H804,H804))^$T$6))/$T$9</f>
        <v>#N/A</v>
      </c>
      <c r="L804">
        <f t="shared" ref="L804:L867" ca="1" si="267">IF(H804=FALSE,0,IF(H804=0,0,10^($T$4*H804-$T$5*(IF(H804&lt;0,-H804,H804))^$T$6)))</f>
        <v>0</v>
      </c>
      <c r="M804">
        <v>770</v>
      </c>
      <c r="N804">
        <f t="shared" ref="N804:N867" ca="1" si="268">ROUND(N803*(1+F804),2)</f>
        <v>132.75</v>
      </c>
      <c r="O804">
        <f t="shared" ref="O804:O867" ca="1" si="269">ROUND(N804-N803,3)</f>
        <v>-3.54</v>
      </c>
      <c r="P804">
        <f t="shared" ref="P804:P867" ca="1" si="270">ROUND(O804/$C$8,1)</f>
        <v>-0.5</v>
      </c>
      <c r="Q804">
        <f t="shared" ca="1" si="260"/>
        <v>-0.2</v>
      </c>
      <c r="R804" t="b">
        <f t="shared" ca="1" si="253"/>
        <v>0</v>
      </c>
      <c r="S804" t="b">
        <f t="shared" ca="1" si="261"/>
        <v>0</v>
      </c>
      <c r="T804" t="e">
        <f t="shared" ca="1" si="262"/>
        <v>#N/A</v>
      </c>
      <c r="U804" s="3" t="e">
        <f t="shared" ca="1" si="263"/>
        <v>#N/A</v>
      </c>
      <c r="V804" s="3">
        <f t="shared" ca="1" si="264"/>
        <v>0</v>
      </c>
    </row>
    <row r="805" spans="1:22">
      <c r="A805">
        <f t="shared" ca="1" si="265"/>
        <v>1.0999999999999999E-2</v>
      </c>
      <c r="B805">
        <f t="shared" ca="1" si="254"/>
        <v>1.7000000000000001E-2</v>
      </c>
      <c r="C805" t="b">
        <f t="shared" ref="C805:C868" ca="1" si="271">IF(B805=B804,FALSE,B805)</f>
        <v>0</v>
      </c>
      <c r="D805" t="b">
        <f t="shared" ca="1" si="255"/>
        <v>0</v>
      </c>
      <c r="E805" t="e">
        <f t="shared" ca="1" si="256"/>
        <v>#N/A</v>
      </c>
      <c r="F805">
        <f t="shared" ref="F805:F868" ca="1" si="272">IF($C$15&lt;1,IF(RANDBETWEEN(1,100)&gt;40,IF(F804&gt;0,-A805,A805),IF(RANDBETWEEN(1,2)=2,-A805,A805)),IF($C$15&gt;1,IF(RANDBETWEEN(1,100)&gt;80,IF(SUM(F770:F804)&lt;0,-A805,A805),IF(RANDBETWEEN(1,2)=2,-A805,A805)),IF(RANDBETWEEN(1,2)=2,-A805,A805)))</f>
        <v>1.0999999999999999E-2</v>
      </c>
      <c r="G805">
        <f t="shared" ca="1" si="257"/>
        <v>-2.1999999999999999E-2</v>
      </c>
      <c r="H805" t="b">
        <f t="shared" ref="H805:H868" ca="1" si="273">IF(G805=G804,FALSE,G805)</f>
        <v>0</v>
      </c>
      <c r="I805" t="b">
        <f t="shared" ca="1" si="258"/>
        <v>0</v>
      </c>
      <c r="J805" t="e">
        <f t="shared" ca="1" si="259"/>
        <v>#N/A</v>
      </c>
      <c r="K805" t="e">
        <f t="shared" ca="1" si="266"/>
        <v>#N/A</v>
      </c>
      <c r="L805">
        <f t="shared" ca="1" si="267"/>
        <v>0</v>
      </c>
      <c r="M805">
        <v>771</v>
      </c>
      <c r="N805">
        <f t="shared" ca="1" si="268"/>
        <v>134.21</v>
      </c>
      <c r="O805">
        <f t="shared" ca="1" si="269"/>
        <v>1.46</v>
      </c>
      <c r="P805">
        <f t="shared" ca="1" si="270"/>
        <v>0.2</v>
      </c>
      <c r="Q805">
        <f t="shared" ca="1" si="260"/>
        <v>-0.2</v>
      </c>
      <c r="R805" t="b">
        <f t="shared" ref="R805:R868" ca="1" si="274">IF(Q805=Q804,FALSE,Q805)</f>
        <v>0</v>
      </c>
      <c r="S805" t="b">
        <f t="shared" ca="1" si="261"/>
        <v>0</v>
      </c>
      <c r="T805" t="e">
        <f t="shared" ca="1" si="262"/>
        <v>#N/A</v>
      </c>
      <c r="U805" s="3" t="e">
        <f t="shared" ca="1" si="263"/>
        <v>#N/A</v>
      </c>
      <c r="V805" s="3">
        <f t="shared" ca="1" si="264"/>
        <v>0</v>
      </c>
    </row>
    <row r="806" spans="1:22">
      <c r="A806">
        <f t="shared" ca="1" si="265"/>
        <v>1.2E-2</v>
      </c>
      <c r="B806">
        <f t="shared" ca="1" si="254"/>
        <v>1.7000000000000001E-2</v>
      </c>
      <c r="C806" t="b">
        <f t="shared" ca="1" si="271"/>
        <v>0</v>
      </c>
      <c r="D806" t="b">
        <f t="shared" ca="1" si="255"/>
        <v>0</v>
      </c>
      <c r="E806" t="e">
        <f t="shared" ca="1" si="256"/>
        <v>#N/A</v>
      </c>
      <c r="F806">
        <f t="shared" ca="1" si="272"/>
        <v>1.2E-2</v>
      </c>
      <c r="G806">
        <f t="shared" ca="1" si="257"/>
        <v>-2.1999999999999999E-2</v>
      </c>
      <c r="H806" t="b">
        <f t="shared" ca="1" si="273"/>
        <v>0</v>
      </c>
      <c r="I806" t="b">
        <f t="shared" ca="1" si="258"/>
        <v>0</v>
      </c>
      <c r="J806" t="e">
        <f t="shared" ca="1" si="259"/>
        <v>#N/A</v>
      </c>
      <c r="K806" t="e">
        <f t="shared" ca="1" si="266"/>
        <v>#N/A</v>
      </c>
      <c r="L806">
        <f t="shared" ca="1" si="267"/>
        <v>0</v>
      </c>
      <c r="M806">
        <v>772</v>
      </c>
      <c r="N806">
        <f t="shared" ca="1" si="268"/>
        <v>135.82</v>
      </c>
      <c r="O806">
        <f t="shared" ca="1" si="269"/>
        <v>1.61</v>
      </c>
      <c r="P806">
        <f t="shared" ca="1" si="270"/>
        <v>0.2</v>
      </c>
      <c r="Q806">
        <f t="shared" ca="1" si="260"/>
        <v>-0.2</v>
      </c>
      <c r="R806" t="b">
        <f t="shared" ca="1" si="274"/>
        <v>0</v>
      </c>
      <c r="S806" t="b">
        <f t="shared" ca="1" si="261"/>
        <v>0</v>
      </c>
      <c r="T806" t="e">
        <f t="shared" ca="1" si="262"/>
        <v>#N/A</v>
      </c>
      <c r="U806" s="3" t="e">
        <f t="shared" ca="1" si="263"/>
        <v>#N/A</v>
      </c>
      <c r="V806" s="3">
        <f t="shared" ca="1" si="264"/>
        <v>0</v>
      </c>
    </row>
    <row r="807" spans="1:22">
      <c r="A807">
        <f t="shared" ca="1" si="265"/>
        <v>1.2E-2</v>
      </c>
      <c r="B807">
        <f t="shared" ca="1" si="254"/>
        <v>1.7000000000000001E-2</v>
      </c>
      <c r="C807" t="b">
        <f t="shared" ca="1" si="271"/>
        <v>0</v>
      </c>
      <c r="D807" t="b">
        <f t="shared" ca="1" si="255"/>
        <v>0</v>
      </c>
      <c r="E807" t="e">
        <f t="shared" ca="1" si="256"/>
        <v>#N/A</v>
      </c>
      <c r="F807">
        <f t="shared" ca="1" si="272"/>
        <v>-1.2E-2</v>
      </c>
      <c r="G807">
        <f t="shared" ca="1" si="257"/>
        <v>-2.1000000000000001E-2</v>
      </c>
      <c r="H807">
        <f t="shared" ca="1" si="273"/>
        <v>-2.1000000000000001E-2</v>
      </c>
      <c r="I807">
        <f t="shared" ca="1" si="258"/>
        <v>16</v>
      </c>
      <c r="J807">
        <f t="shared" ca="1" si="259"/>
        <v>6.4000000000000003E-3</v>
      </c>
      <c r="K807">
        <f t="shared" ca="1" si="266"/>
        <v>1.3967469248541253E-2</v>
      </c>
      <c r="L807">
        <f t="shared" ca="1" si="267"/>
        <v>1.8240995712199771E-2</v>
      </c>
      <c r="M807">
        <v>773</v>
      </c>
      <c r="N807">
        <f t="shared" ca="1" si="268"/>
        <v>134.19</v>
      </c>
      <c r="O807">
        <f t="shared" ca="1" si="269"/>
        <v>-1.63</v>
      </c>
      <c r="P807">
        <f t="shared" ca="1" si="270"/>
        <v>-0.2</v>
      </c>
      <c r="Q807">
        <f t="shared" ca="1" si="260"/>
        <v>-0.2</v>
      </c>
      <c r="R807" t="b">
        <f t="shared" ca="1" si="274"/>
        <v>0</v>
      </c>
      <c r="S807" t="b">
        <f t="shared" ca="1" si="261"/>
        <v>0</v>
      </c>
      <c r="T807" t="e">
        <f t="shared" ca="1" si="262"/>
        <v>#N/A</v>
      </c>
      <c r="U807" s="3" t="e">
        <f t="shared" ca="1" si="263"/>
        <v>#N/A</v>
      </c>
      <c r="V807" s="3">
        <f t="shared" ca="1" si="264"/>
        <v>0</v>
      </c>
    </row>
    <row r="808" spans="1:22">
      <c r="A808">
        <f t="shared" ca="1" si="265"/>
        <v>3.2000000000000001E-2</v>
      </c>
      <c r="B808">
        <f t="shared" ca="1" si="254"/>
        <v>1.7000000000000001E-2</v>
      </c>
      <c r="C808" t="b">
        <f t="shared" ca="1" si="271"/>
        <v>0</v>
      </c>
      <c r="D808" t="b">
        <f t="shared" ca="1" si="255"/>
        <v>0</v>
      </c>
      <c r="E808" t="e">
        <f t="shared" ca="1" si="256"/>
        <v>#N/A</v>
      </c>
      <c r="F808">
        <f t="shared" ca="1" si="272"/>
        <v>3.2000000000000001E-2</v>
      </c>
      <c r="G808">
        <f t="shared" ca="1" si="257"/>
        <v>-2.1000000000000001E-2</v>
      </c>
      <c r="H808" t="b">
        <f t="shared" ca="1" si="273"/>
        <v>0</v>
      </c>
      <c r="I808" t="b">
        <f t="shared" ca="1" si="258"/>
        <v>0</v>
      </c>
      <c r="J808" t="e">
        <f t="shared" ca="1" si="259"/>
        <v>#N/A</v>
      </c>
      <c r="K808" t="e">
        <f t="shared" ca="1" si="266"/>
        <v>#N/A</v>
      </c>
      <c r="L808">
        <f t="shared" ca="1" si="267"/>
        <v>0</v>
      </c>
      <c r="M808">
        <v>774</v>
      </c>
      <c r="N808">
        <f t="shared" ca="1" si="268"/>
        <v>138.47999999999999</v>
      </c>
      <c r="O808">
        <f t="shared" ca="1" si="269"/>
        <v>4.29</v>
      </c>
      <c r="P808">
        <f t="shared" ca="1" si="270"/>
        <v>0.6</v>
      </c>
      <c r="Q808">
        <f t="shared" ca="1" si="260"/>
        <v>-0.2</v>
      </c>
      <c r="R808" t="b">
        <f t="shared" ca="1" si="274"/>
        <v>0</v>
      </c>
      <c r="S808" t="b">
        <f t="shared" ca="1" si="261"/>
        <v>0</v>
      </c>
      <c r="T808" t="e">
        <f t="shared" ca="1" si="262"/>
        <v>#N/A</v>
      </c>
      <c r="U808" s="3" t="e">
        <f t="shared" ca="1" si="263"/>
        <v>#N/A</v>
      </c>
      <c r="V808" s="3">
        <f t="shared" ca="1" si="264"/>
        <v>0</v>
      </c>
    </row>
    <row r="809" spans="1:22">
      <c r="A809">
        <f t="shared" ca="1" si="265"/>
        <v>2.5000000000000001E-2</v>
      </c>
      <c r="B809">
        <f t="shared" ca="1" si="254"/>
        <v>1.7000000000000001E-2</v>
      </c>
      <c r="C809" t="b">
        <f t="shared" ca="1" si="271"/>
        <v>0</v>
      </c>
      <c r="D809" t="b">
        <f t="shared" ca="1" si="255"/>
        <v>0</v>
      </c>
      <c r="E809" t="e">
        <f t="shared" ca="1" si="256"/>
        <v>#N/A</v>
      </c>
      <c r="F809">
        <f t="shared" ca="1" si="272"/>
        <v>-2.5000000000000001E-2</v>
      </c>
      <c r="G809">
        <f t="shared" ca="1" si="257"/>
        <v>-2.1000000000000001E-2</v>
      </c>
      <c r="H809" t="b">
        <f t="shared" ca="1" si="273"/>
        <v>0</v>
      </c>
      <c r="I809" t="b">
        <f t="shared" ca="1" si="258"/>
        <v>0</v>
      </c>
      <c r="J809" t="e">
        <f t="shared" ca="1" si="259"/>
        <v>#N/A</v>
      </c>
      <c r="K809" t="e">
        <f t="shared" ca="1" si="266"/>
        <v>#N/A</v>
      </c>
      <c r="L809">
        <f t="shared" ca="1" si="267"/>
        <v>0</v>
      </c>
      <c r="M809">
        <v>775</v>
      </c>
      <c r="N809">
        <f t="shared" ca="1" si="268"/>
        <v>135.02000000000001</v>
      </c>
      <c r="O809">
        <f t="shared" ca="1" si="269"/>
        <v>-3.46</v>
      </c>
      <c r="P809">
        <f t="shared" ca="1" si="270"/>
        <v>-0.5</v>
      </c>
      <c r="Q809">
        <f t="shared" ca="1" si="260"/>
        <v>-0.2</v>
      </c>
      <c r="R809" t="b">
        <f t="shared" ca="1" si="274"/>
        <v>0</v>
      </c>
      <c r="S809" t="b">
        <f t="shared" ca="1" si="261"/>
        <v>0</v>
      </c>
      <c r="T809" t="e">
        <f t="shared" ca="1" si="262"/>
        <v>#N/A</v>
      </c>
      <c r="U809" s="3" t="e">
        <f t="shared" ca="1" si="263"/>
        <v>#N/A</v>
      </c>
      <c r="V809" s="3">
        <f t="shared" ca="1" si="264"/>
        <v>0</v>
      </c>
    </row>
    <row r="810" spans="1:22">
      <c r="A810">
        <f t="shared" ca="1" si="265"/>
        <v>2.7E-2</v>
      </c>
      <c r="B810">
        <f t="shared" ca="1" si="254"/>
        <v>1.7000000000000001E-2</v>
      </c>
      <c r="C810" t="b">
        <f t="shared" ca="1" si="271"/>
        <v>0</v>
      </c>
      <c r="D810" t="b">
        <f t="shared" ca="1" si="255"/>
        <v>0</v>
      </c>
      <c r="E810" t="e">
        <f t="shared" ca="1" si="256"/>
        <v>#N/A</v>
      </c>
      <c r="F810">
        <f t="shared" ca="1" si="272"/>
        <v>-2.7E-2</v>
      </c>
      <c r="G810">
        <f t="shared" ca="1" si="257"/>
        <v>-2.1000000000000001E-2</v>
      </c>
      <c r="H810" t="b">
        <f t="shared" ca="1" si="273"/>
        <v>0</v>
      </c>
      <c r="I810" t="b">
        <f t="shared" ca="1" si="258"/>
        <v>0</v>
      </c>
      <c r="J810" t="e">
        <f t="shared" ca="1" si="259"/>
        <v>#N/A</v>
      </c>
      <c r="K810" t="e">
        <f t="shared" ca="1" si="266"/>
        <v>#N/A</v>
      </c>
      <c r="L810">
        <f t="shared" ca="1" si="267"/>
        <v>0</v>
      </c>
      <c r="M810">
        <v>776</v>
      </c>
      <c r="N810">
        <f t="shared" ca="1" si="268"/>
        <v>131.37</v>
      </c>
      <c r="O810">
        <f t="shared" ca="1" si="269"/>
        <v>-3.65</v>
      </c>
      <c r="P810">
        <f t="shared" ca="1" si="270"/>
        <v>-0.5</v>
      </c>
      <c r="Q810">
        <f t="shared" ca="1" si="260"/>
        <v>-0.2</v>
      </c>
      <c r="R810" t="b">
        <f t="shared" ca="1" si="274"/>
        <v>0</v>
      </c>
      <c r="S810" t="b">
        <f t="shared" ca="1" si="261"/>
        <v>0</v>
      </c>
      <c r="T810" t="e">
        <f t="shared" ca="1" si="262"/>
        <v>#N/A</v>
      </c>
      <c r="U810" s="3" t="e">
        <f t="shared" ca="1" si="263"/>
        <v>#N/A</v>
      </c>
      <c r="V810" s="3">
        <f t="shared" ca="1" si="264"/>
        <v>0</v>
      </c>
    </row>
    <row r="811" spans="1:22">
      <c r="A811">
        <f t="shared" ca="1" si="265"/>
        <v>1.2999999999999999E-2</v>
      </c>
      <c r="B811">
        <f t="shared" ca="1" si="254"/>
        <v>1.7000000000000001E-2</v>
      </c>
      <c r="C811" t="b">
        <f t="shared" ca="1" si="271"/>
        <v>0</v>
      </c>
      <c r="D811" t="b">
        <f t="shared" ca="1" si="255"/>
        <v>0</v>
      </c>
      <c r="E811" t="e">
        <f t="shared" ca="1" si="256"/>
        <v>#N/A</v>
      </c>
      <c r="F811">
        <f t="shared" ca="1" si="272"/>
        <v>-1.2999999999999999E-2</v>
      </c>
      <c r="G811">
        <f t="shared" ca="1" si="257"/>
        <v>-2.1000000000000001E-2</v>
      </c>
      <c r="H811" t="b">
        <f t="shared" ca="1" si="273"/>
        <v>0</v>
      </c>
      <c r="I811" t="b">
        <f t="shared" ca="1" si="258"/>
        <v>0</v>
      </c>
      <c r="J811" t="e">
        <f t="shared" ca="1" si="259"/>
        <v>#N/A</v>
      </c>
      <c r="K811" t="e">
        <f t="shared" ca="1" si="266"/>
        <v>#N/A</v>
      </c>
      <c r="L811">
        <f t="shared" ca="1" si="267"/>
        <v>0</v>
      </c>
      <c r="M811">
        <v>777</v>
      </c>
      <c r="N811">
        <f t="shared" ca="1" si="268"/>
        <v>129.66</v>
      </c>
      <c r="O811">
        <f t="shared" ca="1" si="269"/>
        <v>-1.71</v>
      </c>
      <c r="P811">
        <f t="shared" ca="1" si="270"/>
        <v>-0.2</v>
      </c>
      <c r="Q811">
        <f t="shared" ca="1" si="260"/>
        <v>-0.2</v>
      </c>
      <c r="R811" t="b">
        <f t="shared" ca="1" si="274"/>
        <v>0</v>
      </c>
      <c r="S811" t="b">
        <f t="shared" ca="1" si="261"/>
        <v>0</v>
      </c>
      <c r="T811" t="e">
        <f t="shared" ca="1" si="262"/>
        <v>#N/A</v>
      </c>
      <c r="U811" s="3" t="e">
        <f t="shared" ca="1" si="263"/>
        <v>#N/A</v>
      </c>
      <c r="V811" s="3">
        <f t="shared" ca="1" si="264"/>
        <v>0</v>
      </c>
    </row>
    <row r="812" spans="1:22">
      <c r="A812">
        <f t="shared" ca="1" si="265"/>
        <v>1.2999999999999999E-2</v>
      </c>
      <c r="B812">
        <f t="shared" ca="1" si="254"/>
        <v>1.7000000000000001E-2</v>
      </c>
      <c r="C812" t="b">
        <f t="shared" ca="1" si="271"/>
        <v>0</v>
      </c>
      <c r="D812" t="b">
        <f t="shared" ca="1" si="255"/>
        <v>0</v>
      </c>
      <c r="E812" t="e">
        <f t="shared" ca="1" si="256"/>
        <v>#N/A</v>
      </c>
      <c r="F812">
        <f t="shared" ca="1" si="272"/>
        <v>-1.2999999999999999E-2</v>
      </c>
      <c r="G812">
        <f t="shared" ca="1" si="257"/>
        <v>-2.1000000000000001E-2</v>
      </c>
      <c r="H812" t="b">
        <f t="shared" ca="1" si="273"/>
        <v>0</v>
      </c>
      <c r="I812" t="b">
        <f t="shared" ca="1" si="258"/>
        <v>0</v>
      </c>
      <c r="J812" t="e">
        <f t="shared" ca="1" si="259"/>
        <v>#N/A</v>
      </c>
      <c r="K812" t="e">
        <f t="shared" ca="1" si="266"/>
        <v>#N/A</v>
      </c>
      <c r="L812">
        <f t="shared" ca="1" si="267"/>
        <v>0</v>
      </c>
      <c r="M812">
        <v>778</v>
      </c>
      <c r="N812">
        <f t="shared" ca="1" si="268"/>
        <v>127.97</v>
      </c>
      <c r="O812">
        <f t="shared" ca="1" si="269"/>
        <v>-1.69</v>
      </c>
      <c r="P812">
        <f t="shared" ca="1" si="270"/>
        <v>-0.2</v>
      </c>
      <c r="Q812">
        <f t="shared" ca="1" si="260"/>
        <v>-0.2</v>
      </c>
      <c r="R812" t="b">
        <f t="shared" ca="1" si="274"/>
        <v>0</v>
      </c>
      <c r="S812" t="b">
        <f t="shared" ca="1" si="261"/>
        <v>0</v>
      </c>
      <c r="T812" t="e">
        <f t="shared" ca="1" si="262"/>
        <v>#N/A</v>
      </c>
      <c r="U812" s="3" t="e">
        <f t="shared" ca="1" si="263"/>
        <v>#N/A</v>
      </c>
      <c r="V812" s="3">
        <f t="shared" ca="1" si="264"/>
        <v>0</v>
      </c>
    </row>
    <row r="813" spans="1:22">
      <c r="A813">
        <f t="shared" ca="1" si="265"/>
        <v>2.3E-2</v>
      </c>
      <c r="B813">
        <f t="shared" ca="1" si="254"/>
        <v>1.7000000000000001E-2</v>
      </c>
      <c r="C813" t="b">
        <f t="shared" ca="1" si="271"/>
        <v>0</v>
      </c>
      <c r="D813" t="b">
        <f t="shared" ca="1" si="255"/>
        <v>0</v>
      </c>
      <c r="E813" t="e">
        <f t="shared" ca="1" si="256"/>
        <v>#N/A</v>
      </c>
      <c r="F813">
        <f t="shared" ca="1" si="272"/>
        <v>2.3E-2</v>
      </c>
      <c r="G813">
        <f t="shared" ca="1" si="257"/>
        <v>-2.1000000000000001E-2</v>
      </c>
      <c r="H813" t="b">
        <f t="shared" ca="1" si="273"/>
        <v>0</v>
      </c>
      <c r="I813" t="b">
        <f t="shared" ca="1" si="258"/>
        <v>0</v>
      </c>
      <c r="J813" t="e">
        <f t="shared" ca="1" si="259"/>
        <v>#N/A</v>
      </c>
      <c r="K813" t="e">
        <f t="shared" ca="1" si="266"/>
        <v>#N/A</v>
      </c>
      <c r="L813">
        <f t="shared" ca="1" si="267"/>
        <v>0</v>
      </c>
      <c r="M813">
        <v>779</v>
      </c>
      <c r="N813">
        <f t="shared" ca="1" si="268"/>
        <v>130.91</v>
      </c>
      <c r="O813">
        <f t="shared" ca="1" si="269"/>
        <v>2.94</v>
      </c>
      <c r="P813">
        <f t="shared" ca="1" si="270"/>
        <v>0.4</v>
      </c>
      <c r="Q813">
        <f t="shared" ca="1" si="260"/>
        <v>-0.2</v>
      </c>
      <c r="R813" t="b">
        <f t="shared" ca="1" si="274"/>
        <v>0</v>
      </c>
      <c r="S813" t="b">
        <f t="shared" ca="1" si="261"/>
        <v>0</v>
      </c>
      <c r="T813" t="e">
        <f t="shared" ca="1" si="262"/>
        <v>#N/A</v>
      </c>
      <c r="U813" s="3" t="e">
        <f t="shared" ca="1" si="263"/>
        <v>#N/A</v>
      </c>
      <c r="V813" s="3">
        <f t="shared" ca="1" si="264"/>
        <v>0</v>
      </c>
    </row>
    <row r="814" spans="1:22">
      <c r="A814">
        <f t="shared" ca="1" si="265"/>
        <v>0.01</v>
      </c>
      <c r="B814">
        <f t="shared" ca="1" si="254"/>
        <v>1.7000000000000001E-2</v>
      </c>
      <c r="C814" t="b">
        <f t="shared" ca="1" si="271"/>
        <v>0</v>
      </c>
      <c r="D814" t="b">
        <f t="shared" ca="1" si="255"/>
        <v>0</v>
      </c>
      <c r="E814" t="e">
        <f t="shared" ca="1" si="256"/>
        <v>#N/A</v>
      </c>
      <c r="F814">
        <f t="shared" ca="1" si="272"/>
        <v>0.01</v>
      </c>
      <c r="G814">
        <f t="shared" ca="1" si="257"/>
        <v>-2.1000000000000001E-2</v>
      </c>
      <c r="H814" t="b">
        <f t="shared" ca="1" si="273"/>
        <v>0</v>
      </c>
      <c r="I814" t="b">
        <f t="shared" ca="1" si="258"/>
        <v>0</v>
      </c>
      <c r="J814" t="e">
        <f t="shared" ca="1" si="259"/>
        <v>#N/A</v>
      </c>
      <c r="K814" t="e">
        <f t="shared" ca="1" si="266"/>
        <v>#N/A</v>
      </c>
      <c r="L814">
        <f t="shared" ca="1" si="267"/>
        <v>0</v>
      </c>
      <c r="M814">
        <v>780</v>
      </c>
      <c r="N814">
        <f t="shared" ca="1" si="268"/>
        <v>132.22</v>
      </c>
      <c r="O814">
        <f t="shared" ca="1" si="269"/>
        <v>1.31</v>
      </c>
      <c r="P814">
        <f t="shared" ca="1" si="270"/>
        <v>0.2</v>
      </c>
      <c r="Q814">
        <f t="shared" ca="1" si="260"/>
        <v>-0.2</v>
      </c>
      <c r="R814" t="b">
        <f t="shared" ca="1" si="274"/>
        <v>0</v>
      </c>
      <c r="S814" t="b">
        <f t="shared" ca="1" si="261"/>
        <v>0</v>
      </c>
      <c r="T814" t="e">
        <f t="shared" ca="1" si="262"/>
        <v>#N/A</v>
      </c>
      <c r="U814" s="3" t="e">
        <f t="shared" ca="1" si="263"/>
        <v>#N/A</v>
      </c>
      <c r="V814" s="3">
        <f t="shared" ca="1" si="264"/>
        <v>0</v>
      </c>
    </row>
    <row r="815" spans="1:22">
      <c r="A815">
        <f t="shared" ca="1" si="265"/>
        <v>1.0999999999999999E-2</v>
      </c>
      <c r="B815">
        <f t="shared" ca="1" si="254"/>
        <v>1.7000000000000001E-2</v>
      </c>
      <c r="C815" t="b">
        <f t="shared" ca="1" si="271"/>
        <v>0</v>
      </c>
      <c r="D815" t="b">
        <f t="shared" ca="1" si="255"/>
        <v>0</v>
      </c>
      <c r="E815" t="e">
        <f t="shared" ca="1" si="256"/>
        <v>#N/A</v>
      </c>
      <c r="F815">
        <f t="shared" ca="1" si="272"/>
        <v>1.0999999999999999E-2</v>
      </c>
      <c r="G815">
        <f t="shared" ca="1" si="257"/>
        <v>-2.1000000000000001E-2</v>
      </c>
      <c r="H815" t="b">
        <f t="shared" ca="1" si="273"/>
        <v>0</v>
      </c>
      <c r="I815" t="b">
        <f t="shared" ca="1" si="258"/>
        <v>0</v>
      </c>
      <c r="J815" t="e">
        <f t="shared" ca="1" si="259"/>
        <v>#N/A</v>
      </c>
      <c r="K815" t="e">
        <f t="shared" ca="1" si="266"/>
        <v>#N/A</v>
      </c>
      <c r="L815">
        <f t="shared" ca="1" si="267"/>
        <v>0</v>
      </c>
      <c r="M815">
        <v>781</v>
      </c>
      <c r="N815">
        <f t="shared" ca="1" si="268"/>
        <v>133.66999999999999</v>
      </c>
      <c r="O815">
        <f t="shared" ca="1" si="269"/>
        <v>1.45</v>
      </c>
      <c r="P815">
        <f t="shared" ca="1" si="270"/>
        <v>0.2</v>
      </c>
      <c r="Q815">
        <f t="shared" ca="1" si="260"/>
        <v>-0.2</v>
      </c>
      <c r="R815" t="b">
        <f t="shared" ca="1" si="274"/>
        <v>0</v>
      </c>
      <c r="S815" t="b">
        <f t="shared" ca="1" si="261"/>
        <v>0</v>
      </c>
      <c r="T815" t="e">
        <f t="shared" ca="1" si="262"/>
        <v>#N/A</v>
      </c>
      <c r="U815" s="3" t="e">
        <f t="shared" ca="1" si="263"/>
        <v>#N/A</v>
      </c>
      <c r="V815" s="3">
        <f t="shared" ca="1" si="264"/>
        <v>0</v>
      </c>
    </row>
    <row r="816" spans="1:22">
      <c r="A816">
        <f t="shared" ca="1" si="265"/>
        <v>2.1999999999999999E-2</v>
      </c>
      <c r="B816">
        <f t="shared" ca="1" si="254"/>
        <v>1.7000000000000001E-2</v>
      </c>
      <c r="C816" t="b">
        <f t="shared" ca="1" si="271"/>
        <v>0</v>
      </c>
      <c r="D816" t="b">
        <f t="shared" ca="1" si="255"/>
        <v>0</v>
      </c>
      <c r="E816" t="e">
        <f t="shared" ca="1" si="256"/>
        <v>#N/A</v>
      </c>
      <c r="F816">
        <f t="shared" ca="1" si="272"/>
        <v>-2.1999999999999999E-2</v>
      </c>
      <c r="G816">
        <f t="shared" ca="1" si="257"/>
        <v>-2.1000000000000001E-2</v>
      </c>
      <c r="H816" t="b">
        <f t="shared" ca="1" si="273"/>
        <v>0</v>
      </c>
      <c r="I816" t="b">
        <f t="shared" ca="1" si="258"/>
        <v>0</v>
      </c>
      <c r="J816" t="e">
        <f t="shared" ca="1" si="259"/>
        <v>#N/A</v>
      </c>
      <c r="K816" t="e">
        <f t="shared" ca="1" si="266"/>
        <v>#N/A</v>
      </c>
      <c r="L816">
        <f t="shared" ca="1" si="267"/>
        <v>0</v>
      </c>
      <c r="M816">
        <v>782</v>
      </c>
      <c r="N816">
        <f t="shared" ca="1" si="268"/>
        <v>130.72999999999999</v>
      </c>
      <c r="O816">
        <f t="shared" ca="1" si="269"/>
        <v>-2.94</v>
      </c>
      <c r="P816">
        <f t="shared" ca="1" si="270"/>
        <v>-0.4</v>
      </c>
      <c r="Q816">
        <f t="shared" ca="1" si="260"/>
        <v>-0.2</v>
      </c>
      <c r="R816" t="b">
        <f t="shared" ca="1" si="274"/>
        <v>0</v>
      </c>
      <c r="S816" t="b">
        <f t="shared" ca="1" si="261"/>
        <v>0</v>
      </c>
      <c r="T816" t="e">
        <f t="shared" ca="1" si="262"/>
        <v>#N/A</v>
      </c>
      <c r="U816" s="3" t="e">
        <f t="shared" ca="1" si="263"/>
        <v>#N/A</v>
      </c>
      <c r="V816" s="3">
        <f t="shared" ca="1" si="264"/>
        <v>0</v>
      </c>
    </row>
    <row r="817" spans="1:22">
      <c r="A817">
        <f t="shared" ca="1" si="265"/>
        <v>1.2999999999999999E-2</v>
      </c>
      <c r="B817">
        <f t="shared" ca="1" si="254"/>
        <v>1.7000000000000001E-2</v>
      </c>
      <c r="C817" t="b">
        <f t="shared" ca="1" si="271"/>
        <v>0</v>
      </c>
      <c r="D817" t="b">
        <f t="shared" ca="1" si="255"/>
        <v>0</v>
      </c>
      <c r="E817" t="e">
        <f t="shared" ca="1" si="256"/>
        <v>#N/A</v>
      </c>
      <c r="F817">
        <f t="shared" ca="1" si="272"/>
        <v>1.2999999999999999E-2</v>
      </c>
      <c r="G817">
        <f t="shared" ca="1" si="257"/>
        <v>-2.1000000000000001E-2</v>
      </c>
      <c r="H817" t="b">
        <f t="shared" ca="1" si="273"/>
        <v>0</v>
      </c>
      <c r="I817" t="b">
        <f t="shared" ca="1" si="258"/>
        <v>0</v>
      </c>
      <c r="J817" t="e">
        <f t="shared" ca="1" si="259"/>
        <v>#N/A</v>
      </c>
      <c r="K817" t="e">
        <f t="shared" ca="1" si="266"/>
        <v>#N/A</v>
      </c>
      <c r="L817">
        <f t="shared" ca="1" si="267"/>
        <v>0</v>
      </c>
      <c r="M817">
        <v>783</v>
      </c>
      <c r="N817">
        <f t="shared" ca="1" si="268"/>
        <v>132.43</v>
      </c>
      <c r="O817">
        <f t="shared" ca="1" si="269"/>
        <v>1.7</v>
      </c>
      <c r="P817">
        <f t="shared" ca="1" si="270"/>
        <v>0.2</v>
      </c>
      <c r="Q817">
        <f t="shared" ca="1" si="260"/>
        <v>-0.2</v>
      </c>
      <c r="R817" t="b">
        <f t="shared" ca="1" si="274"/>
        <v>0</v>
      </c>
      <c r="S817" t="b">
        <f t="shared" ca="1" si="261"/>
        <v>0</v>
      </c>
      <c r="T817" t="e">
        <f t="shared" ca="1" si="262"/>
        <v>#N/A</v>
      </c>
      <c r="U817" s="3" t="e">
        <f t="shared" ca="1" si="263"/>
        <v>#N/A</v>
      </c>
      <c r="V817" s="3">
        <f t="shared" ca="1" si="264"/>
        <v>0</v>
      </c>
    </row>
    <row r="818" spans="1:22">
      <c r="A818">
        <f t="shared" ca="1" si="265"/>
        <v>1.4999999999999999E-2</v>
      </c>
      <c r="B818">
        <f t="shared" ca="1" si="254"/>
        <v>1.7000000000000001E-2</v>
      </c>
      <c r="C818" t="b">
        <f t="shared" ca="1" si="271"/>
        <v>0</v>
      </c>
      <c r="D818" t="b">
        <f t="shared" ca="1" si="255"/>
        <v>0</v>
      </c>
      <c r="E818" t="e">
        <f t="shared" ca="1" si="256"/>
        <v>#N/A</v>
      </c>
      <c r="F818">
        <f t="shared" ca="1" si="272"/>
        <v>1.4999999999999999E-2</v>
      </c>
      <c r="G818">
        <f t="shared" ca="1" si="257"/>
        <v>-2.1000000000000001E-2</v>
      </c>
      <c r="H818" t="b">
        <f t="shared" ca="1" si="273"/>
        <v>0</v>
      </c>
      <c r="I818" t="b">
        <f t="shared" ca="1" si="258"/>
        <v>0</v>
      </c>
      <c r="J818" t="e">
        <f t="shared" ca="1" si="259"/>
        <v>#N/A</v>
      </c>
      <c r="K818" t="e">
        <f t="shared" ca="1" si="266"/>
        <v>#N/A</v>
      </c>
      <c r="L818">
        <f t="shared" ca="1" si="267"/>
        <v>0</v>
      </c>
      <c r="M818">
        <v>784</v>
      </c>
      <c r="N818">
        <f t="shared" ca="1" si="268"/>
        <v>134.41999999999999</v>
      </c>
      <c r="O818">
        <f t="shared" ca="1" si="269"/>
        <v>1.99</v>
      </c>
      <c r="P818">
        <f t="shared" ca="1" si="270"/>
        <v>0.3</v>
      </c>
      <c r="Q818">
        <f t="shared" ca="1" si="260"/>
        <v>-0.2</v>
      </c>
      <c r="R818" t="b">
        <f t="shared" ca="1" si="274"/>
        <v>0</v>
      </c>
      <c r="S818" t="b">
        <f t="shared" ca="1" si="261"/>
        <v>0</v>
      </c>
      <c r="T818" t="e">
        <f t="shared" ca="1" si="262"/>
        <v>#N/A</v>
      </c>
      <c r="U818" s="3" t="e">
        <f t="shared" ca="1" si="263"/>
        <v>#N/A</v>
      </c>
      <c r="V818" s="3">
        <f t="shared" ca="1" si="264"/>
        <v>0</v>
      </c>
    </row>
    <row r="819" spans="1:22">
      <c r="A819">
        <f t="shared" ca="1" si="265"/>
        <v>1.0999999999999999E-2</v>
      </c>
      <c r="B819">
        <f t="shared" ca="1" si="254"/>
        <v>1.7000000000000001E-2</v>
      </c>
      <c r="C819" t="b">
        <f t="shared" ca="1" si="271"/>
        <v>0</v>
      </c>
      <c r="D819" t="b">
        <f t="shared" ca="1" si="255"/>
        <v>0</v>
      </c>
      <c r="E819" t="e">
        <f t="shared" ca="1" si="256"/>
        <v>#N/A</v>
      </c>
      <c r="F819">
        <f t="shared" ca="1" si="272"/>
        <v>1.0999999999999999E-2</v>
      </c>
      <c r="G819">
        <f t="shared" ca="1" si="257"/>
        <v>-2.1000000000000001E-2</v>
      </c>
      <c r="H819" t="b">
        <f t="shared" ca="1" si="273"/>
        <v>0</v>
      </c>
      <c r="I819" t="b">
        <f t="shared" ca="1" si="258"/>
        <v>0</v>
      </c>
      <c r="J819" t="e">
        <f t="shared" ca="1" si="259"/>
        <v>#N/A</v>
      </c>
      <c r="K819" t="e">
        <f t="shared" ca="1" si="266"/>
        <v>#N/A</v>
      </c>
      <c r="L819">
        <f t="shared" ca="1" si="267"/>
        <v>0</v>
      </c>
      <c r="M819">
        <v>785</v>
      </c>
      <c r="N819">
        <f t="shared" ca="1" si="268"/>
        <v>135.9</v>
      </c>
      <c r="O819">
        <f t="shared" ca="1" si="269"/>
        <v>1.48</v>
      </c>
      <c r="P819">
        <f t="shared" ca="1" si="270"/>
        <v>0.2</v>
      </c>
      <c r="Q819">
        <f t="shared" ca="1" si="260"/>
        <v>-0.2</v>
      </c>
      <c r="R819" t="b">
        <f t="shared" ca="1" si="274"/>
        <v>0</v>
      </c>
      <c r="S819" t="b">
        <f t="shared" ca="1" si="261"/>
        <v>0</v>
      </c>
      <c r="T819" t="e">
        <f t="shared" ca="1" si="262"/>
        <v>#N/A</v>
      </c>
      <c r="U819" s="3" t="e">
        <f t="shared" ca="1" si="263"/>
        <v>#N/A</v>
      </c>
      <c r="V819" s="3">
        <f t="shared" ca="1" si="264"/>
        <v>0</v>
      </c>
    </row>
    <row r="820" spans="1:22">
      <c r="A820">
        <f t="shared" ca="1" si="265"/>
        <v>1.7000000000000001E-2</v>
      </c>
      <c r="B820">
        <f t="shared" ca="1" si="254"/>
        <v>1.7000000000000001E-2</v>
      </c>
      <c r="C820" t="b">
        <f t="shared" ca="1" si="271"/>
        <v>0</v>
      </c>
      <c r="D820" t="b">
        <f t="shared" ca="1" si="255"/>
        <v>0</v>
      </c>
      <c r="E820" t="e">
        <f t="shared" ca="1" si="256"/>
        <v>#N/A</v>
      </c>
      <c r="F820">
        <f t="shared" ca="1" si="272"/>
        <v>-1.7000000000000001E-2</v>
      </c>
      <c r="G820">
        <f t="shared" ca="1" si="257"/>
        <v>-2.1000000000000001E-2</v>
      </c>
      <c r="H820" t="b">
        <f t="shared" ca="1" si="273"/>
        <v>0</v>
      </c>
      <c r="I820" t="b">
        <f t="shared" ca="1" si="258"/>
        <v>0</v>
      </c>
      <c r="J820" t="e">
        <f t="shared" ca="1" si="259"/>
        <v>#N/A</v>
      </c>
      <c r="K820" t="e">
        <f t="shared" ca="1" si="266"/>
        <v>#N/A</v>
      </c>
      <c r="L820">
        <f t="shared" ca="1" si="267"/>
        <v>0</v>
      </c>
      <c r="M820">
        <v>786</v>
      </c>
      <c r="N820">
        <f t="shared" ca="1" si="268"/>
        <v>133.59</v>
      </c>
      <c r="O820">
        <f t="shared" ca="1" si="269"/>
        <v>-2.31</v>
      </c>
      <c r="P820">
        <f t="shared" ca="1" si="270"/>
        <v>-0.3</v>
      </c>
      <c r="Q820">
        <f t="shared" ca="1" si="260"/>
        <v>-0.2</v>
      </c>
      <c r="R820" t="b">
        <f t="shared" ca="1" si="274"/>
        <v>0</v>
      </c>
      <c r="S820" t="b">
        <f t="shared" ca="1" si="261"/>
        <v>0</v>
      </c>
      <c r="T820" t="e">
        <f t="shared" ca="1" si="262"/>
        <v>#N/A</v>
      </c>
      <c r="U820" s="3" t="e">
        <f t="shared" ca="1" si="263"/>
        <v>#N/A</v>
      </c>
      <c r="V820" s="3">
        <f t="shared" ca="1" si="264"/>
        <v>0</v>
      </c>
    </row>
    <row r="821" spans="1:22">
      <c r="A821">
        <f t="shared" ca="1" si="265"/>
        <v>1.0999999999999999E-2</v>
      </c>
      <c r="B821">
        <f t="shared" ca="1" si="254"/>
        <v>1.7000000000000001E-2</v>
      </c>
      <c r="C821" t="b">
        <f t="shared" ca="1" si="271"/>
        <v>0</v>
      </c>
      <c r="D821" t="b">
        <f t="shared" ca="1" si="255"/>
        <v>0</v>
      </c>
      <c r="E821" t="e">
        <f t="shared" ca="1" si="256"/>
        <v>#N/A</v>
      </c>
      <c r="F821">
        <f t="shared" ca="1" si="272"/>
        <v>1.0999999999999999E-2</v>
      </c>
      <c r="G821">
        <f t="shared" ca="1" si="257"/>
        <v>-2.1000000000000001E-2</v>
      </c>
      <c r="H821" t="b">
        <f t="shared" ca="1" si="273"/>
        <v>0</v>
      </c>
      <c r="I821" t="b">
        <f t="shared" ca="1" si="258"/>
        <v>0</v>
      </c>
      <c r="J821" t="e">
        <f t="shared" ca="1" si="259"/>
        <v>#N/A</v>
      </c>
      <c r="K821" t="e">
        <f t="shared" ca="1" si="266"/>
        <v>#N/A</v>
      </c>
      <c r="L821">
        <f t="shared" ca="1" si="267"/>
        <v>0</v>
      </c>
      <c r="M821">
        <v>787</v>
      </c>
      <c r="N821">
        <f t="shared" ca="1" si="268"/>
        <v>135.06</v>
      </c>
      <c r="O821">
        <f t="shared" ca="1" si="269"/>
        <v>1.47</v>
      </c>
      <c r="P821">
        <f t="shared" ca="1" si="270"/>
        <v>0.2</v>
      </c>
      <c r="Q821">
        <f t="shared" ca="1" si="260"/>
        <v>-0.2</v>
      </c>
      <c r="R821" t="b">
        <f t="shared" ca="1" si="274"/>
        <v>0</v>
      </c>
      <c r="S821" t="b">
        <f t="shared" ca="1" si="261"/>
        <v>0</v>
      </c>
      <c r="T821" t="e">
        <f t="shared" ca="1" si="262"/>
        <v>#N/A</v>
      </c>
      <c r="U821" s="3" t="e">
        <f t="shared" ca="1" si="263"/>
        <v>#N/A</v>
      </c>
      <c r="V821" s="3">
        <f t="shared" ca="1" si="264"/>
        <v>0</v>
      </c>
    </row>
    <row r="822" spans="1:22">
      <c r="A822">
        <f t="shared" ca="1" si="265"/>
        <v>0.01</v>
      </c>
      <c r="B822">
        <f t="shared" ca="1" si="254"/>
        <v>1.7000000000000001E-2</v>
      </c>
      <c r="C822" t="b">
        <f t="shared" ca="1" si="271"/>
        <v>0</v>
      </c>
      <c r="D822" t="b">
        <f t="shared" ca="1" si="255"/>
        <v>0</v>
      </c>
      <c r="E822" t="e">
        <f t="shared" ca="1" si="256"/>
        <v>#N/A</v>
      </c>
      <c r="F822">
        <f t="shared" ca="1" si="272"/>
        <v>0.01</v>
      </c>
      <c r="G822">
        <f t="shared" ca="1" si="257"/>
        <v>-2.1000000000000001E-2</v>
      </c>
      <c r="H822" t="b">
        <f t="shared" ca="1" si="273"/>
        <v>0</v>
      </c>
      <c r="I822" t="b">
        <f t="shared" ca="1" si="258"/>
        <v>0</v>
      </c>
      <c r="J822" t="e">
        <f t="shared" ca="1" si="259"/>
        <v>#N/A</v>
      </c>
      <c r="K822" t="e">
        <f t="shared" ca="1" si="266"/>
        <v>#N/A</v>
      </c>
      <c r="L822">
        <f t="shared" ca="1" si="267"/>
        <v>0</v>
      </c>
      <c r="M822">
        <v>788</v>
      </c>
      <c r="N822">
        <f t="shared" ca="1" si="268"/>
        <v>136.41</v>
      </c>
      <c r="O822">
        <f t="shared" ca="1" si="269"/>
        <v>1.35</v>
      </c>
      <c r="P822">
        <f t="shared" ca="1" si="270"/>
        <v>0.2</v>
      </c>
      <c r="Q822">
        <f t="shared" ca="1" si="260"/>
        <v>-0.2</v>
      </c>
      <c r="R822" t="b">
        <f t="shared" ca="1" si="274"/>
        <v>0</v>
      </c>
      <c r="S822" t="b">
        <f t="shared" ca="1" si="261"/>
        <v>0</v>
      </c>
      <c r="T822" t="e">
        <f t="shared" ca="1" si="262"/>
        <v>#N/A</v>
      </c>
      <c r="U822" s="3" t="e">
        <f t="shared" ca="1" si="263"/>
        <v>#N/A</v>
      </c>
      <c r="V822" s="3">
        <f t="shared" ca="1" si="264"/>
        <v>0</v>
      </c>
    </row>
    <row r="823" spans="1:22">
      <c r="A823">
        <f t="shared" ca="1" si="265"/>
        <v>0.01</v>
      </c>
      <c r="B823">
        <f t="shared" ca="1" si="254"/>
        <v>1.7000000000000001E-2</v>
      </c>
      <c r="C823" t="b">
        <f t="shared" ca="1" si="271"/>
        <v>0</v>
      </c>
      <c r="D823" t="b">
        <f t="shared" ca="1" si="255"/>
        <v>0</v>
      </c>
      <c r="E823" t="e">
        <f t="shared" ca="1" si="256"/>
        <v>#N/A</v>
      </c>
      <c r="F823">
        <f t="shared" ca="1" si="272"/>
        <v>0.01</v>
      </c>
      <c r="G823">
        <f t="shared" ca="1" si="257"/>
        <v>-0.02</v>
      </c>
      <c r="H823">
        <f t="shared" ca="1" si="273"/>
        <v>-0.02</v>
      </c>
      <c r="I823">
        <f t="shared" ca="1" si="258"/>
        <v>13</v>
      </c>
      <c r="J823">
        <f t="shared" ca="1" si="259"/>
        <v>5.1999999999999998E-3</v>
      </c>
      <c r="K823">
        <f t="shared" ca="1" si="266"/>
        <v>1.5382467414235684E-2</v>
      </c>
      <c r="L823">
        <f t="shared" ca="1" si="267"/>
        <v>2.0088930725616631E-2</v>
      </c>
      <c r="M823">
        <v>789</v>
      </c>
      <c r="N823">
        <f t="shared" ca="1" si="268"/>
        <v>137.77000000000001</v>
      </c>
      <c r="O823">
        <f t="shared" ca="1" si="269"/>
        <v>1.36</v>
      </c>
      <c r="P823">
        <f t="shared" ca="1" si="270"/>
        <v>0.2</v>
      </c>
      <c r="Q823">
        <f t="shared" ca="1" si="260"/>
        <v>-0.2</v>
      </c>
      <c r="R823" t="b">
        <f t="shared" ca="1" si="274"/>
        <v>0</v>
      </c>
      <c r="S823" t="b">
        <f t="shared" ca="1" si="261"/>
        <v>0</v>
      </c>
      <c r="T823" t="e">
        <f t="shared" ca="1" si="262"/>
        <v>#N/A</v>
      </c>
      <c r="U823" s="3" t="e">
        <f t="shared" ca="1" si="263"/>
        <v>#N/A</v>
      </c>
      <c r="V823" s="3">
        <f t="shared" ca="1" si="264"/>
        <v>0</v>
      </c>
    </row>
    <row r="824" spans="1:22">
      <c r="A824">
        <f t="shared" ca="1" si="265"/>
        <v>1.7000000000000001E-2</v>
      </c>
      <c r="B824">
        <f t="shared" ca="1" si="254"/>
        <v>1.7000000000000001E-2</v>
      </c>
      <c r="C824" t="b">
        <f t="shared" ca="1" si="271"/>
        <v>0</v>
      </c>
      <c r="D824" t="b">
        <f t="shared" ca="1" si="255"/>
        <v>0</v>
      </c>
      <c r="E824" t="e">
        <f t="shared" ca="1" si="256"/>
        <v>#N/A</v>
      </c>
      <c r="F824">
        <f t="shared" ca="1" si="272"/>
        <v>1.7000000000000001E-2</v>
      </c>
      <c r="G824">
        <f t="shared" ca="1" si="257"/>
        <v>-0.02</v>
      </c>
      <c r="H824" t="b">
        <f t="shared" ca="1" si="273"/>
        <v>0</v>
      </c>
      <c r="I824" t="b">
        <f t="shared" ca="1" si="258"/>
        <v>0</v>
      </c>
      <c r="J824" t="e">
        <f t="shared" ca="1" si="259"/>
        <v>#N/A</v>
      </c>
      <c r="K824" t="e">
        <f t="shared" ca="1" si="266"/>
        <v>#N/A</v>
      </c>
      <c r="L824">
        <f t="shared" ca="1" si="267"/>
        <v>0</v>
      </c>
      <c r="M824">
        <v>790</v>
      </c>
      <c r="N824">
        <f t="shared" ca="1" si="268"/>
        <v>140.11000000000001</v>
      </c>
      <c r="O824">
        <f t="shared" ca="1" si="269"/>
        <v>2.34</v>
      </c>
      <c r="P824">
        <f t="shared" ca="1" si="270"/>
        <v>0.3</v>
      </c>
      <c r="Q824">
        <f t="shared" ca="1" si="260"/>
        <v>-0.2</v>
      </c>
      <c r="R824" t="b">
        <f t="shared" ca="1" si="274"/>
        <v>0</v>
      </c>
      <c r="S824" t="b">
        <f t="shared" ca="1" si="261"/>
        <v>0</v>
      </c>
      <c r="T824" t="e">
        <f t="shared" ca="1" si="262"/>
        <v>#N/A</v>
      </c>
      <c r="U824" s="3" t="e">
        <f t="shared" ca="1" si="263"/>
        <v>#N/A</v>
      </c>
      <c r="V824" s="3">
        <f t="shared" ca="1" si="264"/>
        <v>0</v>
      </c>
    </row>
    <row r="825" spans="1:22">
      <c r="A825">
        <f t="shared" ca="1" si="265"/>
        <v>1.4E-2</v>
      </c>
      <c r="B825">
        <f t="shared" ca="1" si="254"/>
        <v>1.7000000000000001E-2</v>
      </c>
      <c r="C825" t="b">
        <f t="shared" ca="1" si="271"/>
        <v>0</v>
      </c>
      <c r="D825" t="b">
        <f t="shared" ca="1" si="255"/>
        <v>0</v>
      </c>
      <c r="E825" t="e">
        <f t="shared" ca="1" si="256"/>
        <v>#N/A</v>
      </c>
      <c r="F825">
        <f t="shared" ca="1" si="272"/>
        <v>1.4E-2</v>
      </c>
      <c r="G825">
        <f t="shared" ca="1" si="257"/>
        <v>-0.02</v>
      </c>
      <c r="H825" t="b">
        <f t="shared" ca="1" si="273"/>
        <v>0</v>
      </c>
      <c r="I825" t="b">
        <f t="shared" ca="1" si="258"/>
        <v>0</v>
      </c>
      <c r="J825" t="e">
        <f t="shared" ca="1" si="259"/>
        <v>#N/A</v>
      </c>
      <c r="K825" t="e">
        <f t="shared" ca="1" si="266"/>
        <v>#N/A</v>
      </c>
      <c r="L825">
        <f t="shared" ca="1" si="267"/>
        <v>0</v>
      </c>
      <c r="M825">
        <v>791</v>
      </c>
      <c r="N825">
        <f t="shared" ca="1" si="268"/>
        <v>142.07</v>
      </c>
      <c r="O825">
        <f t="shared" ca="1" si="269"/>
        <v>1.96</v>
      </c>
      <c r="P825">
        <f t="shared" ca="1" si="270"/>
        <v>0.3</v>
      </c>
      <c r="Q825">
        <f t="shared" ca="1" si="260"/>
        <v>-0.2</v>
      </c>
      <c r="R825" t="b">
        <f t="shared" ca="1" si="274"/>
        <v>0</v>
      </c>
      <c r="S825" t="b">
        <f t="shared" ca="1" si="261"/>
        <v>0</v>
      </c>
      <c r="T825" t="e">
        <f t="shared" ca="1" si="262"/>
        <v>#N/A</v>
      </c>
      <c r="U825" s="3" t="e">
        <f t="shared" ca="1" si="263"/>
        <v>#N/A</v>
      </c>
      <c r="V825" s="3">
        <f t="shared" ca="1" si="264"/>
        <v>0</v>
      </c>
    </row>
    <row r="826" spans="1:22">
      <c r="A826">
        <f t="shared" ca="1" si="265"/>
        <v>2.9000000000000001E-2</v>
      </c>
      <c r="B826">
        <f t="shared" ca="1" si="254"/>
        <v>1.7000000000000001E-2</v>
      </c>
      <c r="C826" t="b">
        <f t="shared" ca="1" si="271"/>
        <v>0</v>
      </c>
      <c r="D826" t="b">
        <f t="shared" ca="1" si="255"/>
        <v>0</v>
      </c>
      <c r="E826" t="e">
        <f t="shared" ca="1" si="256"/>
        <v>#N/A</v>
      </c>
      <c r="F826">
        <f t="shared" ca="1" si="272"/>
        <v>2.9000000000000001E-2</v>
      </c>
      <c r="G826">
        <f t="shared" ca="1" si="257"/>
        <v>-0.02</v>
      </c>
      <c r="H826" t="b">
        <f t="shared" ca="1" si="273"/>
        <v>0</v>
      </c>
      <c r="I826" t="b">
        <f t="shared" ca="1" si="258"/>
        <v>0</v>
      </c>
      <c r="J826" t="e">
        <f t="shared" ca="1" si="259"/>
        <v>#N/A</v>
      </c>
      <c r="K826" t="e">
        <f t="shared" ca="1" si="266"/>
        <v>#N/A</v>
      </c>
      <c r="L826">
        <f t="shared" ca="1" si="267"/>
        <v>0</v>
      </c>
      <c r="M826">
        <v>792</v>
      </c>
      <c r="N826">
        <f t="shared" ca="1" si="268"/>
        <v>146.19</v>
      </c>
      <c r="O826">
        <f t="shared" ca="1" si="269"/>
        <v>4.12</v>
      </c>
      <c r="P826">
        <f t="shared" ca="1" si="270"/>
        <v>0.6</v>
      </c>
      <c r="Q826">
        <f t="shared" ca="1" si="260"/>
        <v>-0.2</v>
      </c>
      <c r="R826" t="b">
        <f t="shared" ca="1" si="274"/>
        <v>0</v>
      </c>
      <c r="S826" t="b">
        <f t="shared" ca="1" si="261"/>
        <v>0</v>
      </c>
      <c r="T826" t="e">
        <f t="shared" ca="1" si="262"/>
        <v>#N/A</v>
      </c>
      <c r="U826" s="3" t="e">
        <f t="shared" ca="1" si="263"/>
        <v>#N/A</v>
      </c>
      <c r="V826" s="3">
        <f t="shared" ca="1" si="264"/>
        <v>0</v>
      </c>
    </row>
    <row r="827" spans="1:22">
      <c r="A827">
        <f t="shared" ca="1" si="265"/>
        <v>1.2E-2</v>
      </c>
      <c r="B827">
        <f t="shared" ca="1" si="254"/>
        <v>1.7000000000000001E-2</v>
      </c>
      <c r="C827" t="b">
        <f t="shared" ca="1" si="271"/>
        <v>0</v>
      </c>
      <c r="D827" t="b">
        <f t="shared" ca="1" si="255"/>
        <v>0</v>
      </c>
      <c r="E827" t="e">
        <f t="shared" ca="1" si="256"/>
        <v>#N/A</v>
      </c>
      <c r="F827">
        <f t="shared" ca="1" si="272"/>
        <v>1.2E-2</v>
      </c>
      <c r="G827">
        <f t="shared" ca="1" si="257"/>
        <v>-0.02</v>
      </c>
      <c r="H827" t="b">
        <f t="shared" ca="1" si="273"/>
        <v>0</v>
      </c>
      <c r="I827" t="b">
        <f t="shared" ca="1" si="258"/>
        <v>0</v>
      </c>
      <c r="J827" t="e">
        <f t="shared" ca="1" si="259"/>
        <v>#N/A</v>
      </c>
      <c r="K827" t="e">
        <f t="shared" ca="1" si="266"/>
        <v>#N/A</v>
      </c>
      <c r="L827">
        <f t="shared" ca="1" si="267"/>
        <v>0</v>
      </c>
      <c r="M827">
        <v>793</v>
      </c>
      <c r="N827">
        <f t="shared" ca="1" si="268"/>
        <v>147.94</v>
      </c>
      <c r="O827">
        <f t="shared" ca="1" si="269"/>
        <v>1.75</v>
      </c>
      <c r="P827">
        <f t="shared" ca="1" si="270"/>
        <v>0.2</v>
      </c>
      <c r="Q827">
        <f t="shared" ca="1" si="260"/>
        <v>-0.2</v>
      </c>
      <c r="R827" t="b">
        <f t="shared" ca="1" si="274"/>
        <v>0</v>
      </c>
      <c r="S827" t="b">
        <f t="shared" ca="1" si="261"/>
        <v>0</v>
      </c>
      <c r="T827" t="e">
        <f t="shared" ca="1" si="262"/>
        <v>#N/A</v>
      </c>
      <c r="U827" s="3" t="e">
        <f t="shared" ca="1" si="263"/>
        <v>#N/A</v>
      </c>
      <c r="V827" s="3">
        <f t="shared" ca="1" si="264"/>
        <v>0</v>
      </c>
    </row>
    <row r="828" spans="1:22">
      <c r="A828">
        <f t="shared" ca="1" si="265"/>
        <v>0.01</v>
      </c>
      <c r="B828">
        <f t="shared" ca="1" si="254"/>
        <v>1.7000000000000001E-2</v>
      </c>
      <c r="C828" t="b">
        <f t="shared" ca="1" si="271"/>
        <v>0</v>
      </c>
      <c r="D828" t="b">
        <f t="shared" ca="1" si="255"/>
        <v>0</v>
      </c>
      <c r="E828" t="e">
        <f t="shared" ca="1" si="256"/>
        <v>#N/A</v>
      </c>
      <c r="F828">
        <f t="shared" ca="1" si="272"/>
        <v>-0.01</v>
      </c>
      <c r="G828">
        <f t="shared" ca="1" si="257"/>
        <v>-0.02</v>
      </c>
      <c r="H828" t="b">
        <f t="shared" ca="1" si="273"/>
        <v>0</v>
      </c>
      <c r="I828" t="b">
        <f t="shared" ca="1" si="258"/>
        <v>0</v>
      </c>
      <c r="J828" t="e">
        <f t="shared" ca="1" si="259"/>
        <v>#N/A</v>
      </c>
      <c r="K828" t="e">
        <f t="shared" ca="1" si="266"/>
        <v>#N/A</v>
      </c>
      <c r="L828">
        <f t="shared" ca="1" si="267"/>
        <v>0</v>
      </c>
      <c r="M828">
        <v>794</v>
      </c>
      <c r="N828">
        <f t="shared" ca="1" si="268"/>
        <v>146.46</v>
      </c>
      <c r="O828">
        <f t="shared" ca="1" si="269"/>
        <v>-1.48</v>
      </c>
      <c r="P828">
        <f t="shared" ca="1" si="270"/>
        <v>-0.2</v>
      </c>
      <c r="Q828">
        <f t="shared" ca="1" si="260"/>
        <v>-0.2</v>
      </c>
      <c r="R828" t="b">
        <f t="shared" ca="1" si="274"/>
        <v>0</v>
      </c>
      <c r="S828" t="b">
        <f t="shared" ca="1" si="261"/>
        <v>0</v>
      </c>
      <c r="T828" t="e">
        <f t="shared" ca="1" si="262"/>
        <v>#N/A</v>
      </c>
      <c r="U828" s="3" t="e">
        <f t="shared" ca="1" si="263"/>
        <v>#N/A</v>
      </c>
      <c r="V828" s="3">
        <f t="shared" ca="1" si="264"/>
        <v>0</v>
      </c>
    </row>
    <row r="829" spans="1:22">
      <c r="A829">
        <f t="shared" ca="1" si="265"/>
        <v>1.2E-2</v>
      </c>
      <c r="B829">
        <f t="shared" ca="1" si="254"/>
        <v>1.7000000000000001E-2</v>
      </c>
      <c r="C829" t="b">
        <f t="shared" ca="1" si="271"/>
        <v>0</v>
      </c>
      <c r="D829" t="b">
        <f t="shared" ca="1" si="255"/>
        <v>0</v>
      </c>
      <c r="E829" t="e">
        <f t="shared" ca="1" si="256"/>
        <v>#N/A</v>
      </c>
      <c r="F829">
        <f t="shared" ca="1" si="272"/>
        <v>1.2E-2</v>
      </c>
      <c r="G829">
        <f t="shared" ca="1" si="257"/>
        <v>-0.02</v>
      </c>
      <c r="H829" t="b">
        <f t="shared" ca="1" si="273"/>
        <v>0</v>
      </c>
      <c r="I829" t="b">
        <f t="shared" ca="1" si="258"/>
        <v>0</v>
      </c>
      <c r="J829" t="e">
        <f t="shared" ca="1" si="259"/>
        <v>#N/A</v>
      </c>
      <c r="K829" t="e">
        <f t="shared" ca="1" si="266"/>
        <v>#N/A</v>
      </c>
      <c r="L829">
        <f t="shared" ca="1" si="267"/>
        <v>0</v>
      </c>
      <c r="M829">
        <v>795</v>
      </c>
      <c r="N829">
        <f t="shared" ca="1" si="268"/>
        <v>148.22</v>
      </c>
      <c r="O829">
        <f t="shared" ca="1" si="269"/>
        <v>1.76</v>
      </c>
      <c r="P829">
        <f t="shared" ca="1" si="270"/>
        <v>0.2</v>
      </c>
      <c r="Q829">
        <f t="shared" ca="1" si="260"/>
        <v>-0.2</v>
      </c>
      <c r="R829" t="b">
        <f t="shared" ca="1" si="274"/>
        <v>0</v>
      </c>
      <c r="S829" t="b">
        <f t="shared" ca="1" si="261"/>
        <v>0</v>
      </c>
      <c r="T829" t="e">
        <f t="shared" ca="1" si="262"/>
        <v>#N/A</v>
      </c>
      <c r="U829" s="3" t="e">
        <f t="shared" ca="1" si="263"/>
        <v>#N/A</v>
      </c>
      <c r="V829" s="3">
        <f t="shared" ca="1" si="264"/>
        <v>0</v>
      </c>
    </row>
    <row r="830" spans="1:22">
      <c r="A830">
        <f t="shared" ca="1" si="265"/>
        <v>1.9E-2</v>
      </c>
      <c r="B830">
        <f t="shared" ca="1" si="254"/>
        <v>1.7000000000000001E-2</v>
      </c>
      <c r="C830" t="b">
        <f t="shared" ca="1" si="271"/>
        <v>0</v>
      </c>
      <c r="D830" t="b">
        <f t="shared" ca="1" si="255"/>
        <v>0</v>
      </c>
      <c r="E830" t="e">
        <f t="shared" ca="1" si="256"/>
        <v>#N/A</v>
      </c>
      <c r="F830">
        <f t="shared" ca="1" si="272"/>
        <v>-1.9E-2</v>
      </c>
      <c r="G830">
        <f t="shared" ca="1" si="257"/>
        <v>-0.02</v>
      </c>
      <c r="H830" t="b">
        <f t="shared" ca="1" si="273"/>
        <v>0</v>
      </c>
      <c r="I830" t="b">
        <f t="shared" ca="1" si="258"/>
        <v>0</v>
      </c>
      <c r="J830" t="e">
        <f t="shared" ca="1" si="259"/>
        <v>#N/A</v>
      </c>
      <c r="K830" t="e">
        <f t="shared" ca="1" si="266"/>
        <v>#N/A</v>
      </c>
      <c r="L830">
        <f t="shared" ca="1" si="267"/>
        <v>0</v>
      </c>
      <c r="M830">
        <v>796</v>
      </c>
      <c r="N830">
        <f t="shared" ca="1" si="268"/>
        <v>145.4</v>
      </c>
      <c r="O830">
        <f t="shared" ca="1" si="269"/>
        <v>-2.82</v>
      </c>
      <c r="P830">
        <f t="shared" ca="1" si="270"/>
        <v>-0.4</v>
      </c>
      <c r="Q830">
        <f t="shared" ca="1" si="260"/>
        <v>-0.2</v>
      </c>
      <c r="R830" t="b">
        <f t="shared" ca="1" si="274"/>
        <v>0</v>
      </c>
      <c r="S830" t="b">
        <f t="shared" ca="1" si="261"/>
        <v>0</v>
      </c>
      <c r="T830" t="e">
        <f t="shared" ca="1" si="262"/>
        <v>#N/A</v>
      </c>
      <c r="U830" s="3" t="e">
        <f t="shared" ca="1" si="263"/>
        <v>#N/A</v>
      </c>
      <c r="V830" s="3">
        <f t="shared" ca="1" si="264"/>
        <v>0</v>
      </c>
    </row>
    <row r="831" spans="1:22">
      <c r="A831">
        <f t="shared" ca="1" si="265"/>
        <v>0.126</v>
      </c>
      <c r="B831">
        <f t="shared" ca="1" si="254"/>
        <v>1.7999999999999999E-2</v>
      </c>
      <c r="C831">
        <f t="shared" ca="1" si="271"/>
        <v>1.7999999999999999E-2</v>
      </c>
      <c r="D831">
        <f t="shared" ca="1" si="255"/>
        <v>45</v>
      </c>
      <c r="E831">
        <f t="shared" ca="1" si="256"/>
        <v>1.7999999999999999E-2</v>
      </c>
      <c r="F831">
        <f t="shared" ca="1" si="272"/>
        <v>0.126</v>
      </c>
      <c r="G831">
        <f t="shared" ca="1" si="257"/>
        <v>-0.02</v>
      </c>
      <c r="H831" t="b">
        <f t="shared" ca="1" si="273"/>
        <v>0</v>
      </c>
      <c r="I831" t="b">
        <f t="shared" ca="1" si="258"/>
        <v>0</v>
      </c>
      <c r="J831" t="e">
        <f t="shared" ca="1" si="259"/>
        <v>#N/A</v>
      </c>
      <c r="K831" t="e">
        <f t="shared" ca="1" si="266"/>
        <v>#N/A</v>
      </c>
      <c r="L831">
        <f t="shared" ca="1" si="267"/>
        <v>0</v>
      </c>
      <c r="M831">
        <v>797</v>
      </c>
      <c r="N831">
        <f t="shared" ca="1" si="268"/>
        <v>163.72</v>
      </c>
      <c r="O831">
        <f t="shared" ca="1" si="269"/>
        <v>18.32</v>
      </c>
      <c r="P831">
        <f t="shared" ca="1" si="270"/>
        <v>2.6</v>
      </c>
      <c r="Q831">
        <f t="shared" ca="1" si="260"/>
        <v>-0.2</v>
      </c>
      <c r="R831" t="b">
        <f t="shared" ca="1" si="274"/>
        <v>0</v>
      </c>
      <c r="S831" t="b">
        <f t="shared" ca="1" si="261"/>
        <v>0</v>
      </c>
      <c r="T831" t="e">
        <f t="shared" ca="1" si="262"/>
        <v>#N/A</v>
      </c>
      <c r="U831" s="3" t="e">
        <f t="shared" ca="1" si="263"/>
        <v>#N/A</v>
      </c>
      <c r="V831" s="3">
        <f t="shared" ca="1" si="264"/>
        <v>0</v>
      </c>
    </row>
    <row r="832" spans="1:22">
      <c r="A832">
        <f t="shared" ca="1" si="265"/>
        <v>5.7000000000000002E-2</v>
      </c>
      <c r="B832">
        <f t="shared" ca="1" si="254"/>
        <v>1.7999999999999999E-2</v>
      </c>
      <c r="C832" t="b">
        <f t="shared" ca="1" si="271"/>
        <v>0</v>
      </c>
      <c r="D832" t="b">
        <f t="shared" ca="1" si="255"/>
        <v>0</v>
      </c>
      <c r="E832" t="e">
        <f t="shared" ca="1" si="256"/>
        <v>#N/A</v>
      </c>
      <c r="F832">
        <f t="shared" ca="1" si="272"/>
        <v>5.7000000000000002E-2</v>
      </c>
      <c r="G832">
        <f t="shared" ca="1" si="257"/>
        <v>-0.02</v>
      </c>
      <c r="H832" t="b">
        <f t="shared" ca="1" si="273"/>
        <v>0</v>
      </c>
      <c r="I832" t="b">
        <f t="shared" ca="1" si="258"/>
        <v>0</v>
      </c>
      <c r="J832" t="e">
        <f t="shared" ca="1" si="259"/>
        <v>#N/A</v>
      </c>
      <c r="K832" t="e">
        <f t="shared" ca="1" si="266"/>
        <v>#N/A</v>
      </c>
      <c r="L832">
        <f t="shared" ca="1" si="267"/>
        <v>0</v>
      </c>
      <c r="M832">
        <v>798</v>
      </c>
      <c r="N832">
        <f t="shared" ca="1" si="268"/>
        <v>173.05</v>
      </c>
      <c r="O832">
        <f t="shared" ca="1" si="269"/>
        <v>9.33</v>
      </c>
      <c r="P832">
        <f t="shared" ca="1" si="270"/>
        <v>1.3</v>
      </c>
      <c r="Q832">
        <f t="shared" ca="1" si="260"/>
        <v>-0.2</v>
      </c>
      <c r="R832" t="b">
        <f t="shared" ca="1" si="274"/>
        <v>0</v>
      </c>
      <c r="S832" t="b">
        <f t="shared" ca="1" si="261"/>
        <v>0</v>
      </c>
      <c r="T832" t="e">
        <f t="shared" ca="1" si="262"/>
        <v>#N/A</v>
      </c>
      <c r="U832" s="3" t="e">
        <f t="shared" ca="1" si="263"/>
        <v>#N/A</v>
      </c>
      <c r="V832" s="3">
        <f t="shared" ca="1" si="264"/>
        <v>0</v>
      </c>
    </row>
    <row r="833" spans="1:22">
      <c r="A833">
        <f t="shared" ca="1" si="265"/>
        <v>8.6999999999999994E-2</v>
      </c>
      <c r="B833">
        <f t="shared" ca="1" si="254"/>
        <v>1.7999999999999999E-2</v>
      </c>
      <c r="C833" t="b">
        <f t="shared" ca="1" si="271"/>
        <v>0</v>
      </c>
      <c r="D833" t="b">
        <f t="shared" ca="1" si="255"/>
        <v>0</v>
      </c>
      <c r="E833" t="e">
        <f t="shared" ca="1" si="256"/>
        <v>#N/A</v>
      </c>
      <c r="F833">
        <f t="shared" ca="1" si="272"/>
        <v>-8.6999999999999994E-2</v>
      </c>
      <c r="G833">
        <f t="shared" ca="1" si="257"/>
        <v>-0.02</v>
      </c>
      <c r="H833" t="b">
        <f t="shared" ca="1" si="273"/>
        <v>0</v>
      </c>
      <c r="I833" t="b">
        <f t="shared" ca="1" si="258"/>
        <v>0</v>
      </c>
      <c r="J833" t="e">
        <f t="shared" ca="1" si="259"/>
        <v>#N/A</v>
      </c>
      <c r="K833" t="e">
        <f t="shared" ca="1" si="266"/>
        <v>#N/A</v>
      </c>
      <c r="L833">
        <f t="shared" ca="1" si="267"/>
        <v>0</v>
      </c>
      <c r="M833">
        <v>799</v>
      </c>
      <c r="N833">
        <f t="shared" ca="1" si="268"/>
        <v>157.99</v>
      </c>
      <c r="O833">
        <f t="shared" ca="1" si="269"/>
        <v>-15.06</v>
      </c>
      <c r="P833">
        <f t="shared" ca="1" si="270"/>
        <v>-2.1</v>
      </c>
      <c r="Q833">
        <f t="shared" ca="1" si="260"/>
        <v>-0.2</v>
      </c>
      <c r="R833" t="b">
        <f t="shared" ca="1" si="274"/>
        <v>0</v>
      </c>
      <c r="S833" t="b">
        <f t="shared" ca="1" si="261"/>
        <v>0</v>
      </c>
      <c r="T833" t="e">
        <f t="shared" ca="1" si="262"/>
        <v>#N/A</v>
      </c>
      <c r="U833" s="3" t="e">
        <f t="shared" ca="1" si="263"/>
        <v>#N/A</v>
      </c>
      <c r="V833" s="3">
        <f t="shared" ca="1" si="264"/>
        <v>0</v>
      </c>
    </row>
    <row r="834" spans="1:22">
      <c r="A834">
        <f t="shared" ca="1" si="265"/>
        <v>7.6999999999999999E-2</v>
      </c>
      <c r="B834">
        <f t="shared" ca="1" si="254"/>
        <v>1.7999999999999999E-2</v>
      </c>
      <c r="C834" t="b">
        <f t="shared" ca="1" si="271"/>
        <v>0</v>
      </c>
      <c r="D834" t="b">
        <f t="shared" ca="1" si="255"/>
        <v>0</v>
      </c>
      <c r="E834" t="e">
        <f t="shared" ca="1" si="256"/>
        <v>#N/A</v>
      </c>
      <c r="F834">
        <f t="shared" ca="1" si="272"/>
        <v>-7.6999999999999999E-2</v>
      </c>
      <c r="G834">
        <f t="shared" ca="1" si="257"/>
        <v>-0.02</v>
      </c>
      <c r="H834" t="b">
        <f t="shared" ca="1" si="273"/>
        <v>0</v>
      </c>
      <c r="I834" t="b">
        <f t="shared" ca="1" si="258"/>
        <v>0</v>
      </c>
      <c r="J834" t="e">
        <f t="shared" ca="1" si="259"/>
        <v>#N/A</v>
      </c>
      <c r="K834" t="e">
        <f t="shared" ca="1" si="266"/>
        <v>#N/A</v>
      </c>
      <c r="L834">
        <f t="shared" ca="1" si="267"/>
        <v>0</v>
      </c>
      <c r="M834">
        <v>800</v>
      </c>
      <c r="N834">
        <f t="shared" ca="1" si="268"/>
        <v>145.82</v>
      </c>
      <c r="O834">
        <f t="shared" ca="1" si="269"/>
        <v>-12.17</v>
      </c>
      <c r="P834">
        <f t="shared" ca="1" si="270"/>
        <v>-1.7</v>
      </c>
      <c r="Q834">
        <f t="shared" ca="1" si="260"/>
        <v>-0.2</v>
      </c>
      <c r="R834" t="b">
        <f t="shared" ca="1" si="274"/>
        <v>0</v>
      </c>
      <c r="S834" t="b">
        <f t="shared" ca="1" si="261"/>
        <v>0</v>
      </c>
      <c r="T834" t="e">
        <f t="shared" ca="1" si="262"/>
        <v>#N/A</v>
      </c>
      <c r="U834" s="3" t="e">
        <f t="shared" ca="1" si="263"/>
        <v>#N/A</v>
      </c>
      <c r="V834" s="3">
        <f t="shared" ca="1" si="264"/>
        <v>0</v>
      </c>
    </row>
    <row r="835" spans="1:22">
      <c r="A835">
        <f t="shared" ca="1" si="265"/>
        <v>5.6000000000000001E-2</v>
      </c>
      <c r="B835">
        <f t="shared" ca="1" si="254"/>
        <v>1.7999999999999999E-2</v>
      </c>
      <c r="C835" t="b">
        <f t="shared" ca="1" si="271"/>
        <v>0</v>
      </c>
      <c r="D835" t="b">
        <f t="shared" ca="1" si="255"/>
        <v>0</v>
      </c>
      <c r="E835" t="e">
        <f t="shared" ca="1" si="256"/>
        <v>#N/A</v>
      </c>
      <c r="F835">
        <f t="shared" ca="1" si="272"/>
        <v>-5.6000000000000001E-2</v>
      </c>
      <c r="G835">
        <f t="shared" ca="1" si="257"/>
        <v>-0.02</v>
      </c>
      <c r="H835" t="b">
        <f t="shared" ca="1" si="273"/>
        <v>0</v>
      </c>
      <c r="I835" t="b">
        <f t="shared" ca="1" si="258"/>
        <v>0</v>
      </c>
      <c r="J835" t="e">
        <f t="shared" ca="1" si="259"/>
        <v>#N/A</v>
      </c>
      <c r="K835" t="e">
        <f t="shared" ca="1" si="266"/>
        <v>#N/A</v>
      </c>
      <c r="L835">
        <f t="shared" ca="1" si="267"/>
        <v>0</v>
      </c>
      <c r="M835">
        <v>801</v>
      </c>
      <c r="N835">
        <f t="shared" ca="1" si="268"/>
        <v>137.65</v>
      </c>
      <c r="O835">
        <f t="shared" ca="1" si="269"/>
        <v>-8.17</v>
      </c>
      <c r="P835">
        <f t="shared" ca="1" si="270"/>
        <v>-1.1000000000000001</v>
      </c>
      <c r="Q835">
        <f t="shared" ca="1" si="260"/>
        <v>-0.2</v>
      </c>
      <c r="R835" t="b">
        <f t="shared" ca="1" si="274"/>
        <v>0</v>
      </c>
      <c r="S835" t="b">
        <f t="shared" ca="1" si="261"/>
        <v>0</v>
      </c>
      <c r="T835" t="e">
        <f t="shared" ca="1" si="262"/>
        <v>#N/A</v>
      </c>
      <c r="U835" s="3" t="e">
        <f t="shared" ca="1" si="263"/>
        <v>#N/A</v>
      </c>
      <c r="V835" s="3">
        <f t="shared" ca="1" si="264"/>
        <v>0</v>
      </c>
    </row>
    <row r="836" spans="1:22">
      <c r="A836">
        <f t="shared" ca="1" si="265"/>
        <v>5.3999999999999999E-2</v>
      </c>
      <c r="B836">
        <f t="shared" ca="1" si="254"/>
        <v>1.7999999999999999E-2</v>
      </c>
      <c r="C836" t="b">
        <f t="shared" ca="1" si="271"/>
        <v>0</v>
      </c>
      <c r="D836" t="b">
        <f t="shared" ca="1" si="255"/>
        <v>0</v>
      </c>
      <c r="E836" t="e">
        <f t="shared" ca="1" si="256"/>
        <v>#N/A</v>
      </c>
      <c r="F836">
        <f t="shared" ca="1" si="272"/>
        <v>-5.3999999999999999E-2</v>
      </c>
      <c r="G836">
        <f t="shared" ca="1" si="257"/>
        <v>-1.9E-2</v>
      </c>
      <c r="H836">
        <f t="shared" ca="1" si="273"/>
        <v>-1.9E-2</v>
      </c>
      <c r="I836">
        <f t="shared" ca="1" si="258"/>
        <v>26</v>
      </c>
      <c r="J836">
        <f t="shared" ca="1" si="259"/>
        <v>1.04E-2</v>
      </c>
      <c r="K836">
        <f t="shared" ca="1" si="266"/>
        <v>1.6982271256855329E-2</v>
      </c>
      <c r="L836">
        <f t="shared" ca="1" si="267"/>
        <v>2.2178215084458757E-2</v>
      </c>
      <c r="M836">
        <v>802</v>
      </c>
      <c r="N836">
        <f t="shared" ca="1" si="268"/>
        <v>130.22</v>
      </c>
      <c r="O836">
        <f t="shared" ca="1" si="269"/>
        <v>-7.43</v>
      </c>
      <c r="P836">
        <f t="shared" ca="1" si="270"/>
        <v>-1</v>
      </c>
      <c r="Q836">
        <f t="shared" ca="1" si="260"/>
        <v>-0.2</v>
      </c>
      <c r="R836" t="b">
        <f t="shared" ca="1" si="274"/>
        <v>0</v>
      </c>
      <c r="S836" t="b">
        <f t="shared" ca="1" si="261"/>
        <v>0</v>
      </c>
      <c r="T836" t="e">
        <f t="shared" ca="1" si="262"/>
        <v>#N/A</v>
      </c>
      <c r="U836" s="3" t="e">
        <f t="shared" ca="1" si="263"/>
        <v>#N/A</v>
      </c>
      <c r="V836" s="3">
        <f t="shared" ca="1" si="264"/>
        <v>0</v>
      </c>
    </row>
    <row r="837" spans="1:22">
      <c r="A837">
        <f t="shared" ca="1" si="265"/>
        <v>8.4000000000000005E-2</v>
      </c>
      <c r="B837">
        <f t="shared" ca="1" si="254"/>
        <v>1.7999999999999999E-2</v>
      </c>
      <c r="C837" t="b">
        <f t="shared" ca="1" si="271"/>
        <v>0</v>
      </c>
      <c r="D837" t="b">
        <f t="shared" ca="1" si="255"/>
        <v>0</v>
      </c>
      <c r="E837" t="e">
        <f t="shared" ca="1" si="256"/>
        <v>#N/A</v>
      </c>
      <c r="F837">
        <f t="shared" ca="1" si="272"/>
        <v>8.4000000000000005E-2</v>
      </c>
      <c r="G837">
        <f t="shared" ca="1" si="257"/>
        <v>-1.9E-2</v>
      </c>
      <c r="H837" t="b">
        <f t="shared" ca="1" si="273"/>
        <v>0</v>
      </c>
      <c r="I837" t="b">
        <f t="shared" ca="1" si="258"/>
        <v>0</v>
      </c>
      <c r="J837" t="e">
        <f t="shared" ca="1" si="259"/>
        <v>#N/A</v>
      </c>
      <c r="K837" t="e">
        <f t="shared" ca="1" si="266"/>
        <v>#N/A</v>
      </c>
      <c r="L837">
        <f t="shared" ca="1" si="267"/>
        <v>0</v>
      </c>
      <c r="M837">
        <v>803</v>
      </c>
      <c r="N837">
        <f t="shared" ca="1" si="268"/>
        <v>141.16</v>
      </c>
      <c r="O837">
        <f t="shared" ca="1" si="269"/>
        <v>10.94</v>
      </c>
      <c r="P837">
        <f t="shared" ca="1" si="270"/>
        <v>1.5</v>
      </c>
      <c r="Q837">
        <f t="shared" ca="1" si="260"/>
        <v>-0.2</v>
      </c>
      <c r="R837" t="b">
        <f t="shared" ca="1" si="274"/>
        <v>0</v>
      </c>
      <c r="S837" t="b">
        <f t="shared" ca="1" si="261"/>
        <v>0</v>
      </c>
      <c r="T837" t="e">
        <f t="shared" ca="1" si="262"/>
        <v>#N/A</v>
      </c>
      <c r="U837" s="3" t="e">
        <f t="shared" ca="1" si="263"/>
        <v>#N/A</v>
      </c>
      <c r="V837" s="3">
        <f t="shared" ca="1" si="264"/>
        <v>0</v>
      </c>
    </row>
    <row r="838" spans="1:22">
      <c r="A838">
        <f t="shared" ca="1" si="265"/>
        <v>0.09</v>
      </c>
      <c r="B838">
        <f t="shared" ca="1" si="254"/>
        <v>1.7999999999999999E-2</v>
      </c>
      <c r="C838" t="b">
        <f t="shared" ca="1" si="271"/>
        <v>0</v>
      </c>
      <c r="D838" t="b">
        <f t="shared" ca="1" si="255"/>
        <v>0</v>
      </c>
      <c r="E838" t="e">
        <f t="shared" ca="1" si="256"/>
        <v>#N/A</v>
      </c>
      <c r="F838">
        <f t="shared" ca="1" si="272"/>
        <v>-0.09</v>
      </c>
      <c r="G838">
        <f t="shared" ca="1" si="257"/>
        <v>-1.9E-2</v>
      </c>
      <c r="H838" t="b">
        <f t="shared" ca="1" si="273"/>
        <v>0</v>
      </c>
      <c r="I838" t="b">
        <f t="shared" ca="1" si="258"/>
        <v>0</v>
      </c>
      <c r="J838" t="e">
        <f t="shared" ca="1" si="259"/>
        <v>#N/A</v>
      </c>
      <c r="K838" t="e">
        <f t="shared" ca="1" si="266"/>
        <v>#N/A</v>
      </c>
      <c r="L838">
        <f t="shared" ca="1" si="267"/>
        <v>0</v>
      </c>
      <c r="M838">
        <v>804</v>
      </c>
      <c r="N838">
        <f t="shared" ca="1" si="268"/>
        <v>128.46</v>
      </c>
      <c r="O838">
        <f t="shared" ca="1" si="269"/>
        <v>-12.7</v>
      </c>
      <c r="P838">
        <f t="shared" ca="1" si="270"/>
        <v>-1.8</v>
      </c>
      <c r="Q838">
        <f t="shared" ca="1" si="260"/>
        <v>-0.2</v>
      </c>
      <c r="R838" t="b">
        <f t="shared" ca="1" si="274"/>
        <v>0</v>
      </c>
      <c r="S838" t="b">
        <f t="shared" ca="1" si="261"/>
        <v>0</v>
      </c>
      <c r="T838" t="e">
        <f t="shared" ca="1" si="262"/>
        <v>#N/A</v>
      </c>
      <c r="U838" s="3" t="e">
        <f t="shared" ca="1" si="263"/>
        <v>#N/A</v>
      </c>
      <c r="V838" s="3">
        <f t="shared" ca="1" si="264"/>
        <v>0</v>
      </c>
    </row>
    <row r="839" spans="1:22">
      <c r="A839">
        <f t="shared" ca="1" si="265"/>
        <v>5.1999999999999998E-2</v>
      </c>
      <c r="B839">
        <f t="shared" ca="1" si="254"/>
        <v>1.7999999999999999E-2</v>
      </c>
      <c r="C839" t="b">
        <f t="shared" ca="1" si="271"/>
        <v>0</v>
      </c>
      <c r="D839" t="b">
        <f t="shared" ca="1" si="255"/>
        <v>0</v>
      </c>
      <c r="E839" t="e">
        <f t="shared" ca="1" si="256"/>
        <v>#N/A</v>
      </c>
      <c r="F839">
        <f t="shared" ca="1" si="272"/>
        <v>-5.1999999999999998E-2</v>
      </c>
      <c r="G839">
        <f t="shared" ca="1" si="257"/>
        <v>-1.9E-2</v>
      </c>
      <c r="H839" t="b">
        <f t="shared" ca="1" si="273"/>
        <v>0</v>
      </c>
      <c r="I839" t="b">
        <f t="shared" ca="1" si="258"/>
        <v>0</v>
      </c>
      <c r="J839" t="e">
        <f t="shared" ca="1" si="259"/>
        <v>#N/A</v>
      </c>
      <c r="K839" t="e">
        <f t="shared" ca="1" si="266"/>
        <v>#N/A</v>
      </c>
      <c r="L839">
        <f t="shared" ca="1" si="267"/>
        <v>0</v>
      </c>
      <c r="M839">
        <v>805</v>
      </c>
      <c r="N839">
        <f t="shared" ca="1" si="268"/>
        <v>121.78</v>
      </c>
      <c r="O839">
        <f t="shared" ca="1" si="269"/>
        <v>-6.68</v>
      </c>
      <c r="P839">
        <f t="shared" ca="1" si="270"/>
        <v>-0.9</v>
      </c>
      <c r="Q839">
        <f t="shared" ca="1" si="260"/>
        <v>-0.2</v>
      </c>
      <c r="R839" t="b">
        <f t="shared" ca="1" si="274"/>
        <v>0</v>
      </c>
      <c r="S839" t="b">
        <f t="shared" ca="1" si="261"/>
        <v>0</v>
      </c>
      <c r="T839" t="e">
        <f t="shared" ca="1" si="262"/>
        <v>#N/A</v>
      </c>
      <c r="U839" s="3" t="e">
        <f t="shared" ca="1" si="263"/>
        <v>#N/A</v>
      </c>
      <c r="V839" s="3">
        <f t="shared" ca="1" si="264"/>
        <v>0</v>
      </c>
    </row>
    <row r="840" spans="1:22">
      <c r="A840">
        <f t="shared" ca="1" si="265"/>
        <v>8.8999999999999996E-2</v>
      </c>
      <c r="B840">
        <f t="shared" ca="1" si="254"/>
        <v>1.7999999999999999E-2</v>
      </c>
      <c r="C840" t="b">
        <f t="shared" ca="1" si="271"/>
        <v>0</v>
      </c>
      <c r="D840" t="b">
        <f t="shared" ca="1" si="255"/>
        <v>0</v>
      </c>
      <c r="E840" t="e">
        <f t="shared" ca="1" si="256"/>
        <v>#N/A</v>
      </c>
      <c r="F840">
        <f t="shared" ca="1" si="272"/>
        <v>-8.8999999999999996E-2</v>
      </c>
      <c r="G840">
        <f t="shared" ca="1" si="257"/>
        <v>-1.9E-2</v>
      </c>
      <c r="H840" t="b">
        <f t="shared" ca="1" si="273"/>
        <v>0</v>
      </c>
      <c r="I840" t="b">
        <f t="shared" ca="1" si="258"/>
        <v>0</v>
      </c>
      <c r="J840" t="e">
        <f t="shared" ca="1" si="259"/>
        <v>#N/A</v>
      </c>
      <c r="K840" t="e">
        <f t="shared" ca="1" si="266"/>
        <v>#N/A</v>
      </c>
      <c r="L840">
        <f t="shared" ca="1" si="267"/>
        <v>0</v>
      </c>
      <c r="M840">
        <v>806</v>
      </c>
      <c r="N840">
        <f t="shared" ca="1" si="268"/>
        <v>110.94</v>
      </c>
      <c r="O840">
        <f t="shared" ca="1" si="269"/>
        <v>-10.84</v>
      </c>
      <c r="P840">
        <f t="shared" ca="1" si="270"/>
        <v>-1.5</v>
      </c>
      <c r="Q840">
        <f t="shared" ca="1" si="260"/>
        <v>-0.2</v>
      </c>
      <c r="R840" t="b">
        <f t="shared" ca="1" si="274"/>
        <v>0</v>
      </c>
      <c r="S840" t="b">
        <f t="shared" ca="1" si="261"/>
        <v>0</v>
      </c>
      <c r="T840" t="e">
        <f t="shared" ca="1" si="262"/>
        <v>#N/A</v>
      </c>
      <c r="U840" s="3" t="e">
        <f t="shared" ca="1" si="263"/>
        <v>#N/A</v>
      </c>
      <c r="V840" s="3">
        <f t="shared" ca="1" si="264"/>
        <v>0</v>
      </c>
    </row>
    <row r="841" spans="1:22">
      <c r="A841">
        <f t="shared" ca="1" si="265"/>
        <v>0.01</v>
      </c>
      <c r="B841">
        <f t="shared" ca="1" si="254"/>
        <v>1.7999999999999999E-2</v>
      </c>
      <c r="C841" t="b">
        <f t="shared" ca="1" si="271"/>
        <v>0</v>
      </c>
      <c r="D841" t="b">
        <f t="shared" ca="1" si="255"/>
        <v>0</v>
      </c>
      <c r="E841" t="e">
        <f t="shared" ca="1" si="256"/>
        <v>#N/A</v>
      </c>
      <c r="F841">
        <f t="shared" ca="1" si="272"/>
        <v>0.01</v>
      </c>
      <c r="G841">
        <f t="shared" ca="1" si="257"/>
        <v>-1.9E-2</v>
      </c>
      <c r="H841" t="b">
        <f t="shared" ca="1" si="273"/>
        <v>0</v>
      </c>
      <c r="I841" t="b">
        <f t="shared" ca="1" si="258"/>
        <v>0</v>
      </c>
      <c r="J841" t="e">
        <f t="shared" ca="1" si="259"/>
        <v>#N/A</v>
      </c>
      <c r="K841" t="e">
        <f t="shared" ca="1" si="266"/>
        <v>#N/A</v>
      </c>
      <c r="L841">
        <f t="shared" ca="1" si="267"/>
        <v>0</v>
      </c>
      <c r="M841">
        <v>807</v>
      </c>
      <c r="N841">
        <f t="shared" ca="1" si="268"/>
        <v>112.05</v>
      </c>
      <c r="O841">
        <f t="shared" ca="1" si="269"/>
        <v>1.1100000000000001</v>
      </c>
      <c r="P841">
        <f t="shared" ca="1" si="270"/>
        <v>0.2</v>
      </c>
      <c r="Q841">
        <f t="shared" ca="1" si="260"/>
        <v>-0.2</v>
      </c>
      <c r="R841" t="b">
        <f t="shared" ca="1" si="274"/>
        <v>0</v>
      </c>
      <c r="S841" t="b">
        <f t="shared" ca="1" si="261"/>
        <v>0</v>
      </c>
      <c r="T841" t="e">
        <f t="shared" ca="1" si="262"/>
        <v>#N/A</v>
      </c>
      <c r="U841" s="3" t="e">
        <f t="shared" ca="1" si="263"/>
        <v>#N/A</v>
      </c>
      <c r="V841" s="3">
        <f t="shared" ca="1" si="264"/>
        <v>0</v>
      </c>
    </row>
    <row r="842" spans="1:22">
      <c r="A842">
        <f t="shared" ca="1" si="265"/>
        <v>3.5999999999999997E-2</v>
      </c>
      <c r="B842">
        <f t="shared" ca="1" si="254"/>
        <v>1.7999999999999999E-2</v>
      </c>
      <c r="C842" t="b">
        <f t="shared" ca="1" si="271"/>
        <v>0</v>
      </c>
      <c r="D842" t="b">
        <f t="shared" ca="1" si="255"/>
        <v>0</v>
      </c>
      <c r="E842" t="e">
        <f t="shared" ca="1" si="256"/>
        <v>#N/A</v>
      </c>
      <c r="F842">
        <f t="shared" ca="1" si="272"/>
        <v>-3.5999999999999997E-2</v>
      </c>
      <c r="G842">
        <f t="shared" ca="1" si="257"/>
        <v>-1.9E-2</v>
      </c>
      <c r="H842" t="b">
        <f t="shared" ca="1" si="273"/>
        <v>0</v>
      </c>
      <c r="I842" t="b">
        <f t="shared" ca="1" si="258"/>
        <v>0</v>
      </c>
      <c r="J842" t="e">
        <f t="shared" ca="1" si="259"/>
        <v>#N/A</v>
      </c>
      <c r="K842" t="e">
        <f t="shared" ca="1" si="266"/>
        <v>#N/A</v>
      </c>
      <c r="L842">
        <f t="shared" ca="1" si="267"/>
        <v>0</v>
      </c>
      <c r="M842">
        <v>808</v>
      </c>
      <c r="N842">
        <f t="shared" ca="1" si="268"/>
        <v>108.02</v>
      </c>
      <c r="O842">
        <f t="shared" ca="1" si="269"/>
        <v>-4.03</v>
      </c>
      <c r="P842">
        <f t="shared" ca="1" si="270"/>
        <v>-0.6</v>
      </c>
      <c r="Q842">
        <f t="shared" ca="1" si="260"/>
        <v>-0.2</v>
      </c>
      <c r="R842" t="b">
        <f t="shared" ca="1" si="274"/>
        <v>0</v>
      </c>
      <c r="S842" t="b">
        <f t="shared" ca="1" si="261"/>
        <v>0</v>
      </c>
      <c r="T842" t="e">
        <f t="shared" ca="1" si="262"/>
        <v>#N/A</v>
      </c>
      <c r="U842" s="3" t="e">
        <f t="shared" ca="1" si="263"/>
        <v>#N/A</v>
      </c>
      <c r="V842" s="3">
        <f t="shared" ca="1" si="264"/>
        <v>0</v>
      </c>
    </row>
    <row r="843" spans="1:22">
      <c r="A843">
        <f t="shared" ca="1" si="265"/>
        <v>4.2999999999999997E-2</v>
      </c>
      <c r="B843">
        <f t="shared" ca="1" si="254"/>
        <v>1.7999999999999999E-2</v>
      </c>
      <c r="C843" t="b">
        <f t="shared" ca="1" si="271"/>
        <v>0</v>
      </c>
      <c r="D843" t="b">
        <f t="shared" ca="1" si="255"/>
        <v>0</v>
      </c>
      <c r="E843" t="e">
        <f t="shared" ca="1" si="256"/>
        <v>#N/A</v>
      </c>
      <c r="F843">
        <f t="shared" ca="1" si="272"/>
        <v>-4.2999999999999997E-2</v>
      </c>
      <c r="G843">
        <f t="shared" ca="1" si="257"/>
        <v>-1.9E-2</v>
      </c>
      <c r="H843" t="b">
        <f t="shared" ca="1" si="273"/>
        <v>0</v>
      </c>
      <c r="I843" t="b">
        <f t="shared" ca="1" si="258"/>
        <v>0</v>
      </c>
      <c r="J843" t="e">
        <f t="shared" ca="1" si="259"/>
        <v>#N/A</v>
      </c>
      <c r="K843" t="e">
        <f t="shared" ca="1" si="266"/>
        <v>#N/A</v>
      </c>
      <c r="L843">
        <f t="shared" ca="1" si="267"/>
        <v>0</v>
      </c>
      <c r="M843">
        <v>809</v>
      </c>
      <c r="N843">
        <f t="shared" ca="1" si="268"/>
        <v>103.38</v>
      </c>
      <c r="O843">
        <f t="shared" ca="1" si="269"/>
        <v>-4.6399999999999997</v>
      </c>
      <c r="P843">
        <f t="shared" ca="1" si="270"/>
        <v>-0.7</v>
      </c>
      <c r="Q843">
        <f t="shared" ca="1" si="260"/>
        <v>-0.2</v>
      </c>
      <c r="R843" t="b">
        <f t="shared" ca="1" si="274"/>
        <v>0</v>
      </c>
      <c r="S843" t="b">
        <f t="shared" ca="1" si="261"/>
        <v>0</v>
      </c>
      <c r="T843" t="e">
        <f t="shared" ca="1" si="262"/>
        <v>#N/A</v>
      </c>
      <c r="U843" s="3" t="e">
        <f t="shared" ca="1" si="263"/>
        <v>#N/A</v>
      </c>
      <c r="V843" s="3">
        <f t="shared" ca="1" si="264"/>
        <v>0</v>
      </c>
    </row>
    <row r="844" spans="1:22">
      <c r="A844">
        <f t="shared" ca="1" si="265"/>
        <v>4.7E-2</v>
      </c>
      <c r="B844">
        <f t="shared" ca="1" si="254"/>
        <v>1.7999999999999999E-2</v>
      </c>
      <c r="C844" t="b">
        <f t="shared" ca="1" si="271"/>
        <v>0</v>
      </c>
      <c r="D844" t="b">
        <f t="shared" ca="1" si="255"/>
        <v>0</v>
      </c>
      <c r="E844" t="e">
        <f t="shared" ca="1" si="256"/>
        <v>#N/A</v>
      </c>
      <c r="F844">
        <f t="shared" ca="1" si="272"/>
        <v>4.7E-2</v>
      </c>
      <c r="G844">
        <f t="shared" ca="1" si="257"/>
        <v>-1.9E-2</v>
      </c>
      <c r="H844" t="b">
        <f t="shared" ca="1" si="273"/>
        <v>0</v>
      </c>
      <c r="I844" t="b">
        <f t="shared" ca="1" si="258"/>
        <v>0</v>
      </c>
      <c r="J844" t="e">
        <f t="shared" ca="1" si="259"/>
        <v>#N/A</v>
      </c>
      <c r="K844" t="e">
        <f t="shared" ca="1" si="266"/>
        <v>#N/A</v>
      </c>
      <c r="L844">
        <f t="shared" ca="1" si="267"/>
        <v>0</v>
      </c>
      <c r="M844">
        <v>810</v>
      </c>
      <c r="N844">
        <f t="shared" ca="1" si="268"/>
        <v>108.24</v>
      </c>
      <c r="O844">
        <f t="shared" ca="1" si="269"/>
        <v>4.8600000000000003</v>
      </c>
      <c r="P844">
        <f t="shared" ca="1" si="270"/>
        <v>0.7</v>
      </c>
      <c r="Q844">
        <f t="shared" ca="1" si="260"/>
        <v>-0.2</v>
      </c>
      <c r="R844" t="b">
        <f t="shared" ca="1" si="274"/>
        <v>0</v>
      </c>
      <c r="S844" t="b">
        <f t="shared" ca="1" si="261"/>
        <v>0</v>
      </c>
      <c r="T844" t="e">
        <f t="shared" ca="1" si="262"/>
        <v>#N/A</v>
      </c>
      <c r="U844" s="3" t="e">
        <f t="shared" ca="1" si="263"/>
        <v>#N/A</v>
      </c>
      <c r="V844" s="3">
        <f t="shared" ca="1" si="264"/>
        <v>0</v>
      </c>
    </row>
    <row r="845" spans="1:22">
      <c r="A845">
        <f t="shared" ca="1" si="265"/>
        <v>4.2000000000000003E-2</v>
      </c>
      <c r="B845">
        <f t="shared" ca="1" si="254"/>
        <v>1.7999999999999999E-2</v>
      </c>
      <c r="C845" t="b">
        <f t="shared" ca="1" si="271"/>
        <v>0</v>
      </c>
      <c r="D845" t="b">
        <f t="shared" ca="1" si="255"/>
        <v>0</v>
      </c>
      <c r="E845" t="e">
        <f t="shared" ca="1" si="256"/>
        <v>#N/A</v>
      </c>
      <c r="F845">
        <f t="shared" ca="1" si="272"/>
        <v>4.2000000000000003E-2</v>
      </c>
      <c r="G845">
        <f t="shared" ca="1" si="257"/>
        <v>-1.9E-2</v>
      </c>
      <c r="H845" t="b">
        <f t="shared" ca="1" si="273"/>
        <v>0</v>
      </c>
      <c r="I845" t="b">
        <f t="shared" ca="1" si="258"/>
        <v>0</v>
      </c>
      <c r="J845" t="e">
        <f t="shared" ca="1" si="259"/>
        <v>#N/A</v>
      </c>
      <c r="K845" t="e">
        <f t="shared" ca="1" si="266"/>
        <v>#N/A</v>
      </c>
      <c r="L845">
        <f t="shared" ca="1" si="267"/>
        <v>0</v>
      </c>
      <c r="M845">
        <v>811</v>
      </c>
      <c r="N845">
        <f t="shared" ca="1" si="268"/>
        <v>112.79</v>
      </c>
      <c r="O845">
        <f t="shared" ca="1" si="269"/>
        <v>4.55</v>
      </c>
      <c r="P845">
        <f t="shared" ca="1" si="270"/>
        <v>0.6</v>
      </c>
      <c r="Q845">
        <f t="shared" ca="1" si="260"/>
        <v>-0.2</v>
      </c>
      <c r="R845" t="b">
        <f t="shared" ca="1" si="274"/>
        <v>0</v>
      </c>
      <c r="S845" t="b">
        <f t="shared" ca="1" si="261"/>
        <v>0</v>
      </c>
      <c r="T845" t="e">
        <f t="shared" ca="1" si="262"/>
        <v>#N/A</v>
      </c>
      <c r="U845" s="3" t="e">
        <f t="shared" ca="1" si="263"/>
        <v>#N/A</v>
      </c>
      <c r="V845" s="3">
        <f t="shared" ca="1" si="264"/>
        <v>0</v>
      </c>
    </row>
    <row r="846" spans="1:22">
      <c r="A846">
        <f t="shared" ca="1" si="265"/>
        <v>3.5999999999999997E-2</v>
      </c>
      <c r="B846">
        <f t="shared" ca="1" si="254"/>
        <v>1.7999999999999999E-2</v>
      </c>
      <c r="C846" t="b">
        <f t="shared" ca="1" si="271"/>
        <v>0</v>
      </c>
      <c r="D846" t="b">
        <f t="shared" ca="1" si="255"/>
        <v>0</v>
      </c>
      <c r="E846" t="e">
        <f t="shared" ca="1" si="256"/>
        <v>#N/A</v>
      </c>
      <c r="F846">
        <f t="shared" ca="1" si="272"/>
        <v>-3.5999999999999997E-2</v>
      </c>
      <c r="G846">
        <f t="shared" ca="1" si="257"/>
        <v>-1.9E-2</v>
      </c>
      <c r="H846" t="b">
        <f t="shared" ca="1" si="273"/>
        <v>0</v>
      </c>
      <c r="I846" t="b">
        <f t="shared" ca="1" si="258"/>
        <v>0</v>
      </c>
      <c r="J846" t="e">
        <f t="shared" ca="1" si="259"/>
        <v>#N/A</v>
      </c>
      <c r="K846" t="e">
        <f t="shared" ca="1" si="266"/>
        <v>#N/A</v>
      </c>
      <c r="L846">
        <f t="shared" ca="1" si="267"/>
        <v>0</v>
      </c>
      <c r="M846">
        <v>812</v>
      </c>
      <c r="N846">
        <f t="shared" ca="1" si="268"/>
        <v>108.73</v>
      </c>
      <c r="O846">
        <f t="shared" ca="1" si="269"/>
        <v>-4.0599999999999996</v>
      </c>
      <c r="P846">
        <f t="shared" ca="1" si="270"/>
        <v>-0.6</v>
      </c>
      <c r="Q846">
        <f t="shared" ca="1" si="260"/>
        <v>-0.2</v>
      </c>
      <c r="R846" t="b">
        <f t="shared" ca="1" si="274"/>
        <v>0</v>
      </c>
      <c r="S846" t="b">
        <f t="shared" ca="1" si="261"/>
        <v>0</v>
      </c>
      <c r="T846" t="e">
        <f t="shared" ca="1" si="262"/>
        <v>#N/A</v>
      </c>
      <c r="U846" s="3" t="e">
        <f t="shared" ca="1" si="263"/>
        <v>#N/A</v>
      </c>
      <c r="V846" s="3">
        <f t="shared" ca="1" si="264"/>
        <v>0</v>
      </c>
    </row>
    <row r="847" spans="1:22">
      <c r="A847">
        <f t="shared" ca="1" si="265"/>
        <v>3.9E-2</v>
      </c>
      <c r="B847">
        <f t="shared" ca="1" si="254"/>
        <v>1.7999999999999999E-2</v>
      </c>
      <c r="C847" t="b">
        <f t="shared" ca="1" si="271"/>
        <v>0</v>
      </c>
      <c r="D847" t="b">
        <f t="shared" ca="1" si="255"/>
        <v>0</v>
      </c>
      <c r="E847" t="e">
        <f t="shared" ca="1" si="256"/>
        <v>#N/A</v>
      </c>
      <c r="F847">
        <f t="shared" ca="1" si="272"/>
        <v>3.9E-2</v>
      </c>
      <c r="G847">
        <f t="shared" ca="1" si="257"/>
        <v>-1.9E-2</v>
      </c>
      <c r="H847" t="b">
        <f t="shared" ca="1" si="273"/>
        <v>0</v>
      </c>
      <c r="I847" t="b">
        <f t="shared" ca="1" si="258"/>
        <v>0</v>
      </c>
      <c r="J847" t="e">
        <f t="shared" ca="1" si="259"/>
        <v>#N/A</v>
      </c>
      <c r="K847" t="e">
        <f t="shared" ca="1" si="266"/>
        <v>#N/A</v>
      </c>
      <c r="L847">
        <f t="shared" ca="1" si="267"/>
        <v>0</v>
      </c>
      <c r="M847">
        <v>813</v>
      </c>
      <c r="N847">
        <f t="shared" ca="1" si="268"/>
        <v>112.97</v>
      </c>
      <c r="O847">
        <f t="shared" ca="1" si="269"/>
        <v>4.24</v>
      </c>
      <c r="P847">
        <f t="shared" ca="1" si="270"/>
        <v>0.6</v>
      </c>
      <c r="Q847">
        <f t="shared" ca="1" si="260"/>
        <v>-0.2</v>
      </c>
      <c r="R847" t="b">
        <f t="shared" ca="1" si="274"/>
        <v>0</v>
      </c>
      <c r="S847" t="b">
        <f t="shared" ca="1" si="261"/>
        <v>0</v>
      </c>
      <c r="T847" t="e">
        <f t="shared" ca="1" si="262"/>
        <v>#N/A</v>
      </c>
      <c r="U847" s="3" t="e">
        <f t="shared" ca="1" si="263"/>
        <v>#N/A</v>
      </c>
      <c r="V847" s="3">
        <f t="shared" ca="1" si="264"/>
        <v>0</v>
      </c>
    </row>
    <row r="848" spans="1:22">
      <c r="A848">
        <f t="shared" ca="1" si="265"/>
        <v>1.2999999999999999E-2</v>
      </c>
      <c r="B848">
        <f t="shared" ca="1" si="254"/>
        <v>1.7999999999999999E-2</v>
      </c>
      <c r="C848" t="b">
        <f t="shared" ca="1" si="271"/>
        <v>0</v>
      </c>
      <c r="D848" t="b">
        <f t="shared" ca="1" si="255"/>
        <v>0</v>
      </c>
      <c r="E848" t="e">
        <f t="shared" ca="1" si="256"/>
        <v>#N/A</v>
      </c>
      <c r="F848">
        <f t="shared" ca="1" si="272"/>
        <v>-1.2999999999999999E-2</v>
      </c>
      <c r="G848">
        <f t="shared" ca="1" si="257"/>
        <v>-1.9E-2</v>
      </c>
      <c r="H848" t="b">
        <f t="shared" ca="1" si="273"/>
        <v>0</v>
      </c>
      <c r="I848" t="b">
        <f t="shared" ca="1" si="258"/>
        <v>0</v>
      </c>
      <c r="J848" t="e">
        <f t="shared" ca="1" si="259"/>
        <v>#N/A</v>
      </c>
      <c r="K848" t="e">
        <f t="shared" ca="1" si="266"/>
        <v>#N/A</v>
      </c>
      <c r="L848">
        <f t="shared" ca="1" si="267"/>
        <v>0</v>
      </c>
      <c r="M848">
        <v>814</v>
      </c>
      <c r="N848">
        <f t="shared" ca="1" si="268"/>
        <v>111.5</v>
      </c>
      <c r="O848">
        <f t="shared" ca="1" si="269"/>
        <v>-1.47</v>
      </c>
      <c r="P848">
        <f t="shared" ca="1" si="270"/>
        <v>-0.2</v>
      </c>
      <c r="Q848">
        <f t="shared" ca="1" si="260"/>
        <v>-0.2</v>
      </c>
      <c r="R848" t="b">
        <f t="shared" ca="1" si="274"/>
        <v>0</v>
      </c>
      <c r="S848" t="b">
        <f t="shared" ca="1" si="261"/>
        <v>0</v>
      </c>
      <c r="T848" t="e">
        <f t="shared" ca="1" si="262"/>
        <v>#N/A</v>
      </c>
      <c r="U848" s="3" t="e">
        <f t="shared" ca="1" si="263"/>
        <v>#N/A</v>
      </c>
      <c r="V848" s="3">
        <f t="shared" ca="1" si="264"/>
        <v>0</v>
      </c>
    </row>
    <row r="849" spans="1:22">
      <c r="A849">
        <f t="shared" ca="1" si="265"/>
        <v>2.1000000000000001E-2</v>
      </c>
      <c r="B849">
        <f t="shared" ca="1" si="254"/>
        <v>1.7999999999999999E-2</v>
      </c>
      <c r="C849" t="b">
        <f t="shared" ca="1" si="271"/>
        <v>0</v>
      </c>
      <c r="D849" t="b">
        <f t="shared" ca="1" si="255"/>
        <v>0</v>
      </c>
      <c r="E849" t="e">
        <f t="shared" ca="1" si="256"/>
        <v>#N/A</v>
      </c>
      <c r="F849">
        <f t="shared" ca="1" si="272"/>
        <v>2.1000000000000001E-2</v>
      </c>
      <c r="G849">
        <f t="shared" ca="1" si="257"/>
        <v>-1.9E-2</v>
      </c>
      <c r="H849" t="b">
        <f t="shared" ca="1" si="273"/>
        <v>0</v>
      </c>
      <c r="I849" t="b">
        <f t="shared" ca="1" si="258"/>
        <v>0</v>
      </c>
      <c r="J849" t="e">
        <f t="shared" ca="1" si="259"/>
        <v>#N/A</v>
      </c>
      <c r="K849" t="e">
        <f t="shared" ca="1" si="266"/>
        <v>#N/A</v>
      </c>
      <c r="L849">
        <f t="shared" ca="1" si="267"/>
        <v>0</v>
      </c>
      <c r="M849">
        <v>815</v>
      </c>
      <c r="N849">
        <f t="shared" ca="1" si="268"/>
        <v>113.84</v>
      </c>
      <c r="O849">
        <f t="shared" ca="1" si="269"/>
        <v>2.34</v>
      </c>
      <c r="P849">
        <f t="shared" ca="1" si="270"/>
        <v>0.3</v>
      </c>
      <c r="Q849">
        <f t="shared" ca="1" si="260"/>
        <v>-0.2</v>
      </c>
      <c r="R849" t="b">
        <f t="shared" ca="1" si="274"/>
        <v>0</v>
      </c>
      <c r="S849" t="b">
        <f t="shared" ca="1" si="261"/>
        <v>0</v>
      </c>
      <c r="T849" t="e">
        <f t="shared" ca="1" si="262"/>
        <v>#N/A</v>
      </c>
      <c r="U849" s="3" t="e">
        <f t="shared" ca="1" si="263"/>
        <v>#N/A</v>
      </c>
      <c r="V849" s="3">
        <f t="shared" ca="1" si="264"/>
        <v>0</v>
      </c>
    </row>
    <row r="850" spans="1:22">
      <c r="A850">
        <f t="shared" ca="1" si="265"/>
        <v>4.9000000000000002E-2</v>
      </c>
      <c r="B850">
        <f t="shared" ca="1" si="254"/>
        <v>1.7999999999999999E-2</v>
      </c>
      <c r="C850" t="b">
        <f t="shared" ca="1" si="271"/>
        <v>0</v>
      </c>
      <c r="D850" t="b">
        <f t="shared" ca="1" si="255"/>
        <v>0</v>
      </c>
      <c r="E850" t="e">
        <f t="shared" ca="1" si="256"/>
        <v>#N/A</v>
      </c>
      <c r="F850">
        <f t="shared" ca="1" si="272"/>
        <v>-4.9000000000000002E-2</v>
      </c>
      <c r="G850">
        <f t="shared" ca="1" si="257"/>
        <v>-1.9E-2</v>
      </c>
      <c r="H850" t="b">
        <f t="shared" ca="1" si="273"/>
        <v>0</v>
      </c>
      <c r="I850" t="b">
        <f t="shared" ca="1" si="258"/>
        <v>0</v>
      </c>
      <c r="J850" t="e">
        <f t="shared" ca="1" si="259"/>
        <v>#N/A</v>
      </c>
      <c r="K850" t="e">
        <f t="shared" ca="1" si="266"/>
        <v>#N/A</v>
      </c>
      <c r="L850">
        <f t="shared" ca="1" si="267"/>
        <v>0</v>
      </c>
      <c r="M850">
        <v>816</v>
      </c>
      <c r="N850">
        <f t="shared" ca="1" si="268"/>
        <v>108.26</v>
      </c>
      <c r="O850">
        <f t="shared" ca="1" si="269"/>
        <v>-5.58</v>
      </c>
      <c r="P850">
        <f t="shared" ca="1" si="270"/>
        <v>-0.8</v>
      </c>
      <c r="Q850">
        <f t="shared" ca="1" si="260"/>
        <v>-0.2</v>
      </c>
      <c r="R850" t="b">
        <f t="shared" ca="1" si="274"/>
        <v>0</v>
      </c>
      <c r="S850" t="b">
        <f t="shared" ca="1" si="261"/>
        <v>0</v>
      </c>
      <c r="T850" t="e">
        <f t="shared" ca="1" si="262"/>
        <v>#N/A</v>
      </c>
      <c r="U850" s="3" t="e">
        <f t="shared" ca="1" si="263"/>
        <v>#N/A</v>
      </c>
      <c r="V850" s="3">
        <f t="shared" ca="1" si="264"/>
        <v>0</v>
      </c>
    </row>
    <row r="851" spans="1:22">
      <c r="A851">
        <f t="shared" ca="1" si="265"/>
        <v>2.8000000000000001E-2</v>
      </c>
      <c r="B851">
        <f t="shared" ca="1" si="254"/>
        <v>1.7999999999999999E-2</v>
      </c>
      <c r="C851" t="b">
        <f t="shared" ca="1" si="271"/>
        <v>0</v>
      </c>
      <c r="D851" t="b">
        <f t="shared" ca="1" si="255"/>
        <v>0</v>
      </c>
      <c r="E851" t="e">
        <f t="shared" ca="1" si="256"/>
        <v>#N/A</v>
      </c>
      <c r="F851">
        <f t="shared" ca="1" si="272"/>
        <v>2.8000000000000001E-2</v>
      </c>
      <c r="G851">
        <f t="shared" ca="1" si="257"/>
        <v>-1.9E-2</v>
      </c>
      <c r="H851" t="b">
        <f t="shared" ca="1" si="273"/>
        <v>0</v>
      </c>
      <c r="I851" t="b">
        <f t="shared" ca="1" si="258"/>
        <v>0</v>
      </c>
      <c r="J851" t="e">
        <f t="shared" ca="1" si="259"/>
        <v>#N/A</v>
      </c>
      <c r="K851" t="e">
        <f t="shared" ca="1" si="266"/>
        <v>#N/A</v>
      </c>
      <c r="L851">
        <f t="shared" ca="1" si="267"/>
        <v>0</v>
      </c>
      <c r="M851">
        <v>817</v>
      </c>
      <c r="N851">
        <f t="shared" ca="1" si="268"/>
        <v>111.29</v>
      </c>
      <c r="O851">
        <f t="shared" ca="1" si="269"/>
        <v>3.03</v>
      </c>
      <c r="P851">
        <f t="shared" ca="1" si="270"/>
        <v>0.4</v>
      </c>
      <c r="Q851">
        <f t="shared" ca="1" si="260"/>
        <v>-0.2</v>
      </c>
      <c r="R851" t="b">
        <f t="shared" ca="1" si="274"/>
        <v>0</v>
      </c>
      <c r="S851" t="b">
        <f t="shared" ca="1" si="261"/>
        <v>0</v>
      </c>
      <c r="T851" t="e">
        <f t="shared" ca="1" si="262"/>
        <v>#N/A</v>
      </c>
      <c r="U851" s="3" t="e">
        <f t="shared" ca="1" si="263"/>
        <v>#N/A</v>
      </c>
      <c r="V851" s="3">
        <f t="shared" ca="1" si="264"/>
        <v>0</v>
      </c>
    </row>
    <row r="852" spans="1:22">
      <c r="A852">
        <f t="shared" ca="1" si="265"/>
        <v>2.9000000000000001E-2</v>
      </c>
      <c r="B852">
        <f t="shared" ca="1" si="254"/>
        <v>1.7999999999999999E-2</v>
      </c>
      <c r="C852" t="b">
        <f t="shared" ca="1" si="271"/>
        <v>0</v>
      </c>
      <c r="D852" t="b">
        <f t="shared" ca="1" si="255"/>
        <v>0</v>
      </c>
      <c r="E852" t="e">
        <f t="shared" ca="1" si="256"/>
        <v>#N/A</v>
      </c>
      <c r="F852">
        <f t="shared" ca="1" si="272"/>
        <v>2.9000000000000001E-2</v>
      </c>
      <c r="G852">
        <f t="shared" ca="1" si="257"/>
        <v>-1.9E-2</v>
      </c>
      <c r="H852" t="b">
        <f t="shared" ca="1" si="273"/>
        <v>0</v>
      </c>
      <c r="I852" t="b">
        <f t="shared" ca="1" si="258"/>
        <v>0</v>
      </c>
      <c r="J852" t="e">
        <f t="shared" ca="1" si="259"/>
        <v>#N/A</v>
      </c>
      <c r="K852" t="e">
        <f t="shared" ca="1" si="266"/>
        <v>#N/A</v>
      </c>
      <c r="L852">
        <f t="shared" ca="1" si="267"/>
        <v>0</v>
      </c>
      <c r="M852">
        <v>818</v>
      </c>
      <c r="N852">
        <f t="shared" ca="1" si="268"/>
        <v>114.52</v>
      </c>
      <c r="O852">
        <f t="shared" ca="1" si="269"/>
        <v>3.23</v>
      </c>
      <c r="P852">
        <f t="shared" ca="1" si="270"/>
        <v>0.5</v>
      </c>
      <c r="Q852">
        <f t="shared" ca="1" si="260"/>
        <v>-0.2</v>
      </c>
      <c r="R852" t="b">
        <f t="shared" ca="1" si="274"/>
        <v>0</v>
      </c>
      <c r="S852" t="b">
        <f t="shared" ca="1" si="261"/>
        <v>0</v>
      </c>
      <c r="T852" t="e">
        <f t="shared" ca="1" si="262"/>
        <v>#N/A</v>
      </c>
      <c r="U852" s="3" t="e">
        <f t="shared" ca="1" si="263"/>
        <v>#N/A</v>
      </c>
      <c r="V852" s="3">
        <f t="shared" ca="1" si="264"/>
        <v>0</v>
      </c>
    </row>
    <row r="853" spans="1:22">
      <c r="A853">
        <f t="shared" ca="1" si="265"/>
        <v>1.4E-2</v>
      </c>
      <c r="B853">
        <f t="shared" ca="1" si="254"/>
        <v>1.7999999999999999E-2</v>
      </c>
      <c r="C853" t="b">
        <f t="shared" ca="1" si="271"/>
        <v>0</v>
      </c>
      <c r="D853" t="b">
        <f t="shared" ca="1" si="255"/>
        <v>0</v>
      </c>
      <c r="E853" t="e">
        <f t="shared" ca="1" si="256"/>
        <v>#N/A</v>
      </c>
      <c r="F853">
        <f t="shared" ca="1" si="272"/>
        <v>-1.4E-2</v>
      </c>
      <c r="G853">
        <f t="shared" ca="1" si="257"/>
        <v>-1.9E-2</v>
      </c>
      <c r="H853" t="b">
        <f t="shared" ca="1" si="273"/>
        <v>0</v>
      </c>
      <c r="I853" t="b">
        <f t="shared" ca="1" si="258"/>
        <v>0</v>
      </c>
      <c r="J853" t="e">
        <f t="shared" ca="1" si="259"/>
        <v>#N/A</v>
      </c>
      <c r="K853" t="e">
        <f t="shared" ca="1" si="266"/>
        <v>#N/A</v>
      </c>
      <c r="L853">
        <f t="shared" ca="1" si="267"/>
        <v>0</v>
      </c>
      <c r="M853">
        <v>819</v>
      </c>
      <c r="N853">
        <f t="shared" ca="1" si="268"/>
        <v>112.92</v>
      </c>
      <c r="O853">
        <f t="shared" ca="1" si="269"/>
        <v>-1.6</v>
      </c>
      <c r="P853">
        <f t="shared" ca="1" si="270"/>
        <v>-0.2</v>
      </c>
      <c r="Q853">
        <f t="shared" ca="1" si="260"/>
        <v>-0.2</v>
      </c>
      <c r="R853" t="b">
        <f t="shared" ca="1" si="274"/>
        <v>0</v>
      </c>
      <c r="S853" t="b">
        <f t="shared" ca="1" si="261"/>
        <v>0</v>
      </c>
      <c r="T853" t="e">
        <f t="shared" ca="1" si="262"/>
        <v>#N/A</v>
      </c>
      <c r="U853" s="3" t="e">
        <f t="shared" ca="1" si="263"/>
        <v>#N/A</v>
      </c>
      <c r="V853" s="3">
        <f t="shared" ca="1" si="264"/>
        <v>0</v>
      </c>
    </row>
    <row r="854" spans="1:22">
      <c r="A854">
        <f t="shared" ca="1" si="265"/>
        <v>1.2E-2</v>
      </c>
      <c r="B854">
        <f t="shared" ca="1" si="254"/>
        <v>1.7999999999999999E-2</v>
      </c>
      <c r="C854" t="b">
        <f t="shared" ca="1" si="271"/>
        <v>0</v>
      </c>
      <c r="D854" t="b">
        <f t="shared" ca="1" si="255"/>
        <v>0</v>
      </c>
      <c r="E854" t="e">
        <f t="shared" ca="1" si="256"/>
        <v>#N/A</v>
      </c>
      <c r="F854">
        <f t="shared" ca="1" si="272"/>
        <v>-1.2E-2</v>
      </c>
      <c r="G854">
        <f t="shared" ca="1" si="257"/>
        <v>-1.9E-2</v>
      </c>
      <c r="H854" t="b">
        <f t="shared" ca="1" si="273"/>
        <v>0</v>
      </c>
      <c r="I854" t="b">
        <f t="shared" ca="1" si="258"/>
        <v>0</v>
      </c>
      <c r="J854" t="e">
        <f t="shared" ca="1" si="259"/>
        <v>#N/A</v>
      </c>
      <c r="K854" t="e">
        <f t="shared" ca="1" si="266"/>
        <v>#N/A</v>
      </c>
      <c r="L854">
        <f t="shared" ca="1" si="267"/>
        <v>0</v>
      </c>
      <c r="M854">
        <v>820</v>
      </c>
      <c r="N854">
        <f t="shared" ca="1" si="268"/>
        <v>111.56</v>
      </c>
      <c r="O854">
        <f t="shared" ca="1" si="269"/>
        <v>-1.36</v>
      </c>
      <c r="P854">
        <f t="shared" ca="1" si="270"/>
        <v>-0.2</v>
      </c>
      <c r="Q854">
        <f t="shared" ca="1" si="260"/>
        <v>-0.2</v>
      </c>
      <c r="R854" t="b">
        <f t="shared" ca="1" si="274"/>
        <v>0</v>
      </c>
      <c r="S854" t="b">
        <f t="shared" ca="1" si="261"/>
        <v>0</v>
      </c>
      <c r="T854" t="e">
        <f t="shared" ca="1" si="262"/>
        <v>#N/A</v>
      </c>
      <c r="U854" s="3" t="e">
        <f t="shared" ca="1" si="263"/>
        <v>#N/A</v>
      </c>
      <c r="V854" s="3">
        <f t="shared" ca="1" si="264"/>
        <v>0</v>
      </c>
    </row>
    <row r="855" spans="1:22">
      <c r="A855">
        <f t="shared" ca="1" si="265"/>
        <v>0.01</v>
      </c>
      <c r="B855">
        <f t="shared" ca="1" si="254"/>
        <v>1.7999999999999999E-2</v>
      </c>
      <c r="C855" t="b">
        <f t="shared" ca="1" si="271"/>
        <v>0</v>
      </c>
      <c r="D855" t="b">
        <f t="shared" ca="1" si="255"/>
        <v>0</v>
      </c>
      <c r="E855" t="e">
        <f t="shared" ca="1" si="256"/>
        <v>#N/A</v>
      </c>
      <c r="F855">
        <f t="shared" ca="1" si="272"/>
        <v>-0.01</v>
      </c>
      <c r="G855">
        <f t="shared" ca="1" si="257"/>
        <v>-1.9E-2</v>
      </c>
      <c r="H855" t="b">
        <f t="shared" ca="1" si="273"/>
        <v>0</v>
      </c>
      <c r="I855" t="b">
        <f t="shared" ca="1" si="258"/>
        <v>0</v>
      </c>
      <c r="J855" t="e">
        <f t="shared" ca="1" si="259"/>
        <v>#N/A</v>
      </c>
      <c r="K855" t="e">
        <f t="shared" ca="1" si="266"/>
        <v>#N/A</v>
      </c>
      <c r="L855">
        <f t="shared" ca="1" si="267"/>
        <v>0</v>
      </c>
      <c r="M855">
        <v>821</v>
      </c>
      <c r="N855">
        <f t="shared" ca="1" si="268"/>
        <v>110.44</v>
      </c>
      <c r="O855">
        <f t="shared" ca="1" si="269"/>
        <v>-1.1200000000000001</v>
      </c>
      <c r="P855">
        <f t="shared" ca="1" si="270"/>
        <v>-0.2</v>
      </c>
      <c r="Q855">
        <f t="shared" ca="1" si="260"/>
        <v>-0.2</v>
      </c>
      <c r="R855" t="b">
        <f t="shared" ca="1" si="274"/>
        <v>0</v>
      </c>
      <c r="S855" t="b">
        <f t="shared" ca="1" si="261"/>
        <v>0</v>
      </c>
      <c r="T855" t="e">
        <f t="shared" ca="1" si="262"/>
        <v>#N/A</v>
      </c>
      <c r="U855" s="3" t="e">
        <f t="shared" ca="1" si="263"/>
        <v>#N/A</v>
      </c>
      <c r="V855" s="3">
        <f t="shared" ca="1" si="264"/>
        <v>0</v>
      </c>
    </row>
    <row r="856" spans="1:22">
      <c r="A856">
        <f t="shared" ca="1" si="265"/>
        <v>1.4E-2</v>
      </c>
      <c r="B856">
        <f t="shared" ca="1" si="254"/>
        <v>1.7999999999999999E-2</v>
      </c>
      <c r="C856" t="b">
        <f t="shared" ca="1" si="271"/>
        <v>0</v>
      </c>
      <c r="D856" t="b">
        <f t="shared" ca="1" si="255"/>
        <v>0</v>
      </c>
      <c r="E856" t="e">
        <f t="shared" ca="1" si="256"/>
        <v>#N/A</v>
      </c>
      <c r="F856">
        <f t="shared" ca="1" si="272"/>
        <v>-1.4E-2</v>
      </c>
      <c r="G856">
        <f t="shared" ca="1" si="257"/>
        <v>-1.9E-2</v>
      </c>
      <c r="H856" t="b">
        <f t="shared" ca="1" si="273"/>
        <v>0</v>
      </c>
      <c r="I856" t="b">
        <f t="shared" ca="1" si="258"/>
        <v>0</v>
      </c>
      <c r="J856" t="e">
        <f t="shared" ca="1" si="259"/>
        <v>#N/A</v>
      </c>
      <c r="K856" t="e">
        <f t="shared" ca="1" si="266"/>
        <v>#N/A</v>
      </c>
      <c r="L856">
        <f t="shared" ca="1" si="267"/>
        <v>0</v>
      </c>
      <c r="M856">
        <v>822</v>
      </c>
      <c r="N856">
        <f t="shared" ca="1" si="268"/>
        <v>108.89</v>
      </c>
      <c r="O856">
        <f t="shared" ca="1" si="269"/>
        <v>-1.55</v>
      </c>
      <c r="P856">
        <f t="shared" ca="1" si="270"/>
        <v>-0.2</v>
      </c>
      <c r="Q856">
        <f t="shared" ca="1" si="260"/>
        <v>-0.2</v>
      </c>
      <c r="R856" t="b">
        <f t="shared" ca="1" si="274"/>
        <v>0</v>
      </c>
      <c r="S856" t="b">
        <f t="shared" ca="1" si="261"/>
        <v>0</v>
      </c>
      <c r="T856" t="e">
        <f t="shared" ca="1" si="262"/>
        <v>#N/A</v>
      </c>
      <c r="U856" s="3" t="e">
        <f t="shared" ca="1" si="263"/>
        <v>#N/A</v>
      </c>
      <c r="V856" s="3">
        <f t="shared" ca="1" si="264"/>
        <v>0</v>
      </c>
    </row>
    <row r="857" spans="1:22">
      <c r="A857">
        <f t="shared" ca="1" si="265"/>
        <v>4.8000000000000001E-2</v>
      </c>
      <c r="B857">
        <f t="shared" ca="1" si="254"/>
        <v>1.7999999999999999E-2</v>
      </c>
      <c r="C857" t="b">
        <f t="shared" ca="1" si="271"/>
        <v>0</v>
      </c>
      <c r="D857" t="b">
        <f t="shared" ca="1" si="255"/>
        <v>0</v>
      </c>
      <c r="E857" t="e">
        <f t="shared" ca="1" si="256"/>
        <v>#N/A</v>
      </c>
      <c r="F857">
        <f t="shared" ca="1" si="272"/>
        <v>4.8000000000000001E-2</v>
      </c>
      <c r="G857">
        <f t="shared" ca="1" si="257"/>
        <v>-1.9E-2</v>
      </c>
      <c r="H857" t="b">
        <f t="shared" ca="1" si="273"/>
        <v>0</v>
      </c>
      <c r="I857" t="b">
        <f t="shared" ca="1" si="258"/>
        <v>0</v>
      </c>
      <c r="J857" t="e">
        <f t="shared" ca="1" si="259"/>
        <v>#N/A</v>
      </c>
      <c r="K857" t="e">
        <f t="shared" ca="1" si="266"/>
        <v>#N/A</v>
      </c>
      <c r="L857">
        <f t="shared" ca="1" si="267"/>
        <v>0</v>
      </c>
      <c r="M857">
        <v>823</v>
      </c>
      <c r="N857">
        <f t="shared" ca="1" si="268"/>
        <v>114.12</v>
      </c>
      <c r="O857">
        <f t="shared" ca="1" si="269"/>
        <v>5.23</v>
      </c>
      <c r="P857">
        <f t="shared" ca="1" si="270"/>
        <v>0.7</v>
      </c>
      <c r="Q857">
        <f t="shared" ca="1" si="260"/>
        <v>-0.2</v>
      </c>
      <c r="R857" t="b">
        <f t="shared" ca="1" si="274"/>
        <v>0</v>
      </c>
      <c r="S857" t="b">
        <f t="shared" ca="1" si="261"/>
        <v>0</v>
      </c>
      <c r="T857" t="e">
        <f t="shared" ca="1" si="262"/>
        <v>#N/A</v>
      </c>
      <c r="U857" s="3" t="e">
        <f t="shared" ca="1" si="263"/>
        <v>#N/A</v>
      </c>
      <c r="V857" s="3">
        <f t="shared" ca="1" si="264"/>
        <v>0</v>
      </c>
    </row>
    <row r="858" spans="1:22">
      <c r="A858">
        <f t="shared" ca="1" si="265"/>
        <v>1.6E-2</v>
      </c>
      <c r="B858">
        <f t="shared" ca="1" si="254"/>
        <v>1.7999999999999999E-2</v>
      </c>
      <c r="C858" t="b">
        <f t="shared" ca="1" si="271"/>
        <v>0</v>
      </c>
      <c r="D858" t="b">
        <f t="shared" ca="1" si="255"/>
        <v>0</v>
      </c>
      <c r="E858" t="e">
        <f t="shared" ca="1" si="256"/>
        <v>#N/A</v>
      </c>
      <c r="F858">
        <f t="shared" ca="1" si="272"/>
        <v>1.6E-2</v>
      </c>
      <c r="G858">
        <f t="shared" ca="1" si="257"/>
        <v>-1.9E-2</v>
      </c>
      <c r="H858" t="b">
        <f t="shared" ca="1" si="273"/>
        <v>0</v>
      </c>
      <c r="I858" t="b">
        <f t="shared" ca="1" si="258"/>
        <v>0</v>
      </c>
      <c r="J858" t="e">
        <f t="shared" ca="1" si="259"/>
        <v>#N/A</v>
      </c>
      <c r="K858" t="e">
        <f t="shared" ca="1" si="266"/>
        <v>#N/A</v>
      </c>
      <c r="L858">
        <f t="shared" ca="1" si="267"/>
        <v>0</v>
      </c>
      <c r="M858">
        <v>824</v>
      </c>
      <c r="N858">
        <f t="shared" ca="1" si="268"/>
        <v>115.95</v>
      </c>
      <c r="O858">
        <f t="shared" ca="1" si="269"/>
        <v>1.83</v>
      </c>
      <c r="P858">
        <f t="shared" ca="1" si="270"/>
        <v>0.3</v>
      </c>
      <c r="Q858">
        <f t="shared" ca="1" si="260"/>
        <v>-0.2</v>
      </c>
      <c r="R858" t="b">
        <f t="shared" ca="1" si="274"/>
        <v>0</v>
      </c>
      <c r="S858" t="b">
        <f t="shared" ca="1" si="261"/>
        <v>0</v>
      </c>
      <c r="T858" t="e">
        <f t="shared" ca="1" si="262"/>
        <v>#N/A</v>
      </c>
      <c r="U858" s="3" t="e">
        <f t="shared" ca="1" si="263"/>
        <v>#N/A</v>
      </c>
      <c r="V858" s="3">
        <f t="shared" ca="1" si="264"/>
        <v>0</v>
      </c>
    </row>
    <row r="859" spans="1:22">
      <c r="A859">
        <f t="shared" ca="1" si="265"/>
        <v>1.9E-2</v>
      </c>
      <c r="B859">
        <f t="shared" ca="1" si="254"/>
        <v>1.7999999999999999E-2</v>
      </c>
      <c r="C859" t="b">
        <f t="shared" ca="1" si="271"/>
        <v>0</v>
      </c>
      <c r="D859" t="b">
        <f t="shared" ca="1" si="255"/>
        <v>0</v>
      </c>
      <c r="E859" t="e">
        <f t="shared" ca="1" si="256"/>
        <v>#N/A</v>
      </c>
      <c r="F859">
        <f t="shared" ca="1" si="272"/>
        <v>-1.9E-2</v>
      </c>
      <c r="G859">
        <f t="shared" ca="1" si="257"/>
        <v>-1.9E-2</v>
      </c>
      <c r="H859" t="b">
        <f t="shared" ca="1" si="273"/>
        <v>0</v>
      </c>
      <c r="I859" t="b">
        <f t="shared" ca="1" si="258"/>
        <v>0</v>
      </c>
      <c r="J859" t="e">
        <f t="shared" ca="1" si="259"/>
        <v>#N/A</v>
      </c>
      <c r="K859" t="e">
        <f t="shared" ca="1" si="266"/>
        <v>#N/A</v>
      </c>
      <c r="L859">
        <f t="shared" ca="1" si="267"/>
        <v>0</v>
      </c>
      <c r="M859">
        <v>825</v>
      </c>
      <c r="N859">
        <f t="shared" ca="1" si="268"/>
        <v>113.75</v>
      </c>
      <c r="O859">
        <f t="shared" ca="1" si="269"/>
        <v>-2.2000000000000002</v>
      </c>
      <c r="P859">
        <f t="shared" ca="1" si="270"/>
        <v>-0.3</v>
      </c>
      <c r="Q859">
        <f t="shared" ca="1" si="260"/>
        <v>-0.2</v>
      </c>
      <c r="R859" t="b">
        <f t="shared" ca="1" si="274"/>
        <v>0</v>
      </c>
      <c r="S859" t="b">
        <f t="shared" ca="1" si="261"/>
        <v>0</v>
      </c>
      <c r="T859" t="e">
        <f t="shared" ca="1" si="262"/>
        <v>#N/A</v>
      </c>
      <c r="U859" s="3" t="e">
        <f t="shared" ca="1" si="263"/>
        <v>#N/A</v>
      </c>
      <c r="V859" s="3">
        <f t="shared" ca="1" si="264"/>
        <v>0</v>
      </c>
    </row>
    <row r="860" spans="1:22">
      <c r="A860">
        <f t="shared" ca="1" si="265"/>
        <v>1.2999999999999999E-2</v>
      </c>
      <c r="B860">
        <f t="shared" ca="1" si="254"/>
        <v>1.7999999999999999E-2</v>
      </c>
      <c r="C860" t="b">
        <f t="shared" ca="1" si="271"/>
        <v>0</v>
      </c>
      <c r="D860" t="b">
        <f t="shared" ca="1" si="255"/>
        <v>0</v>
      </c>
      <c r="E860" t="e">
        <f t="shared" ca="1" si="256"/>
        <v>#N/A</v>
      </c>
      <c r="F860">
        <f t="shared" ca="1" si="272"/>
        <v>1.2999999999999999E-2</v>
      </c>
      <c r="G860">
        <f t="shared" ca="1" si="257"/>
        <v>-1.9E-2</v>
      </c>
      <c r="H860" t="b">
        <f t="shared" ca="1" si="273"/>
        <v>0</v>
      </c>
      <c r="I860" t="b">
        <f t="shared" ca="1" si="258"/>
        <v>0</v>
      </c>
      <c r="J860" t="e">
        <f t="shared" ca="1" si="259"/>
        <v>#N/A</v>
      </c>
      <c r="K860" t="e">
        <f t="shared" ca="1" si="266"/>
        <v>#N/A</v>
      </c>
      <c r="L860">
        <f t="shared" ca="1" si="267"/>
        <v>0</v>
      </c>
      <c r="M860">
        <v>826</v>
      </c>
      <c r="N860">
        <f t="shared" ca="1" si="268"/>
        <v>115.23</v>
      </c>
      <c r="O860">
        <f t="shared" ca="1" si="269"/>
        <v>1.48</v>
      </c>
      <c r="P860">
        <f t="shared" ca="1" si="270"/>
        <v>0.2</v>
      </c>
      <c r="Q860">
        <f t="shared" ca="1" si="260"/>
        <v>-0.2</v>
      </c>
      <c r="R860" t="b">
        <f t="shared" ca="1" si="274"/>
        <v>0</v>
      </c>
      <c r="S860" t="b">
        <f t="shared" ca="1" si="261"/>
        <v>0</v>
      </c>
      <c r="T860" t="e">
        <f t="shared" ca="1" si="262"/>
        <v>#N/A</v>
      </c>
      <c r="U860" s="3" t="e">
        <f t="shared" ca="1" si="263"/>
        <v>#N/A</v>
      </c>
      <c r="V860" s="3">
        <f t="shared" ca="1" si="264"/>
        <v>0</v>
      </c>
    </row>
    <row r="861" spans="1:22">
      <c r="A861">
        <f t="shared" ca="1" si="265"/>
        <v>0.01</v>
      </c>
      <c r="B861">
        <f t="shared" ca="1" si="254"/>
        <v>1.7999999999999999E-2</v>
      </c>
      <c r="C861" t="b">
        <f t="shared" ca="1" si="271"/>
        <v>0</v>
      </c>
      <c r="D861" t="b">
        <f t="shared" ca="1" si="255"/>
        <v>0</v>
      </c>
      <c r="E861" t="e">
        <f t="shared" ca="1" si="256"/>
        <v>#N/A</v>
      </c>
      <c r="F861">
        <f t="shared" ca="1" si="272"/>
        <v>-0.01</v>
      </c>
      <c r="G861">
        <f t="shared" ca="1" si="257"/>
        <v>-1.9E-2</v>
      </c>
      <c r="H861" t="b">
        <f t="shared" ca="1" si="273"/>
        <v>0</v>
      </c>
      <c r="I861" t="b">
        <f t="shared" ca="1" si="258"/>
        <v>0</v>
      </c>
      <c r="J861" t="e">
        <f t="shared" ca="1" si="259"/>
        <v>#N/A</v>
      </c>
      <c r="K861" t="e">
        <f t="shared" ca="1" si="266"/>
        <v>#N/A</v>
      </c>
      <c r="L861">
        <f t="shared" ca="1" si="267"/>
        <v>0</v>
      </c>
      <c r="M861">
        <v>827</v>
      </c>
      <c r="N861">
        <f t="shared" ca="1" si="268"/>
        <v>114.08</v>
      </c>
      <c r="O861">
        <f t="shared" ca="1" si="269"/>
        <v>-1.1499999999999999</v>
      </c>
      <c r="P861">
        <f t="shared" ca="1" si="270"/>
        <v>-0.2</v>
      </c>
      <c r="Q861">
        <f t="shared" ca="1" si="260"/>
        <v>-0.2</v>
      </c>
      <c r="R861" t="b">
        <f t="shared" ca="1" si="274"/>
        <v>0</v>
      </c>
      <c r="S861" t="b">
        <f t="shared" ca="1" si="261"/>
        <v>0</v>
      </c>
      <c r="T861" t="e">
        <f t="shared" ca="1" si="262"/>
        <v>#N/A</v>
      </c>
      <c r="U861" s="3" t="e">
        <f t="shared" ca="1" si="263"/>
        <v>#N/A</v>
      </c>
      <c r="V861" s="3">
        <f t="shared" ca="1" si="264"/>
        <v>0</v>
      </c>
    </row>
    <row r="862" spans="1:22">
      <c r="A862">
        <f t="shared" ca="1" si="265"/>
        <v>1.2999999999999999E-2</v>
      </c>
      <c r="B862">
        <f t="shared" ca="1" si="254"/>
        <v>1.7999999999999999E-2</v>
      </c>
      <c r="C862" t="b">
        <f t="shared" ca="1" si="271"/>
        <v>0</v>
      </c>
      <c r="D862" t="b">
        <f t="shared" ca="1" si="255"/>
        <v>0</v>
      </c>
      <c r="E862" t="e">
        <f t="shared" ca="1" si="256"/>
        <v>#N/A</v>
      </c>
      <c r="F862">
        <f t="shared" ca="1" si="272"/>
        <v>1.2999999999999999E-2</v>
      </c>
      <c r="G862">
        <f t="shared" ca="1" si="257"/>
        <v>-1.7999999999999999E-2</v>
      </c>
      <c r="H862">
        <f t="shared" ca="1" si="273"/>
        <v>-1.7999999999999999E-2</v>
      </c>
      <c r="I862">
        <f t="shared" ca="1" si="258"/>
        <v>23</v>
      </c>
      <c r="J862">
        <f t="shared" ca="1" si="259"/>
        <v>9.1999999999999998E-3</v>
      </c>
      <c r="K862">
        <f t="shared" ca="1" si="266"/>
        <v>1.8798016445629482E-2</v>
      </c>
      <c r="L862">
        <f t="shared" ca="1" si="267"/>
        <v>2.4549510815525848E-2</v>
      </c>
      <c r="M862">
        <v>828</v>
      </c>
      <c r="N862">
        <f t="shared" ca="1" si="268"/>
        <v>115.56</v>
      </c>
      <c r="O862">
        <f t="shared" ca="1" si="269"/>
        <v>1.48</v>
      </c>
      <c r="P862">
        <f t="shared" ca="1" si="270"/>
        <v>0.2</v>
      </c>
      <c r="Q862">
        <f t="shared" ca="1" si="260"/>
        <v>-0.2</v>
      </c>
      <c r="R862" t="b">
        <f t="shared" ca="1" si="274"/>
        <v>0</v>
      </c>
      <c r="S862" t="b">
        <f t="shared" ca="1" si="261"/>
        <v>0</v>
      </c>
      <c r="T862" t="e">
        <f t="shared" ca="1" si="262"/>
        <v>#N/A</v>
      </c>
      <c r="U862" s="3" t="e">
        <f t="shared" ca="1" si="263"/>
        <v>#N/A</v>
      </c>
      <c r="V862" s="3">
        <f t="shared" ca="1" si="264"/>
        <v>0</v>
      </c>
    </row>
    <row r="863" spans="1:22">
      <c r="A863">
        <f t="shared" ca="1" si="265"/>
        <v>5.1999999999999998E-2</v>
      </c>
      <c r="B863">
        <f t="shared" ca="1" si="254"/>
        <v>1.7999999999999999E-2</v>
      </c>
      <c r="C863" t="b">
        <f t="shared" ca="1" si="271"/>
        <v>0</v>
      </c>
      <c r="D863" t="b">
        <f t="shared" ca="1" si="255"/>
        <v>0</v>
      </c>
      <c r="E863" t="e">
        <f t="shared" ca="1" si="256"/>
        <v>#N/A</v>
      </c>
      <c r="F863">
        <f t="shared" ca="1" si="272"/>
        <v>5.1999999999999998E-2</v>
      </c>
      <c r="G863">
        <f t="shared" ca="1" si="257"/>
        <v>-1.7999999999999999E-2</v>
      </c>
      <c r="H863" t="b">
        <f t="shared" ca="1" si="273"/>
        <v>0</v>
      </c>
      <c r="I863" t="b">
        <f t="shared" ca="1" si="258"/>
        <v>0</v>
      </c>
      <c r="J863" t="e">
        <f t="shared" ca="1" si="259"/>
        <v>#N/A</v>
      </c>
      <c r="K863" t="e">
        <f t="shared" ca="1" si="266"/>
        <v>#N/A</v>
      </c>
      <c r="L863">
        <f t="shared" ca="1" si="267"/>
        <v>0</v>
      </c>
      <c r="M863">
        <v>829</v>
      </c>
      <c r="N863">
        <f t="shared" ca="1" si="268"/>
        <v>121.57</v>
      </c>
      <c r="O863">
        <f t="shared" ca="1" si="269"/>
        <v>6.01</v>
      </c>
      <c r="P863">
        <f t="shared" ca="1" si="270"/>
        <v>0.8</v>
      </c>
      <c r="Q863">
        <f t="shared" ca="1" si="260"/>
        <v>-0.1</v>
      </c>
      <c r="R863">
        <f t="shared" ca="1" si="274"/>
        <v>-0.1</v>
      </c>
      <c r="S863">
        <f t="shared" ca="1" si="261"/>
        <v>120</v>
      </c>
      <c r="T863">
        <f t="shared" ca="1" si="262"/>
        <v>4.8000000000000001E-2</v>
      </c>
      <c r="U863" s="3">
        <f t="shared" ca="1" si="263"/>
        <v>6.5544136751545967E-2</v>
      </c>
      <c r="V863" s="3">
        <f t="shared" ca="1" si="264"/>
        <v>0.51989903411099059</v>
      </c>
    </row>
    <row r="864" spans="1:22">
      <c r="A864">
        <f t="shared" ca="1" si="265"/>
        <v>3.3000000000000002E-2</v>
      </c>
      <c r="B864">
        <f t="shared" ca="1" si="254"/>
        <v>1.7999999999999999E-2</v>
      </c>
      <c r="C864" t="b">
        <f t="shared" ca="1" si="271"/>
        <v>0</v>
      </c>
      <c r="D864" t="b">
        <f t="shared" ca="1" si="255"/>
        <v>0</v>
      </c>
      <c r="E864" t="e">
        <f t="shared" ca="1" si="256"/>
        <v>#N/A</v>
      </c>
      <c r="F864">
        <f t="shared" ca="1" si="272"/>
        <v>3.3000000000000002E-2</v>
      </c>
      <c r="G864">
        <f t="shared" ca="1" si="257"/>
        <v>-1.7999999999999999E-2</v>
      </c>
      <c r="H864" t="b">
        <f t="shared" ca="1" si="273"/>
        <v>0</v>
      </c>
      <c r="I864" t="b">
        <f t="shared" ca="1" si="258"/>
        <v>0</v>
      </c>
      <c r="J864" t="e">
        <f t="shared" ca="1" si="259"/>
        <v>#N/A</v>
      </c>
      <c r="K864" t="e">
        <f t="shared" ca="1" si="266"/>
        <v>#N/A</v>
      </c>
      <c r="L864">
        <f t="shared" ca="1" si="267"/>
        <v>0</v>
      </c>
      <c r="M864">
        <v>830</v>
      </c>
      <c r="N864">
        <f t="shared" ca="1" si="268"/>
        <v>125.58</v>
      </c>
      <c r="O864">
        <f t="shared" ca="1" si="269"/>
        <v>4.01</v>
      </c>
      <c r="P864">
        <f t="shared" ca="1" si="270"/>
        <v>0.6</v>
      </c>
      <c r="Q864">
        <f t="shared" ca="1" si="260"/>
        <v>-0.1</v>
      </c>
      <c r="R864" t="b">
        <f t="shared" ca="1" si="274"/>
        <v>0</v>
      </c>
      <c r="S864" t="b">
        <f t="shared" ca="1" si="261"/>
        <v>0</v>
      </c>
      <c r="T864" t="e">
        <f t="shared" ca="1" si="262"/>
        <v>#N/A</v>
      </c>
      <c r="U864" s="3" t="e">
        <f t="shared" ca="1" si="263"/>
        <v>#N/A</v>
      </c>
      <c r="V864" s="3">
        <f t="shared" ca="1" si="264"/>
        <v>0</v>
      </c>
    </row>
    <row r="865" spans="1:22">
      <c r="A865">
        <f t="shared" ca="1" si="265"/>
        <v>3.4000000000000002E-2</v>
      </c>
      <c r="B865">
        <f t="shared" ca="1" si="254"/>
        <v>1.7999999999999999E-2</v>
      </c>
      <c r="C865" t="b">
        <f t="shared" ca="1" si="271"/>
        <v>0</v>
      </c>
      <c r="D865" t="b">
        <f t="shared" ca="1" si="255"/>
        <v>0</v>
      </c>
      <c r="E865" t="e">
        <f t="shared" ca="1" si="256"/>
        <v>#N/A</v>
      </c>
      <c r="F865">
        <f t="shared" ca="1" si="272"/>
        <v>3.4000000000000002E-2</v>
      </c>
      <c r="G865">
        <f t="shared" ca="1" si="257"/>
        <v>-1.7999999999999999E-2</v>
      </c>
      <c r="H865" t="b">
        <f t="shared" ca="1" si="273"/>
        <v>0</v>
      </c>
      <c r="I865" t="b">
        <f t="shared" ca="1" si="258"/>
        <v>0</v>
      </c>
      <c r="J865" t="e">
        <f t="shared" ca="1" si="259"/>
        <v>#N/A</v>
      </c>
      <c r="K865" t="e">
        <f t="shared" ca="1" si="266"/>
        <v>#N/A</v>
      </c>
      <c r="L865">
        <f t="shared" ca="1" si="267"/>
        <v>0</v>
      </c>
      <c r="M865">
        <v>831</v>
      </c>
      <c r="N865">
        <f t="shared" ca="1" si="268"/>
        <v>129.85</v>
      </c>
      <c r="O865">
        <f t="shared" ca="1" si="269"/>
        <v>4.2699999999999996</v>
      </c>
      <c r="P865">
        <f t="shared" ca="1" si="270"/>
        <v>0.6</v>
      </c>
      <c r="Q865">
        <f t="shared" ca="1" si="260"/>
        <v>-0.1</v>
      </c>
      <c r="R865" t="b">
        <f t="shared" ca="1" si="274"/>
        <v>0</v>
      </c>
      <c r="S865" t="b">
        <f t="shared" ca="1" si="261"/>
        <v>0</v>
      </c>
      <c r="T865" t="e">
        <f t="shared" ca="1" si="262"/>
        <v>#N/A</v>
      </c>
      <c r="U865" s="3" t="e">
        <f t="shared" ca="1" si="263"/>
        <v>#N/A</v>
      </c>
      <c r="V865" s="3">
        <f t="shared" ca="1" si="264"/>
        <v>0</v>
      </c>
    </row>
    <row r="866" spans="1:22">
      <c r="A866">
        <f t="shared" ca="1" si="265"/>
        <v>4.5999999999999999E-2</v>
      </c>
      <c r="B866">
        <f t="shared" ca="1" si="254"/>
        <v>1.7999999999999999E-2</v>
      </c>
      <c r="C866" t="b">
        <f t="shared" ca="1" si="271"/>
        <v>0</v>
      </c>
      <c r="D866" t="b">
        <f t="shared" ca="1" si="255"/>
        <v>0</v>
      </c>
      <c r="E866" t="e">
        <f t="shared" ca="1" si="256"/>
        <v>#N/A</v>
      </c>
      <c r="F866">
        <f t="shared" ca="1" si="272"/>
        <v>4.5999999999999999E-2</v>
      </c>
      <c r="G866">
        <f t="shared" ca="1" si="257"/>
        <v>-1.7999999999999999E-2</v>
      </c>
      <c r="H866" t="b">
        <f t="shared" ca="1" si="273"/>
        <v>0</v>
      </c>
      <c r="I866" t="b">
        <f t="shared" ca="1" si="258"/>
        <v>0</v>
      </c>
      <c r="J866" t="e">
        <f t="shared" ca="1" si="259"/>
        <v>#N/A</v>
      </c>
      <c r="K866" t="e">
        <f t="shared" ca="1" si="266"/>
        <v>#N/A</v>
      </c>
      <c r="L866">
        <f t="shared" ca="1" si="267"/>
        <v>0</v>
      </c>
      <c r="M866">
        <v>832</v>
      </c>
      <c r="N866">
        <f t="shared" ca="1" si="268"/>
        <v>135.82</v>
      </c>
      <c r="O866">
        <f t="shared" ca="1" si="269"/>
        <v>5.97</v>
      </c>
      <c r="P866">
        <f t="shared" ca="1" si="270"/>
        <v>0.8</v>
      </c>
      <c r="Q866">
        <f t="shared" ca="1" si="260"/>
        <v>-0.1</v>
      </c>
      <c r="R866" t="b">
        <f t="shared" ca="1" si="274"/>
        <v>0</v>
      </c>
      <c r="S866" t="b">
        <f t="shared" ca="1" si="261"/>
        <v>0</v>
      </c>
      <c r="T866" t="e">
        <f t="shared" ca="1" si="262"/>
        <v>#N/A</v>
      </c>
      <c r="U866" s="3" t="e">
        <f t="shared" ca="1" si="263"/>
        <v>#N/A</v>
      </c>
      <c r="V866" s="3">
        <f t="shared" ca="1" si="264"/>
        <v>0</v>
      </c>
    </row>
    <row r="867" spans="1:22">
      <c r="A867">
        <f t="shared" ca="1" si="265"/>
        <v>0.03</v>
      </c>
      <c r="B867">
        <f t="shared" ref="B867:B930" ca="1" si="275">SMALL($A$35:$A$2534,M867)</f>
        <v>1.7999999999999999E-2</v>
      </c>
      <c r="C867" t="b">
        <f t="shared" ca="1" si="271"/>
        <v>0</v>
      </c>
      <c r="D867" t="b">
        <f t="shared" ref="D867:D930" ca="1" si="276">IF(C867=FALSE,FALSE,COUNTIF($A$35:$A$2534,C867))</f>
        <v>0</v>
      </c>
      <c r="E867" t="e">
        <f t="shared" ref="E867:E930" ca="1" si="277">IF(D867=FALSE,#N/A,D867/$C$13)</f>
        <v>#N/A</v>
      </c>
      <c r="F867">
        <f t="shared" ca="1" si="272"/>
        <v>0.03</v>
      </c>
      <c r="G867">
        <f t="shared" ref="G867:G930" ca="1" si="278">SMALL($F$35:$F$2534,M867)</f>
        <v>-1.7999999999999999E-2</v>
      </c>
      <c r="H867" t="b">
        <f t="shared" ca="1" si="273"/>
        <v>0</v>
      </c>
      <c r="I867" t="b">
        <f t="shared" ref="I867:I930" ca="1" si="279">IF(H867=FALSE,FALSE,COUNTIF($F$35:$F$2534,H867))</f>
        <v>0</v>
      </c>
      <c r="J867" t="e">
        <f t="shared" ref="J867:J930" ca="1" si="280">IF(I867=FALSE,#N/A,I867/$C$13)</f>
        <v>#N/A</v>
      </c>
      <c r="K867" t="e">
        <f t="shared" ca="1" si="266"/>
        <v>#N/A</v>
      </c>
      <c r="L867">
        <f t="shared" ca="1" si="267"/>
        <v>0</v>
      </c>
      <c r="M867">
        <v>833</v>
      </c>
      <c r="N867">
        <f t="shared" ca="1" si="268"/>
        <v>139.88999999999999</v>
      </c>
      <c r="O867">
        <f t="shared" ca="1" si="269"/>
        <v>4.07</v>
      </c>
      <c r="P867">
        <f t="shared" ca="1" si="270"/>
        <v>0.6</v>
      </c>
      <c r="Q867">
        <f t="shared" ref="Q867:Q930" ca="1" si="281">SMALL($P$35:$P$2534,M867)</f>
        <v>-0.1</v>
      </c>
      <c r="R867" t="b">
        <f t="shared" ca="1" si="274"/>
        <v>0</v>
      </c>
      <c r="S867" t="b">
        <f t="shared" ref="S867:S930" ca="1" si="282">IF(R867=FALSE,FALSE,COUNTIF($P$35:$P$2534,R867))</f>
        <v>0</v>
      </c>
      <c r="T867" t="e">
        <f t="shared" ref="T867:T930" ca="1" si="283">IF(S867=FALSE,#N/A,S867/$C$13)</f>
        <v>#N/A</v>
      </c>
      <c r="U867" s="3" t="e">
        <f t="shared" ref="U867:U930" ca="1" si="284">IF(R867=FALSE,#N/A,10^($T$10*R867-$T$11*(IF(R867&lt;0,-R867,R867))^$T$12))/$T$15</f>
        <v>#N/A</v>
      </c>
      <c r="V867" s="3">
        <f t="shared" ref="V867:V930" ca="1" si="285">IF(R867=FALSE,0,IF(R867=0,0,10^($T$10*R867-$T$11*(IF(R867&lt;0,-R867,R867))^$T$12)))</f>
        <v>0</v>
      </c>
    </row>
    <row r="868" spans="1:22">
      <c r="A868">
        <f t="shared" ref="A868:A931" ca="1" si="286">IF(MAX(A858:A867)&gt;0.1,IF(RANDBETWEEN(1,100)&gt;20,ROUND($C$4/(1-((RANDBETWEEN((1-($C$4/0.05)^$C$5)*10000,(1-($C$4/0.2)^$C$5)*10000)/10000)))^(1/$C$5),3),ROUND($C$4/(1-((RANDBETWEEN(1,(1-($C$4/0.2)^$C$5)*10000)/10000)))^(1/$C$5),3)),IF(MAX(A858:A867)&gt;0.07,IF(RANDBETWEEN(1,100)&gt;20,ROUND($C$4/(1-((RANDBETWEEN((1-($C$4/0.035)^$C$5)*10000,(1-($C$4/0.05)^$C$5)*10000)/10000)))^(1/$C$5),3),ROUND($C$4/(1-((RANDBETWEEN(1,(1-($C$4/0.2)^$C$5)*10000)/10000)))^(1/$C$5),3)),IF(MAX(A858:A867)&gt;0.05,IF(RANDBETWEEN(1,100)&gt;20,ROUND($C$4/(1-((RANDBETWEEN((1-($C$4/0.025)^$C$5)*10000,(1-($C$4/0.035)^$C$5)*10000)/10000)))^(1/$C$5),3),ROUND($C$4/(1-((RANDBETWEEN(1,(1-($C$4/0.2)^$C$5)*10000)/10000)))^(1/$C$5),3)),IF(MAX(A858:A867)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3.3000000000000002E-2</v>
      </c>
      <c r="B868">
        <f t="shared" ca="1" si="275"/>
        <v>1.7999999999999999E-2</v>
      </c>
      <c r="C868" t="b">
        <f t="shared" ca="1" si="271"/>
        <v>0</v>
      </c>
      <c r="D868" t="b">
        <f t="shared" ca="1" si="276"/>
        <v>0</v>
      </c>
      <c r="E868" t="e">
        <f t="shared" ca="1" si="277"/>
        <v>#N/A</v>
      </c>
      <c r="F868">
        <f t="shared" ca="1" si="272"/>
        <v>-3.3000000000000002E-2</v>
      </c>
      <c r="G868">
        <f t="shared" ca="1" si="278"/>
        <v>-1.7999999999999999E-2</v>
      </c>
      <c r="H868" t="b">
        <f t="shared" ca="1" si="273"/>
        <v>0</v>
      </c>
      <c r="I868" t="b">
        <f t="shared" ca="1" si="279"/>
        <v>0</v>
      </c>
      <c r="J868" t="e">
        <f t="shared" ca="1" si="280"/>
        <v>#N/A</v>
      </c>
      <c r="K868" t="e">
        <f t="shared" ref="K868:K931" ca="1" si="287">IF(H868=FALSE,#N/A,10^($T$4*H868-$T$5*(IF(H868&lt;0,-H868,H868))^$T$6))/$T$9</f>
        <v>#N/A</v>
      </c>
      <c r="L868">
        <f t="shared" ref="L868:L931" ca="1" si="288">IF(H868=FALSE,0,IF(H868=0,0,10^($T$4*H868-$T$5*(IF(H868&lt;0,-H868,H868))^$T$6)))</f>
        <v>0</v>
      </c>
      <c r="M868">
        <v>834</v>
      </c>
      <c r="N868">
        <f t="shared" ref="N868:N931" ca="1" si="289">ROUND(N867*(1+F868),2)</f>
        <v>135.27000000000001</v>
      </c>
      <c r="O868">
        <f t="shared" ref="O868:O931" ca="1" si="290">ROUND(N868-N867,3)</f>
        <v>-4.62</v>
      </c>
      <c r="P868">
        <f t="shared" ref="P868:P931" ca="1" si="291">ROUND(O868/$C$8,1)</f>
        <v>-0.6</v>
      </c>
      <c r="Q868">
        <f t="shared" ca="1" si="281"/>
        <v>-0.1</v>
      </c>
      <c r="R868" t="b">
        <f t="shared" ca="1" si="274"/>
        <v>0</v>
      </c>
      <c r="S868" t="b">
        <f t="shared" ca="1" si="282"/>
        <v>0</v>
      </c>
      <c r="T868" t="e">
        <f t="shared" ca="1" si="283"/>
        <v>#N/A</v>
      </c>
      <c r="U868" s="3" t="e">
        <f t="shared" ca="1" si="284"/>
        <v>#N/A</v>
      </c>
      <c r="V868" s="3">
        <f t="shared" ca="1" si="285"/>
        <v>0</v>
      </c>
    </row>
    <row r="869" spans="1:22">
      <c r="A869">
        <f t="shared" ca="1" si="286"/>
        <v>2.5999999999999999E-2</v>
      </c>
      <c r="B869">
        <f t="shared" ca="1" si="275"/>
        <v>1.7999999999999999E-2</v>
      </c>
      <c r="C869" t="b">
        <f t="shared" ref="C869:C932" ca="1" si="292">IF(B869=B868,FALSE,B869)</f>
        <v>0</v>
      </c>
      <c r="D869" t="b">
        <f t="shared" ca="1" si="276"/>
        <v>0</v>
      </c>
      <c r="E869" t="e">
        <f t="shared" ca="1" si="277"/>
        <v>#N/A</v>
      </c>
      <c r="F869">
        <f t="shared" ref="F869:F932" ca="1" si="293">IF($C$15&lt;1,IF(RANDBETWEEN(1,100)&gt;40,IF(F868&gt;0,-A869,A869),IF(RANDBETWEEN(1,2)=2,-A869,A869)),IF($C$15&gt;1,IF(RANDBETWEEN(1,100)&gt;80,IF(SUM(F834:F868)&lt;0,-A869,A869),IF(RANDBETWEEN(1,2)=2,-A869,A869)),IF(RANDBETWEEN(1,2)=2,-A869,A869)))</f>
        <v>-2.5999999999999999E-2</v>
      </c>
      <c r="G869">
        <f t="shared" ca="1" si="278"/>
        <v>-1.7999999999999999E-2</v>
      </c>
      <c r="H869" t="b">
        <f t="shared" ref="H869:H932" ca="1" si="294">IF(G869=G868,FALSE,G869)</f>
        <v>0</v>
      </c>
      <c r="I869" t="b">
        <f t="shared" ca="1" si="279"/>
        <v>0</v>
      </c>
      <c r="J869" t="e">
        <f t="shared" ca="1" si="280"/>
        <v>#N/A</v>
      </c>
      <c r="K869" t="e">
        <f t="shared" ca="1" si="287"/>
        <v>#N/A</v>
      </c>
      <c r="L869">
        <f t="shared" ca="1" si="288"/>
        <v>0</v>
      </c>
      <c r="M869">
        <v>835</v>
      </c>
      <c r="N869">
        <f t="shared" ca="1" si="289"/>
        <v>131.75</v>
      </c>
      <c r="O869">
        <f t="shared" ca="1" si="290"/>
        <v>-3.52</v>
      </c>
      <c r="P869">
        <f t="shared" ca="1" si="291"/>
        <v>-0.5</v>
      </c>
      <c r="Q869">
        <f t="shared" ca="1" si="281"/>
        <v>-0.1</v>
      </c>
      <c r="R869" t="b">
        <f t="shared" ref="R869:R932" ca="1" si="295">IF(Q869=Q868,FALSE,Q869)</f>
        <v>0</v>
      </c>
      <c r="S869" t="b">
        <f t="shared" ca="1" si="282"/>
        <v>0</v>
      </c>
      <c r="T869" t="e">
        <f t="shared" ca="1" si="283"/>
        <v>#N/A</v>
      </c>
      <c r="U869" s="3" t="e">
        <f t="shared" ca="1" si="284"/>
        <v>#N/A</v>
      </c>
      <c r="V869" s="3">
        <f t="shared" ca="1" si="285"/>
        <v>0</v>
      </c>
    </row>
    <row r="870" spans="1:22">
      <c r="A870">
        <f t="shared" ca="1" si="286"/>
        <v>2.5999999999999999E-2</v>
      </c>
      <c r="B870">
        <f t="shared" ca="1" si="275"/>
        <v>1.7999999999999999E-2</v>
      </c>
      <c r="C870" t="b">
        <f t="shared" ca="1" si="292"/>
        <v>0</v>
      </c>
      <c r="D870" t="b">
        <f t="shared" ca="1" si="276"/>
        <v>0</v>
      </c>
      <c r="E870" t="e">
        <f t="shared" ca="1" si="277"/>
        <v>#N/A</v>
      </c>
      <c r="F870">
        <f t="shared" ca="1" si="293"/>
        <v>-2.5999999999999999E-2</v>
      </c>
      <c r="G870">
        <f t="shared" ca="1" si="278"/>
        <v>-1.7999999999999999E-2</v>
      </c>
      <c r="H870" t="b">
        <f t="shared" ca="1" si="294"/>
        <v>0</v>
      </c>
      <c r="I870" t="b">
        <f t="shared" ca="1" si="279"/>
        <v>0</v>
      </c>
      <c r="J870" t="e">
        <f t="shared" ca="1" si="280"/>
        <v>#N/A</v>
      </c>
      <c r="K870" t="e">
        <f t="shared" ca="1" si="287"/>
        <v>#N/A</v>
      </c>
      <c r="L870">
        <f t="shared" ca="1" si="288"/>
        <v>0</v>
      </c>
      <c r="M870">
        <v>836</v>
      </c>
      <c r="N870">
        <f t="shared" ca="1" si="289"/>
        <v>128.32</v>
      </c>
      <c r="O870">
        <f t="shared" ca="1" si="290"/>
        <v>-3.43</v>
      </c>
      <c r="P870">
        <f t="shared" ca="1" si="291"/>
        <v>-0.5</v>
      </c>
      <c r="Q870">
        <f t="shared" ca="1" si="281"/>
        <v>-0.1</v>
      </c>
      <c r="R870" t="b">
        <f t="shared" ca="1" si="295"/>
        <v>0</v>
      </c>
      <c r="S870" t="b">
        <f t="shared" ca="1" si="282"/>
        <v>0</v>
      </c>
      <c r="T870" t="e">
        <f t="shared" ca="1" si="283"/>
        <v>#N/A</v>
      </c>
      <c r="U870" s="3" t="e">
        <f t="shared" ca="1" si="284"/>
        <v>#N/A</v>
      </c>
      <c r="V870" s="3">
        <f t="shared" ca="1" si="285"/>
        <v>0</v>
      </c>
    </row>
    <row r="871" spans="1:22">
      <c r="A871">
        <f t="shared" ca="1" si="286"/>
        <v>3.3000000000000002E-2</v>
      </c>
      <c r="B871">
        <f t="shared" ca="1" si="275"/>
        <v>1.7999999999999999E-2</v>
      </c>
      <c r="C871" t="b">
        <f t="shared" ca="1" si="292"/>
        <v>0</v>
      </c>
      <c r="D871" t="b">
        <f t="shared" ca="1" si="276"/>
        <v>0</v>
      </c>
      <c r="E871" t="e">
        <f t="shared" ca="1" si="277"/>
        <v>#N/A</v>
      </c>
      <c r="F871">
        <f t="shared" ca="1" si="293"/>
        <v>3.3000000000000002E-2</v>
      </c>
      <c r="G871">
        <f t="shared" ca="1" si="278"/>
        <v>-1.7999999999999999E-2</v>
      </c>
      <c r="H871" t="b">
        <f t="shared" ca="1" si="294"/>
        <v>0</v>
      </c>
      <c r="I871" t="b">
        <f t="shared" ca="1" si="279"/>
        <v>0</v>
      </c>
      <c r="J871" t="e">
        <f t="shared" ca="1" si="280"/>
        <v>#N/A</v>
      </c>
      <c r="K871" t="e">
        <f t="shared" ca="1" si="287"/>
        <v>#N/A</v>
      </c>
      <c r="L871">
        <f t="shared" ca="1" si="288"/>
        <v>0</v>
      </c>
      <c r="M871">
        <v>837</v>
      </c>
      <c r="N871">
        <f t="shared" ca="1" si="289"/>
        <v>132.55000000000001</v>
      </c>
      <c r="O871">
        <f t="shared" ca="1" si="290"/>
        <v>4.2300000000000004</v>
      </c>
      <c r="P871">
        <f t="shared" ca="1" si="291"/>
        <v>0.6</v>
      </c>
      <c r="Q871">
        <f t="shared" ca="1" si="281"/>
        <v>-0.1</v>
      </c>
      <c r="R871" t="b">
        <f t="shared" ca="1" si="295"/>
        <v>0</v>
      </c>
      <c r="S871" t="b">
        <f t="shared" ca="1" si="282"/>
        <v>0</v>
      </c>
      <c r="T871" t="e">
        <f t="shared" ca="1" si="283"/>
        <v>#N/A</v>
      </c>
      <c r="U871" s="3" t="e">
        <f t="shared" ca="1" si="284"/>
        <v>#N/A</v>
      </c>
      <c r="V871" s="3">
        <f t="shared" ca="1" si="285"/>
        <v>0</v>
      </c>
    </row>
    <row r="872" spans="1:22">
      <c r="A872">
        <f t="shared" ca="1" si="286"/>
        <v>3.3000000000000002E-2</v>
      </c>
      <c r="B872">
        <f t="shared" ca="1" si="275"/>
        <v>1.7999999999999999E-2</v>
      </c>
      <c r="C872" t="b">
        <f t="shared" ca="1" si="292"/>
        <v>0</v>
      </c>
      <c r="D872" t="b">
        <f t="shared" ca="1" si="276"/>
        <v>0</v>
      </c>
      <c r="E872" t="e">
        <f t="shared" ca="1" si="277"/>
        <v>#N/A</v>
      </c>
      <c r="F872">
        <f t="shared" ca="1" si="293"/>
        <v>3.3000000000000002E-2</v>
      </c>
      <c r="G872">
        <f t="shared" ca="1" si="278"/>
        <v>-1.7999999999999999E-2</v>
      </c>
      <c r="H872" t="b">
        <f t="shared" ca="1" si="294"/>
        <v>0</v>
      </c>
      <c r="I872" t="b">
        <f t="shared" ca="1" si="279"/>
        <v>0</v>
      </c>
      <c r="J872" t="e">
        <f t="shared" ca="1" si="280"/>
        <v>#N/A</v>
      </c>
      <c r="K872" t="e">
        <f t="shared" ca="1" si="287"/>
        <v>#N/A</v>
      </c>
      <c r="L872">
        <f t="shared" ca="1" si="288"/>
        <v>0</v>
      </c>
      <c r="M872">
        <v>838</v>
      </c>
      <c r="N872">
        <f t="shared" ca="1" si="289"/>
        <v>136.91999999999999</v>
      </c>
      <c r="O872">
        <f t="shared" ca="1" si="290"/>
        <v>4.37</v>
      </c>
      <c r="P872">
        <f t="shared" ca="1" si="291"/>
        <v>0.6</v>
      </c>
      <c r="Q872">
        <f t="shared" ca="1" si="281"/>
        <v>-0.1</v>
      </c>
      <c r="R872" t="b">
        <f t="shared" ca="1" si="295"/>
        <v>0</v>
      </c>
      <c r="S872" t="b">
        <f t="shared" ca="1" si="282"/>
        <v>0</v>
      </c>
      <c r="T872" t="e">
        <f t="shared" ca="1" si="283"/>
        <v>#N/A</v>
      </c>
      <c r="U872" s="3" t="e">
        <f t="shared" ca="1" si="284"/>
        <v>#N/A</v>
      </c>
      <c r="V872" s="3">
        <f t="shared" ca="1" si="285"/>
        <v>0</v>
      </c>
    </row>
    <row r="873" spans="1:22">
      <c r="A873">
        <f t="shared" ca="1" si="286"/>
        <v>2.5000000000000001E-2</v>
      </c>
      <c r="B873">
        <f t="shared" ca="1" si="275"/>
        <v>1.7999999999999999E-2</v>
      </c>
      <c r="C873" t="b">
        <f t="shared" ca="1" si="292"/>
        <v>0</v>
      </c>
      <c r="D873" t="b">
        <f t="shared" ca="1" si="276"/>
        <v>0</v>
      </c>
      <c r="E873" t="e">
        <f t="shared" ca="1" si="277"/>
        <v>#N/A</v>
      </c>
      <c r="F873">
        <f t="shared" ca="1" si="293"/>
        <v>2.5000000000000001E-2</v>
      </c>
      <c r="G873">
        <f t="shared" ca="1" si="278"/>
        <v>-1.7999999999999999E-2</v>
      </c>
      <c r="H873" t="b">
        <f t="shared" ca="1" si="294"/>
        <v>0</v>
      </c>
      <c r="I873" t="b">
        <f t="shared" ca="1" si="279"/>
        <v>0</v>
      </c>
      <c r="J873" t="e">
        <f t="shared" ca="1" si="280"/>
        <v>#N/A</v>
      </c>
      <c r="K873" t="e">
        <f t="shared" ca="1" si="287"/>
        <v>#N/A</v>
      </c>
      <c r="L873">
        <f t="shared" ca="1" si="288"/>
        <v>0</v>
      </c>
      <c r="M873">
        <v>839</v>
      </c>
      <c r="N873">
        <f t="shared" ca="1" si="289"/>
        <v>140.34</v>
      </c>
      <c r="O873">
        <f t="shared" ca="1" si="290"/>
        <v>3.42</v>
      </c>
      <c r="P873">
        <f t="shared" ca="1" si="291"/>
        <v>0.5</v>
      </c>
      <c r="Q873">
        <f t="shared" ca="1" si="281"/>
        <v>-0.1</v>
      </c>
      <c r="R873" t="b">
        <f t="shared" ca="1" si="295"/>
        <v>0</v>
      </c>
      <c r="S873" t="b">
        <f t="shared" ca="1" si="282"/>
        <v>0</v>
      </c>
      <c r="T873" t="e">
        <f t="shared" ca="1" si="283"/>
        <v>#N/A</v>
      </c>
      <c r="U873" s="3" t="e">
        <f t="shared" ca="1" si="284"/>
        <v>#N/A</v>
      </c>
      <c r="V873" s="3">
        <f t="shared" ca="1" si="285"/>
        <v>0</v>
      </c>
    </row>
    <row r="874" spans="1:22">
      <c r="A874">
        <f t="shared" ca="1" si="286"/>
        <v>1.2E-2</v>
      </c>
      <c r="B874">
        <f t="shared" ca="1" si="275"/>
        <v>1.7999999999999999E-2</v>
      </c>
      <c r="C874" t="b">
        <f t="shared" ca="1" si="292"/>
        <v>0</v>
      </c>
      <c r="D874" t="b">
        <f t="shared" ca="1" si="276"/>
        <v>0</v>
      </c>
      <c r="E874" t="e">
        <f t="shared" ca="1" si="277"/>
        <v>#N/A</v>
      </c>
      <c r="F874">
        <f t="shared" ca="1" si="293"/>
        <v>-1.2E-2</v>
      </c>
      <c r="G874">
        <f t="shared" ca="1" si="278"/>
        <v>-1.7999999999999999E-2</v>
      </c>
      <c r="H874" t="b">
        <f t="shared" ca="1" si="294"/>
        <v>0</v>
      </c>
      <c r="I874" t="b">
        <f t="shared" ca="1" si="279"/>
        <v>0</v>
      </c>
      <c r="J874" t="e">
        <f t="shared" ca="1" si="280"/>
        <v>#N/A</v>
      </c>
      <c r="K874" t="e">
        <f t="shared" ca="1" si="287"/>
        <v>#N/A</v>
      </c>
      <c r="L874">
        <f t="shared" ca="1" si="288"/>
        <v>0</v>
      </c>
      <c r="M874">
        <v>840</v>
      </c>
      <c r="N874">
        <f t="shared" ca="1" si="289"/>
        <v>138.66</v>
      </c>
      <c r="O874">
        <f t="shared" ca="1" si="290"/>
        <v>-1.68</v>
      </c>
      <c r="P874">
        <f t="shared" ca="1" si="291"/>
        <v>-0.2</v>
      </c>
      <c r="Q874">
        <f t="shared" ca="1" si="281"/>
        <v>-0.1</v>
      </c>
      <c r="R874" t="b">
        <f t="shared" ca="1" si="295"/>
        <v>0</v>
      </c>
      <c r="S874" t="b">
        <f t="shared" ca="1" si="282"/>
        <v>0</v>
      </c>
      <c r="T874" t="e">
        <f t="shared" ca="1" si="283"/>
        <v>#N/A</v>
      </c>
      <c r="U874" s="3" t="e">
        <f t="shared" ca="1" si="284"/>
        <v>#N/A</v>
      </c>
      <c r="V874" s="3">
        <f t="shared" ca="1" si="285"/>
        <v>0</v>
      </c>
    </row>
    <row r="875" spans="1:22">
      <c r="A875">
        <f t="shared" ca="1" si="286"/>
        <v>1.9E-2</v>
      </c>
      <c r="B875">
        <f t="shared" ca="1" si="275"/>
        <v>1.7999999999999999E-2</v>
      </c>
      <c r="C875" t="b">
        <f t="shared" ca="1" si="292"/>
        <v>0</v>
      </c>
      <c r="D875" t="b">
        <f t="shared" ca="1" si="276"/>
        <v>0</v>
      </c>
      <c r="E875" t="e">
        <f t="shared" ca="1" si="277"/>
        <v>#N/A</v>
      </c>
      <c r="F875">
        <f t="shared" ca="1" si="293"/>
        <v>1.9E-2</v>
      </c>
      <c r="G875">
        <f t="shared" ca="1" si="278"/>
        <v>-1.7999999999999999E-2</v>
      </c>
      <c r="H875" t="b">
        <f t="shared" ca="1" si="294"/>
        <v>0</v>
      </c>
      <c r="I875" t="b">
        <f t="shared" ca="1" si="279"/>
        <v>0</v>
      </c>
      <c r="J875" t="e">
        <f t="shared" ca="1" si="280"/>
        <v>#N/A</v>
      </c>
      <c r="K875" t="e">
        <f t="shared" ca="1" si="287"/>
        <v>#N/A</v>
      </c>
      <c r="L875">
        <f t="shared" ca="1" si="288"/>
        <v>0</v>
      </c>
      <c r="M875">
        <v>841</v>
      </c>
      <c r="N875">
        <f t="shared" ca="1" si="289"/>
        <v>141.29</v>
      </c>
      <c r="O875">
        <f t="shared" ca="1" si="290"/>
        <v>2.63</v>
      </c>
      <c r="P875">
        <f t="shared" ca="1" si="291"/>
        <v>0.4</v>
      </c>
      <c r="Q875">
        <f t="shared" ca="1" si="281"/>
        <v>-0.1</v>
      </c>
      <c r="R875" t="b">
        <f t="shared" ca="1" si="295"/>
        <v>0</v>
      </c>
      <c r="S875" t="b">
        <f t="shared" ca="1" si="282"/>
        <v>0</v>
      </c>
      <c r="T875" t="e">
        <f t="shared" ca="1" si="283"/>
        <v>#N/A</v>
      </c>
      <c r="U875" s="3" t="e">
        <f t="shared" ca="1" si="284"/>
        <v>#N/A</v>
      </c>
      <c r="V875" s="3">
        <f t="shared" ca="1" si="285"/>
        <v>0</v>
      </c>
    </row>
    <row r="876" spans="1:22">
      <c r="A876">
        <f t="shared" ca="1" si="286"/>
        <v>1.6E-2</v>
      </c>
      <c r="B876">
        <f t="shared" ca="1" si="275"/>
        <v>1.9E-2</v>
      </c>
      <c r="C876">
        <f t="shared" ca="1" si="292"/>
        <v>1.9E-2</v>
      </c>
      <c r="D876">
        <f t="shared" ca="1" si="276"/>
        <v>54</v>
      </c>
      <c r="E876">
        <f t="shared" ca="1" si="277"/>
        <v>2.1600000000000001E-2</v>
      </c>
      <c r="F876">
        <f t="shared" ca="1" si="293"/>
        <v>1.6E-2</v>
      </c>
      <c r="G876">
        <f t="shared" ca="1" si="278"/>
        <v>-1.7999999999999999E-2</v>
      </c>
      <c r="H876" t="b">
        <f t="shared" ca="1" si="294"/>
        <v>0</v>
      </c>
      <c r="I876" t="b">
        <f t="shared" ca="1" si="279"/>
        <v>0</v>
      </c>
      <c r="J876" t="e">
        <f t="shared" ca="1" si="280"/>
        <v>#N/A</v>
      </c>
      <c r="K876" t="e">
        <f t="shared" ca="1" si="287"/>
        <v>#N/A</v>
      </c>
      <c r="L876">
        <f t="shared" ca="1" si="288"/>
        <v>0</v>
      </c>
      <c r="M876">
        <v>842</v>
      </c>
      <c r="N876">
        <f t="shared" ca="1" si="289"/>
        <v>143.55000000000001</v>
      </c>
      <c r="O876">
        <f t="shared" ca="1" si="290"/>
        <v>2.2599999999999998</v>
      </c>
      <c r="P876">
        <f t="shared" ca="1" si="291"/>
        <v>0.3</v>
      </c>
      <c r="Q876">
        <f t="shared" ca="1" si="281"/>
        <v>-0.1</v>
      </c>
      <c r="R876" t="b">
        <f t="shared" ca="1" si="295"/>
        <v>0</v>
      </c>
      <c r="S876" t="b">
        <f t="shared" ca="1" si="282"/>
        <v>0</v>
      </c>
      <c r="T876" t="e">
        <f t="shared" ca="1" si="283"/>
        <v>#N/A</v>
      </c>
      <c r="U876" s="3" t="e">
        <f t="shared" ca="1" si="284"/>
        <v>#N/A</v>
      </c>
      <c r="V876" s="3">
        <f t="shared" ca="1" si="285"/>
        <v>0</v>
      </c>
    </row>
    <row r="877" spans="1:22">
      <c r="A877">
        <f t="shared" ca="1" si="286"/>
        <v>2.8000000000000001E-2</v>
      </c>
      <c r="B877">
        <f t="shared" ca="1" si="275"/>
        <v>1.9E-2</v>
      </c>
      <c r="C877" t="b">
        <f t="shared" ca="1" si="292"/>
        <v>0</v>
      </c>
      <c r="D877" t="b">
        <f t="shared" ca="1" si="276"/>
        <v>0</v>
      </c>
      <c r="E877" t="e">
        <f t="shared" ca="1" si="277"/>
        <v>#N/A</v>
      </c>
      <c r="F877">
        <f t="shared" ca="1" si="293"/>
        <v>-2.8000000000000001E-2</v>
      </c>
      <c r="G877">
        <f t="shared" ca="1" si="278"/>
        <v>-1.7999999999999999E-2</v>
      </c>
      <c r="H877" t="b">
        <f t="shared" ca="1" si="294"/>
        <v>0</v>
      </c>
      <c r="I877" t="b">
        <f t="shared" ca="1" si="279"/>
        <v>0</v>
      </c>
      <c r="J877" t="e">
        <f t="shared" ca="1" si="280"/>
        <v>#N/A</v>
      </c>
      <c r="K877" t="e">
        <f t="shared" ca="1" si="287"/>
        <v>#N/A</v>
      </c>
      <c r="L877">
        <f t="shared" ca="1" si="288"/>
        <v>0</v>
      </c>
      <c r="M877">
        <v>843</v>
      </c>
      <c r="N877">
        <f t="shared" ca="1" si="289"/>
        <v>139.53</v>
      </c>
      <c r="O877">
        <f t="shared" ca="1" si="290"/>
        <v>-4.0199999999999996</v>
      </c>
      <c r="P877">
        <f t="shared" ca="1" si="291"/>
        <v>-0.6</v>
      </c>
      <c r="Q877">
        <f t="shared" ca="1" si="281"/>
        <v>-0.1</v>
      </c>
      <c r="R877" t="b">
        <f t="shared" ca="1" si="295"/>
        <v>0</v>
      </c>
      <c r="S877" t="b">
        <f t="shared" ca="1" si="282"/>
        <v>0</v>
      </c>
      <c r="T877" t="e">
        <f t="shared" ca="1" si="283"/>
        <v>#N/A</v>
      </c>
      <c r="U877" s="3" t="e">
        <f t="shared" ca="1" si="284"/>
        <v>#N/A</v>
      </c>
      <c r="V877" s="3">
        <f t="shared" ca="1" si="285"/>
        <v>0</v>
      </c>
    </row>
    <row r="878" spans="1:22">
      <c r="A878">
        <f t="shared" ca="1" si="286"/>
        <v>2.5999999999999999E-2</v>
      </c>
      <c r="B878">
        <f t="shared" ca="1" si="275"/>
        <v>1.9E-2</v>
      </c>
      <c r="C878" t="b">
        <f t="shared" ca="1" si="292"/>
        <v>0</v>
      </c>
      <c r="D878" t="b">
        <f t="shared" ca="1" si="276"/>
        <v>0</v>
      </c>
      <c r="E878" t="e">
        <f t="shared" ca="1" si="277"/>
        <v>#N/A</v>
      </c>
      <c r="F878">
        <f t="shared" ca="1" si="293"/>
        <v>2.5999999999999999E-2</v>
      </c>
      <c r="G878">
        <f t="shared" ca="1" si="278"/>
        <v>-1.7999999999999999E-2</v>
      </c>
      <c r="H878" t="b">
        <f t="shared" ca="1" si="294"/>
        <v>0</v>
      </c>
      <c r="I878" t="b">
        <f t="shared" ca="1" si="279"/>
        <v>0</v>
      </c>
      <c r="J878" t="e">
        <f t="shared" ca="1" si="280"/>
        <v>#N/A</v>
      </c>
      <c r="K878" t="e">
        <f t="shared" ca="1" si="287"/>
        <v>#N/A</v>
      </c>
      <c r="L878">
        <f t="shared" ca="1" si="288"/>
        <v>0</v>
      </c>
      <c r="M878">
        <v>844</v>
      </c>
      <c r="N878">
        <f t="shared" ca="1" si="289"/>
        <v>143.16</v>
      </c>
      <c r="O878">
        <f t="shared" ca="1" si="290"/>
        <v>3.63</v>
      </c>
      <c r="P878">
        <f t="shared" ca="1" si="291"/>
        <v>0.5</v>
      </c>
      <c r="Q878">
        <f t="shared" ca="1" si="281"/>
        <v>-0.1</v>
      </c>
      <c r="R878" t="b">
        <f t="shared" ca="1" si="295"/>
        <v>0</v>
      </c>
      <c r="S878" t="b">
        <f t="shared" ca="1" si="282"/>
        <v>0</v>
      </c>
      <c r="T878" t="e">
        <f t="shared" ca="1" si="283"/>
        <v>#N/A</v>
      </c>
      <c r="U878" s="3" t="e">
        <f t="shared" ca="1" si="284"/>
        <v>#N/A</v>
      </c>
      <c r="V878" s="3">
        <f t="shared" ca="1" si="285"/>
        <v>0</v>
      </c>
    </row>
    <row r="879" spans="1:22">
      <c r="A879">
        <f t="shared" ca="1" si="286"/>
        <v>1.2E-2</v>
      </c>
      <c r="B879">
        <f t="shared" ca="1" si="275"/>
        <v>1.9E-2</v>
      </c>
      <c r="C879" t="b">
        <f t="shared" ca="1" si="292"/>
        <v>0</v>
      </c>
      <c r="D879" t="b">
        <f t="shared" ca="1" si="276"/>
        <v>0</v>
      </c>
      <c r="E879" t="e">
        <f t="shared" ca="1" si="277"/>
        <v>#N/A</v>
      </c>
      <c r="F879">
        <f t="shared" ca="1" si="293"/>
        <v>1.2E-2</v>
      </c>
      <c r="G879">
        <f t="shared" ca="1" si="278"/>
        <v>-1.7999999999999999E-2</v>
      </c>
      <c r="H879" t="b">
        <f t="shared" ca="1" si="294"/>
        <v>0</v>
      </c>
      <c r="I879" t="b">
        <f t="shared" ca="1" si="279"/>
        <v>0</v>
      </c>
      <c r="J879" t="e">
        <f t="shared" ca="1" si="280"/>
        <v>#N/A</v>
      </c>
      <c r="K879" t="e">
        <f t="shared" ca="1" si="287"/>
        <v>#N/A</v>
      </c>
      <c r="L879">
        <f t="shared" ca="1" si="288"/>
        <v>0</v>
      </c>
      <c r="M879">
        <v>845</v>
      </c>
      <c r="N879">
        <f t="shared" ca="1" si="289"/>
        <v>144.88</v>
      </c>
      <c r="O879">
        <f t="shared" ca="1" si="290"/>
        <v>1.72</v>
      </c>
      <c r="P879">
        <f t="shared" ca="1" si="291"/>
        <v>0.2</v>
      </c>
      <c r="Q879">
        <f t="shared" ca="1" si="281"/>
        <v>-0.1</v>
      </c>
      <c r="R879" t="b">
        <f t="shared" ca="1" si="295"/>
        <v>0</v>
      </c>
      <c r="S879" t="b">
        <f t="shared" ca="1" si="282"/>
        <v>0</v>
      </c>
      <c r="T879" t="e">
        <f t="shared" ca="1" si="283"/>
        <v>#N/A</v>
      </c>
      <c r="U879" s="3" t="e">
        <f t="shared" ca="1" si="284"/>
        <v>#N/A</v>
      </c>
      <c r="V879" s="3">
        <f t="shared" ca="1" si="285"/>
        <v>0</v>
      </c>
    </row>
    <row r="880" spans="1:22">
      <c r="A880">
        <f t="shared" ca="1" si="286"/>
        <v>0.01</v>
      </c>
      <c r="B880">
        <f t="shared" ca="1" si="275"/>
        <v>1.9E-2</v>
      </c>
      <c r="C880" t="b">
        <f t="shared" ca="1" si="292"/>
        <v>0</v>
      </c>
      <c r="D880" t="b">
        <f t="shared" ca="1" si="276"/>
        <v>0</v>
      </c>
      <c r="E880" t="e">
        <f t="shared" ca="1" si="277"/>
        <v>#N/A</v>
      </c>
      <c r="F880">
        <f t="shared" ca="1" si="293"/>
        <v>0.01</v>
      </c>
      <c r="G880">
        <f t="shared" ca="1" si="278"/>
        <v>-1.7999999999999999E-2</v>
      </c>
      <c r="H880" t="b">
        <f t="shared" ca="1" si="294"/>
        <v>0</v>
      </c>
      <c r="I880" t="b">
        <f t="shared" ca="1" si="279"/>
        <v>0</v>
      </c>
      <c r="J880" t="e">
        <f t="shared" ca="1" si="280"/>
        <v>#N/A</v>
      </c>
      <c r="K880" t="e">
        <f t="shared" ca="1" si="287"/>
        <v>#N/A</v>
      </c>
      <c r="L880">
        <f t="shared" ca="1" si="288"/>
        <v>0</v>
      </c>
      <c r="M880">
        <v>846</v>
      </c>
      <c r="N880">
        <f t="shared" ca="1" si="289"/>
        <v>146.33000000000001</v>
      </c>
      <c r="O880">
        <f t="shared" ca="1" si="290"/>
        <v>1.45</v>
      </c>
      <c r="P880">
        <f t="shared" ca="1" si="291"/>
        <v>0.2</v>
      </c>
      <c r="Q880">
        <f t="shared" ca="1" si="281"/>
        <v>-0.1</v>
      </c>
      <c r="R880" t="b">
        <f t="shared" ca="1" si="295"/>
        <v>0</v>
      </c>
      <c r="S880" t="b">
        <f t="shared" ca="1" si="282"/>
        <v>0</v>
      </c>
      <c r="T880" t="e">
        <f t="shared" ca="1" si="283"/>
        <v>#N/A</v>
      </c>
      <c r="U880" s="3" t="e">
        <f t="shared" ca="1" si="284"/>
        <v>#N/A</v>
      </c>
      <c r="V880" s="3">
        <f t="shared" ca="1" si="285"/>
        <v>0</v>
      </c>
    </row>
    <row r="881" spans="1:22">
      <c r="A881">
        <f t="shared" ca="1" si="286"/>
        <v>1.2E-2</v>
      </c>
      <c r="B881">
        <f t="shared" ca="1" si="275"/>
        <v>1.9E-2</v>
      </c>
      <c r="C881" t="b">
        <f t="shared" ca="1" si="292"/>
        <v>0</v>
      </c>
      <c r="D881" t="b">
        <f t="shared" ca="1" si="276"/>
        <v>0</v>
      </c>
      <c r="E881" t="e">
        <f t="shared" ca="1" si="277"/>
        <v>#N/A</v>
      </c>
      <c r="F881">
        <f t="shared" ca="1" si="293"/>
        <v>-1.2E-2</v>
      </c>
      <c r="G881">
        <f t="shared" ca="1" si="278"/>
        <v>-1.7999999999999999E-2</v>
      </c>
      <c r="H881" t="b">
        <f t="shared" ca="1" si="294"/>
        <v>0</v>
      </c>
      <c r="I881" t="b">
        <f t="shared" ca="1" si="279"/>
        <v>0</v>
      </c>
      <c r="J881" t="e">
        <f t="shared" ca="1" si="280"/>
        <v>#N/A</v>
      </c>
      <c r="K881" t="e">
        <f t="shared" ca="1" si="287"/>
        <v>#N/A</v>
      </c>
      <c r="L881">
        <f t="shared" ca="1" si="288"/>
        <v>0</v>
      </c>
      <c r="M881">
        <v>847</v>
      </c>
      <c r="N881">
        <f t="shared" ca="1" si="289"/>
        <v>144.57</v>
      </c>
      <c r="O881">
        <f t="shared" ca="1" si="290"/>
        <v>-1.76</v>
      </c>
      <c r="P881">
        <f t="shared" ca="1" si="291"/>
        <v>-0.2</v>
      </c>
      <c r="Q881">
        <f t="shared" ca="1" si="281"/>
        <v>-0.1</v>
      </c>
      <c r="R881" t="b">
        <f t="shared" ca="1" si="295"/>
        <v>0</v>
      </c>
      <c r="S881" t="b">
        <f t="shared" ca="1" si="282"/>
        <v>0</v>
      </c>
      <c r="T881" t="e">
        <f t="shared" ca="1" si="283"/>
        <v>#N/A</v>
      </c>
      <c r="U881" s="3" t="e">
        <f t="shared" ca="1" si="284"/>
        <v>#N/A</v>
      </c>
      <c r="V881" s="3">
        <f t="shared" ca="1" si="285"/>
        <v>0</v>
      </c>
    </row>
    <row r="882" spans="1:22">
      <c r="A882">
        <f t="shared" ca="1" si="286"/>
        <v>3.7999999999999999E-2</v>
      </c>
      <c r="B882">
        <f t="shared" ca="1" si="275"/>
        <v>1.9E-2</v>
      </c>
      <c r="C882" t="b">
        <f t="shared" ca="1" si="292"/>
        <v>0</v>
      </c>
      <c r="D882" t="b">
        <f t="shared" ca="1" si="276"/>
        <v>0</v>
      </c>
      <c r="E882" t="e">
        <f t="shared" ca="1" si="277"/>
        <v>#N/A</v>
      </c>
      <c r="F882">
        <f t="shared" ca="1" si="293"/>
        <v>-3.7999999999999999E-2</v>
      </c>
      <c r="G882">
        <f t="shared" ca="1" si="278"/>
        <v>-1.7999999999999999E-2</v>
      </c>
      <c r="H882" t="b">
        <f t="shared" ca="1" si="294"/>
        <v>0</v>
      </c>
      <c r="I882" t="b">
        <f t="shared" ca="1" si="279"/>
        <v>0</v>
      </c>
      <c r="J882" t="e">
        <f t="shared" ca="1" si="280"/>
        <v>#N/A</v>
      </c>
      <c r="K882" t="e">
        <f t="shared" ca="1" si="287"/>
        <v>#N/A</v>
      </c>
      <c r="L882">
        <f t="shared" ca="1" si="288"/>
        <v>0</v>
      </c>
      <c r="M882">
        <v>848</v>
      </c>
      <c r="N882">
        <f t="shared" ca="1" si="289"/>
        <v>139.08000000000001</v>
      </c>
      <c r="O882">
        <f t="shared" ca="1" si="290"/>
        <v>-5.49</v>
      </c>
      <c r="P882">
        <f t="shared" ca="1" si="291"/>
        <v>-0.8</v>
      </c>
      <c r="Q882">
        <f t="shared" ca="1" si="281"/>
        <v>-0.1</v>
      </c>
      <c r="R882" t="b">
        <f t="shared" ca="1" si="295"/>
        <v>0</v>
      </c>
      <c r="S882" t="b">
        <f t="shared" ca="1" si="282"/>
        <v>0</v>
      </c>
      <c r="T882" t="e">
        <f t="shared" ca="1" si="283"/>
        <v>#N/A</v>
      </c>
      <c r="U882" s="3" t="e">
        <f t="shared" ca="1" si="284"/>
        <v>#N/A</v>
      </c>
      <c r="V882" s="3">
        <f t="shared" ca="1" si="285"/>
        <v>0</v>
      </c>
    </row>
    <row r="883" spans="1:22">
      <c r="A883">
        <f t="shared" ca="1" si="286"/>
        <v>2.3E-2</v>
      </c>
      <c r="B883">
        <f t="shared" ca="1" si="275"/>
        <v>1.9E-2</v>
      </c>
      <c r="C883" t="b">
        <f t="shared" ca="1" si="292"/>
        <v>0</v>
      </c>
      <c r="D883" t="b">
        <f t="shared" ca="1" si="276"/>
        <v>0</v>
      </c>
      <c r="E883" t="e">
        <f t="shared" ca="1" si="277"/>
        <v>#N/A</v>
      </c>
      <c r="F883">
        <f t="shared" ca="1" si="293"/>
        <v>-2.3E-2</v>
      </c>
      <c r="G883">
        <f t="shared" ca="1" si="278"/>
        <v>-1.7999999999999999E-2</v>
      </c>
      <c r="H883" t="b">
        <f t="shared" ca="1" si="294"/>
        <v>0</v>
      </c>
      <c r="I883" t="b">
        <f t="shared" ca="1" si="279"/>
        <v>0</v>
      </c>
      <c r="J883" t="e">
        <f t="shared" ca="1" si="280"/>
        <v>#N/A</v>
      </c>
      <c r="K883" t="e">
        <f t="shared" ca="1" si="287"/>
        <v>#N/A</v>
      </c>
      <c r="L883">
        <f t="shared" ca="1" si="288"/>
        <v>0</v>
      </c>
      <c r="M883">
        <v>849</v>
      </c>
      <c r="N883">
        <f t="shared" ca="1" si="289"/>
        <v>135.88</v>
      </c>
      <c r="O883">
        <f t="shared" ca="1" si="290"/>
        <v>-3.2</v>
      </c>
      <c r="P883">
        <f t="shared" ca="1" si="291"/>
        <v>-0.4</v>
      </c>
      <c r="Q883">
        <f t="shared" ca="1" si="281"/>
        <v>-0.1</v>
      </c>
      <c r="R883" t="b">
        <f t="shared" ca="1" si="295"/>
        <v>0</v>
      </c>
      <c r="S883" t="b">
        <f t="shared" ca="1" si="282"/>
        <v>0</v>
      </c>
      <c r="T883" t="e">
        <f t="shared" ca="1" si="283"/>
        <v>#N/A</v>
      </c>
      <c r="U883" s="3" t="e">
        <f t="shared" ca="1" si="284"/>
        <v>#N/A</v>
      </c>
      <c r="V883" s="3">
        <f t="shared" ca="1" si="285"/>
        <v>0</v>
      </c>
    </row>
    <row r="884" spans="1:22">
      <c r="A884">
        <f t="shared" ca="1" si="286"/>
        <v>1.4E-2</v>
      </c>
      <c r="B884">
        <f t="shared" ca="1" si="275"/>
        <v>1.9E-2</v>
      </c>
      <c r="C884" t="b">
        <f t="shared" ca="1" si="292"/>
        <v>0</v>
      </c>
      <c r="D884" t="b">
        <f t="shared" ca="1" si="276"/>
        <v>0</v>
      </c>
      <c r="E884" t="e">
        <f t="shared" ca="1" si="277"/>
        <v>#N/A</v>
      </c>
      <c r="F884">
        <f t="shared" ca="1" si="293"/>
        <v>1.4E-2</v>
      </c>
      <c r="G884">
        <f t="shared" ca="1" si="278"/>
        <v>-1.7999999999999999E-2</v>
      </c>
      <c r="H884" t="b">
        <f t="shared" ca="1" si="294"/>
        <v>0</v>
      </c>
      <c r="I884" t="b">
        <f t="shared" ca="1" si="279"/>
        <v>0</v>
      </c>
      <c r="J884" t="e">
        <f t="shared" ca="1" si="280"/>
        <v>#N/A</v>
      </c>
      <c r="K884" t="e">
        <f t="shared" ca="1" si="287"/>
        <v>#N/A</v>
      </c>
      <c r="L884">
        <f t="shared" ca="1" si="288"/>
        <v>0</v>
      </c>
      <c r="M884">
        <v>850</v>
      </c>
      <c r="N884">
        <f t="shared" ca="1" si="289"/>
        <v>137.78</v>
      </c>
      <c r="O884">
        <f t="shared" ca="1" si="290"/>
        <v>1.9</v>
      </c>
      <c r="P884">
        <f t="shared" ca="1" si="291"/>
        <v>0.3</v>
      </c>
      <c r="Q884">
        <f t="shared" ca="1" si="281"/>
        <v>-0.1</v>
      </c>
      <c r="R884" t="b">
        <f t="shared" ca="1" si="295"/>
        <v>0</v>
      </c>
      <c r="S884" t="b">
        <f t="shared" ca="1" si="282"/>
        <v>0</v>
      </c>
      <c r="T884" t="e">
        <f t="shared" ca="1" si="283"/>
        <v>#N/A</v>
      </c>
      <c r="U884" s="3" t="e">
        <f t="shared" ca="1" si="284"/>
        <v>#N/A</v>
      </c>
      <c r="V884" s="3">
        <f t="shared" ca="1" si="285"/>
        <v>0</v>
      </c>
    </row>
    <row r="885" spans="1:22">
      <c r="A885">
        <f t="shared" ca="1" si="286"/>
        <v>1.0999999999999999E-2</v>
      </c>
      <c r="B885">
        <f t="shared" ca="1" si="275"/>
        <v>1.9E-2</v>
      </c>
      <c r="C885" t="b">
        <f t="shared" ca="1" si="292"/>
        <v>0</v>
      </c>
      <c r="D885" t="b">
        <f t="shared" ca="1" si="276"/>
        <v>0</v>
      </c>
      <c r="E885" t="e">
        <f t="shared" ca="1" si="277"/>
        <v>#N/A</v>
      </c>
      <c r="F885">
        <f t="shared" ca="1" si="293"/>
        <v>1.0999999999999999E-2</v>
      </c>
      <c r="G885">
        <f t="shared" ca="1" si="278"/>
        <v>-1.7000000000000001E-2</v>
      </c>
      <c r="H885">
        <f t="shared" ca="1" si="294"/>
        <v>-1.7000000000000001E-2</v>
      </c>
      <c r="I885">
        <f t="shared" ca="1" si="279"/>
        <v>24</v>
      </c>
      <c r="J885">
        <f t="shared" ca="1" si="280"/>
        <v>9.5999999999999992E-3</v>
      </c>
      <c r="K885">
        <f t="shared" ca="1" si="287"/>
        <v>2.086756317470774E-2</v>
      </c>
      <c r="L885">
        <f t="shared" ca="1" si="288"/>
        <v>2.7252261925234299E-2</v>
      </c>
      <c r="M885">
        <v>851</v>
      </c>
      <c r="N885">
        <f t="shared" ca="1" si="289"/>
        <v>139.30000000000001</v>
      </c>
      <c r="O885">
        <f t="shared" ca="1" si="290"/>
        <v>1.52</v>
      </c>
      <c r="P885">
        <f t="shared" ca="1" si="291"/>
        <v>0.2</v>
      </c>
      <c r="Q885">
        <f t="shared" ca="1" si="281"/>
        <v>-0.1</v>
      </c>
      <c r="R885" t="b">
        <f t="shared" ca="1" si="295"/>
        <v>0</v>
      </c>
      <c r="S885" t="b">
        <f t="shared" ca="1" si="282"/>
        <v>0</v>
      </c>
      <c r="T885" t="e">
        <f t="shared" ca="1" si="283"/>
        <v>#N/A</v>
      </c>
      <c r="U885" s="3" t="e">
        <f t="shared" ca="1" si="284"/>
        <v>#N/A</v>
      </c>
      <c r="V885" s="3">
        <f t="shared" ca="1" si="285"/>
        <v>0</v>
      </c>
    </row>
    <row r="886" spans="1:22">
      <c r="A886">
        <f t="shared" ca="1" si="286"/>
        <v>0.01</v>
      </c>
      <c r="B886">
        <f t="shared" ca="1" si="275"/>
        <v>1.9E-2</v>
      </c>
      <c r="C886" t="b">
        <f t="shared" ca="1" si="292"/>
        <v>0</v>
      </c>
      <c r="D886" t="b">
        <f t="shared" ca="1" si="276"/>
        <v>0</v>
      </c>
      <c r="E886" t="e">
        <f t="shared" ca="1" si="277"/>
        <v>#N/A</v>
      </c>
      <c r="F886">
        <f t="shared" ca="1" si="293"/>
        <v>-0.01</v>
      </c>
      <c r="G886">
        <f t="shared" ca="1" si="278"/>
        <v>-1.7000000000000001E-2</v>
      </c>
      <c r="H886" t="b">
        <f t="shared" ca="1" si="294"/>
        <v>0</v>
      </c>
      <c r="I886" t="b">
        <f t="shared" ca="1" si="279"/>
        <v>0</v>
      </c>
      <c r="J886" t="e">
        <f t="shared" ca="1" si="280"/>
        <v>#N/A</v>
      </c>
      <c r="K886" t="e">
        <f t="shared" ca="1" si="287"/>
        <v>#N/A</v>
      </c>
      <c r="L886">
        <f t="shared" ca="1" si="288"/>
        <v>0</v>
      </c>
      <c r="M886">
        <v>852</v>
      </c>
      <c r="N886">
        <f t="shared" ca="1" si="289"/>
        <v>137.91</v>
      </c>
      <c r="O886">
        <f t="shared" ca="1" si="290"/>
        <v>-1.39</v>
      </c>
      <c r="P886">
        <f t="shared" ca="1" si="291"/>
        <v>-0.2</v>
      </c>
      <c r="Q886">
        <f t="shared" ca="1" si="281"/>
        <v>-0.1</v>
      </c>
      <c r="R886" t="b">
        <f t="shared" ca="1" si="295"/>
        <v>0</v>
      </c>
      <c r="S886" t="b">
        <f t="shared" ca="1" si="282"/>
        <v>0</v>
      </c>
      <c r="T886" t="e">
        <f t="shared" ca="1" si="283"/>
        <v>#N/A</v>
      </c>
      <c r="U886" s="3" t="e">
        <f t="shared" ca="1" si="284"/>
        <v>#N/A</v>
      </c>
      <c r="V886" s="3">
        <f t="shared" ca="1" si="285"/>
        <v>0</v>
      </c>
    </row>
    <row r="887" spans="1:22">
      <c r="A887">
        <f t="shared" ca="1" si="286"/>
        <v>4.2000000000000003E-2</v>
      </c>
      <c r="B887">
        <f t="shared" ca="1" si="275"/>
        <v>1.9E-2</v>
      </c>
      <c r="C887" t="b">
        <f t="shared" ca="1" si="292"/>
        <v>0</v>
      </c>
      <c r="D887" t="b">
        <f t="shared" ca="1" si="276"/>
        <v>0</v>
      </c>
      <c r="E887" t="e">
        <f t="shared" ca="1" si="277"/>
        <v>#N/A</v>
      </c>
      <c r="F887">
        <f t="shared" ca="1" si="293"/>
        <v>-4.2000000000000003E-2</v>
      </c>
      <c r="G887">
        <f t="shared" ca="1" si="278"/>
        <v>-1.7000000000000001E-2</v>
      </c>
      <c r="H887" t="b">
        <f t="shared" ca="1" si="294"/>
        <v>0</v>
      </c>
      <c r="I887" t="b">
        <f t="shared" ca="1" si="279"/>
        <v>0</v>
      </c>
      <c r="J887" t="e">
        <f t="shared" ca="1" si="280"/>
        <v>#N/A</v>
      </c>
      <c r="K887" t="e">
        <f t="shared" ca="1" si="287"/>
        <v>#N/A</v>
      </c>
      <c r="L887">
        <f t="shared" ca="1" si="288"/>
        <v>0</v>
      </c>
      <c r="M887">
        <v>853</v>
      </c>
      <c r="N887">
        <f t="shared" ca="1" si="289"/>
        <v>132.12</v>
      </c>
      <c r="O887">
        <f t="shared" ca="1" si="290"/>
        <v>-5.79</v>
      </c>
      <c r="P887">
        <f t="shared" ca="1" si="291"/>
        <v>-0.8</v>
      </c>
      <c r="Q887">
        <f t="shared" ca="1" si="281"/>
        <v>-0.1</v>
      </c>
      <c r="R887" t="b">
        <f t="shared" ca="1" si="295"/>
        <v>0</v>
      </c>
      <c r="S887" t="b">
        <f t="shared" ca="1" si="282"/>
        <v>0</v>
      </c>
      <c r="T887" t="e">
        <f t="shared" ca="1" si="283"/>
        <v>#N/A</v>
      </c>
      <c r="U887" s="3" t="e">
        <f t="shared" ca="1" si="284"/>
        <v>#N/A</v>
      </c>
      <c r="V887" s="3">
        <f t="shared" ca="1" si="285"/>
        <v>0</v>
      </c>
    </row>
    <row r="888" spans="1:22">
      <c r="A888">
        <f t="shared" ca="1" si="286"/>
        <v>1.0999999999999999E-2</v>
      </c>
      <c r="B888">
        <f t="shared" ca="1" si="275"/>
        <v>1.9E-2</v>
      </c>
      <c r="C888" t="b">
        <f t="shared" ca="1" si="292"/>
        <v>0</v>
      </c>
      <c r="D888" t="b">
        <f t="shared" ca="1" si="276"/>
        <v>0</v>
      </c>
      <c r="E888" t="e">
        <f t="shared" ca="1" si="277"/>
        <v>#N/A</v>
      </c>
      <c r="F888">
        <f t="shared" ca="1" si="293"/>
        <v>1.0999999999999999E-2</v>
      </c>
      <c r="G888">
        <f t="shared" ca="1" si="278"/>
        <v>-1.7000000000000001E-2</v>
      </c>
      <c r="H888" t="b">
        <f t="shared" ca="1" si="294"/>
        <v>0</v>
      </c>
      <c r="I888" t="b">
        <f t="shared" ca="1" si="279"/>
        <v>0</v>
      </c>
      <c r="J888" t="e">
        <f t="shared" ca="1" si="280"/>
        <v>#N/A</v>
      </c>
      <c r="K888" t="e">
        <f t="shared" ca="1" si="287"/>
        <v>#N/A</v>
      </c>
      <c r="L888">
        <f t="shared" ca="1" si="288"/>
        <v>0</v>
      </c>
      <c r="M888">
        <v>854</v>
      </c>
      <c r="N888">
        <f t="shared" ca="1" si="289"/>
        <v>133.57</v>
      </c>
      <c r="O888">
        <f t="shared" ca="1" si="290"/>
        <v>1.45</v>
      </c>
      <c r="P888">
        <f t="shared" ca="1" si="291"/>
        <v>0.2</v>
      </c>
      <c r="Q888">
        <f t="shared" ca="1" si="281"/>
        <v>-0.1</v>
      </c>
      <c r="R888" t="b">
        <f t="shared" ca="1" si="295"/>
        <v>0</v>
      </c>
      <c r="S888" t="b">
        <f t="shared" ca="1" si="282"/>
        <v>0</v>
      </c>
      <c r="T888" t="e">
        <f t="shared" ca="1" si="283"/>
        <v>#N/A</v>
      </c>
      <c r="U888" s="3" t="e">
        <f t="shared" ca="1" si="284"/>
        <v>#N/A</v>
      </c>
      <c r="V888" s="3">
        <f t="shared" ca="1" si="285"/>
        <v>0</v>
      </c>
    </row>
    <row r="889" spans="1:22">
      <c r="A889">
        <f t="shared" ca="1" si="286"/>
        <v>2.3E-2</v>
      </c>
      <c r="B889">
        <f t="shared" ca="1" si="275"/>
        <v>1.9E-2</v>
      </c>
      <c r="C889" t="b">
        <f t="shared" ca="1" si="292"/>
        <v>0</v>
      </c>
      <c r="D889" t="b">
        <f t="shared" ca="1" si="276"/>
        <v>0</v>
      </c>
      <c r="E889" t="e">
        <f t="shared" ca="1" si="277"/>
        <v>#N/A</v>
      </c>
      <c r="F889">
        <f t="shared" ca="1" si="293"/>
        <v>-2.3E-2</v>
      </c>
      <c r="G889">
        <f t="shared" ca="1" si="278"/>
        <v>-1.7000000000000001E-2</v>
      </c>
      <c r="H889" t="b">
        <f t="shared" ca="1" si="294"/>
        <v>0</v>
      </c>
      <c r="I889" t="b">
        <f t="shared" ca="1" si="279"/>
        <v>0</v>
      </c>
      <c r="J889" t="e">
        <f t="shared" ca="1" si="280"/>
        <v>#N/A</v>
      </c>
      <c r="K889" t="e">
        <f t="shared" ca="1" si="287"/>
        <v>#N/A</v>
      </c>
      <c r="L889">
        <f t="shared" ca="1" si="288"/>
        <v>0</v>
      </c>
      <c r="M889">
        <v>855</v>
      </c>
      <c r="N889">
        <f t="shared" ca="1" si="289"/>
        <v>130.5</v>
      </c>
      <c r="O889">
        <f t="shared" ca="1" si="290"/>
        <v>-3.07</v>
      </c>
      <c r="P889">
        <f t="shared" ca="1" si="291"/>
        <v>-0.4</v>
      </c>
      <c r="Q889">
        <f t="shared" ca="1" si="281"/>
        <v>-0.1</v>
      </c>
      <c r="R889" t="b">
        <f t="shared" ca="1" si="295"/>
        <v>0</v>
      </c>
      <c r="S889" t="b">
        <f t="shared" ca="1" si="282"/>
        <v>0</v>
      </c>
      <c r="T889" t="e">
        <f t="shared" ca="1" si="283"/>
        <v>#N/A</v>
      </c>
      <c r="U889" s="3" t="e">
        <f t="shared" ca="1" si="284"/>
        <v>#N/A</v>
      </c>
      <c r="V889" s="3">
        <f t="shared" ca="1" si="285"/>
        <v>0</v>
      </c>
    </row>
    <row r="890" spans="1:22">
      <c r="A890">
        <f t="shared" ca="1" si="286"/>
        <v>0.01</v>
      </c>
      <c r="B890">
        <f t="shared" ca="1" si="275"/>
        <v>1.9E-2</v>
      </c>
      <c r="C890" t="b">
        <f t="shared" ca="1" si="292"/>
        <v>0</v>
      </c>
      <c r="D890" t="b">
        <f t="shared" ca="1" si="276"/>
        <v>0</v>
      </c>
      <c r="E890" t="e">
        <f t="shared" ca="1" si="277"/>
        <v>#N/A</v>
      </c>
      <c r="F890">
        <f t="shared" ca="1" si="293"/>
        <v>-0.01</v>
      </c>
      <c r="G890">
        <f t="shared" ca="1" si="278"/>
        <v>-1.7000000000000001E-2</v>
      </c>
      <c r="H890" t="b">
        <f t="shared" ca="1" si="294"/>
        <v>0</v>
      </c>
      <c r="I890" t="b">
        <f t="shared" ca="1" si="279"/>
        <v>0</v>
      </c>
      <c r="J890" t="e">
        <f t="shared" ca="1" si="280"/>
        <v>#N/A</v>
      </c>
      <c r="K890" t="e">
        <f t="shared" ca="1" si="287"/>
        <v>#N/A</v>
      </c>
      <c r="L890">
        <f t="shared" ca="1" si="288"/>
        <v>0</v>
      </c>
      <c r="M890">
        <v>856</v>
      </c>
      <c r="N890">
        <f t="shared" ca="1" si="289"/>
        <v>129.19999999999999</v>
      </c>
      <c r="O890">
        <f t="shared" ca="1" si="290"/>
        <v>-1.3</v>
      </c>
      <c r="P890">
        <f t="shared" ca="1" si="291"/>
        <v>-0.2</v>
      </c>
      <c r="Q890">
        <f t="shared" ca="1" si="281"/>
        <v>-0.1</v>
      </c>
      <c r="R890" t="b">
        <f t="shared" ca="1" si="295"/>
        <v>0</v>
      </c>
      <c r="S890" t="b">
        <f t="shared" ca="1" si="282"/>
        <v>0</v>
      </c>
      <c r="T890" t="e">
        <f t="shared" ca="1" si="283"/>
        <v>#N/A</v>
      </c>
      <c r="U890" s="3" t="e">
        <f t="shared" ca="1" si="284"/>
        <v>#N/A</v>
      </c>
      <c r="V890" s="3">
        <f t="shared" ca="1" si="285"/>
        <v>0</v>
      </c>
    </row>
    <row r="891" spans="1:22">
      <c r="A891">
        <f t="shared" ca="1" si="286"/>
        <v>1.4E-2</v>
      </c>
      <c r="B891">
        <f t="shared" ca="1" si="275"/>
        <v>1.9E-2</v>
      </c>
      <c r="C891" t="b">
        <f t="shared" ca="1" si="292"/>
        <v>0</v>
      </c>
      <c r="D891" t="b">
        <f t="shared" ca="1" si="276"/>
        <v>0</v>
      </c>
      <c r="E891" t="e">
        <f t="shared" ca="1" si="277"/>
        <v>#N/A</v>
      </c>
      <c r="F891">
        <f t="shared" ca="1" si="293"/>
        <v>1.4E-2</v>
      </c>
      <c r="G891">
        <f t="shared" ca="1" si="278"/>
        <v>-1.7000000000000001E-2</v>
      </c>
      <c r="H891" t="b">
        <f t="shared" ca="1" si="294"/>
        <v>0</v>
      </c>
      <c r="I891" t="b">
        <f t="shared" ca="1" si="279"/>
        <v>0</v>
      </c>
      <c r="J891" t="e">
        <f t="shared" ca="1" si="280"/>
        <v>#N/A</v>
      </c>
      <c r="K891" t="e">
        <f t="shared" ca="1" si="287"/>
        <v>#N/A</v>
      </c>
      <c r="L891">
        <f t="shared" ca="1" si="288"/>
        <v>0</v>
      </c>
      <c r="M891">
        <v>857</v>
      </c>
      <c r="N891">
        <f t="shared" ca="1" si="289"/>
        <v>131.01</v>
      </c>
      <c r="O891">
        <f t="shared" ca="1" si="290"/>
        <v>1.81</v>
      </c>
      <c r="P891">
        <f t="shared" ca="1" si="291"/>
        <v>0.3</v>
      </c>
      <c r="Q891">
        <f t="shared" ca="1" si="281"/>
        <v>-0.1</v>
      </c>
      <c r="R891" t="b">
        <f t="shared" ca="1" si="295"/>
        <v>0</v>
      </c>
      <c r="S891" t="b">
        <f t="shared" ca="1" si="282"/>
        <v>0</v>
      </c>
      <c r="T891" t="e">
        <f t="shared" ca="1" si="283"/>
        <v>#N/A</v>
      </c>
      <c r="U891" s="3" t="e">
        <f t="shared" ca="1" si="284"/>
        <v>#N/A</v>
      </c>
      <c r="V891" s="3">
        <f t="shared" ca="1" si="285"/>
        <v>0</v>
      </c>
    </row>
    <row r="892" spans="1:22">
      <c r="A892">
        <f t="shared" ca="1" si="286"/>
        <v>1.4999999999999999E-2</v>
      </c>
      <c r="B892">
        <f t="shared" ca="1" si="275"/>
        <v>1.9E-2</v>
      </c>
      <c r="C892" t="b">
        <f t="shared" ca="1" si="292"/>
        <v>0</v>
      </c>
      <c r="D892" t="b">
        <f t="shared" ca="1" si="276"/>
        <v>0</v>
      </c>
      <c r="E892" t="e">
        <f t="shared" ca="1" si="277"/>
        <v>#N/A</v>
      </c>
      <c r="F892">
        <f t="shared" ca="1" si="293"/>
        <v>1.4999999999999999E-2</v>
      </c>
      <c r="G892">
        <f t="shared" ca="1" si="278"/>
        <v>-1.7000000000000001E-2</v>
      </c>
      <c r="H892" t="b">
        <f t="shared" ca="1" si="294"/>
        <v>0</v>
      </c>
      <c r="I892" t="b">
        <f t="shared" ca="1" si="279"/>
        <v>0</v>
      </c>
      <c r="J892" t="e">
        <f t="shared" ca="1" si="280"/>
        <v>#N/A</v>
      </c>
      <c r="K892" t="e">
        <f t="shared" ca="1" si="287"/>
        <v>#N/A</v>
      </c>
      <c r="L892">
        <f t="shared" ca="1" si="288"/>
        <v>0</v>
      </c>
      <c r="M892">
        <v>858</v>
      </c>
      <c r="N892">
        <f t="shared" ca="1" si="289"/>
        <v>132.97999999999999</v>
      </c>
      <c r="O892">
        <f t="shared" ca="1" si="290"/>
        <v>1.97</v>
      </c>
      <c r="P892">
        <f t="shared" ca="1" si="291"/>
        <v>0.3</v>
      </c>
      <c r="Q892">
        <f t="shared" ca="1" si="281"/>
        <v>-0.1</v>
      </c>
      <c r="R892" t="b">
        <f t="shared" ca="1" si="295"/>
        <v>0</v>
      </c>
      <c r="S892" t="b">
        <f t="shared" ca="1" si="282"/>
        <v>0</v>
      </c>
      <c r="T892" t="e">
        <f t="shared" ca="1" si="283"/>
        <v>#N/A</v>
      </c>
      <c r="U892" s="3" t="e">
        <f t="shared" ca="1" si="284"/>
        <v>#N/A</v>
      </c>
      <c r="V892" s="3">
        <f t="shared" ca="1" si="285"/>
        <v>0</v>
      </c>
    </row>
    <row r="893" spans="1:22">
      <c r="A893">
        <f t="shared" ca="1" si="286"/>
        <v>1.2E-2</v>
      </c>
      <c r="B893">
        <f t="shared" ca="1" si="275"/>
        <v>1.9E-2</v>
      </c>
      <c r="C893" t="b">
        <f t="shared" ca="1" si="292"/>
        <v>0</v>
      </c>
      <c r="D893" t="b">
        <f t="shared" ca="1" si="276"/>
        <v>0</v>
      </c>
      <c r="E893" t="e">
        <f t="shared" ca="1" si="277"/>
        <v>#N/A</v>
      </c>
      <c r="F893">
        <f t="shared" ca="1" si="293"/>
        <v>-1.2E-2</v>
      </c>
      <c r="G893">
        <f t="shared" ca="1" si="278"/>
        <v>-1.7000000000000001E-2</v>
      </c>
      <c r="H893" t="b">
        <f t="shared" ca="1" si="294"/>
        <v>0</v>
      </c>
      <c r="I893" t="b">
        <f t="shared" ca="1" si="279"/>
        <v>0</v>
      </c>
      <c r="J893" t="e">
        <f t="shared" ca="1" si="280"/>
        <v>#N/A</v>
      </c>
      <c r="K893" t="e">
        <f t="shared" ca="1" si="287"/>
        <v>#N/A</v>
      </c>
      <c r="L893">
        <f t="shared" ca="1" si="288"/>
        <v>0</v>
      </c>
      <c r="M893">
        <v>859</v>
      </c>
      <c r="N893">
        <f t="shared" ca="1" si="289"/>
        <v>131.38</v>
      </c>
      <c r="O893">
        <f t="shared" ca="1" si="290"/>
        <v>-1.6</v>
      </c>
      <c r="P893">
        <f t="shared" ca="1" si="291"/>
        <v>-0.2</v>
      </c>
      <c r="Q893">
        <f t="shared" ca="1" si="281"/>
        <v>-0.1</v>
      </c>
      <c r="R893" t="b">
        <f t="shared" ca="1" si="295"/>
        <v>0</v>
      </c>
      <c r="S893" t="b">
        <f t="shared" ca="1" si="282"/>
        <v>0</v>
      </c>
      <c r="T893" t="e">
        <f t="shared" ca="1" si="283"/>
        <v>#N/A</v>
      </c>
      <c r="U893" s="3" t="e">
        <f t="shared" ca="1" si="284"/>
        <v>#N/A</v>
      </c>
      <c r="V893" s="3">
        <f t="shared" ca="1" si="285"/>
        <v>0</v>
      </c>
    </row>
    <row r="894" spans="1:22">
      <c r="A894">
        <f t="shared" ca="1" si="286"/>
        <v>0.04</v>
      </c>
      <c r="B894">
        <f t="shared" ca="1" si="275"/>
        <v>1.9E-2</v>
      </c>
      <c r="C894" t="b">
        <f t="shared" ca="1" si="292"/>
        <v>0</v>
      </c>
      <c r="D894" t="b">
        <f t="shared" ca="1" si="276"/>
        <v>0</v>
      </c>
      <c r="E894" t="e">
        <f t="shared" ca="1" si="277"/>
        <v>#N/A</v>
      </c>
      <c r="F894">
        <f t="shared" ca="1" si="293"/>
        <v>0.04</v>
      </c>
      <c r="G894">
        <f t="shared" ca="1" si="278"/>
        <v>-1.7000000000000001E-2</v>
      </c>
      <c r="H894" t="b">
        <f t="shared" ca="1" si="294"/>
        <v>0</v>
      </c>
      <c r="I894" t="b">
        <f t="shared" ca="1" si="279"/>
        <v>0</v>
      </c>
      <c r="J894" t="e">
        <f t="shared" ca="1" si="280"/>
        <v>#N/A</v>
      </c>
      <c r="K894" t="e">
        <f t="shared" ca="1" si="287"/>
        <v>#N/A</v>
      </c>
      <c r="L894">
        <f t="shared" ca="1" si="288"/>
        <v>0</v>
      </c>
      <c r="M894">
        <v>860</v>
      </c>
      <c r="N894">
        <f t="shared" ca="1" si="289"/>
        <v>136.63999999999999</v>
      </c>
      <c r="O894">
        <f t="shared" ca="1" si="290"/>
        <v>5.26</v>
      </c>
      <c r="P894">
        <f t="shared" ca="1" si="291"/>
        <v>0.7</v>
      </c>
      <c r="Q894">
        <f t="shared" ca="1" si="281"/>
        <v>-0.1</v>
      </c>
      <c r="R894" t="b">
        <f t="shared" ca="1" si="295"/>
        <v>0</v>
      </c>
      <c r="S894" t="b">
        <f t="shared" ca="1" si="282"/>
        <v>0</v>
      </c>
      <c r="T894" t="e">
        <f t="shared" ca="1" si="283"/>
        <v>#N/A</v>
      </c>
      <c r="U894" s="3" t="e">
        <f t="shared" ca="1" si="284"/>
        <v>#N/A</v>
      </c>
      <c r="V894" s="3">
        <f t="shared" ca="1" si="285"/>
        <v>0</v>
      </c>
    </row>
    <row r="895" spans="1:22">
      <c r="A895">
        <f t="shared" ca="1" si="286"/>
        <v>1.6E-2</v>
      </c>
      <c r="B895">
        <f t="shared" ca="1" si="275"/>
        <v>1.9E-2</v>
      </c>
      <c r="C895" t="b">
        <f t="shared" ca="1" si="292"/>
        <v>0</v>
      </c>
      <c r="D895" t="b">
        <f t="shared" ca="1" si="276"/>
        <v>0</v>
      </c>
      <c r="E895" t="e">
        <f t="shared" ca="1" si="277"/>
        <v>#N/A</v>
      </c>
      <c r="F895">
        <f t="shared" ca="1" si="293"/>
        <v>1.6E-2</v>
      </c>
      <c r="G895">
        <f t="shared" ca="1" si="278"/>
        <v>-1.7000000000000001E-2</v>
      </c>
      <c r="H895" t="b">
        <f t="shared" ca="1" si="294"/>
        <v>0</v>
      </c>
      <c r="I895" t="b">
        <f t="shared" ca="1" si="279"/>
        <v>0</v>
      </c>
      <c r="J895" t="e">
        <f t="shared" ca="1" si="280"/>
        <v>#N/A</v>
      </c>
      <c r="K895" t="e">
        <f t="shared" ca="1" si="287"/>
        <v>#N/A</v>
      </c>
      <c r="L895">
        <f t="shared" ca="1" si="288"/>
        <v>0</v>
      </c>
      <c r="M895">
        <v>861</v>
      </c>
      <c r="N895">
        <f t="shared" ca="1" si="289"/>
        <v>138.83000000000001</v>
      </c>
      <c r="O895">
        <f t="shared" ca="1" si="290"/>
        <v>2.19</v>
      </c>
      <c r="P895">
        <f t="shared" ca="1" si="291"/>
        <v>0.3</v>
      </c>
      <c r="Q895">
        <f t="shared" ca="1" si="281"/>
        <v>-0.1</v>
      </c>
      <c r="R895" t="b">
        <f t="shared" ca="1" si="295"/>
        <v>0</v>
      </c>
      <c r="S895" t="b">
        <f t="shared" ca="1" si="282"/>
        <v>0</v>
      </c>
      <c r="T895" t="e">
        <f t="shared" ca="1" si="283"/>
        <v>#N/A</v>
      </c>
      <c r="U895" s="3" t="e">
        <f t="shared" ca="1" si="284"/>
        <v>#N/A</v>
      </c>
      <c r="V895" s="3">
        <f t="shared" ca="1" si="285"/>
        <v>0</v>
      </c>
    </row>
    <row r="896" spans="1:22">
      <c r="A896">
        <f t="shared" ca="1" si="286"/>
        <v>1.7000000000000001E-2</v>
      </c>
      <c r="B896">
        <f t="shared" ca="1" si="275"/>
        <v>1.9E-2</v>
      </c>
      <c r="C896" t="b">
        <f t="shared" ca="1" si="292"/>
        <v>0</v>
      </c>
      <c r="D896" t="b">
        <f t="shared" ca="1" si="276"/>
        <v>0</v>
      </c>
      <c r="E896" t="e">
        <f t="shared" ca="1" si="277"/>
        <v>#N/A</v>
      </c>
      <c r="F896">
        <f t="shared" ca="1" si="293"/>
        <v>-1.7000000000000001E-2</v>
      </c>
      <c r="G896">
        <f t="shared" ca="1" si="278"/>
        <v>-1.7000000000000001E-2</v>
      </c>
      <c r="H896" t="b">
        <f t="shared" ca="1" si="294"/>
        <v>0</v>
      </c>
      <c r="I896" t="b">
        <f t="shared" ca="1" si="279"/>
        <v>0</v>
      </c>
      <c r="J896" t="e">
        <f t="shared" ca="1" si="280"/>
        <v>#N/A</v>
      </c>
      <c r="K896" t="e">
        <f t="shared" ca="1" si="287"/>
        <v>#N/A</v>
      </c>
      <c r="L896">
        <f t="shared" ca="1" si="288"/>
        <v>0</v>
      </c>
      <c r="M896">
        <v>862</v>
      </c>
      <c r="N896">
        <f t="shared" ca="1" si="289"/>
        <v>136.47</v>
      </c>
      <c r="O896">
        <f t="shared" ca="1" si="290"/>
        <v>-2.36</v>
      </c>
      <c r="P896">
        <f t="shared" ca="1" si="291"/>
        <v>-0.3</v>
      </c>
      <c r="Q896">
        <f t="shared" ca="1" si="281"/>
        <v>-0.1</v>
      </c>
      <c r="R896" t="b">
        <f t="shared" ca="1" si="295"/>
        <v>0</v>
      </c>
      <c r="S896" t="b">
        <f t="shared" ca="1" si="282"/>
        <v>0</v>
      </c>
      <c r="T896" t="e">
        <f t="shared" ca="1" si="283"/>
        <v>#N/A</v>
      </c>
      <c r="U896" s="3" t="e">
        <f t="shared" ca="1" si="284"/>
        <v>#N/A</v>
      </c>
      <c r="V896" s="3">
        <f t="shared" ca="1" si="285"/>
        <v>0</v>
      </c>
    </row>
    <row r="897" spans="1:22">
      <c r="A897">
        <f t="shared" ca="1" si="286"/>
        <v>1.4E-2</v>
      </c>
      <c r="B897">
        <f t="shared" ca="1" si="275"/>
        <v>1.9E-2</v>
      </c>
      <c r="C897" t="b">
        <f t="shared" ca="1" si="292"/>
        <v>0</v>
      </c>
      <c r="D897" t="b">
        <f t="shared" ca="1" si="276"/>
        <v>0</v>
      </c>
      <c r="E897" t="e">
        <f t="shared" ca="1" si="277"/>
        <v>#N/A</v>
      </c>
      <c r="F897">
        <f t="shared" ca="1" si="293"/>
        <v>1.4E-2</v>
      </c>
      <c r="G897">
        <f t="shared" ca="1" si="278"/>
        <v>-1.7000000000000001E-2</v>
      </c>
      <c r="H897" t="b">
        <f t="shared" ca="1" si="294"/>
        <v>0</v>
      </c>
      <c r="I897" t="b">
        <f t="shared" ca="1" si="279"/>
        <v>0</v>
      </c>
      <c r="J897" t="e">
        <f t="shared" ca="1" si="280"/>
        <v>#N/A</v>
      </c>
      <c r="K897" t="e">
        <f t="shared" ca="1" si="287"/>
        <v>#N/A</v>
      </c>
      <c r="L897">
        <f t="shared" ca="1" si="288"/>
        <v>0</v>
      </c>
      <c r="M897">
        <v>863</v>
      </c>
      <c r="N897">
        <f t="shared" ca="1" si="289"/>
        <v>138.38</v>
      </c>
      <c r="O897">
        <f t="shared" ca="1" si="290"/>
        <v>1.91</v>
      </c>
      <c r="P897">
        <f t="shared" ca="1" si="291"/>
        <v>0.3</v>
      </c>
      <c r="Q897">
        <f t="shared" ca="1" si="281"/>
        <v>-0.1</v>
      </c>
      <c r="R897" t="b">
        <f t="shared" ca="1" si="295"/>
        <v>0</v>
      </c>
      <c r="S897" t="b">
        <f t="shared" ca="1" si="282"/>
        <v>0</v>
      </c>
      <c r="T897" t="e">
        <f t="shared" ca="1" si="283"/>
        <v>#N/A</v>
      </c>
      <c r="U897" s="3" t="e">
        <f t="shared" ca="1" si="284"/>
        <v>#N/A</v>
      </c>
      <c r="V897" s="3">
        <f t="shared" ca="1" si="285"/>
        <v>0</v>
      </c>
    </row>
    <row r="898" spans="1:22">
      <c r="A898">
        <f t="shared" ca="1" si="286"/>
        <v>2.7E-2</v>
      </c>
      <c r="B898">
        <f t="shared" ca="1" si="275"/>
        <v>1.9E-2</v>
      </c>
      <c r="C898" t="b">
        <f t="shared" ca="1" si="292"/>
        <v>0</v>
      </c>
      <c r="D898" t="b">
        <f t="shared" ca="1" si="276"/>
        <v>0</v>
      </c>
      <c r="E898" t="e">
        <f t="shared" ca="1" si="277"/>
        <v>#N/A</v>
      </c>
      <c r="F898">
        <f t="shared" ca="1" si="293"/>
        <v>-2.7E-2</v>
      </c>
      <c r="G898">
        <f t="shared" ca="1" si="278"/>
        <v>-1.7000000000000001E-2</v>
      </c>
      <c r="H898" t="b">
        <f t="shared" ca="1" si="294"/>
        <v>0</v>
      </c>
      <c r="I898" t="b">
        <f t="shared" ca="1" si="279"/>
        <v>0</v>
      </c>
      <c r="J898" t="e">
        <f t="shared" ca="1" si="280"/>
        <v>#N/A</v>
      </c>
      <c r="K898" t="e">
        <f t="shared" ca="1" si="287"/>
        <v>#N/A</v>
      </c>
      <c r="L898">
        <f t="shared" ca="1" si="288"/>
        <v>0</v>
      </c>
      <c r="M898">
        <v>864</v>
      </c>
      <c r="N898">
        <f t="shared" ca="1" si="289"/>
        <v>134.63999999999999</v>
      </c>
      <c r="O898">
        <f t="shared" ca="1" si="290"/>
        <v>-3.74</v>
      </c>
      <c r="P898">
        <f t="shared" ca="1" si="291"/>
        <v>-0.5</v>
      </c>
      <c r="Q898">
        <f t="shared" ca="1" si="281"/>
        <v>-0.1</v>
      </c>
      <c r="R898" t="b">
        <f t="shared" ca="1" si="295"/>
        <v>0</v>
      </c>
      <c r="S898" t="b">
        <f t="shared" ca="1" si="282"/>
        <v>0</v>
      </c>
      <c r="T898" t="e">
        <f t="shared" ca="1" si="283"/>
        <v>#N/A</v>
      </c>
      <c r="U898" s="3" t="e">
        <f t="shared" ca="1" si="284"/>
        <v>#N/A</v>
      </c>
      <c r="V898" s="3">
        <f t="shared" ca="1" si="285"/>
        <v>0</v>
      </c>
    </row>
    <row r="899" spans="1:22">
      <c r="A899">
        <f t="shared" ca="1" si="286"/>
        <v>1.2999999999999999E-2</v>
      </c>
      <c r="B899">
        <f t="shared" ca="1" si="275"/>
        <v>1.9E-2</v>
      </c>
      <c r="C899" t="b">
        <f t="shared" ca="1" si="292"/>
        <v>0</v>
      </c>
      <c r="D899" t="b">
        <f t="shared" ca="1" si="276"/>
        <v>0</v>
      </c>
      <c r="E899" t="e">
        <f t="shared" ca="1" si="277"/>
        <v>#N/A</v>
      </c>
      <c r="F899">
        <f t="shared" ca="1" si="293"/>
        <v>-1.2999999999999999E-2</v>
      </c>
      <c r="G899">
        <f t="shared" ca="1" si="278"/>
        <v>-1.7000000000000001E-2</v>
      </c>
      <c r="H899" t="b">
        <f t="shared" ca="1" si="294"/>
        <v>0</v>
      </c>
      <c r="I899" t="b">
        <f t="shared" ca="1" si="279"/>
        <v>0</v>
      </c>
      <c r="J899" t="e">
        <f t="shared" ca="1" si="280"/>
        <v>#N/A</v>
      </c>
      <c r="K899" t="e">
        <f t="shared" ca="1" si="287"/>
        <v>#N/A</v>
      </c>
      <c r="L899">
        <f t="shared" ca="1" si="288"/>
        <v>0</v>
      </c>
      <c r="M899">
        <v>865</v>
      </c>
      <c r="N899">
        <f t="shared" ca="1" si="289"/>
        <v>132.88999999999999</v>
      </c>
      <c r="O899">
        <f t="shared" ca="1" si="290"/>
        <v>-1.75</v>
      </c>
      <c r="P899">
        <f t="shared" ca="1" si="291"/>
        <v>-0.2</v>
      </c>
      <c r="Q899">
        <f t="shared" ca="1" si="281"/>
        <v>-0.1</v>
      </c>
      <c r="R899" t="b">
        <f t="shared" ca="1" si="295"/>
        <v>0</v>
      </c>
      <c r="S899" t="b">
        <f t="shared" ca="1" si="282"/>
        <v>0</v>
      </c>
      <c r="T899" t="e">
        <f t="shared" ca="1" si="283"/>
        <v>#N/A</v>
      </c>
      <c r="U899" s="3" t="e">
        <f t="shared" ca="1" si="284"/>
        <v>#N/A</v>
      </c>
      <c r="V899" s="3">
        <f t="shared" ca="1" si="285"/>
        <v>0</v>
      </c>
    </row>
    <row r="900" spans="1:22">
      <c r="A900">
        <f t="shared" ca="1" si="286"/>
        <v>1.2E-2</v>
      </c>
      <c r="B900">
        <f t="shared" ca="1" si="275"/>
        <v>1.9E-2</v>
      </c>
      <c r="C900" t="b">
        <f t="shared" ca="1" si="292"/>
        <v>0</v>
      </c>
      <c r="D900" t="b">
        <f t="shared" ca="1" si="276"/>
        <v>0</v>
      </c>
      <c r="E900" t="e">
        <f t="shared" ca="1" si="277"/>
        <v>#N/A</v>
      </c>
      <c r="F900">
        <f t="shared" ca="1" si="293"/>
        <v>1.2E-2</v>
      </c>
      <c r="G900">
        <f t="shared" ca="1" si="278"/>
        <v>-1.7000000000000001E-2</v>
      </c>
      <c r="H900" t="b">
        <f t="shared" ca="1" si="294"/>
        <v>0</v>
      </c>
      <c r="I900" t="b">
        <f t="shared" ca="1" si="279"/>
        <v>0</v>
      </c>
      <c r="J900" t="e">
        <f t="shared" ca="1" si="280"/>
        <v>#N/A</v>
      </c>
      <c r="K900" t="e">
        <f t="shared" ca="1" si="287"/>
        <v>#N/A</v>
      </c>
      <c r="L900">
        <f t="shared" ca="1" si="288"/>
        <v>0</v>
      </c>
      <c r="M900">
        <v>866</v>
      </c>
      <c r="N900">
        <f t="shared" ca="1" si="289"/>
        <v>134.47999999999999</v>
      </c>
      <c r="O900">
        <f t="shared" ca="1" si="290"/>
        <v>1.59</v>
      </c>
      <c r="P900">
        <f t="shared" ca="1" si="291"/>
        <v>0.2</v>
      </c>
      <c r="Q900">
        <f t="shared" ca="1" si="281"/>
        <v>-0.1</v>
      </c>
      <c r="R900" t="b">
        <f t="shared" ca="1" si="295"/>
        <v>0</v>
      </c>
      <c r="S900" t="b">
        <f t="shared" ca="1" si="282"/>
        <v>0</v>
      </c>
      <c r="T900" t="e">
        <f t="shared" ca="1" si="283"/>
        <v>#N/A</v>
      </c>
      <c r="U900" s="3" t="e">
        <f t="shared" ca="1" si="284"/>
        <v>#N/A</v>
      </c>
      <c r="V900" s="3">
        <f t="shared" ca="1" si="285"/>
        <v>0</v>
      </c>
    </row>
    <row r="901" spans="1:22">
      <c r="A901">
        <f t="shared" ca="1" si="286"/>
        <v>5.2999999999999999E-2</v>
      </c>
      <c r="B901">
        <f t="shared" ca="1" si="275"/>
        <v>1.9E-2</v>
      </c>
      <c r="C901" t="b">
        <f t="shared" ca="1" si="292"/>
        <v>0</v>
      </c>
      <c r="D901" t="b">
        <f t="shared" ca="1" si="276"/>
        <v>0</v>
      </c>
      <c r="E901" t="e">
        <f t="shared" ca="1" si="277"/>
        <v>#N/A</v>
      </c>
      <c r="F901">
        <f t="shared" ca="1" si="293"/>
        <v>-5.2999999999999999E-2</v>
      </c>
      <c r="G901">
        <f t="shared" ca="1" si="278"/>
        <v>-1.7000000000000001E-2</v>
      </c>
      <c r="H901" t="b">
        <f t="shared" ca="1" si="294"/>
        <v>0</v>
      </c>
      <c r="I901" t="b">
        <f t="shared" ca="1" si="279"/>
        <v>0</v>
      </c>
      <c r="J901" t="e">
        <f t="shared" ca="1" si="280"/>
        <v>#N/A</v>
      </c>
      <c r="K901" t="e">
        <f t="shared" ca="1" si="287"/>
        <v>#N/A</v>
      </c>
      <c r="L901">
        <f t="shared" ca="1" si="288"/>
        <v>0</v>
      </c>
      <c r="M901">
        <v>867</v>
      </c>
      <c r="N901">
        <f t="shared" ca="1" si="289"/>
        <v>127.35</v>
      </c>
      <c r="O901">
        <f t="shared" ca="1" si="290"/>
        <v>-7.13</v>
      </c>
      <c r="P901">
        <f t="shared" ca="1" si="291"/>
        <v>-1</v>
      </c>
      <c r="Q901">
        <f t="shared" ca="1" si="281"/>
        <v>-0.1</v>
      </c>
      <c r="R901" t="b">
        <f t="shared" ca="1" si="295"/>
        <v>0</v>
      </c>
      <c r="S901" t="b">
        <f t="shared" ca="1" si="282"/>
        <v>0</v>
      </c>
      <c r="T901" t="e">
        <f t="shared" ca="1" si="283"/>
        <v>#N/A</v>
      </c>
      <c r="U901" s="3" t="e">
        <f t="shared" ca="1" si="284"/>
        <v>#N/A</v>
      </c>
      <c r="V901" s="3">
        <f t="shared" ca="1" si="285"/>
        <v>0</v>
      </c>
    </row>
    <row r="902" spans="1:22">
      <c r="A902">
        <f t="shared" ca="1" si="286"/>
        <v>2.9000000000000001E-2</v>
      </c>
      <c r="B902">
        <f t="shared" ca="1" si="275"/>
        <v>1.9E-2</v>
      </c>
      <c r="C902" t="b">
        <f t="shared" ca="1" si="292"/>
        <v>0</v>
      </c>
      <c r="D902" t="b">
        <f t="shared" ca="1" si="276"/>
        <v>0</v>
      </c>
      <c r="E902" t="e">
        <f t="shared" ca="1" si="277"/>
        <v>#N/A</v>
      </c>
      <c r="F902">
        <f t="shared" ca="1" si="293"/>
        <v>2.9000000000000001E-2</v>
      </c>
      <c r="G902">
        <f t="shared" ca="1" si="278"/>
        <v>-1.7000000000000001E-2</v>
      </c>
      <c r="H902" t="b">
        <f t="shared" ca="1" si="294"/>
        <v>0</v>
      </c>
      <c r="I902" t="b">
        <f t="shared" ca="1" si="279"/>
        <v>0</v>
      </c>
      <c r="J902" t="e">
        <f t="shared" ca="1" si="280"/>
        <v>#N/A</v>
      </c>
      <c r="K902" t="e">
        <f t="shared" ca="1" si="287"/>
        <v>#N/A</v>
      </c>
      <c r="L902">
        <f t="shared" ca="1" si="288"/>
        <v>0</v>
      </c>
      <c r="M902">
        <v>868</v>
      </c>
      <c r="N902">
        <f t="shared" ca="1" si="289"/>
        <v>131.04</v>
      </c>
      <c r="O902">
        <f t="shared" ca="1" si="290"/>
        <v>3.69</v>
      </c>
      <c r="P902">
        <f t="shared" ca="1" si="291"/>
        <v>0.5</v>
      </c>
      <c r="Q902">
        <f t="shared" ca="1" si="281"/>
        <v>-0.1</v>
      </c>
      <c r="R902" t="b">
        <f t="shared" ca="1" si="295"/>
        <v>0</v>
      </c>
      <c r="S902" t="b">
        <f t="shared" ca="1" si="282"/>
        <v>0</v>
      </c>
      <c r="T902" t="e">
        <f t="shared" ca="1" si="283"/>
        <v>#N/A</v>
      </c>
      <c r="U902" s="3" t="e">
        <f t="shared" ca="1" si="284"/>
        <v>#N/A</v>
      </c>
      <c r="V902" s="3">
        <f t="shared" ca="1" si="285"/>
        <v>0</v>
      </c>
    </row>
    <row r="903" spans="1:22">
      <c r="A903">
        <f t="shared" ca="1" si="286"/>
        <v>2.9000000000000001E-2</v>
      </c>
      <c r="B903">
        <f t="shared" ca="1" si="275"/>
        <v>1.9E-2</v>
      </c>
      <c r="C903" t="b">
        <f t="shared" ca="1" si="292"/>
        <v>0</v>
      </c>
      <c r="D903" t="b">
        <f t="shared" ca="1" si="276"/>
        <v>0</v>
      </c>
      <c r="E903" t="e">
        <f t="shared" ca="1" si="277"/>
        <v>#N/A</v>
      </c>
      <c r="F903">
        <f t="shared" ca="1" si="293"/>
        <v>-2.9000000000000001E-2</v>
      </c>
      <c r="G903">
        <f t="shared" ca="1" si="278"/>
        <v>-1.7000000000000001E-2</v>
      </c>
      <c r="H903" t="b">
        <f t="shared" ca="1" si="294"/>
        <v>0</v>
      </c>
      <c r="I903" t="b">
        <f t="shared" ca="1" si="279"/>
        <v>0</v>
      </c>
      <c r="J903" t="e">
        <f t="shared" ca="1" si="280"/>
        <v>#N/A</v>
      </c>
      <c r="K903" t="e">
        <f t="shared" ca="1" si="287"/>
        <v>#N/A</v>
      </c>
      <c r="L903">
        <f t="shared" ca="1" si="288"/>
        <v>0</v>
      </c>
      <c r="M903">
        <v>869</v>
      </c>
      <c r="N903">
        <f t="shared" ca="1" si="289"/>
        <v>127.24</v>
      </c>
      <c r="O903">
        <f t="shared" ca="1" si="290"/>
        <v>-3.8</v>
      </c>
      <c r="P903">
        <f t="shared" ca="1" si="291"/>
        <v>-0.5</v>
      </c>
      <c r="Q903">
        <f t="shared" ca="1" si="281"/>
        <v>-0.1</v>
      </c>
      <c r="R903" t="b">
        <f t="shared" ca="1" si="295"/>
        <v>0</v>
      </c>
      <c r="S903" t="b">
        <f t="shared" ca="1" si="282"/>
        <v>0</v>
      </c>
      <c r="T903" t="e">
        <f t="shared" ca="1" si="283"/>
        <v>#N/A</v>
      </c>
      <c r="U903" s="3" t="e">
        <f t="shared" ca="1" si="284"/>
        <v>#N/A</v>
      </c>
      <c r="V903" s="3">
        <f t="shared" ca="1" si="285"/>
        <v>0</v>
      </c>
    </row>
    <row r="904" spans="1:22">
      <c r="A904">
        <f t="shared" ca="1" si="286"/>
        <v>3.1E-2</v>
      </c>
      <c r="B904">
        <f t="shared" ca="1" si="275"/>
        <v>1.9E-2</v>
      </c>
      <c r="C904" t="b">
        <f t="shared" ca="1" si="292"/>
        <v>0</v>
      </c>
      <c r="D904" t="b">
        <f t="shared" ca="1" si="276"/>
        <v>0</v>
      </c>
      <c r="E904" t="e">
        <f t="shared" ca="1" si="277"/>
        <v>#N/A</v>
      </c>
      <c r="F904">
        <f t="shared" ca="1" si="293"/>
        <v>-3.1E-2</v>
      </c>
      <c r="G904">
        <f t="shared" ca="1" si="278"/>
        <v>-1.7000000000000001E-2</v>
      </c>
      <c r="H904" t="b">
        <f t="shared" ca="1" si="294"/>
        <v>0</v>
      </c>
      <c r="I904" t="b">
        <f t="shared" ca="1" si="279"/>
        <v>0</v>
      </c>
      <c r="J904" t="e">
        <f t="shared" ca="1" si="280"/>
        <v>#N/A</v>
      </c>
      <c r="K904" t="e">
        <f t="shared" ca="1" si="287"/>
        <v>#N/A</v>
      </c>
      <c r="L904">
        <f t="shared" ca="1" si="288"/>
        <v>0</v>
      </c>
      <c r="M904">
        <v>870</v>
      </c>
      <c r="N904">
        <f t="shared" ca="1" si="289"/>
        <v>123.3</v>
      </c>
      <c r="O904">
        <f t="shared" ca="1" si="290"/>
        <v>-3.94</v>
      </c>
      <c r="P904">
        <f t="shared" ca="1" si="291"/>
        <v>-0.6</v>
      </c>
      <c r="Q904">
        <f t="shared" ca="1" si="281"/>
        <v>-0.1</v>
      </c>
      <c r="R904" t="b">
        <f t="shared" ca="1" si="295"/>
        <v>0</v>
      </c>
      <c r="S904" t="b">
        <f t="shared" ca="1" si="282"/>
        <v>0</v>
      </c>
      <c r="T904" t="e">
        <f t="shared" ca="1" si="283"/>
        <v>#N/A</v>
      </c>
      <c r="U904" s="3" t="e">
        <f t="shared" ca="1" si="284"/>
        <v>#N/A</v>
      </c>
      <c r="V904" s="3">
        <f t="shared" ca="1" si="285"/>
        <v>0</v>
      </c>
    </row>
    <row r="905" spans="1:22">
      <c r="A905">
        <f t="shared" ca="1" si="286"/>
        <v>3.1E-2</v>
      </c>
      <c r="B905">
        <f t="shared" ca="1" si="275"/>
        <v>1.9E-2</v>
      </c>
      <c r="C905" t="b">
        <f t="shared" ca="1" si="292"/>
        <v>0</v>
      </c>
      <c r="D905" t="b">
        <f t="shared" ca="1" si="276"/>
        <v>0</v>
      </c>
      <c r="E905" t="e">
        <f t="shared" ca="1" si="277"/>
        <v>#N/A</v>
      </c>
      <c r="F905">
        <f t="shared" ca="1" si="293"/>
        <v>-3.1E-2</v>
      </c>
      <c r="G905">
        <f t="shared" ca="1" si="278"/>
        <v>-1.7000000000000001E-2</v>
      </c>
      <c r="H905" t="b">
        <f t="shared" ca="1" si="294"/>
        <v>0</v>
      </c>
      <c r="I905" t="b">
        <f t="shared" ca="1" si="279"/>
        <v>0</v>
      </c>
      <c r="J905" t="e">
        <f t="shared" ca="1" si="280"/>
        <v>#N/A</v>
      </c>
      <c r="K905" t="e">
        <f t="shared" ca="1" si="287"/>
        <v>#N/A</v>
      </c>
      <c r="L905">
        <f t="shared" ca="1" si="288"/>
        <v>0</v>
      </c>
      <c r="M905">
        <v>871</v>
      </c>
      <c r="N905">
        <f t="shared" ca="1" si="289"/>
        <v>119.48</v>
      </c>
      <c r="O905">
        <f t="shared" ca="1" si="290"/>
        <v>-3.82</v>
      </c>
      <c r="P905">
        <f t="shared" ca="1" si="291"/>
        <v>-0.5</v>
      </c>
      <c r="Q905">
        <f t="shared" ca="1" si="281"/>
        <v>-0.1</v>
      </c>
      <c r="R905" t="b">
        <f t="shared" ca="1" si="295"/>
        <v>0</v>
      </c>
      <c r="S905" t="b">
        <f t="shared" ca="1" si="282"/>
        <v>0</v>
      </c>
      <c r="T905" t="e">
        <f t="shared" ca="1" si="283"/>
        <v>#N/A</v>
      </c>
      <c r="U905" s="3" t="e">
        <f t="shared" ca="1" si="284"/>
        <v>#N/A</v>
      </c>
      <c r="V905" s="3">
        <f t="shared" ca="1" si="285"/>
        <v>0</v>
      </c>
    </row>
    <row r="906" spans="1:22">
      <c r="A906">
        <f t="shared" ca="1" si="286"/>
        <v>1.2999999999999999E-2</v>
      </c>
      <c r="B906">
        <f t="shared" ca="1" si="275"/>
        <v>1.9E-2</v>
      </c>
      <c r="C906" t="b">
        <f t="shared" ca="1" si="292"/>
        <v>0</v>
      </c>
      <c r="D906" t="b">
        <f t="shared" ca="1" si="276"/>
        <v>0</v>
      </c>
      <c r="E906" t="e">
        <f t="shared" ca="1" si="277"/>
        <v>#N/A</v>
      </c>
      <c r="F906">
        <f t="shared" ca="1" si="293"/>
        <v>-1.2999999999999999E-2</v>
      </c>
      <c r="G906">
        <f t="shared" ca="1" si="278"/>
        <v>-1.7000000000000001E-2</v>
      </c>
      <c r="H906" t="b">
        <f t="shared" ca="1" si="294"/>
        <v>0</v>
      </c>
      <c r="I906" t="b">
        <f t="shared" ca="1" si="279"/>
        <v>0</v>
      </c>
      <c r="J906" t="e">
        <f t="shared" ca="1" si="280"/>
        <v>#N/A</v>
      </c>
      <c r="K906" t="e">
        <f t="shared" ca="1" si="287"/>
        <v>#N/A</v>
      </c>
      <c r="L906">
        <f t="shared" ca="1" si="288"/>
        <v>0</v>
      </c>
      <c r="M906">
        <v>872</v>
      </c>
      <c r="N906">
        <f t="shared" ca="1" si="289"/>
        <v>117.93</v>
      </c>
      <c r="O906">
        <f t="shared" ca="1" si="290"/>
        <v>-1.55</v>
      </c>
      <c r="P906">
        <f t="shared" ca="1" si="291"/>
        <v>-0.2</v>
      </c>
      <c r="Q906">
        <f t="shared" ca="1" si="281"/>
        <v>-0.1</v>
      </c>
      <c r="R906" t="b">
        <f t="shared" ca="1" si="295"/>
        <v>0</v>
      </c>
      <c r="S906" t="b">
        <f t="shared" ca="1" si="282"/>
        <v>0</v>
      </c>
      <c r="T906" t="e">
        <f t="shared" ca="1" si="283"/>
        <v>#N/A</v>
      </c>
      <c r="U906" s="3" t="e">
        <f t="shared" ca="1" si="284"/>
        <v>#N/A</v>
      </c>
      <c r="V906" s="3">
        <f t="shared" ca="1" si="285"/>
        <v>0</v>
      </c>
    </row>
    <row r="907" spans="1:22">
      <c r="A907">
        <f t="shared" ca="1" si="286"/>
        <v>2.5000000000000001E-2</v>
      </c>
      <c r="B907">
        <f t="shared" ca="1" si="275"/>
        <v>1.9E-2</v>
      </c>
      <c r="C907" t="b">
        <f t="shared" ca="1" si="292"/>
        <v>0</v>
      </c>
      <c r="D907" t="b">
        <f t="shared" ca="1" si="276"/>
        <v>0</v>
      </c>
      <c r="E907" t="e">
        <f t="shared" ca="1" si="277"/>
        <v>#N/A</v>
      </c>
      <c r="F907">
        <f t="shared" ca="1" si="293"/>
        <v>2.5000000000000001E-2</v>
      </c>
      <c r="G907">
        <f t="shared" ca="1" si="278"/>
        <v>-1.7000000000000001E-2</v>
      </c>
      <c r="H907" t="b">
        <f t="shared" ca="1" si="294"/>
        <v>0</v>
      </c>
      <c r="I907" t="b">
        <f t="shared" ca="1" si="279"/>
        <v>0</v>
      </c>
      <c r="J907" t="e">
        <f t="shared" ca="1" si="280"/>
        <v>#N/A</v>
      </c>
      <c r="K907" t="e">
        <f t="shared" ca="1" si="287"/>
        <v>#N/A</v>
      </c>
      <c r="L907">
        <f t="shared" ca="1" si="288"/>
        <v>0</v>
      </c>
      <c r="M907">
        <v>873</v>
      </c>
      <c r="N907">
        <f t="shared" ca="1" si="289"/>
        <v>120.88</v>
      </c>
      <c r="O907">
        <f t="shared" ca="1" si="290"/>
        <v>2.95</v>
      </c>
      <c r="P907">
        <f t="shared" ca="1" si="291"/>
        <v>0.4</v>
      </c>
      <c r="Q907">
        <f t="shared" ca="1" si="281"/>
        <v>-0.1</v>
      </c>
      <c r="R907" t="b">
        <f t="shared" ca="1" si="295"/>
        <v>0</v>
      </c>
      <c r="S907" t="b">
        <f t="shared" ca="1" si="282"/>
        <v>0</v>
      </c>
      <c r="T907" t="e">
        <f t="shared" ca="1" si="283"/>
        <v>#N/A</v>
      </c>
      <c r="U907" s="3" t="e">
        <f t="shared" ca="1" si="284"/>
        <v>#N/A</v>
      </c>
      <c r="V907" s="3">
        <f t="shared" ca="1" si="285"/>
        <v>0</v>
      </c>
    </row>
    <row r="908" spans="1:22">
      <c r="A908">
        <f t="shared" ca="1" si="286"/>
        <v>2.5999999999999999E-2</v>
      </c>
      <c r="B908">
        <f t="shared" ca="1" si="275"/>
        <v>1.9E-2</v>
      </c>
      <c r="C908" t="b">
        <f t="shared" ca="1" si="292"/>
        <v>0</v>
      </c>
      <c r="D908" t="b">
        <f t="shared" ca="1" si="276"/>
        <v>0</v>
      </c>
      <c r="E908" t="e">
        <f t="shared" ca="1" si="277"/>
        <v>#N/A</v>
      </c>
      <c r="F908">
        <f t="shared" ca="1" si="293"/>
        <v>-2.5999999999999999E-2</v>
      </c>
      <c r="G908">
        <f t="shared" ca="1" si="278"/>
        <v>-1.7000000000000001E-2</v>
      </c>
      <c r="H908" t="b">
        <f t="shared" ca="1" si="294"/>
        <v>0</v>
      </c>
      <c r="I908" t="b">
        <f t="shared" ca="1" si="279"/>
        <v>0</v>
      </c>
      <c r="J908" t="e">
        <f t="shared" ca="1" si="280"/>
        <v>#N/A</v>
      </c>
      <c r="K908" t="e">
        <f t="shared" ca="1" si="287"/>
        <v>#N/A</v>
      </c>
      <c r="L908">
        <f t="shared" ca="1" si="288"/>
        <v>0</v>
      </c>
      <c r="M908">
        <v>874</v>
      </c>
      <c r="N908">
        <f t="shared" ca="1" si="289"/>
        <v>117.74</v>
      </c>
      <c r="O908">
        <f t="shared" ca="1" si="290"/>
        <v>-3.14</v>
      </c>
      <c r="P908">
        <f t="shared" ca="1" si="291"/>
        <v>-0.4</v>
      </c>
      <c r="Q908">
        <f t="shared" ca="1" si="281"/>
        <v>-0.1</v>
      </c>
      <c r="R908" t="b">
        <f t="shared" ca="1" si="295"/>
        <v>0</v>
      </c>
      <c r="S908" t="b">
        <f t="shared" ca="1" si="282"/>
        <v>0</v>
      </c>
      <c r="T908" t="e">
        <f t="shared" ca="1" si="283"/>
        <v>#N/A</v>
      </c>
      <c r="U908" s="3" t="e">
        <f t="shared" ca="1" si="284"/>
        <v>#N/A</v>
      </c>
      <c r="V908" s="3">
        <f t="shared" ca="1" si="285"/>
        <v>0</v>
      </c>
    </row>
    <row r="909" spans="1:22">
      <c r="A909">
        <f t="shared" ca="1" si="286"/>
        <v>2.7E-2</v>
      </c>
      <c r="B909">
        <f t="shared" ca="1" si="275"/>
        <v>1.9E-2</v>
      </c>
      <c r="C909" t="b">
        <f t="shared" ca="1" si="292"/>
        <v>0</v>
      </c>
      <c r="D909" t="b">
        <f t="shared" ca="1" si="276"/>
        <v>0</v>
      </c>
      <c r="E909" t="e">
        <f t="shared" ca="1" si="277"/>
        <v>#N/A</v>
      </c>
      <c r="F909">
        <f t="shared" ca="1" si="293"/>
        <v>-2.7E-2</v>
      </c>
      <c r="G909">
        <f t="shared" ca="1" si="278"/>
        <v>-1.6E-2</v>
      </c>
      <c r="H909">
        <f t="shared" ca="1" si="294"/>
        <v>-1.6E-2</v>
      </c>
      <c r="I909">
        <f t="shared" ca="1" si="279"/>
        <v>27</v>
      </c>
      <c r="J909">
        <f t="shared" ca="1" si="280"/>
        <v>1.0800000000000001E-2</v>
      </c>
      <c r="K909">
        <f t="shared" ca="1" si="287"/>
        <v>2.3237338398169664E-2</v>
      </c>
      <c r="L909">
        <f t="shared" ca="1" si="288"/>
        <v>3.0347100290069845E-2</v>
      </c>
      <c r="M909">
        <v>875</v>
      </c>
      <c r="N909">
        <f t="shared" ca="1" si="289"/>
        <v>114.56</v>
      </c>
      <c r="O909">
        <f t="shared" ca="1" si="290"/>
        <v>-3.18</v>
      </c>
      <c r="P909">
        <f t="shared" ca="1" si="291"/>
        <v>-0.4</v>
      </c>
      <c r="Q909">
        <f t="shared" ca="1" si="281"/>
        <v>-0.1</v>
      </c>
      <c r="R909" t="b">
        <f t="shared" ca="1" si="295"/>
        <v>0</v>
      </c>
      <c r="S909" t="b">
        <f t="shared" ca="1" si="282"/>
        <v>0</v>
      </c>
      <c r="T909" t="e">
        <f t="shared" ca="1" si="283"/>
        <v>#N/A</v>
      </c>
      <c r="U909" s="3" t="e">
        <f t="shared" ca="1" si="284"/>
        <v>#N/A</v>
      </c>
      <c r="V909" s="3">
        <f t="shared" ca="1" si="285"/>
        <v>0</v>
      </c>
    </row>
    <row r="910" spans="1:22">
      <c r="A910">
        <f t="shared" ca="1" si="286"/>
        <v>3.1E-2</v>
      </c>
      <c r="B910">
        <f t="shared" ca="1" si="275"/>
        <v>1.9E-2</v>
      </c>
      <c r="C910" t="b">
        <f t="shared" ca="1" si="292"/>
        <v>0</v>
      </c>
      <c r="D910" t="b">
        <f t="shared" ca="1" si="276"/>
        <v>0</v>
      </c>
      <c r="E910" t="e">
        <f t="shared" ca="1" si="277"/>
        <v>#N/A</v>
      </c>
      <c r="F910">
        <f t="shared" ca="1" si="293"/>
        <v>3.1E-2</v>
      </c>
      <c r="G910">
        <f t="shared" ca="1" si="278"/>
        <v>-1.6E-2</v>
      </c>
      <c r="H910" t="b">
        <f t="shared" ca="1" si="294"/>
        <v>0</v>
      </c>
      <c r="I910" t="b">
        <f t="shared" ca="1" si="279"/>
        <v>0</v>
      </c>
      <c r="J910" t="e">
        <f t="shared" ca="1" si="280"/>
        <v>#N/A</v>
      </c>
      <c r="K910" t="e">
        <f t="shared" ca="1" si="287"/>
        <v>#N/A</v>
      </c>
      <c r="L910">
        <f t="shared" ca="1" si="288"/>
        <v>0</v>
      </c>
      <c r="M910">
        <v>876</v>
      </c>
      <c r="N910">
        <f t="shared" ca="1" si="289"/>
        <v>118.11</v>
      </c>
      <c r="O910">
        <f t="shared" ca="1" si="290"/>
        <v>3.55</v>
      </c>
      <c r="P910">
        <f t="shared" ca="1" si="291"/>
        <v>0.5</v>
      </c>
      <c r="Q910">
        <f t="shared" ca="1" si="281"/>
        <v>-0.1</v>
      </c>
      <c r="R910" t="b">
        <f t="shared" ca="1" si="295"/>
        <v>0</v>
      </c>
      <c r="S910" t="b">
        <f t="shared" ca="1" si="282"/>
        <v>0</v>
      </c>
      <c r="T910" t="e">
        <f t="shared" ca="1" si="283"/>
        <v>#N/A</v>
      </c>
      <c r="U910" s="3" t="e">
        <f t="shared" ca="1" si="284"/>
        <v>#N/A</v>
      </c>
      <c r="V910" s="3">
        <f t="shared" ca="1" si="285"/>
        <v>0</v>
      </c>
    </row>
    <row r="911" spans="1:22">
      <c r="A911">
        <f t="shared" ca="1" si="286"/>
        <v>0.01</v>
      </c>
      <c r="B911">
        <f t="shared" ca="1" si="275"/>
        <v>1.9E-2</v>
      </c>
      <c r="C911" t="b">
        <f t="shared" ca="1" si="292"/>
        <v>0</v>
      </c>
      <c r="D911" t="b">
        <f t="shared" ca="1" si="276"/>
        <v>0</v>
      </c>
      <c r="E911" t="e">
        <f t="shared" ca="1" si="277"/>
        <v>#N/A</v>
      </c>
      <c r="F911">
        <f t="shared" ca="1" si="293"/>
        <v>0.01</v>
      </c>
      <c r="G911">
        <f t="shared" ca="1" si="278"/>
        <v>-1.6E-2</v>
      </c>
      <c r="H911" t="b">
        <f t="shared" ca="1" si="294"/>
        <v>0</v>
      </c>
      <c r="I911" t="b">
        <f t="shared" ca="1" si="279"/>
        <v>0</v>
      </c>
      <c r="J911" t="e">
        <f t="shared" ca="1" si="280"/>
        <v>#N/A</v>
      </c>
      <c r="K911" t="e">
        <f t="shared" ca="1" si="287"/>
        <v>#N/A</v>
      </c>
      <c r="L911">
        <f t="shared" ca="1" si="288"/>
        <v>0</v>
      </c>
      <c r="M911">
        <v>877</v>
      </c>
      <c r="N911">
        <f t="shared" ca="1" si="289"/>
        <v>119.29</v>
      </c>
      <c r="O911">
        <f t="shared" ca="1" si="290"/>
        <v>1.18</v>
      </c>
      <c r="P911">
        <f t="shared" ca="1" si="291"/>
        <v>0.2</v>
      </c>
      <c r="Q911">
        <f t="shared" ca="1" si="281"/>
        <v>-0.1</v>
      </c>
      <c r="R911" t="b">
        <f t="shared" ca="1" si="295"/>
        <v>0</v>
      </c>
      <c r="S911" t="b">
        <f t="shared" ca="1" si="282"/>
        <v>0</v>
      </c>
      <c r="T911" t="e">
        <f t="shared" ca="1" si="283"/>
        <v>#N/A</v>
      </c>
      <c r="U911" s="3" t="e">
        <f t="shared" ca="1" si="284"/>
        <v>#N/A</v>
      </c>
      <c r="V911" s="3">
        <f t="shared" ca="1" si="285"/>
        <v>0</v>
      </c>
    </row>
    <row r="912" spans="1:22">
      <c r="A912">
        <f t="shared" ca="1" si="286"/>
        <v>2.1000000000000001E-2</v>
      </c>
      <c r="B912">
        <f t="shared" ca="1" si="275"/>
        <v>1.9E-2</v>
      </c>
      <c r="C912" t="b">
        <f t="shared" ca="1" si="292"/>
        <v>0</v>
      </c>
      <c r="D912" t="b">
        <f t="shared" ca="1" si="276"/>
        <v>0</v>
      </c>
      <c r="E912" t="e">
        <f t="shared" ca="1" si="277"/>
        <v>#N/A</v>
      </c>
      <c r="F912">
        <f t="shared" ca="1" si="293"/>
        <v>-2.1000000000000001E-2</v>
      </c>
      <c r="G912">
        <f t="shared" ca="1" si="278"/>
        <v>-1.6E-2</v>
      </c>
      <c r="H912" t="b">
        <f t="shared" ca="1" si="294"/>
        <v>0</v>
      </c>
      <c r="I912" t="b">
        <f t="shared" ca="1" si="279"/>
        <v>0</v>
      </c>
      <c r="J912" t="e">
        <f t="shared" ca="1" si="280"/>
        <v>#N/A</v>
      </c>
      <c r="K912" t="e">
        <f t="shared" ca="1" si="287"/>
        <v>#N/A</v>
      </c>
      <c r="L912">
        <f t="shared" ca="1" si="288"/>
        <v>0</v>
      </c>
      <c r="M912">
        <v>878</v>
      </c>
      <c r="N912">
        <f t="shared" ca="1" si="289"/>
        <v>116.78</v>
      </c>
      <c r="O912">
        <f t="shared" ca="1" si="290"/>
        <v>-2.5099999999999998</v>
      </c>
      <c r="P912">
        <f t="shared" ca="1" si="291"/>
        <v>-0.4</v>
      </c>
      <c r="Q912">
        <f t="shared" ca="1" si="281"/>
        <v>-0.1</v>
      </c>
      <c r="R912" t="b">
        <f t="shared" ca="1" si="295"/>
        <v>0</v>
      </c>
      <c r="S912" t="b">
        <f t="shared" ca="1" si="282"/>
        <v>0</v>
      </c>
      <c r="T912" t="e">
        <f t="shared" ca="1" si="283"/>
        <v>#N/A</v>
      </c>
      <c r="U912" s="3" t="e">
        <f t="shared" ca="1" si="284"/>
        <v>#N/A</v>
      </c>
      <c r="V912" s="3">
        <f t="shared" ca="1" si="285"/>
        <v>0</v>
      </c>
    </row>
    <row r="913" spans="1:22">
      <c r="A913">
        <f t="shared" ca="1" si="286"/>
        <v>1.2E-2</v>
      </c>
      <c r="B913">
        <f t="shared" ca="1" si="275"/>
        <v>1.9E-2</v>
      </c>
      <c r="C913" t="b">
        <f t="shared" ca="1" si="292"/>
        <v>0</v>
      </c>
      <c r="D913" t="b">
        <f t="shared" ca="1" si="276"/>
        <v>0</v>
      </c>
      <c r="E913" t="e">
        <f t="shared" ca="1" si="277"/>
        <v>#N/A</v>
      </c>
      <c r="F913">
        <f t="shared" ca="1" si="293"/>
        <v>1.2E-2</v>
      </c>
      <c r="G913">
        <f t="shared" ca="1" si="278"/>
        <v>-1.6E-2</v>
      </c>
      <c r="H913" t="b">
        <f t="shared" ca="1" si="294"/>
        <v>0</v>
      </c>
      <c r="I913" t="b">
        <f t="shared" ca="1" si="279"/>
        <v>0</v>
      </c>
      <c r="J913" t="e">
        <f t="shared" ca="1" si="280"/>
        <v>#N/A</v>
      </c>
      <c r="K913" t="e">
        <f t="shared" ca="1" si="287"/>
        <v>#N/A</v>
      </c>
      <c r="L913">
        <f t="shared" ca="1" si="288"/>
        <v>0</v>
      </c>
      <c r="M913">
        <v>879</v>
      </c>
      <c r="N913">
        <f t="shared" ca="1" si="289"/>
        <v>118.18</v>
      </c>
      <c r="O913">
        <f t="shared" ca="1" si="290"/>
        <v>1.4</v>
      </c>
      <c r="P913">
        <f t="shared" ca="1" si="291"/>
        <v>0.2</v>
      </c>
      <c r="Q913">
        <f t="shared" ca="1" si="281"/>
        <v>-0.1</v>
      </c>
      <c r="R913" t="b">
        <f t="shared" ca="1" si="295"/>
        <v>0</v>
      </c>
      <c r="S913" t="b">
        <f t="shared" ca="1" si="282"/>
        <v>0</v>
      </c>
      <c r="T913" t="e">
        <f t="shared" ca="1" si="283"/>
        <v>#N/A</v>
      </c>
      <c r="U913" s="3" t="e">
        <f t="shared" ca="1" si="284"/>
        <v>#N/A</v>
      </c>
      <c r="V913" s="3">
        <f t="shared" ca="1" si="285"/>
        <v>0</v>
      </c>
    </row>
    <row r="914" spans="1:22">
      <c r="A914">
        <f t="shared" ca="1" si="286"/>
        <v>1.6E-2</v>
      </c>
      <c r="B914">
        <f t="shared" ca="1" si="275"/>
        <v>1.9E-2</v>
      </c>
      <c r="C914" t="b">
        <f t="shared" ca="1" si="292"/>
        <v>0</v>
      </c>
      <c r="D914" t="b">
        <f t="shared" ca="1" si="276"/>
        <v>0</v>
      </c>
      <c r="E914" t="e">
        <f t="shared" ca="1" si="277"/>
        <v>#N/A</v>
      </c>
      <c r="F914">
        <f t="shared" ca="1" si="293"/>
        <v>-1.6E-2</v>
      </c>
      <c r="G914">
        <f t="shared" ca="1" si="278"/>
        <v>-1.6E-2</v>
      </c>
      <c r="H914" t="b">
        <f t="shared" ca="1" si="294"/>
        <v>0</v>
      </c>
      <c r="I914" t="b">
        <f t="shared" ca="1" si="279"/>
        <v>0</v>
      </c>
      <c r="J914" t="e">
        <f t="shared" ca="1" si="280"/>
        <v>#N/A</v>
      </c>
      <c r="K914" t="e">
        <f t="shared" ca="1" si="287"/>
        <v>#N/A</v>
      </c>
      <c r="L914">
        <f t="shared" ca="1" si="288"/>
        <v>0</v>
      </c>
      <c r="M914">
        <v>880</v>
      </c>
      <c r="N914">
        <f t="shared" ca="1" si="289"/>
        <v>116.29</v>
      </c>
      <c r="O914">
        <f t="shared" ca="1" si="290"/>
        <v>-1.89</v>
      </c>
      <c r="P914">
        <f t="shared" ca="1" si="291"/>
        <v>-0.3</v>
      </c>
      <c r="Q914">
        <f t="shared" ca="1" si="281"/>
        <v>-0.1</v>
      </c>
      <c r="R914" t="b">
        <f t="shared" ca="1" si="295"/>
        <v>0</v>
      </c>
      <c r="S914" t="b">
        <f t="shared" ca="1" si="282"/>
        <v>0</v>
      </c>
      <c r="T914" t="e">
        <f t="shared" ca="1" si="283"/>
        <v>#N/A</v>
      </c>
      <c r="U914" s="3" t="e">
        <f t="shared" ca="1" si="284"/>
        <v>#N/A</v>
      </c>
      <c r="V914" s="3">
        <f t="shared" ca="1" si="285"/>
        <v>0</v>
      </c>
    </row>
    <row r="915" spans="1:22">
      <c r="A915">
        <f t="shared" ca="1" si="286"/>
        <v>1.2E-2</v>
      </c>
      <c r="B915">
        <f t="shared" ca="1" si="275"/>
        <v>1.9E-2</v>
      </c>
      <c r="C915" t="b">
        <f t="shared" ca="1" si="292"/>
        <v>0</v>
      </c>
      <c r="D915" t="b">
        <f t="shared" ca="1" si="276"/>
        <v>0</v>
      </c>
      <c r="E915" t="e">
        <f t="shared" ca="1" si="277"/>
        <v>#N/A</v>
      </c>
      <c r="F915">
        <f t="shared" ca="1" si="293"/>
        <v>1.2E-2</v>
      </c>
      <c r="G915">
        <f t="shared" ca="1" si="278"/>
        <v>-1.6E-2</v>
      </c>
      <c r="H915" t="b">
        <f t="shared" ca="1" si="294"/>
        <v>0</v>
      </c>
      <c r="I915" t="b">
        <f t="shared" ca="1" si="279"/>
        <v>0</v>
      </c>
      <c r="J915" t="e">
        <f t="shared" ca="1" si="280"/>
        <v>#N/A</v>
      </c>
      <c r="K915" t="e">
        <f t="shared" ca="1" si="287"/>
        <v>#N/A</v>
      </c>
      <c r="L915">
        <f t="shared" ca="1" si="288"/>
        <v>0</v>
      </c>
      <c r="M915">
        <v>881</v>
      </c>
      <c r="N915">
        <f t="shared" ca="1" si="289"/>
        <v>117.69</v>
      </c>
      <c r="O915">
        <f t="shared" ca="1" si="290"/>
        <v>1.4</v>
      </c>
      <c r="P915">
        <f t="shared" ca="1" si="291"/>
        <v>0.2</v>
      </c>
      <c r="Q915">
        <f t="shared" ca="1" si="281"/>
        <v>-0.1</v>
      </c>
      <c r="R915" t="b">
        <f t="shared" ca="1" si="295"/>
        <v>0</v>
      </c>
      <c r="S915" t="b">
        <f t="shared" ca="1" si="282"/>
        <v>0</v>
      </c>
      <c r="T915" t="e">
        <f t="shared" ca="1" si="283"/>
        <v>#N/A</v>
      </c>
      <c r="U915" s="3" t="e">
        <f t="shared" ca="1" si="284"/>
        <v>#N/A</v>
      </c>
      <c r="V915" s="3">
        <f t="shared" ca="1" si="285"/>
        <v>0</v>
      </c>
    </row>
    <row r="916" spans="1:22">
      <c r="A916">
        <f t="shared" ca="1" si="286"/>
        <v>1.2E-2</v>
      </c>
      <c r="B916">
        <f t="shared" ca="1" si="275"/>
        <v>1.9E-2</v>
      </c>
      <c r="C916" t="b">
        <f t="shared" ca="1" si="292"/>
        <v>0</v>
      </c>
      <c r="D916" t="b">
        <f t="shared" ca="1" si="276"/>
        <v>0</v>
      </c>
      <c r="E916" t="e">
        <f t="shared" ca="1" si="277"/>
        <v>#N/A</v>
      </c>
      <c r="F916">
        <f t="shared" ca="1" si="293"/>
        <v>-1.2E-2</v>
      </c>
      <c r="G916">
        <f t="shared" ca="1" si="278"/>
        <v>-1.6E-2</v>
      </c>
      <c r="H916" t="b">
        <f t="shared" ca="1" si="294"/>
        <v>0</v>
      </c>
      <c r="I916" t="b">
        <f t="shared" ca="1" si="279"/>
        <v>0</v>
      </c>
      <c r="J916" t="e">
        <f t="shared" ca="1" si="280"/>
        <v>#N/A</v>
      </c>
      <c r="K916" t="e">
        <f t="shared" ca="1" si="287"/>
        <v>#N/A</v>
      </c>
      <c r="L916">
        <f t="shared" ca="1" si="288"/>
        <v>0</v>
      </c>
      <c r="M916">
        <v>882</v>
      </c>
      <c r="N916">
        <f t="shared" ca="1" si="289"/>
        <v>116.28</v>
      </c>
      <c r="O916">
        <f t="shared" ca="1" si="290"/>
        <v>-1.41</v>
      </c>
      <c r="P916">
        <f t="shared" ca="1" si="291"/>
        <v>-0.2</v>
      </c>
      <c r="Q916">
        <f t="shared" ca="1" si="281"/>
        <v>-0.1</v>
      </c>
      <c r="R916" t="b">
        <f t="shared" ca="1" si="295"/>
        <v>0</v>
      </c>
      <c r="S916" t="b">
        <f t="shared" ca="1" si="282"/>
        <v>0</v>
      </c>
      <c r="T916" t="e">
        <f t="shared" ca="1" si="283"/>
        <v>#N/A</v>
      </c>
      <c r="U916" s="3" t="e">
        <f t="shared" ca="1" si="284"/>
        <v>#N/A</v>
      </c>
      <c r="V916" s="3">
        <f t="shared" ca="1" si="285"/>
        <v>0</v>
      </c>
    </row>
    <row r="917" spans="1:22">
      <c r="A917">
        <f t="shared" ca="1" si="286"/>
        <v>1.9E-2</v>
      </c>
      <c r="B917">
        <f t="shared" ca="1" si="275"/>
        <v>1.9E-2</v>
      </c>
      <c r="C917" t="b">
        <f t="shared" ca="1" si="292"/>
        <v>0</v>
      </c>
      <c r="D917" t="b">
        <f t="shared" ca="1" si="276"/>
        <v>0</v>
      </c>
      <c r="E917" t="e">
        <f t="shared" ca="1" si="277"/>
        <v>#N/A</v>
      </c>
      <c r="F917">
        <f t="shared" ca="1" si="293"/>
        <v>1.9E-2</v>
      </c>
      <c r="G917">
        <f t="shared" ca="1" si="278"/>
        <v>-1.6E-2</v>
      </c>
      <c r="H917" t="b">
        <f t="shared" ca="1" si="294"/>
        <v>0</v>
      </c>
      <c r="I917" t="b">
        <f t="shared" ca="1" si="279"/>
        <v>0</v>
      </c>
      <c r="J917" t="e">
        <f t="shared" ca="1" si="280"/>
        <v>#N/A</v>
      </c>
      <c r="K917" t="e">
        <f t="shared" ca="1" si="287"/>
        <v>#N/A</v>
      </c>
      <c r="L917">
        <f t="shared" ca="1" si="288"/>
        <v>0</v>
      </c>
      <c r="M917">
        <v>883</v>
      </c>
      <c r="N917">
        <f t="shared" ca="1" si="289"/>
        <v>118.49</v>
      </c>
      <c r="O917">
        <f t="shared" ca="1" si="290"/>
        <v>2.21</v>
      </c>
      <c r="P917">
        <f t="shared" ca="1" si="291"/>
        <v>0.3</v>
      </c>
      <c r="Q917">
        <f t="shared" ca="1" si="281"/>
        <v>-0.1</v>
      </c>
      <c r="R917" t="b">
        <f t="shared" ca="1" si="295"/>
        <v>0</v>
      </c>
      <c r="S917" t="b">
        <f t="shared" ca="1" si="282"/>
        <v>0</v>
      </c>
      <c r="T917" t="e">
        <f t="shared" ca="1" si="283"/>
        <v>#N/A</v>
      </c>
      <c r="U917" s="3" t="e">
        <f t="shared" ca="1" si="284"/>
        <v>#N/A</v>
      </c>
      <c r="V917" s="3">
        <f t="shared" ca="1" si="285"/>
        <v>0</v>
      </c>
    </row>
    <row r="918" spans="1:22">
      <c r="A918">
        <f t="shared" ca="1" si="286"/>
        <v>1.7000000000000001E-2</v>
      </c>
      <c r="B918">
        <f t="shared" ca="1" si="275"/>
        <v>1.9E-2</v>
      </c>
      <c r="C918" t="b">
        <f t="shared" ca="1" si="292"/>
        <v>0</v>
      </c>
      <c r="D918" t="b">
        <f t="shared" ca="1" si="276"/>
        <v>0</v>
      </c>
      <c r="E918" t="e">
        <f t="shared" ca="1" si="277"/>
        <v>#N/A</v>
      </c>
      <c r="F918">
        <f t="shared" ca="1" si="293"/>
        <v>-1.7000000000000001E-2</v>
      </c>
      <c r="G918">
        <f t="shared" ca="1" si="278"/>
        <v>-1.6E-2</v>
      </c>
      <c r="H918" t="b">
        <f t="shared" ca="1" si="294"/>
        <v>0</v>
      </c>
      <c r="I918" t="b">
        <f t="shared" ca="1" si="279"/>
        <v>0</v>
      </c>
      <c r="J918" t="e">
        <f t="shared" ca="1" si="280"/>
        <v>#N/A</v>
      </c>
      <c r="K918" t="e">
        <f t="shared" ca="1" si="287"/>
        <v>#N/A</v>
      </c>
      <c r="L918">
        <f t="shared" ca="1" si="288"/>
        <v>0</v>
      </c>
      <c r="M918">
        <v>884</v>
      </c>
      <c r="N918">
        <f t="shared" ca="1" si="289"/>
        <v>116.48</v>
      </c>
      <c r="O918">
        <f t="shared" ca="1" si="290"/>
        <v>-2.0099999999999998</v>
      </c>
      <c r="P918">
        <f t="shared" ca="1" si="291"/>
        <v>-0.3</v>
      </c>
      <c r="Q918">
        <f t="shared" ca="1" si="281"/>
        <v>-0.1</v>
      </c>
      <c r="R918" t="b">
        <f t="shared" ca="1" si="295"/>
        <v>0</v>
      </c>
      <c r="S918" t="b">
        <f t="shared" ca="1" si="282"/>
        <v>0</v>
      </c>
      <c r="T918" t="e">
        <f t="shared" ca="1" si="283"/>
        <v>#N/A</v>
      </c>
      <c r="U918" s="3" t="e">
        <f t="shared" ca="1" si="284"/>
        <v>#N/A</v>
      </c>
      <c r="V918" s="3">
        <f t="shared" ca="1" si="285"/>
        <v>0</v>
      </c>
    </row>
    <row r="919" spans="1:22">
      <c r="A919">
        <f t="shared" ca="1" si="286"/>
        <v>1.4E-2</v>
      </c>
      <c r="B919">
        <f t="shared" ca="1" si="275"/>
        <v>1.9E-2</v>
      </c>
      <c r="C919" t="b">
        <f t="shared" ca="1" si="292"/>
        <v>0</v>
      </c>
      <c r="D919" t="b">
        <f t="shared" ca="1" si="276"/>
        <v>0</v>
      </c>
      <c r="E919" t="e">
        <f t="shared" ca="1" si="277"/>
        <v>#N/A</v>
      </c>
      <c r="F919">
        <f t="shared" ca="1" si="293"/>
        <v>-1.4E-2</v>
      </c>
      <c r="G919">
        <f t="shared" ca="1" si="278"/>
        <v>-1.6E-2</v>
      </c>
      <c r="H919" t="b">
        <f t="shared" ca="1" si="294"/>
        <v>0</v>
      </c>
      <c r="I919" t="b">
        <f t="shared" ca="1" si="279"/>
        <v>0</v>
      </c>
      <c r="J919" t="e">
        <f t="shared" ca="1" si="280"/>
        <v>#N/A</v>
      </c>
      <c r="K919" t="e">
        <f t="shared" ca="1" si="287"/>
        <v>#N/A</v>
      </c>
      <c r="L919">
        <f t="shared" ca="1" si="288"/>
        <v>0</v>
      </c>
      <c r="M919">
        <v>885</v>
      </c>
      <c r="N919">
        <f t="shared" ca="1" si="289"/>
        <v>114.85</v>
      </c>
      <c r="O919">
        <f t="shared" ca="1" si="290"/>
        <v>-1.63</v>
      </c>
      <c r="P919">
        <f t="shared" ca="1" si="291"/>
        <v>-0.2</v>
      </c>
      <c r="Q919">
        <f t="shared" ca="1" si="281"/>
        <v>-0.1</v>
      </c>
      <c r="R919" t="b">
        <f t="shared" ca="1" si="295"/>
        <v>0</v>
      </c>
      <c r="S919" t="b">
        <f t="shared" ca="1" si="282"/>
        <v>0</v>
      </c>
      <c r="T919" t="e">
        <f t="shared" ca="1" si="283"/>
        <v>#N/A</v>
      </c>
      <c r="U919" s="3" t="e">
        <f t="shared" ca="1" si="284"/>
        <v>#N/A</v>
      </c>
      <c r="V919" s="3">
        <f t="shared" ca="1" si="285"/>
        <v>0</v>
      </c>
    </row>
    <row r="920" spans="1:22">
      <c r="A920">
        <f t="shared" ca="1" si="286"/>
        <v>8.5999999999999993E-2</v>
      </c>
      <c r="B920">
        <f t="shared" ca="1" si="275"/>
        <v>1.9E-2</v>
      </c>
      <c r="C920" t="b">
        <f t="shared" ca="1" si="292"/>
        <v>0</v>
      </c>
      <c r="D920" t="b">
        <f t="shared" ca="1" si="276"/>
        <v>0</v>
      </c>
      <c r="E920" t="e">
        <f t="shared" ca="1" si="277"/>
        <v>#N/A</v>
      </c>
      <c r="F920">
        <f t="shared" ca="1" si="293"/>
        <v>-8.5999999999999993E-2</v>
      </c>
      <c r="G920">
        <f t="shared" ca="1" si="278"/>
        <v>-1.6E-2</v>
      </c>
      <c r="H920" t="b">
        <f t="shared" ca="1" si="294"/>
        <v>0</v>
      </c>
      <c r="I920" t="b">
        <f t="shared" ca="1" si="279"/>
        <v>0</v>
      </c>
      <c r="J920" t="e">
        <f t="shared" ca="1" si="280"/>
        <v>#N/A</v>
      </c>
      <c r="K920" t="e">
        <f t="shared" ca="1" si="287"/>
        <v>#N/A</v>
      </c>
      <c r="L920">
        <f t="shared" ca="1" si="288"/>
        <v>0</v>
      </c>
      <c r="M920">
        <v>886</v>
      </c>
      <c r="N920">
        <f t="shared" ca="1" si="289"/>
        <v>104.97</v>
      </c>
      <c r="O920">
        <f t="shared" ca="1" si="290"/>
        <v>-9.8800000000000008</v>
      </c>
      <c r="P920">
        <f t="shared" ca="1" si="291"/>
        <v>-1.4</v>
      </c>
      <c r="Q920">
        <f t="shared" ca="1" si="281"/>
        <v>-0.1</v>
      </c>
      <c r="R920" t="b">
        <f t="shared" ca="1" si="295"/>
        <v>0</v>
      </c>
      <c r="S920" t="b">
        <f t="shared" ca="1" si="282"/>
        <v>0</v>
      </c>
      <c r="T920" t="e">
        <f t="shared" ca="1" si="283"/>
        <v>#N/A</v>
      </c>
      <c r="U920" s="3" t="e">
        <f t="shared" ca="1" si="284"/>
        <v>#N/A</v>
      </c>
      <c r="V920" s="3">
        <f t="shared" ca="1" si="285"/>
        <v>0</v>
      </c>
    </row>
    <row r="921" spans="1:22">
      <c r="A921">
        <f t="shared" ca="1" si="286"/>
        <v>0.04</v>
      </c>
      <c r="B921">
        <f t="shared" ca="1" si="275"/>
        <v>1.9E-2</v>
      </c>
      <c r="C921" t="b">
        <f t="shared" ca="1" si="292"/>
        <v>0</v>
      </c>
      <c r="D921" t="b">
        <f t="shared" ca="1" si="276"/>
        <v>0</v>
      </c>
      <c r="E921" t="e">
        <f t="shared" ca="1" si="277"/>
        <v>#N/A</v>
      </c>
      <c r="F921">
        <f t="shared" ca="1" si="293"/>
        <v>0.04</v>
      </c>
      <c r="G921">
        <f t="shared" ca="1" si="278"/>
        <v>-1.6E-2</v>
      </c>
      <c r="H921" t="b">
        <f t="shared" ca="1" si="294"/>
        <v>0</v>
      </c>
      <c r="I921" t="b">
        <f t="shared" ca="1" si="279"/>
        <v>0</v>
      </c>
      <c r="J921" t="e">
        <f t="shared" ca="1" si="280"/>
        <v>#N/A</v>
      </c>
      <c r="K921" t="e">
        <f t="shared" ca="1" si="287"/>
        <v>#N/A</v>
      </c>
      <c r="L921">
        <f t="shared" ca="1" si="288"/>
        <v>0</v>
      </c>
      <c r="M921">
        <v>887</v>
      </c>
      <c r="N921">
        <f t="shared" ca="1" si="289"/>
        <v>109.17</v>
      </c>
      <c r="O921">
        <f t="shared" ca="1" si="290"/>
        <v>4.2</v>
      </c>
      <c r="P921">
        <f t="shared" ca="1" si="291"/>
        <v>0.6</v>
      </c>
      <c r="Q921">
        <f t="shared" ca="1" si="281"/>
        <v>-0.1</v>
      </c>
      <c r="R921" t="b">
        <f t="shared" ca="1" si="295"/>
        <v>0</v>
      </c>
      <c r="S921" t="b">
        <f t="shared" ca="1" si="282"/>
        <v>0</v>
      </c>
      <c r="T921" t="e">
        <f t="shared" ca="1" si="283"/>
        <v>#N/A</v>
      </c>
      <c r="U921" s="3" t="e">
        <f t="shared" ca="1" si="284"/>
        <v>#N/A</v>
      </c>
      <c r="V921" s="3">
        <f t="shared" ca="1" si="285"/>
        <v>0</v>
      </c>
    </row>
    <row r="922" spans="1:22">
      <c r="A922">
        <f t="shared" ca="1" si="286"/>
        <v>4.2999999999999997E-2</v>
      </c>
      <c r="B922">
        <f t="shared" ca="1" si="275"/>
        <v>1.9E-2</v>
      </c>
      <c r="C922" t="b">
        <f t="shared" ca="1" si="292"/>
        <v>0</v>
      </c>
      <c r="D922" t="b">
        <f t="shared" ca="1" si="276"/>
        <v>0</v>
      </c>
      <c r="E922" t="e">
        <f t="shared" ca="1" si="277"/>
        <v>#N/A</v>
      </c>
      <c r="F922">
        <f t="shared" ca="1" si="293"/>
        <v>4.2999999999999997E-2</v>
      </c>
      <c r="G922">
        <f t="shared" ca="1" si="278"/>
        <v>-1.6E-2</v>
      </c>
      <c r="H922" t="b">
        <f t="shared" ca="1" si="294"/>
        <v>0</v>
      </c>
      <c r="I922" t="b">
        <f t="shared" ca="1" si="279"/>
        <v>0</v>
      </c>
      <c r="J922" t="e">
        <f t="shared" ca="1" si="280"/>
        <v>#N/A</v>
      </c>
      <c r="K922" t="e">
        <f t="shared" ca="1" si="287"/>
        <v>#N/A</v>
      </c>
      <c r="L922">
        <f t="shared" ca="1" si="288"/>
        <v>0</v>
      </c>
      <c r="M922">
        <v>888</v>
      </c>
      <c r="N922">
        <f t="shared" ca="1" si="289"/>
        <v>113.86</v>
      </c>
      <c r="O922">
        <f t="shared" ca="1" si="290"/>
        <v>4.6900000000000004</v>
      </c>
      <c r="P922">
        <f t="shared" ca="1" si="291"/>
        <v>0.7</v>
      </c>
      <c r="Q922">
        <f t="shared" ca="1" si="281"/>
        <v>-0.1</v>
      </c>
      <c r="R922" t="b">
        <f t="shared" ca="1" si="295"/>
        <v>0</v>
      </c>
      <c r="S922" t="b">
        <f t="shared" ca="1" si="282"/>
        <v>0</v>
      </c>
      <c r="T922" t="e">
        <f t="shared" ca="1" si="283"/>
        <v>#N/A</v>
      </c>
      <c r="U922" s="3" t="e">
        <f t="shared" ca="1" si="284"/>
        <v>#N/A</v>
      </c>
      <c r="V922" s="3">
        <f t="shared" ca="1" si="285"/>
        <v>0</v>
      </c>
    </row>
    <row r="923" spans="1:22">
      <c r="A923">
        <f t="shared" ca="1" si="286"/>
        <v>1.2999999999999999E-2</v>
      </c>
      <c r="B923">
        <f t="shared" ca="1" si="275"/>
        <v>1.9E-2</v>
      </c>
      <c r="C923" t="b">
        <f t="shared" ca="1" si="292"/>
        <v>0</v>
      </c>
      <c r="D923" t="b">
        <f t="shared" ca="1" si="276"/>
        <v>0</v>
      </c>
      <c r="E923" t="e">
        <f t="shared" ca="1" si="277"/>
        <v>#N/A</v>
      </c>
      <c r="F923">
        <f t="shared" ca="1" si="293"/>
        <v>-1.2999999999999999E-2</v>
      </c>
      <c r="G923">
        <f t="shared" ca="1" si="278"/>
        <v>-1.6E-2</v>
      </c>
      <c r="H923" t="b">
        <f t="shared" ca="1" si="294"/>
        <v>0</v>
      </c>
      <c r="I923" t="b">
        <f t="shared" ca="1" si="279"/>
        <v>0</v>
      </c>
      <c r="J923" t="e">
        <f t="shared" ca="1" si="280"/>
        <v>#N/A</v>
      </c>
      <c r="K923" t="e">
        <f t="shared" ca="1" si="287"/>
        <v>#N/A</v>
      </c>
      <c r="L923">
        <f t="shared" ca="1" si="288"/>
        <v>0</v>
      </c>
      <c r="M923">
        <v>889</v>
      </c>
      <c r="N923">
        <f t="shared" ca="1" si="289"/>
        <v>112.38</v>
      </c>
      <c r="O923">
        <f t="shared" ca="1" si="290"/>
        <v>-1.48</v>
      </c>
      <c r="P923">
        <f t="shared" ca="1" si="291"/>
        <v>-0.2</v>
      </c>
      <c r="Q923">
        <f t="shared" ca="1" si="281"/>
        <v>-0.1</v>
      </c>
      <c r="R923" t="b">
        <f t="shared" ca="1" si="295"/>
        <v>0</v>
      </c>
      <c r="S923" t="b">
        <f t="shared" ca="1" si="282"/>
        <v>0</v>
      </c>
      <c r="T923" t="e">
        <f t="shared" ca="1" si="283"/>
        <v>#N/A</v>
      </c>
      <c r="U923" s="3" t="e">
        <f t="shared" ca="1" si="284"/>
        <v>#N/A</v>
      </c>
      <c r="V923" s="3">
        <f t="shared" ca="1" si="285"/>
        <v>0</v>
      </c>
    </row>
    <row r="924" spans="1:22">
      <c r="A924">
        <f t="shared" ca="1" si="286"/>
        <v>3.5999999999999997E-2</v>
      </c>
      <c r="B924">
        <f t="shared" ca="1" si="275"/>
        <v>1.9E-2</v>
      </c>
      <c r="C924" t="b">
        <f t="shared" ca="1" si="292"/>
        <v>0</v>
      </c>
      <c r="D924" t="b">
        <f t="shared" ca="1" si="276"/>
        <v>0</v>
      </c>
      <c r="E924" t="e">
        <f t="shared" ca="1" si="277"/>
        <v>#N/A</v>
      </c>
      <c r="F924">
        <f t="shared" ca="1" si="293"/>
        <v>-3.5999999999999997E-2</v>
      </c>
      <c r="G924">
        <f t="shared" ca="1" si="278"/>
        <v>-1.6E-2</v>
      </c>
      <c r="H924" t="b">
        <f t="shared" ca="1" si="294"/>
        <v>0</v>
      </c>
      <c r="I924" t="b">
        <f t="shared" ca="1" si="279"/>
        <v>0</v>
      </c>
      <c r="J924" t="e">
        <f t="shared" ca="1" si="280"/>
        <v>#N/A</v>
      </c>
      <c r="K924" t="e">
        <f t="shared" ca="1" si="287"/>
        <v>#N/A</v>
      </c>
      <c r="L924">
        <f t="shared" ca="1" si="288"/>
        <v>0</v>
      </c>
      <c r="M924">
        <v>890</v>
      </c>
      <c r="N924">
        <f t="shared" ca="1" si="289"/>
        <v>108.33</v>
      </c>
      <c r="O924">
        <f t="shared" ca="1" si="290"/>
        <v>-4.05</v>
      </c>
      <c r="P924">
        <f t="shared" ca="1" si="291"/>
        <v>-0.6</v>
      </c>
      <c r="Q924">
        <f t="shared" ca="1" si="281"/>
        <v>-0.1</v>
      </c>
      <c r="R924" t="b">
        <f t="shared" ca="1" si="295"/>
        <v>0</v>
      </c>
      <c r="S924" t="b">
        <f t="shared" ca="1" si="282"/>
        <v>0</v>
      </c>
      <c r="T924" t="e">
        <f t="shared" ca="1" si="283"/>
        <v>#N/A</v>
      </c>
      <c r="U924" s="3" t="e">
        <f t="shared" ca="1" si="284"/>
        <v>#N/A</v>
      </c>
      <c r="V924" s="3">
        <f t="shared" ca="1" si="285"/>
        <v>0</v>
      </c>
    </row>
    <row r="925" spans="1:22">
      <c r="A925">
        <f t="shared" ca="1" si="286"/>
        <v>2.7E-2</v>
      </c>
      <c r="B925">
        <f t="shared" ca="1" si="275"/>
        <v>1.9E-2</v>
      </c>
      <c r="C925" t="b">
        <f t="shared" ca="1" si="292"/>
        <v>0</v>
      </c>
      <c r="D925" t="b">
        <f t="shared" ca="1" si="276"/>
        <v>0</v>
      </c>
      <c r="E925" t="e">
        <f t="shared" ca="1" si="277"/>
        <v>#N/A</v>
      </c>
      <c r="F925">
        <f t="shared" ca="1" si="293"/>
        <v>2.7E-2</v>
      </c>
      <c r="G925">
        <f t="shared" ca="1" si="278"/>
        <v>-1.6E-2</v>
      </c>
      <c r="H925" t="b">
        <f t="shared" ca="1" si="294"/>
        <v>0</v>
      </c>
      <c r="I925" t="b">
        <f t="shared" ca="1" si="279"/>
        <v>0</v>
      </c>
      <c r="J925" t="e">
        <f t="shared" ca="1" si="280"/>
        <v>#N/A</v>
      </c>
      <c r="K925" t="e">
        <f t="shared" ca="1" si="287"/>
        <v>#N/A</v>
      </c>
      <c r="L925">
        <f t="shared" ca="1" si="288"/>
        <v>0</v>
      </c>
      <c r="M925">
        <v>891</v>
      </c>
      <c r="N925">
        <f t="shared" ca="1" si="289"/>
        <v>111.25</v>
      </c>
      <c r="O925">
        <f t="shared" ca="1" si="290"/>
        <v>2.92</v>
      </c>
      <c r="P925">
        <f t="shared" ca="1" si="291"/>
        <v>0.4</v>
      </c>
      <c r="Q925">
        <f t="shared" ca="1" si="281"/>
        <v>-0.1</v>
      </c>
      <c r="R925" t="b">
        <f t="shared" ca="1" si="295"/>
        <v>0</v>
      </c>
      <c r="S925" t="b">
        <f t="shared" ca="1" si="282"/>
        <v>0</v>
      </c>
      <c r="T925" t="e">
        <f t="shared" ca="1" si="283"/>
        <v>#N/A</v>
      </c>
      <c r="U925" s="3" t="e">
        <f t="shared" ca="1" si="284"/>
        <v>#N/A</v>
      </c>
      <c r="V925" s="3">
        <f t="shared" ca="1" si="285"/>
        <v>0</v>
      </c>
    </row>
    <row r="926" spans="1:22">
      <c r="A926">
        <f t="shared" ca="1" si="286"/>
        <v>0.04</v>
      </c>
      <c r="B926">
        <f t="shared" ca="1" si="275"/>
        <v>1.9E-2</v>
      </c>
      <c r="C926" t="b">
        <f t="shared" ca="1" si="292"/>
        <v>0</v>
      </c>
      <c r="D926" t="b">
        <f t="shared" ca="1" si="276"/>
        <v>0</v>
      </c>
      <c r="E926" t="e">
        <f t="shared" ca="1" si="277"/>
        <v>#N/A</v>
      </c>
      <c r="F926">
        <f t="shared" ca="1" si="293"/>
        <v>0.04</v>
      </c>
      <c r="G926">
        <f t="shared" ca="1" si="278"/>
        <v>-1.6E-2</v>
      </c>
      <c r="H926" t="b">
        <f t="shared" ca="1" si="294"/>
        <v>0</v>
      </c>
      <c r="I926" t="b">
        <f t="shared" ca="1" si="279"/>
        <v>0</v>
      </c>
      <c r="J926" t="e">
        <f t="shared" ca="1" si="280"/>
        <v>#N/A</v>
      </c>
      <c r="K926" t="e">
        <f t="shared" ca="1" si="287"/>
        <v>#N/A</v>
      </c>
      <c r="L926">
        <f t="shared" ca="1" si="288"/>
        <v>0</v>
      </c>
      <c r="M926">
        <v>892</v>
      </c>
      <c r="N926">
        <f t="shared" ca="1" si="289"/>
        <v>115.7</v>
      </c>
      <c r="O926">
        <f t="shared" ca="1" si="290"/>
        <v>4.45</v>
      </c>
      <c r="P926">
        <f t="shared" ca="1" si="291"/>
        <v>0.6</v>
      </c>
      <c r="Q926">
        <f t="shared" ca="1" si="281"/>
        <v>-0.1</v>
      </c>
      <c r="R926" t="b">
        <f t="shared" ca="1" si="295"/>
        <v>0</v>
      </c>
      <c r="S926" t="b">
        <f t="shared" ca="1" si="282"/>
        <v>0</v>
      </c>
      <c r="T926" t="e">
        <f t="shared" ca="1" si="283"/>
        <v>#N/A</v>
      </c>
      <c r="U926" s="3" t="e">
        <f t="shared" ca="1" si="284"/>
        <v>#N/A</v>
      </c>
      <c r="V926" s="3">
        <f t="shared" ca="1" si="285"/>
        <v>0</v>
      </c>
    </row>
    <row r="927" spans="1:22">
      <c r="A927">
        <f t="shared" ca="1" si="286"/>
        <v>3.5999999999999997E-2</v>
      </c>
      <c r="B927">
        <f t="shared" ca="1" si="275"/>
        <v>1.9E-2</v>
      </c>
      <c r="C927" t="b">
        <f t="shared" ca="1" si="292"/>
        <v>0</v>
      </c>
      <c r="D927" t="b">
        <f t="shared" ca="1" si="276"/>
        <v>0</v>
      </c>
      <c r="E927" t="e">
        <f t="shared" ca="1" si="277"/>
        <v>#N/A</v>
      </c>
      <c r="F927">
        <f t="shared" ca="1" si="293"/>
        <v>3.5999999999999997E-2</v>
      </c>
      <c r="G927">
        <f t="shared" ca="1" si="278"/>
        <v>-1.6E-2</v>
      </c>
      <c r="H927" t="b">
        <f t="shared" ca="1" si="294"/>
        <v>0</v>
      </c>
      <c r="I927" t="b">
        <f t="shared" ca="1" si="279"/>
        <v>0</v>
      </c>
      <c r="J927" t="e">
        <f t="shared" ca="1" si="280"/>
        <v>#N/A</v>
      </c>
      <c r="K927" t="e">
        <f t="shared" ca="1" si="287"/>
        <v>#N/A</v>
      </c>
      <c r="L927">
        <f t="shared" ca="1" si="288"/>
        <v>0</v>
      </c>
      <c r="M927">
        <v>893</v>
      </c>
      <c r="N927">
        <f t="shared" ca="1" si="289"/>
        <v>119.87</v>
      </c>
      <c r="O927">
        <f t="shared" ca="1" si="290"/>
        <v>4.17</v>
      </c>
      <c r="P927">
        <f t="shared" ca="1" si="291"/>
        <v>0.6</v>
      </c>
      <c r="Q927">
        <f t="shared" ca="1" si="281"/>
        <v>-0.1</v>
      </c>
      <c r="R927" t="b">
        <f t="shared" ca="1" si="295"/>
        <v>0</v>
      </c>
      <c r="S927" t="b">
        <f t="shared" ca="1" si="282"/>
        <v>0</v>
      </c>
      <c r="T927" t="e">
        <f t="shared" ca="1" si="283"/>
        <v>#N/A</v>
      </c>
      <c r="U927" s="3" t="e">
        <f t="shared" ca="1" si="284"/>
        <v>#N/A</v>
      </c>
      <c r="V927" s="3">
        <f t="shared" ca="1" si="285"/>
        <v>0</v>
      </c>
    </row>
    <row r="928" spans="1:22">
      <c r="A928">
        <f t="shared" ca="1" si="286"/>
        <v>3.6999999999999998E-2</v>
      </c>
      <c r="B928">
        <f t="shared" ca="1" si="275"/>
        <v>1.9E-2</v>
      </c>
      <c r="C928" t="b">
        <f t="shared" ca="1" si="292"/>
        <v>0</v>
      </c>
      <c r="D928" t="b">
        <f t="shared" ca="1" si="276"/>
        <v>0</v>
      </c>
      <c r="E928" t="e">
        <f t="shared" ca="1" si="277"/>
        <v>#N/A</v>
      </c>
      <c r="F928">
        <f t="shared" ca="1" si="293"/>
        <v>3.6999999999999998E-2</v>
      </c>
      <c r="G928">
        <f t="shared" ca="1" si="278"/>
        <v>-1.6E-2</v>
      </c>
      <c r="H928" t="b">
        <f t="shared" ca="1" si="294"/>
        <v>0</v>
      </c>
      <c r="I928" t="b">
        <f t="shared" ca="1" si="279"/>
        <v>0</v>
      </c>
      <c r="J928" t="e">
        <f t="shared" ca="1" si="280"/>
        <v>#N/A</v>
      </c>
      <c r="K928" t="e">
        <f t="shared" ca="1" si="287"/>
        <v>#N/A</v>
      </c>
      <c r="L928">
        <f t="shared" ca="1" si="288"/>
        <v>0</v>
      </c>
      <c r="M928">
        <v>894</v>
      </c>
      <c r="N928">
        <f t="shared" ca="1" si="289"/>
        <v>124.31</v>
      </c>
      <c r="O928">
        <f t="shared" ca="1" si="290"/>
        <v>4.4400000000000004</v>
      </c>
      <c r="P928">
        <f t="shared" ca="1" si="291"/>
        <v>0.6</v>
      </c>
      <c r="Q928">
        <f t="shared" ca="1" si="281"/>
        <v>-0.1</v>
      </c>
      <c r="R928" t="b">
        <f t="shared" ca="1" si="295"/>
        <v>0</v>
      </c>
      <c r="S928" t="b">
        <f t="shared" ca="1" si="282"/>
        <v>0</v>
      </c>
      <c r="T928" t="e">
        <f t="shared" ca="1" si="283"/>
        <v>#N/A</v>
      </c>
      <c r="U928" s="3" t="e">
        <f t="shared" ca="1" si="284"/>
        <v>#N/A</v>
      </c>
      <c r="V928" s="3">
        <f t="shared" ca="1" si="285"/>
        <v>0</v>
      </c>
    </row>
    <row r="929" spans="1:22">
      <c r="A929">
        <f t="shared" ca="1" si="286"/>
        <v>3.7999999999999999E-2</v>
      </c>
      <c r="B929">
        <f t="shared" ca="1" si="275"/>
        <v>1.9E-2</v>
      </c>
      <c r="C929" t="b">
        <f t="shared" ca="1" si="292"/>
        <v>0</v>
      </c>
      <c r="D929" t="b">
        <f t="shared" ca="1" si="276"/>
        <v>0</v>
      </c>
      <c r="E929" t="e">
        <f t="shared" ca="1" si="277"/>
        <v>#N/A</v>
      </c>
      <c r="F929">
        <f t="shared" ca="1" si="293"/>
        <v>3.7999999999999999E-2</v>
      </c>
      <c r="G929">
        <f t="shared" ca="1" si="278"/>
        <v>-1.6E-2</v>
      </c>
      <c r="H929" t="b">
        <f t="shared" ca="1" si="294"/>
        <v>0</v>
      </c>
      <c r="I929" t="b">
        <f t="shared" ca="1" si="279"/>
        <v>0</v>
      </c>
      <c r="J929" t="e">
        <f t="shared" ca="1" si="280"/>
        <v>#N/A</v>
      </c>
      <c r="K929" t="e">
        <f t="shared" ca="1" si="287"/>
        <v>#N/A</v>
      </c>
      <c r="L929">
        <f t="shared" ca="1" si="288"/>
        <v>0</v>
      </c>
      <c r="M929">
        <v>895</v>
      </c>
      <c r="N929">
        <f t="shared" ca="1" si="289"/>
        <v>129.03</v>
      </c>
      <c r="O929">
        <f t="shared" ca="1" si="290"/>
        <v>4.72</v>
      </c>
      <c r="P929">
        <f t="shared" ca="1" si="291"/>
        <v>0.7</v>
      </c>
      <c r="Q929">
        <f t="shared" ca="1" si="281"/>
        <v>-0.1</v>
      </c>
      <c r="R929" t="b">
        <f t="shared" ca="1" si="295"/>
        <v>0</v>
      </c>
      <c r="S929" t="b">
        <f t="shared" ca="1" si="282"/>
        <v>0</v>
      </c>
      <c r="T929" t="e">
        <f t="shared" ca="1" si="283"/>
        <v>#N/A</v>
      </c>
      <c r="U929" s="3" t="e">
        <f t="shared" ca="1" si="284"/>
        <v>#N/A</v>
      </c>
      <c r="V929" s="3">
        <f t="shared" ca="1" si="285"/>
        <v>0</v>
      </c>
    </row>
    <row r="930" spans="1:22">
      <c r="A930">
        <f t="shared" ca="1" si="286"/>
        <v>1.4E-2</v>
      </c>
      <c r="B930">
        <f t="shared" ca="1" si="275"/>
        <v>0.02</v>
      </c>
      <c r="C930">
        <f t="shared" ca="1" si="292"/>
        <v>0.02</v>
      </c>
      <c r="D930">
        <f t="shared" ca="1" si="276"/>
        <v>22</v>
      </c>
      <c r="E930">
        <f t="shared" ca="1" si="277"/>
        <v>8.8000000000000005E-3</v>
      </c>
      <c r="F930">
        <f t="shared" ca="1" si="293"/>
        <v>-1.4E-2</v>
      </c>
      <c r="G930">
        <f t="shared" ca="1" si="278"/>
        <v>-1.6E-2</v>
      </c>
      <c r="H930" t="b">
        <f t="shared" ca="1" si="294"/>
        <v>0</v>
      </c>
      <c r="I930" t="b">
        <f t="shared" ca="1" si="279"/>
        <v>0</v>
      </c>
      <c r="J930" t="e">
        <f t="shared" ca="1" si="280"/>
        <v>#N/A</v>
      </c>
      <c r="K930" t="e">
        <f t="shared" ca="1" si="287"/>
        <v>#N/A</v>
      </c>
      <c r="L930">
        <f t="shared" ca="1" si="288"/>
        <v>0</v>
      </c>
      <c r="M930">
        <v>896</v>
      </c>
      <c r="N930">
        <f t="shared" ca="1" si="289"/>
        <v>127.22</v>
      </c>
      <c r="O930">
        <f t="shared" ca="1" si="290"/>
        <v>-1.81</v>
      </c>
      <c r="P930">
        <f t="shared" ca="1" si="291"/>
        <v>-0.3</v>
      </c>
      <c r="Q930">
        <f t="shared" ca="1" si="281"/>
        <v>-0.1</v>
      </c>
      <c r="R930" t="b">
        <f t="shared" ca="1" si="295"/>
        <v>0</v>
      </c>
      <c r="S930" t="b">
        <f t="shared" ca="1" si="282"/>
        <v>0</v>
      </c>
      <c r="T930" t="e">
        <f t="shared" ca="1" si="283"/>
        <v>#N/A</v>
      </c>
      <c r="U930" s="3" t="e">
        <f t="shared" ca="1" si="284"/>
        <v>#N/A</v>
      </c>
      <c r="V930" s="3">
        <f t="shared" ca="1" si="285"/>
        <v>0</v>
      </c>
    </row>
    <row r="931" spans="1:22">
      <c r="A931">
        <f t="shared" ca="1" si="286"/>
        <v>1.6E-2</v>
      </c>
      <c r="B931">
        <f t="shared" ref="B931:B994" ca="1" si="296">SMALL($A$35:$A$2534,M931)</f>
        <v>0.02</v>
      </c>
      <c r="C931" t="b">
        <f t="shared" ca="1" si="292"/>
        <v>0</v>
      </c>
      <c r="D931" t="b">
        <f t="shared" ref="D931:D994" ca="1" si="297">IF(C931=FALSE,FALSE,COUNTIF($A$35:$A$2534,C931))</f>
        <v>0</v>
      </c>
      <c r="E931" t="e">
        <f t="shared" ref="E931:E994" ca="1" si="298">IF(D931=FALSE,#N/A,D931/$C$13)</f>
        <v>#N/A</v>
      </c>
      <c r="F931">
        <f t="shared" ca="1" si="293"/>
        <v>-1.6E-2</v>
      </c>
      <c r="G931">
        <f t="shared" ref="G931:G994" ca="1" si="299">SMALL($F$35:$F$2534,M931)</f>
        <v>-1.6E-2</v>
      </c>
      <c r="H931" t="b">
        <f t="shared" ca="1" si="294"/>
        <v>0</v>
      </c>
      <c r="I931" t="b">
        <f t="shared" ref="I931:I994" ca="1" si="300">IF(H931=FALSE,FALSE,COUNTIF($F$35:$F$2534,H931))</f>
        <v>0</v>
      </c>
      <c r="J931" t="e">
        <f t="shared" ref="J931:J994" ca="1" si="301">IF(I931=FALSE,#N/A,I931/$C$13)</f>
        <v>#N/A</v>
      </c>
      <c r="K931" t="e">
        <f t="shared" ca="1" si="287"/>
        <v>#N/A</v>
      </c>
      <c r="L931">
        <f t="shared" ca="1" si="288"/>
        <v>0</v>
      </c>
      <c r="M931">
        <v>897</v>
      </c>
      <c r="N931">
        <f t="shared" ca="1" si="289"/>
        <v>125.18</v>
      </c>
      <c r="O931">
        <f t="shared" ca="1" si="290"/>
        <v>-2.04</v>
      </c>
      <c r="P931">
        <f t="shared" ca="1" si="291"/>
        <v>-0.3</v>
      </c>
      <c r="Q931">
        <f t="shared" ref="Q931:Q994" ca="1" si="302">SMALL($P$35:$P$2534,M931)</f>
        <v>-0.1</v>
      </c>
      <c r="R931" t="b">
        <f t="shared" ca="1" si="295"/>
        <v>0</v>
      </c>
      <c r="S931" t="b">
        <f t="shared" ref="S931:S994" ca="1" si="303">IF(R931=FALSE,FALSE,COUNTIF($P$35:$P$2534,R931))</f>
        <v>0</v>
      </c>
      <c r="T931" t="e">
        <f t="shared" ref="T931:T994" ca="1" si="304">IF(S931=FALSE,#N/A,S931/$C$13)</f>
        <v>#N/A</v>
      </c>
      <c r="U931" s="3" t="e">
        <f t="shared" ref="U931:U994" ca="1" si="305">IF(R931=FALSE,#N/A,10^($T$10*R931-$T$11*(IF(R931&lt;0,-R931,R931))^$T$12))/$T$15</f>
        <v>#N/A</v>
      </c>
      <c r="V931" s="3">
        <f t="shared" ref="V931:V994" ca="1" si="306">IF(R931=FALSE,0,IF(R931=0,0,10^($T$10*R931-$T$11*(IF(R931&lt;0,-R931,R931))^$T$12)))</f>
        <v>0</v>
      </c>
    </row>
    <row r="932" spans="1:22">
      <c r="A932">
        <f t="shared" ref="A932:A995" ca="1" si="307">IF(MAX(A922:A931)&gt;0.1,IF(RANDBETWEEN(1,100)&gt;20,ROUND($C$4/(1-((RANDBETWEEN((1-($C$4/0.05)^$C$5)*10000,(1-($C$4/0.2)^$C$5)*10000)/10000)))^(1/$C$5),3),ROUND($C$4/(1-((RANDBETWEEN(1,(1-($C$4/0.2)^$C$5)*10000)/10000)))^(1/$C$5),3)),IF(MAX(A922:A931)&gt;0.07,IF(RANDBETWEEN(1,100)&gt;20,ROUND($C$4/(1-((RANDBETWEEN((1-($C$4/0.035)^$C$5)*10000,(1-($C$4/0.05)^$C$5)*10000)/10000)))^(1/$C$5),3),ROUND($C$4/(1-((RANDBETWEEN(1,(1-($C$4/0.2)^$C$5)*10000)/10000)))^(1/$C$5),3)),IF(MAX(A922:A931)&gt;0.05,IF(RANDBETWEEN(1,100)&gt;20,ROUND($C$4/(1-((RANDBETWEEN((1-($C$4/0.025)^$C$5)*10000,(1-($C$4/0.035)^$C$5)*10000)/10000)))^(1/$C$5),3),ROUND($C$4/(1-((RANDBETWEEN(1,(1-($C$4/0.2)^$C$5)*10000)/10000)))^(1/$C$5),3)),IF(MAX(A922:A931)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1.4999999999999999E-2</v>
      </c>
      <c r="B932">
        <f t="shared" ca="1" si="296"/>
        <v>0.02</v>
      </c>
      <c r="C932" t="b">
        <f t="shared" ca="1" si="292"/>
        <v>0</v>
      </c>
      <c r="D932" t="b">
        <f t="shared" ca="1" si="297"/>
        <v>0</v>
      </c>
      <c r="E932" t="e">
        <f t="shared" ca="1" si="298"/>
        <v>#N/A</v>
      </c>
      <c r="F932">
        <f t="shared" ca="1" si="293"/>
        <v>-1.4999999999999999E-2</v>
      </c>
      <c r="G932">
        <f t="shared" ca="1" si="299"/>
        <v>-1.6E-2</v>
      </c>
      <c r="H932" t="b">
        <f t="shared" ca="1" si="294"/>
        <v>0</v>
      </c>
      <c r="I932" t="b">
        <f t="shared" ca="1" si="300"/>
        <v>0</v>
      </c>
      <c r="J932" t="e">
        <f t="shared" ca="1" si="301"/>
        <v>#N/A</v>
      </c>
      <c r="K932" t="e">
        <f t="shared" ref="K932:K995" ca="1" si="308">IF(H932=FALSE,#N/A,10^($T$4*H932-$T$5*(IF(H932&lt;0,-H932,H932))^$T$6))/$T$9</f>
        <v>#N/A</v>
      </c>
      <c r="L932">
        <f t="shared" ref="L932:L995" ca="1" si="309">IF(H932=FALSE,0,IF(H932=0,0,10^($T$4*H932-$T$5*(IF(H932&lt;0,-H932,H932))^$T$6)))</f>
        <v>0</v>
      </c>
      <c r="M932">
        <v>898</v>
      </c>
      <c r="N932">
        <f t="shared" ref="N932:N995" ca="1" si="310">ROUND(N931*(1+F932),2)</f>
        <v>123.3</v>
      </c>
      <c r="O932">
        <f t="shared" ref="O932:O995" ca="1" si="311">ROUND(N932-N931,3)</f>
        <v>-1.88</v>
      </c>
      <c r="P932">
        <f t="shared" ref="P932:P995" ca="1" si="312">ROUND(O932/$C$8,1)</f>
        <v>-0.3</v>
      </c>
      <c r="Q932">
        <f t="shared" ca="1" si="302"/>
        <v>-0.1</v>
      </c>
      <c r="R932" t="b">
        <f t="shared" ca="1" si="295"/>
        <v>0</v>
      </c>
      <c r="S932" t="b">
        <f t="shared" ca="1" si="303"/>
        <v>0</v>
      </c>
      <c r="T932" t="e">
        <f t="shared" ca="1" si="304"/>
        <v>#N/A</v>
      </c>
      <c r="U932" s="3" t="e">
        <f t="shared" ca="1" si="305"/>
        <v>#N/A</v>
      </c>
      <c r="V932" s="3">
        <f t="shared" ca="1" si="306"/>
        <v>0</v>
      </c>
    </row>
    <row r="933" spans="1:22">
      <c r="A933">
        <f t="shared" ca="1" si="307"/>
        <v>1.9E-2</v>
      </c>
      <c r="B933">
        <f t="shared" ca="1" si="296"/>
        <v>0.02</v>
      </c>
      <c r="C933" t="b">
        <f t="shared" ref="C933:C996" ca="1" si="313">IF(B933=B932,FALSE,B933)</f>
        <v>0</v>
      </c>
      <c r="D933" t="b">
        <f t="shared" ca="1" si="297"/>
        <v>0</v>
      </c>
      <c r="E933" t="e">
        <f t="shared" ca="1" si="298"/>
        <v>#N/A</v>
      </c>
      <c r="F933">
        <f t="shared" ref="F933:F996" ca="1" si="314">IF($C$15&lt;1,IF(RANDBETWEEN(1,100)&gt;40,IF(F932&gt;0,-A933,A933),IF(RANDBETWEEN(1,2)=2,-A933,A933)),IF($C$15&gt;1,IF(RANDBETWEEN(1,100)&gt;80,IF(SUM(F898:F932)&lt;0,-A933,A933),IF(RANDBETWEEN(1,2)=2,-A933,A933)),IF(RANDBETWEEN(1,2)=2,-A933,A933)))</f>
        <v>1.9E-2</v>
      </c>
      <c r="G933">
        <f t="shared" ca="1" si="299"/>
        <v>-1.6E-2</v>
      </c>
      <c r="H933" t="b">
        <f t="shared" ref="H933:H996" ca="1" si="315">IF(G933=G932,FALSE,G933)</f>
        <v>0</v>
      </c>
      <c r="I933" t="b">
        <f t="shared" ca="1" si="300"/>
        <v>0</v>
      </c>
      <c r="J933" t="e">
        <f t="shared" ca="1" si="301"/>
        <v>#N/A</v>
      </c>
      <c r="K933" t="e">
        <f t="shared" ca="1" si="308"/>
        <v>#N/A</v>
      </c>
      <c r="L933">
        <f t="shared" ca="1" si="309"/>
        <v>0</v>
      </c>
      <c r="M933">
        <v>899</v>
      </c>
      <c r="N933">
        <f t="shared" ca="1" si="310"/>
        <v>125.64</v>
      </c>
      <c r="O933">
        <f t="shared" ca="1" si="311"/>
        <v>2.34</v>
      </c>
      <c r="P933">
        <f t="shared" ca="1" si="312"/>
        <v>0.3</v>
      </c>
      <c r="Q933">
        <f t="shared" ca="1" si="302"/>
        <v>-0.1</v>
      </c>
      <c r="R933" t="b">
        <f t="shared" ref="R933:R996" ca="1" si="316">IF(Q933=Q932,FALSE,Q933)</f>
        <v>0</v>
      </c>
      <c r="S933" t="b">
        <f t="shared" ca="1" si="303"/>
        <v>0</v>
      </c>
      <c r="T933" t="e">
        <f t="shared" ca="1" si="304"/>
        <v>#N/A</v>
      </c>
      <c r="U933" s="3" t="e">
        <f t="shared" ca="1" si="305"/>
        <v>#N/A</v>
      </c>
      <c r="V933" s="3">
        <f t="shared" ca="1" si="306"/>
        <v>0</v>
      </c>
    </row>
    <row r="934" spans="1:22">
      <c r="A934">
        <f t="shared" ca="1" si="307"/>
        <v>1.0999999999999999E-2</v>
      </c>
      <c r="B934">
        <f t="shared" ca="1" si="296"/>
        <v>0.02</v>
      </c>
      <c r="C934" t="b">
        <f t="shared" ca="1" si="313"/>
        <v>0</v>
      </c>
      <c r="D934" t="b">
        <f t="shared" ca="1" si="297"/>
        <v>0</v>
      </c>
      <c r="E934" t="e">
        <f t="shared" ca="1" si="298"/>
        <v>#N/A</v>
      </c>
      <c r="F934">
        <f t="shared" ca="1" si="314"/>
        <v>-1.0999999999999999E-2</v>
      </c>
      <c r="G934">
        <f t="shared" ca="1" si="299"/>
        <v>-1.6E-2</v>
      </c>
      <c r="H934" t="b">
        <f t="shared" ca="1" si="315"/>
        <v>0</v>
      </c>
      <c r="I934" t="b">
        <f t="shared" ca="1" si="300"/>
        <v>0</v>
      </c>
      <c r="J934" t="e">
        <f t="shared" ca="1" si="301"/>
        <v>#N/A</v>
      </c>
      <c r="K934" t="e">
        <f t="shared" ca="1" si="308"/>
        <v>#N/A</v>
      </c>
      <c r="L934">
        <f t="shared" ca="1" si="309"/>
        <v>0</v>
      </c>
      <c r="M934">
        <v>900</v>
      </c>
      <c r="N934">
        <f t="shared" ca="1" si="310"/>
        <v>124.26</v>
      </c>
      <c r="O934">
        <f t="shared" ca="1" si="311"/>
        <v>-1.38</v>
      </c>
      <c r="P934">
        <f t="shared" ca="1" si="312"/>
        <v>-0.2</v>
      </c>
      <c r="Q934">
        <f t="shared" ca="1" si="302"/>
        <v>-0.1</v>
      </c>
      <c r="R934" t="b">
        <f t="shared" ca="1" si="316"/>
        <v>0</v>
      </c>
      <c r="S934" t="b">
        <f t="shared" ca="1" si="303"/>
        <v>0</v>
      </c>
      <c r="T934" t="e">
        <f t="shared" ca="1" si="304"/>
        <v>#N/A</v>
      </c>
      <c r="U934" s="3" t="e">
        <f t="shared" ca="1" si="305"/>
        <v>#N/A</v>
      </c>
      <c r="V934" s="3">
        <f t="shared" ca="1" si="306"/>
        <v>0</v>
      </c>
    </row>
    <row r="935" spans="1:22">
      <c r="A935">
        <f t="shared" ca="1" si="307"/>
        <v>1.9E-2</v>
      </c>
      <c r="B935">
        <f t="shared" ca="1" si="296"/>
        <v>0.02</v>
      </c>
      <c r="C935" t="b">
        <f t="shared" ca="1" si="313"/>
        <v>0</v>
      </c>
      <c r="D935" t="b">
        <f t="shared" ca="1" si="297"/>
        <v>0</v>
      </c>
      <c r="E935" t="e">
        <f t="shared" ca="1" si="298"/>
        <v>#N/A</v>
      </c>
      <c r="F935">
        <f t="shared" ca="1" si="314"/>
        <v>-1.9E-2</v>
      </c>
      <c r="G935">
        <f t="shared" ca="1" si="299"/>
        <v>-1.6E-2</v>
      </c>
      <c r="H935" t="b">
        <f t="shared" ca="1" si="315"/>
        <v>0</v>
      </c>
      <c r="I935" t="b">
        <f t="shared" ca="1" si="300"/>
        <v>0</v>
      </c>
      <c r="J935" t="e">
        <f t="shared" ca="1" si="301"/>
        <v>#N/A</v>
      </c>
      <c r="K935" t="e">
        <f t="shared" ca="1" si="308"/>
        <v>#N/A</v>
      </c>
      <c r="L935">
        <f t="shared" ca="1" si="309"/>
        <v>0</v>
      </c>
      <c r="M935">
        <v>901</v>
      </c>
      <c r="N935">
        <f t="shared" ca="1" si="310"/>
        <v>121.9</v>
      </c>
      <c r="O935">
        <f t="shared" ca="1" si="311"/>
        <v>-2.36</v>
      </c>
      <c r="P935">
        <f t="shared" ca="1" si="312"/>
        <v>-0.3</v>
      </c>
      <c r="Q935">
        <f t="shared" ca="1" si="302"/>
        <v>-0.1</v>
      </c>
      <c r="R935" t="b">
        <f t="shared" ca="1" si="316"/>
        <v>0</v>
      </c>
      <c r="S935" t="b">
        <f t="shared" ca="1" si="303"/>
        <v>0</v>
      </c>
      <c r="T935" t="e">
        <f t="shared" ca="1" si="304"/>
        <v>#N/A</v>
      </c>
      <c r="U935" s="3" t="e">
        <f t="shared" ca="1" si="305"/>
        <v>#N/A</v>
      </c>
      <c r="V935" s="3">
        <f t="shared" ca="1" si="306"/>
        <v>0</v>
      </c>
    </row>
    <row r="936" spans="1:22">
      <c r="A936">
        <f t="shared" ca="1" si="307"/>
        <v>1.4999999999999999E-2</v>
      </c>
      <c r="B936">
        <f t="shared" ca="1" si="296"/>
        <v>0.02</v>
      </c>
      <c r="C936" t="b">
        <f t="shared" ca="1" si="313"/>
        <v>0</v>
      </c>
      <c r="D936" t="b">
        <f t="shared" ca="1" si="297"/>
        <v>0</v>
      </c>
      <c r="E936" t="e">
        <f t="shared" ca="1" si="298"/>
        <v>#N/A</v>
      </c>
      <c r="F936">
        <f t="shared" ca="1" si="314"/>
        <v>1.4999999999999999E-2</v>
      </c>
      <c r="G936">
        <f t="shared" ca="1" si="299"/>
        <v>-1.4999999999999999E-2</v>
      </c>
      <c r="H936">
        <f t="shared" ca="1" si="315"/>
        <v>-1.4999999999999999E-2</v>
      </c>
      <c r="I936">
        <f t="shared" ca="1" si="300"/>
        <v>42</v>
      </c>
      <c r="J936">
        <f t="shared" ca="1" si="301"/>
        <v>1.6799999999999999E-2</v>
      </c>
      <c r="K936">
        <f t="shared" ca="1" si="308"/>
        <v>2.5964810597340838E-2</v>
      </c>
      <c r="L936">
        <f t="shared" ca="1" si="309"/>
        <v>3.3909077610723086E-2</v>
      </c>
      <c r="M936">
        <v>902</v>
      </c>
      <c r="N936">
        <f t="shared" ca="1" si="310"/>
        <v>123.73</v>
      </c>
      <c r="O936">
        <f t="shared" ca="1" si="311"/>
        <v>1.83</v>
      </c>
      <c r="P936">
        <f t="shared" ca="1" si="312"/>
        <v>0.3</v>
      </c>
      <c r="Q936">
        <f t="shared" ca="1" si="302"/>
        <v>-0.1</v>
      </c>
      <c r="R936" t="b">
        <f t="shared" ca="1" si="316"/>
        <v>0</v>
      </c>
      <c r="S936" t="b">
        <f t="shared" ca="1" si="303"/>
        <v>0</v>
      </c>
      <c r="T936" t="e">
        <f t="shared" ca="1" si="304"/>
        <v>#N/A</v>
      </c>
      <c r="U936" s="3" t="e">
        <f t="shared" ca="1" si="305"/>
        <v>#N/A</v>
      </c>
      <c r="V936" s="3">
        <f t="shared" ca="1" si="306"/>
        <v>0</v>
      </c>
    </row>
    <row r="937" spans="1:22">
      <c r="A937">
        <f t="shared" ca="1" si="307"/>
        <v>2.4E-2</v>
      </c>
      <c r="B937">
        <f t="shared" ca="1" si="296"/>
        <v>0.02</v>
      </c>
      <c r="C937" t="b">
        <f t="shared" ca="1" si="313"/>
        <v>0</v>
      </c>
      <c r="D937" t="b">
        <f t="shared" ca="1" si="297"/>
        <v>0</v>
      </c>
      <c r="E937" t="e">
        <f t="shared" ca="1" si="298"/>
        <v>#N/A</v>
      </c>
      <c r="F937">
        <f t="shared" ca="1" si="314"/>
        <v>2.4E-2</v>
      </c>
      <c r="G937">
        <f t="shared" ca="1" si="299"/>
        <v>-1.4999999999999999E-2</v>
      </c>
      <c r="H937" t="b">
        <f t="shared" ca="1" si="315"/>
        <v>0</v>
      </c>
      <c r="I937" t="b">
        <f t="shared" ca="1" si="300"/>
        <v>0</v>
      </c>
      <c r="J937" t="e">
        <f t="shared" ca="1" si="301"/>
        <v>#N/A</v>
      </c>
      <c r="K937" t="e">
        <f t="shared" ca="1" si="308"/>
        <v>#N/A</v>
      </c>
      <c r="L937">
        <f t="shared" ca="1" si="309"/>
        <v>0</v>
      </c>
      <c r="M937">
        <v>903</v>
      </c>
      <c r="N937">
        <f t="shared" ca="1" si="310"/>
        <v>126.7</v>
      </c>
      <c r="O937">
        <f t="shared" ca="1" si="311"/>
        <v>2.97</v>
      </c>
      <c r="P937">
        <f t="shared" ca="1" si="312"/>
        <v>0.4</v>
      </c>
      <c r="Q937">
        <f t="shared" ca="1" si="302"/>
        <v>-0.1</v>
      </c>
      <c r="R937" t="b">
        <f t="shared" ca="1" si="316"/>
        <v>0</v>
      </c>
      <c r="S937" t="b">
        <f t="shared" ca="1" si="303"/>
        <v>0</v>
      </c>
      <c r="T937" t="e">
        <f t="shared" ca="1" si="304"/>
        <v>#N/A</v>
      </c>
      <c r="U937" s="3" t="e">
        <f t="shared" ca="1" si="305"/>
        <v>#N/A</v>
      </c>
      <c r="V937" s="3">
        <f t="shared" ca="1" si="306"/>
        <v>0</v>
      </c>
    </row>
    <row r="938" spans="1:22">
      <c r="A938">
        <f t="shared" ca="1" si="307"/>
        <v>0.03</v>
      </c>
      <c r="B938">
        <f t="shared" ca="1" si="296"/>
        <v>0.02</v>
      </c>
      <c r="C938" t="b">
        <f t="shared" ca="1" si="313"/>
        <v>0</v>
      </c>
      <c r="D938" t="b">
        <f t="shared" ca="1" si="297"/>
        <v>0</v>
      </c>
      <c r="E938" t="e">
        <f t="shared" ca="1" si="298"/>
        <v>#N/A</v>
      </c>
      <c r="F938">
        <f t="shared" ca="1" si="314"/>
        <v>-0.03</v>
      </c>
      <c r="G938">
        <f t="shared" ca="1" si="299"/>
        <v>-1.4999999999999999E-2</v>
      </c>
      <c r="H938" t="b">
        <f t="shared" ca="1" si="315"/>
        <v>0</v>
      </c>
      <c r="I938" t="b">
        <f t="shared" ca="1" si="300"/>
        <v>0</v>
      </c>
      <c r="J938" t="e">
        <f t="shared" ca="1" si="301"/>
        <v>#N/A</v>
      </c>
      <c r="K938" t="e">
        <f t="shared" ca="1" si="308"/>
        <v>#N/A</v>
      </c>
      <c r="L938">
        <f t="shared" ca="1" si="309"/>
        <v>0</v>
      </c>
      <c r="M938">
        <v>904</v>
      </c>
      <c r="N938">
        <f t="shared" ca="1" si="310"/>
        <v>122.9</v>
      </c>
      <c r="O938">
        <f t="shared" ca="1" si="311"/>
        <v>-3.8</v>
      </c>
      <c r="P938">
        <f t="shared" ca="1" si="312"/>
        <v>-0.5</v>
      </c>
      <c r="Q938">
        <f t="shared" ca="1" si="302"/>
        <v>-0.1</v>
      </c>
      <c r="R938" t="b">
        <f t="shared" ca="1" si="316"/>
        <v>0</v>
      </c>
      <c r="S938" t="b">
        <f t="shared" ca="1" si="303"/>
        <v>0</v>
      </c>
      <c r="T938" t="e">
        <f t="shared" ca="1" si="304"/>
        <v>#N/A</v>
      </c>
      <c r="U938" s="3" t="e">
        <f t="shared" ca="1" si="305"/>
        <v>#N/A</v>
      </c>
      <c r="V938" s="3">
        <f t="shared" ca="1" si="306"/>
        <v>0</v>
      </c>
    </row>
    <row r="939" spans="1:22">
      <c r="A939">
        <f t="shared" ca="1" si="307"/>
        <v>1.2999999999999999E-2</v>
      </c>
      <c r="B939">
        <f t="shared" ca="1" si="296"/>
        <v>0.02</v>
      </c>
      <c r="C939" t="b">
        <f t="shared" ca="1" si="313"/>
        <v>0</v>
      </c>
      <c r="D939" t="b">
        <f t="shared" ca="1" si="297"/>
        <v>0</v>
      </c>
      <c r="E939" t="e">
        <f t="shared" ca="1" si="298"/>
        <v>#N/A</v>
      </c>
      <c r="F939">
        <f t="shared" ca="1" si="314"/>
        <v>-1.2999999999999999E-2</v>
      </c>
      <c r="G939">
        <f t="shared" ca="1" si="299"/>
        <v>-1.4999999999999999E-2</v>
      </c>
      <c r="H939" t="b">
        <f t="shared" ca="1" si="315"/>
        <v>0</v>
      </c>
      <c r="I939" t="b">
        <f t="shared" ca="1" si="300"/>
        <v>0</v>
      </c>
      <c r="J939" t="e">
        <f t="shared" ca="1" si="301"/>
        <v>#N/A</v>
      </c>
      <c r="K939" t="e">
        <f t="shared" ca="1" si="308"/>
        <v>#N/A</v>
      </c>
      <c r="L939">
        <f t="shared" ca="1" si="309"/>
        <v>0</v>
      </c>
      <c r="M939">
        <v>905</v>
      </c>
      <c r="N939">
        <f t="shared" ca="1" si="310"/>
        <v>121.3</v>
      </c>
      <c r="O939">
        <f t="shared" ca="1" si="311"/>
        <v>-1.6</v>
      </c>
      <c r="P939">
        <f t="shared" ca="1" si="312"/>
        <v>-0.2</v>
      </c>
      <c r="Q939">
        <f t="shared" ca="1" si="302"/>
        <v>-0.1</v>
      </c>
      <c r="R939" t="b">
        <f t="shared" ca="1" si="316"/>
        <v>0</v>
      </c>
      <c r="S939" t="b">
        <f t="shared" ca="1" si="303"/>
        <v>0</v>
      </c>
      <c r="T939" t="e">
        <f t="shared" ca="1" si="304"/>
        <v>#N/A</v>
      </c>
      <c r="U939" s="3" t="e">
        <f t="shared" ca="1" si="305"/>
        <v>#N/A</v>
      </c>
      <c r="V939" s="3">
        <f t="shared" ca="1" si="306"/>
        <v>0</v>
      </c>
    </row>
    <row r="940" spans="1:22">
      <c r="A940">
        <f t="shared" ca="1" si="307"/>
        <v>1.4E-2</v>
      </c>
      <c r="B940">
        <f t="shared" ca="1" si="296"/>
        <v>0.02</v>
      </c>
      <c r="C940" t="b">
        <f t="shared" ca="1" si="313"/>
        <v>0</v>
      </c>
      <c r="D940" t="b">
        <f t="shared" ca="1" si="297"/>
        <v>0</v>
      </c>
      <c r="E940" t="e">
        <f t="shared" ca="1" si="298"/>
        <v>#N/A</v>
      </c>
      <c r="F940">
        <f t="shared" ca="1" si="314"/>
        <v>-1.4E-2</v>
      </c>
      <c r="G940">
        <f t="shared" ca="1" si="299"/>
        <v>-1.4999999999999999E-2</v>
      </c>
      <c r="H940" t="b">
        <f t="shared" ca="1" si="315"/>
        <v>0</v>
      </c>
      <c r="I940" t="b">
        <f t="shared" ca="1" si="300"/>
        <v>0</v>
      </c>
      <c r="J940" t="e">
        <f t="shared" ca="1" si="301"/>
        <v>#N/A</v>
      </c>
      <c r="K940" t="e">
        <f t="shared" ca="1" si="308"/>
        <v>#N/A</v>
      </c>
      <c r="L940">
        <f t="shared" ca="1" si="309"/>
        <v>0</v>
      </c>
      <c r="M940">
        <v>906</v>
      </c>
      <c r="N940">
        <f t="shared" ca="1" si="310"/>
        <v>119.6</v>
      </c>
      <c r="O940">
        <f t="shared" ca="1" si="311"/>
        <v>-1.7</v>
      </c>
      <c r="P940">
        <f t="shared" ca="1" si="312"/>
        <v>-0.2</v>
      </c>
      <c r="Q940">
        <f t="shared" ca="1" si="302"/>
        <v>-0.1</v>
      </c>
      <c r="R940" t="b">
        <f t="shared" ca="1" si="316"/>
        <v>0</v>
      </c>
      <c r="S940" t="b">
        <f t="shared" ca="1" si="303"/>
        <v>0</v>
      </c>
      <c r="T940" t="e">
        <f t="shared" ca="1" si="304"/>
        <v>#N/A</v>
      </c>
      <c r="U940" s="3" t="e">
        <f t="shared" ca="1" si="305"/>
        <v>#N/A</v>
      </c>
      <c r="V940" s="3">
        <f t="shared" ca="1" si="306"/>
        <v>0</v>
      </c>
    </row>
    <row r="941" spans="1:22">
      <c r="A941">
        <f t="shared" ca="1" si="307"/>
        <v>1.4E-2</v>
      </c>
      <c r="B941">
        <f t="shared" ca="1" si="296"/>
        <v>0.02</v>
      </c>
      <c r="C941" t="b">
        <f t="shared" ca="1" si="313"/>
        <v>0</v>
      </c>
      <c r="D941" t="b">
        <f t="shared" ca="1" si="297"/>
        <v>0</v>
      </c>
      <c r="E941" t="e">
        <f t="shared" ca="1" si="298"/>
        <v>#N/A</v>
      </c>
      <c r="F941">
        <f t="shared" ca="1" si="314"/>
        <v>1.4E-2</v>
      </c>
      <c r="G941">
        <f t="shared" ca="1" si="299"/>
        <v>-1.4999999999999999E-2</v>
      </c>
      <c r="H941" t="b">
        <f t="shared" ca="1" si="315"/>
        <v>0</v>
      </c>
      <c r="I941" t="b">
        <f t="shared" ca="1" si="300"/>
        <v>0</v>
      </c>
      <c r="J941" t="e">
        <f t="shared" ca="1" si="301"/>
        <v>#N/A</v>
      </c>
      <c r="K941" t="e">
        <f t="shared" ca="1" si="308"/>
        <v>#N/A</v>
      </c>
      <c r="L941">
        <f t="shared" ca="1" si="309"/>
        <v>0</v>
      </c>
      <c r="M941">
        <v>907</v>
      </c>
      <c r="N941">
        <f t="shared" ca="1" si="310"/>
        <v>121.27</v>
      </c>
      <c r="O941">
        <f t="shared" ca="1" si="311"/>
        <v>1.67</v>
      </c>
      <c r="P941">
        <f t="shared" ca="1" si="312"/>
        <v>0.2</v>
      </c>
      <c r="Q941">
        <f t="shared" ca="1" si="302"/>
        <v>-0.1</v>
      </c>
      <c r="R941" t="b">
        <f t="shared" ca="1" si="316"/>
        <v>0</v>
      </c>
      <c r="S941" t="b">
        <f t="shared" ca="1" si="303"/>
        <v>0</v>
      </c>
      <c r="T941" t="e">
        <f t="shared" ca="1" si="304"/>
        <v>#N/A</v>
      </c>
      <c r="U941" s="3" t="e">
        <f t="shared" ca="1" si="305"/>
        <v>#N/A</v>
      </c>
      <c r="V941" s="3">
        <f t="shared" ca="1" si="306"/>
        <v>0</v>
      </c>
    </row>
    <row r="942" spans="1:22">
      <c r="A942">
        <f t="shared" ca="1" si="307"/>
        <v>1.2E-2</v>
      </c>
      <c r="B942">
        <f t="shared" ca="1" si="296"/>
        <v>0.02</v>
      </c>
      <c r="C942" t="b">
        <f t="shared" ca="1" si="313"/>
        <v>0</v>
      </c>
      <c r="D942" t="b">
        <f t="shared" ca="1" si="297"/>
        <v>0</v>
      </c>
      <c r="E942" t="e">
        <f t="shared" ca="1" si="298"/>
        <v>#N/A</v>
      </c>
      <c r="F942">
        <f t="shared" ca="1" si="314"/>
        <v>1.2E-2</v>
      </c>
      <c r="G942">
        <f t="shared" ca="1" si="299"/>
        <v>-1.4999999999999999E-2</v>
      </c>
      <c r="H942" t="b">
        <f t="shared" ca="1" si="315"/>
        <v>0</v>
      </c>
      <c r="I942" t="b">
        <f t="shared" ca="1" si="300"/>
        <v>0</v>
      </c>
      <c r="J942" t="e">
        <f t="shared" ca="1" si="301"/>
        <v>#N/A</v>
      </c>
      <c r="K942" t="e">
        <f t="shared" ca="1" si="308"/>
        <v>#N/A</v>
      </c>
      <c r="L942">
        <f t="shared" ca="1" si="309"/>
        <v>0</v>
      </c>
      <c r="M942">
        <v>908</v>
      </c>
      <c r="N942">
        <f t="shared" ca="1" si="310"/>
        <v>122.73</v>
      </c>
      <c r="O942">
        <f t="shared" ca="1" si="311"/>
        <v>1.46</v>
      </c>
      <c r="P942">
        <f t="shared" ca="1" si="312"/>
        <v>0.2</v>
      </c>
      <c r="Q942">
        <f t="shared" ca="1" si="302"/>
        <v>-0.1</v>
      </c>
      <c r="R942" t="b">
        <f t="shared" ca="1" si="316"/>
        <v>0</v>
      </c>
      <c r="S942" t="b">
        <f t="shared" ca="1" si="303"/>
        <v>0</v>
      </c>
      <c r="T942" t="e">
        <f t="shared" ca="1" si="304"/>
        <v>#N/A</v>
      </c>
      <c r="U942" s="3" t="e">
        <f t="shared" ca="1" si="305"/>
        <v>#N/A</v>
      </c>
      <c r="V942" s="3">
        <f t="shared" ca="1" si="306"/>
        <v>0</v>
      </c>
    </row>
    <row r="943" spans="1:22">
      <c r="A943">
        <f t="shared" ca="1" si="307"/>
        <v>0.20699999999999999</v>
      </c>
      <c r="B943">
        <f t="shared" ca="1" si="296"/>
        <v>0.02</v>
      </c>
      <c r="C943" t="b">
        <f t="shared" ca="1" si="313"/>
        <v>0</v>
      </c>
      <c r="D943" t="b">
        <f t="shared" ca="1" si="297"/>
        <v>0</v>
      </c>
      <c r="E943" t="e">
        <f t="shared" ca="1" si="298"/>
        <v>#N/A</v>
      </c>
      <c r="F943">
        <f t="shared" ca="1" si="314"/>
        <v>0.20699999999999999</v>
      </c>
      <c r="G943">
        <f t="shared" ca="1" si="299"/>
        <v>-1.4999999999999999E-2</v>
      </c>
      <c r="H943" t="b">
        <f t="shared" ca="1" si="315"/>
        <v>0</v>
      </c>
      <c r="I943" t="b">
        <f t="shared" ca="1" si="300"/>
        <v>0</v>
      </c>
      <c r="J943" t="e">
        <f t="shared" ca="1" si="301"/>
        <v>#N/A</v>
      </c>
      <c r="K943" t="e">
        <f t="shared" ca="1" si="308"/>
        <v>#N/A</v>
      </c>
      <c r="L943">
        <f t="shared" ca="1" si="309"/>
        <v>0</v>
      </c>
      <c r="M943">
        <v>909</v>
      </c>
      <c r="N943">
        <f t="shared" ca="1" si="310"/>
        <v>148.13999999999999</v>
      </c>
      <c r="O943">
        <f t="shared" ca="1" si="311"/>
        <v>25.41</v>
      </c>
      <c r="P943">
        <f t="shared" ca="1" si="312"/>
        <v>3.6</v>
      </c>
      <c r="Q943">
        <f t="shared" ca="1" si="302"/>
        <v>-0.1</v>
      </c>
      <c r="R943" t="b">
        <f t="shared" ca="1" si="316"/>
        <v>0</v>
      </c>
      <c r="S943" t="b">
        <f t="shared" ca="1" si="303"/>
        <v>0</v>
      </c>
      <c r="T943" t="e">
        <f t="shared" ca="1" si="304"/>
        <v>#N/A</v>
      </c>
      <c r="U943" s="3" t="e">
        <f t="shared" ca="1" si="305"/>
        <v>#N/A</v>
      </c>
      <c r="V943" s="3">
        <f t="shared" ca="1" si="306"/>
        <v>0</v>
      </c>
    </row>
    <row r="944" spans="1:22">
      <c r="A944">
        <f t="shared" ca="1" si="307"/>
        <v>5.3999999999999999E-2</v>
      </c>
      <c r="B944">
        <f t="shared" ca="1" si="296"/>
        <v>0.02</v>
      </c>
      <c r="C944" t="b">
        <f t="shared" ca="1" si="313"/>
        <v>0</v>
      </c>
      <c r="D944" t="b">
        <f t="shared" ca="1" si="297"/>
        <v>0</v>
      </c>
      <c r="E944" t="e">
        <f t="shared" ca="1" si="298"/>
        <v>#N/A</v>
      </c>
      <c r="F944">
        <f t="shared" ca="1" si="314"/>
        <v>5.3999999999999999E-2</v>
      </c>
      <c r="G944">
        <f t="shared" ca="1" si="299"/>
        <v>-1.4999999999999999E-2</v>
      </c>
      <c r="H944" t="b">
        <f t="shared" ca="1" si="315"/>
        <v>0</v>
      </c>
      <c r="I944" t="b">
        <f t="shared" ca="1" si="300"/>
        <v>0</v>
      </c>
      <c r="J944" t="e">
        <f t="shared" ca="1" si="301"/>
        <v>#N/A</v>
      </c>
      <c r="K944" t="e">
        <f t="shared" ca="1" si="308"/>
        <v>#N/A</v>
      </c>
      <c r="L944">
        <f t="shared" ca="1" si="309"/>
        <v>0</v>
      </c>
      <c r="M944">
        <v>910</v>
      </c>
      <c r="N944">
        <f t="shared" ca="1" si="310"/>
        <v>156.13999999999999</v>
      </c>
      <c r="O944">
        <f t="shared" ca="1" si="311"/>
        <v>8</v>
      </c>
      <c r="P944">
        <f t="shared" ca="1" si="312"/>
        <v>1.1000000000000001</v>
      </c>
      <c r="Q944">
        <f t="shared" ca="1" si="302"/>
        <v>-0.1</v>
      </c>
      <c r="R944" t="b">
        <f t="shared" ca="1" si="316"/>
        <v>0</v>
      </c>
      <c r="S944" t="b">
        <f t="shared" ca="1" si="303"/>
        <v>0</v>
      </c>
      <c r="T944" t="e">
        <f t="shared" ca="1" si="304"/>
        <v>#N/A</v>
      </c>
      <c r="U944" s="3" t="e">
        <f t="shared" ca="1" si="305"/>
        <v>#N/A</v>
      </c>
      <c r="V944" s="3">
        <f t="shared" ca="1" si="306"/>
        <v>0</v>
      </c>
    </row>
    <row r="945" spans="1:22">
      <c r="A945">
        <f t="shared" ca="1" si="307"/>
        <v>1.0999999999999999E-2</v>
      </c>
      <c r="B945">
        <f t="shared" ca="1" si="296"/>
        <v>0.02</v>
      </c>
      <c r="C945" t="b">
        <f t="shared" ca="1" si="313"/>
        <v>0</v>
      </c>
      <c r="D945" t="b">
        <f t="shared" ca="1" si="297"/>
        <v>0</v>
      </c>
      <c r="E945" t="e">
        <f t="shared" ca="1" si="298"/>
        <v>#N/A</v>
      </c>
      <c r="F945">
        <f t="shared" ca="1" si="314"/>
        <v>1.0999999999999999E-2</v>
      </c>
      <c r="G945">
        <f t="shared" ca="1" si="299"/>
        <v>-1.4999999999999999E-2</v>
      </c>
      <c r="H945" t="b">
        <f t="shared" ca="1" si="315"/>
        <v>0</v>
      </c>
      <c r="I945" t="b">
        <f t="shared" ca="1" si="300"/>
        <v>0</v>
      </c>
      <c r="J945" t="e">
        <f t="shared" ca="1" si="301"/>
        <v>#N/A</v>
      </c>
      <c r="K945" t="e">
        <f t="shared" ca="1" si="308"/>
        <v>#N/A</v>
      </c>
      <c r="L945">
        <f t="shared" ca="1" si="309"/>
        <v>0</v>
      </c>
      <c r="M945">
        <v>911</v>
      </c>
      <c r="N945">
        <f t="shared" ca="1" si="310"/>
        <v>157.86000000000001</v>
      </c>
      <c r="O945">
        <f t="shared" ca="1" si="311"/>
        <v>1.72</v>
      </c>
      <c r="P945">
        <f t="shared" ca="1" si="312"/>
        <v>0.2</v>
      </c>
      <c r="Q945">
        <f t="shared" ca="1" si="302"/>
        <v>-0.1</v>
      </c>
      <c r="R945" t="b">
        <f t="shared" ca="1" si="316"/>
        <v>0</v>
      </c>
      <c r="S945" t="b">
        <f t="shared" ca="1" si="303"/>
        <v>0</v>
      </c>
      <c r="T945" t="e">
        <f t="shared" ca="1" si="304"/>
        <v>#N/A</v>
      </c>
      <c r="U945" s="3" t="e">
        <f t="shared" ca="1" si="305"/>
        <v>#N/A</v>
      </c>
      <c r="V945" s="3">
        <f t="shared" ca="1" si="306"/>
        <v>0</v>
      </c>
    </row>
    <row r="946" spans="1:22">
      <c r="A946">
        <f t="shared" ca="1" si="307"/>
        <v>0.114</v>
      </c>
      <c r="B946">
        <f t="shared" ca="1" si="296"/>
        <v>0.02</v>
      </c>
      <c r="C946" t="b">
        <f t="shared" ca="1" si="313"/>
        <v>0</v>
      </c>
      <c r="D946" t="b">
        <f t="shared" ca="1" si="297"/>
        <v>0</v>
      </c>
      <c r="E946" t="e">
        <f t="shared" ca="1" si="298"/>
        <v>#N/A</v>
      </c>
      <c r="F946">
        <f t="shared" ca="1" si="314"/>
        <v>0.114</v>
      </c>
      <c r="G946">
        <f t="shared" ca="1" si="299"/>
        <v>-1.4999999999999999E-2</v>
      </c>
      <c r="H946" t="b">
        <f t="shared" ca="1" si="315"/>
        <v>0</v>
      </c>
      <c r="I946" t="b">
        <f t="shared" ca="1" si="300"/>
        <v>0</v>
      </c>
      <c r="J946" t="e">
        <f t="shared" ca="1" si="301"/>
        <v>#N/A</v>
      </c>
      <c r="K946" t="e">
        <f t="shared" ca="1" si="308"/>
        <v>#N/A</v>
      </c>
      <c r="L946">
        <f t="shared" ca="1" si="309"/>
        <v>0</v>
      </c>
      <c r="M946">
        <v>912</v>
      </c>
      <c r="N946">
        <f t="shared" ca="1" si="310"/>
        <v>175.86</v>
      </c>
      <c r="O946">
        <f t="shared" ca="1" si="311"/>
        <v>18</v>
      </c>
      <c r="P946">
        <f t="shared" ca="1" si="312"/>
        <v>2.5</v>
      </c>
      <c r="Q946">
        <f t="shared" ca="1" si="302"/>
        <v>-0.1</v>
      </c>
      <c r="R946" t="b">
        <f t="shared" ca="1" si="316"/>
        <v>0</v>
      </c>
      <c r="S946" t="b">
        <f t="shared" ca="1" si="303"/>
        <v>0</v>
      </c>
      <c r="T946" t="e">
        <f t="shared" ca="1" si="304"/>
        <v>#N/A</v>
      </c>
      <c r="U946" s="3" t="e">
        <f t="shared" ca="1" si="305"/>
        <v>#N/A</v>
      </c>
      <c r="V946" s="3">
        <f t="shared" ca="1" si="306"/>
        <v>0</v>
      </c>
    </row>
    <row r="947" spans="1:22">
      <c r="A947">
        <f t="shared" ca="1" si="307"/>
        <v>9.5000000000000001E-2</v>
      </c>
      <c r="B947">
        <f t="shared" ca="1" si="296"/>
        <v>0.02</v>
      </c>
      <c r="C947" t="b">
        <f t="shared" ca="1" si="313"/>
        <v>0</v>
      </c>
      <c r="D947" t="b">
        <f t="shared" ca="1" si="297"/>
        <v>0</v>
      </c>
      <c r="E947" t="e">
        <f t="shared" ca="1" si="298"/>
        <v>#N/A</v>
      </c>
      <c r="F947">
        <f t="shared" ca="1" si="314"/>
        <v>9.5000000000000001E-2</v>
      </c>
      <c r="G947">
        <f t="shared" ca="1" si="299"/>
        <v>-1.4999999999999999E-2</v>
      </c>
      <c r="H947" t="b">
        <f t="shared" ca="1" si="315"/>
        <v>0</v>
      </c>
      <c r="I947" t="b">
        <f t="shared" ca="1" si="300"/>
        <v>0</v>
      </c>
      <c r="J947" t="e">
        <f t="shared" ca="1" si="301"/>
        <v>#N/A</v>
      </c>
      <c r="K947" t="e">
        <f t="shared" ca="1" si="308"/>
        <v>#N/A</v>
      </c>
      <c r="L947">
        <f t="shared" ca="1" si="309"/>
        <v>0</v>
      </c>
      <c r="M947">
        <v>913</v>
      </c>
      <c r="N947">
        <f t="shared" ca="1" si="310"/>
        <v>192.57</v>
      </c>
      <c r="O947">
        <f t="shared" ca="1" si="311"/>
        <v>16.71</v>
      </c>
      <c r="P947">
        <f t="shared" ca="1" si="312"/>
        <v>2.2999999999999998</v>
      </c>
      <c r="Q947">
        <f t="shared" ca="1" si="302"/>
        <v>-0.1</v>
      </c>
      <c r="R947" t="b">
        <f t="shared" ca="1" si="316"/>
        <v>0</v>
      </c>
      <c r="S947" t="b">
        <f t="shared" ca="1" si="303"/>
        <v>0</v>
      </c>
      <c r="T947" t="e">
        <f t="shared" ca="1" si="304"/>
        <v>#N/A</v>
      </c>
      <c r="U947" s="3" t="e">
        <f t="shared" ca="1" si="305"/>
        <v>#N/A</v>
      </c>
      <c r="V947" s="3">
        <f t="shared" ca="1" si="306"/>
        <v>0</v>
      </c>
    </row>
    <row r="948" spans="1:22">
      <c r="A948">
        <f t="shared" ca="1" si="307"/>
        <v>6.8000000000000005E-2</v>
      </c>
      <c r="B948">
        <f t="shared" ca="1" si="296"/>
        <v>0.02</v>
      </c>
      <c r="C948" t="b">
        <f t="shared" ca="1" si="313"/>
        <v>0</v>
      </c>
      <c r="D948" t="b">
        <f t="shared" ca="1" si="297"/>
        <v>0</v>
      </c>
      <c r="E948" t="e">
        <f t="shared" ca="1" si="298"/>
        <v>#N/A</v>
      </c>
      <c r="F948">
        <f t="shared" ca="1" si="314"/>
        <v>-6.8000000000000005E-2</v>
      </c>
      <c r="G948">
        <f t="shared" ca="1" si="299"/>
        <v>-1.4999999999999999E-2</v>
      </c>
      <c r="H948" t="b">
        <f t="shared" ca="1" si="315"/>
        <v>0</v>
      </c>
      <c r="I948" t="b">
        <f t="shared" ca="1" si="300"/>
        <v>0</v>
      </c>
      <c r="J948" t="e">
        <f t="shared" ca="1" si="301"/>
        <v>#N/A</v>
      </c>
      <c r="K948" t="e">
        <f t="shared" ca="1" si="308"/>
        <v>#N/A</v>
      </c>
      <c r="L948">
        <f t="shared" ca="1" si="309"/>
        <v>0</v>
      </c>
      <c r="M948">
        <v>914</v>
      </c>
      <c r="N948">
        <f t="shared" ca="1" si="310"/>
        <v>179.48</v>
      </c>
      <c r="O948">
        <f t="shared" ca="1" si="311"/>
        <v>-13.09</v>
      </c>
      <c r="P948">
        <f t="shared" ca="1" si="312"/>
        <v>-1.8</v>
      </c>
      <c r="Q948">
        <f t="shared" ca="1" si="302"/>
        <v>-0.1</v>
      </c>
      <c r="R948" t="b">
        <f t="shared" ca="1" si="316"/>
        <v>0</v>
      </c>
      <c r="S948" t="b">
        <f t="shared" ca="1" si="303"/>
        <v>0</v>
      </c>
      <c r="T948" t="e">
        <f t="shared" ca="1" si="304"/>
        <v>#N/A</v>
      </c>
      <c r="U948" s="3" t="e">
        <f t="shared" ca="1" si="305"/>
        <v>#N/A</v>
      </c>
      <c r="V948" s="3">
        <f t="shared" ca="1" si="306"/>
        <v>0</v>
      </c>
    </row>
    <row r="949" spans="1:22">
      <c r="A949">
        <f t="shared" ca="1" si="307"/>
        <v>0.01</v>
      </c>
      <c r="B949">
        <f t="shared" ca="1" si="296"/>
        <v>0.02</v>
      </c>
      <c r="C949" t="b">
        <f t="shared" ca="1" si="313"/>
        <v>0</v>
      </c>
      <c r="D949" t="b">
        <f t="shared" ca="1" si="297"/>
        <v>0</v>
      </c>
      <c r="E949" t="e">
        <f t="shared" ca="1" si="298"/>
        <v>#N/A</v>
      </c>
      <c r="F949">
        <f t="shared" ca="1" si="314"/>
        <v>0.01</v>
      </c>
      <c r="G949">
        <f t="shared" ca="1" si="299"/>
        <v>-1.4999999999999999E-2</v>
      </c>
      <c r="H949" t="b">
        <f t="shared" ca="1" si="315"/>
        <v>0</v>
      </c>
      <c r="I949" t="b">
        <f t="shared" ca="1" si="300"/>
        <v>0</v>
      </c>
      <c r="J949" t="e">
        <f t="shared" ca="1" si="301"/>
        <v>#N/A</v>
      </c>
      <c r="K949" t="e">
        <f t="shared" ca="1" si="308"/>
        <v>#N/A</v>
      </c>
      <c r="L949">
        <f t="shared" ca="1" si="309"/>
        <v>0</v>
      </c>
      <c r="M949">
        <v>915</v>
      </c>
      <c r="N949">
        <f t="shared" ca="1" si="310"/>
        <v>181.27</v>
      </c>
      <c r="O949">
        <f t="shared" ca="1" si="311"/>
        <v>1.79</v>
      </c>
      <c r="P949">
        <f t="shared" ca="1" si="312"/>
        <v>0.3</v>
      </c>
      <c r="Q949">
        <f t="shared" ca="1" si="302"/>
        <v>-0.1</v>
      </c>
      <c r="R949" t="b">
        <f t="shared" ca="1" si="316"/>
        <v>0</v>
      </c>
      <c r="S949" t="b">
        <f t="shared" ca="1" si="303"/>
        <v>0</v>
      </c>
      <c r="T949" t="e">
        <f t="shared" ca="1" si="304"/>
        <v>#N/A</v>
      </c>
      <c r="U949" s="3" t="e">
        <f t="shared" ca="1" si="305"/>
        <v>#N/A</v>
      </c>
      <c r="V949" s="3">
        <f t="shared" ca="1" si="306"/>
        <v>0</v>
      </c>
    </row>
    <row r="950" spans="1:22">
      <c r="A950">
        <f t="shared" ca="1" si="307"/>
        <v>7.0000000000000007E-2</v>
      </c>
      <c r="B950">
        <f t="shared" ca="1" si="296"/>
        <v>0.02</v>
      </c>
      <c r="C950" t="b">
        <f t="shared" ca="1" si="313"/>
        <v>0</v>
      </c>
      <c r="D950" t="b">
        <f t="shared" ca="1" si="297"/>
        <v>0</v>
      </c>
      <c r="E950" t="e">
        <f t="shared" ca="1" si="298"/>
        <v>#N/A</v>
      </c>
      <c r="F950">
        <f t="shared" ca="1" si="314"/>
        <v>-7.0000000000000007E-2</v>
      </c>
      <c r="G950">
        <f t="shared" ca="1" si="299"/>
        <v>-1.4999999999999999E-2</v>
      </c>
      <c r="H950" t="b">
        <f t="shared" ca="1" si="315"/>
        <v>0</v>
      </c>
      <c r="I950" t="b">
        <f t="shared" ca="1" si="300"/>
        <v>0</v>
      </c>
      <c r="J950" t="e">
        <f t="shared" ca="1" si="301"/>
        <v>#N/A</v>
      </c>
      <c r="K950" t="e">
        <f t="shared" ca="1" si="308"/>
        <v>#N/A</v>
      </c>
      <c r="L950">
        <f t="shared" ca="1" si="309"/>
        <v>0</v>
      </c>
      <c r="M950">
        <v>916</v>
      </c>
      <c r="N950">
        <f t="shared" ca="1" si="310"/>
        <v>168.58</v>
      </c>
      <c r="O950">
        <f t="shared" ca="1" si="311"/>
        <v>-12.69</v>
      </c>
      <c r="P950">
        <f t="shared" ca="1" si="312"/>
        <v>-1.8</v>
      </c>
      <c r="Q950">
        <f t="shared" ca="1" si="302"/>
        <v>-0.1</v>
      </c>
      <c r="R950" t="b">
        <f t="shared" ca="1" si="316"/>
        <v>0</v>
      </c>
      <c r="S950" t="b">
        <f t="shared" ca="1" si="303"/>
        <v>0</v>
      </c>
      <c r="T950" t="e">
        <f t="shared" ca="1" si="304"/>
        <v>#N/A</v>
      </c>
      <c r="U950" s="3" t="e">
        <f t="shared" ca="1" si="305"/>
        <v>#N/A</v>
      </c>
      <c r="V950" s="3">
        <f t="shared" ca="1" si="306"/>
        <v>0</v>
      </c>
    </row>
    <row r="951" spans="1:22">
      <c r="A951">
        <f t="shared" ca="1" si="307"/>
        <v>0.16600000000000001</v>
      </c>
      <c r="B951">
        <f t="shared" ca="1" si="296"/>
        <v>0.02</v>
      </c>
      <c r="C951" t="b">
        <f t="shared" ca="1" si="313"/>
        <v>0</v>
      </c>
      <c r="D951" t="b">
        <f t="shared" ca="1" si="297"/>
        <v>0</v>
      </c>
      <c r="E951" t="e">
        <f t="shared" ca="1" si="298"/>
        <v>#N/A</v>
      </c>
      <c r="F951">
        <f t="shared" ca="1" si="314"/>
        <v>0.16600000000000001</v>
      </c>
      <c r="G951">
        <f t="shared" ca="1" si="299"/>
        <v>-1.4999999999999999E-2</v>
      </c>
      <c r="H951" t="b">
        <f t="shared" ca="1" si="315"/>
        <v>0</v>
      </c>
      <c r="I951" t="b">
        <f t="shared" ca="1" si="300"/>
        <v>0</v>
      </c>
      <c r="J951" t="e">
        <f t="shared" ca="1" si="301"/>
        <v>#N/A</v>
      </c>
      <c r="K951" t="e">
        <f t="shared" ca="1" si="308"/>
        <v>#N/A</v>
      </c>
      <c r="L951">
        <f t="shared" ca="1" si="309"/>
        <v>0</v>
      </c>
      <c r="M951">
        <v>917</v>
      </c>
      <c r="N951">
        <f t="shared" ca="1" si="310"/>
        <v>196.56</v>
      </c>
      <c r="O951">
        <f t="shared" ca="1" si="311"/>
        <v>27.98</v>
      </c>
      <c r="P951">
        <f t="shared" ca="1" si="312"/>
        <v>3.9</v>
      </c>
      <c r="Q951">
        <f t="shared" ca="1" si="302"/>
        <v>-0.1</v>
      </c>
      <c r="R951" t="b">
        <f t="shared" ca="1" si="316"/>
        <v>0</v>
      </c>
      <c r="S951" t="b">
        <f t="shared" ca="1" si="303"/>
        <v>0</v>
      </c>
      <c r="T951" t="e">
        <f t="shared" ca="1" si="304"/>
        <v>#N/A</v>
      </c>
      <c r="U951" s="3" t="e">
        <f t="shared" ca="1" si="305"/>
        <v>#N/A</v>
      </c>
      <c r="V951" s="3">
        <f t="shared" ca="1" si="306"/>
        <v>0</v>
      </c>
    </row>
    <row r="952" spans="1:22">
      <c r="A952">
        <f t="shared" ca="1" si="307"/>
        <v>8.5999999999999993E-2</v>
      </c>
      <c r="B952">
        <f t="shared" ca="1" si="296"/>
        <v>2.1000000000000001E-2</v>
      </c>
      <c r="C952">
        <f t="shared" ca="1" si="313"/>
        <v>2.1000000000000001E-2</v>
      </c>
      <c r="D952">
        <f t="shared" ca="1" si="297"/>
        <v>34</v>
      </c>
      <c r="E952">
        <f t="shared" ca="1" si="298"/>
        <v>1.3599999999999999E-2</v>
      </c>
      <c r="F952">
        <f t="shared" ca="1" si="314"/>
        <v>-8.5999999999999993E-2</v>
      </c>
      <c r="G952">
        <f t="shared" ca="1" si="299"/>
        <v>-1.4999999999999999E-2</v>
      </c>
      <c r="H952" t="b">
        <f t="shared" ca="1" si="315"/>
        <v>0</v>
      </c>
      <c r="I952" t="b">
        <f t="shared" ca="1" si="300"/>
        <v>0</v>
      </c>
      <c r="J952" t="e">
        <f t="shared" ca="1" si="301"/>
        <v>#N/A</v>
      </c>
      <c r="K952" t="e">
        <f t="shared" ca="1" si="308"/>
        <v>#N/A</v>
      </c>
      <c r="L952">
        <f t="shared" ca="1" si="309"/>
        <v>0</v>
      </c>
      <c r="M952">
        <v>918</v>
      </c>
      <c r="N952">
        <f t="shared" ca="1" si="310"/>
        <v>179.66</v>
      </c>
      <c r="O952">
        <f t="shared" ca="1" si="311"/>
        <v>-16.899999999999999</v>
      </c>
      <c r="P952">
        <f t="shared" ca="1" si="312"/>
        <v>-2.4</v>
      </c>
      <c r="Q952">
        <f t="shared" ca="1" si="302"/>
        <v>-0.1</v>
      </c>
      <c r="R952" t="b">
        <f t="shared" ca="1" si="316"/>
        <v>0</v>
      </c>
      <c r="S952" t="b">
        <f t="shared" ca="1" si="303"/>
        <v>0</v>
      </c>
      <c r="T952" t="e">
        <f t="shared" ca="1" si="304"/>
        <v>#N/A</v>
      </c>
      <c r="U952" s="3" t="e">
        <f t="shared" ca="1" si="305"/>
        <v>#N/A</v>
      </c>
      <c r="V952" s="3">
        <f t="shared" ca="1" si="306"/>
        <v>0</v>
      </c>
    </row>
    <row r="953" spans="1:22">
      <c r="A953">
        <f t="shared" ca="1" si="307"/>
        <v>0.16</v>
      </c>
      <c r="B953">
        <f t="shared" ca="1" si="296"/>
        <v>2.1000000000000001E-2</v>
      </c>
      <c r="C953" t="b">
        <f t="shared" ca="1" si="313"/>
        <v>0</v>
      </c>
      <c r="D953" t="b">
        <f t="shared" ca="1" si="297"/>
        <v>0</v>
      </c>
      <c r="E953" t="e">
        <f t="shared" ca="1" si="298"/>
        <v>#N/A</v>
      </c>
      <c r="F953">
        <f t="shared" ca="1" si="314"/>
        <v>0.16</v>
      </c>
      <c r="G953">
        <f t="shared" ca="1" si="299"/>
        <v>-1.4999999999999999E-2</v>
      </c>
      <c r="H953" t="b">
        <f t="shared" ca="1" si="315"/>
        <v>0</v>
      </c>
      <c r="I953" t="b">
        <f t="shared" ca="1" si="300"/>
        <v>0</v>
      </c>
      <c r="J953" t="e">
        <f t="shared" ca="1" si="301"/>
        <v>#N/A</v>
      </c>
      <c r="K953" t="e">
        <f t="shared" ca="1" si="308"/>
        <v>#N/A</v>
      </c>
      <c r="L953">
        <f t="shared" ca="1" si="309"/>
        <v>0</v>
      </c>
      <c r="M953">
        <v>919</v>
      </c>
      <c r="N953">
        <f t="shared" ca="1" si="310"/>
        <v>208.41</v>
      </c>
      <c r="O953">
        <f t="shared" ca="1" si="311"/>
        <v>28.75</v>
      </c>
      <c r="P953">
        <f t="shared" ca="1" si="312"/>
        <v>4</v>
      </c>
      <c r="Q953">
        <f t="shared" ca="1" si="302"/>
        <v>-0.1</v>
      </c>
      <c r="R953" t="b">
        <f t="shared" ca="1" si="316"/>
        <v>0</v>
      </c>
      <c r="S953" t="b">
        <f t="shared" ca="1" si="303"/>
        <v>0</v>
      </c>
      <c r="T953" t="e">
        <f t="shared" ca="1" si="304"/>
        <v>#N/A</v>
      </c>
      <c r="U953" s="3" t="e">
        <f t="shared" ca="1" si="305"/>
        <v>#N/A</v>
      </c>
      <c r="V953" s="3">
        <f t="shared" ca="1" si="306"/>
        <v>0</v>
      </c>
    </row>
    <row r="954" spans="1:22">
      <c r="A954">
        <f t="shared" ca="1" si="307"/>
        <v>1.2E-2</v>
      </c>
      <c r="B954">
        <f t="shared" ca="1" si="296"/>
        <v>2.1000000000000001E-2</v>
      </c>
      <c r="C954" t="b">
        <f t="shared" ca="1" si="313"/>
        <v>0</v>
      </c>
      <c r="D954" t="b">
        <f t="shared" ca="1" si="297"/>
        <v>0</v>
      </c>
      <c r="E954" t="e">
        <f t="shared" ca="1" si="298"/>
        <v>#N/A</v>
      </c>
      <c r="F954">
        <f t="shared" ca="1" si="314"/>
        <v>-1.2E-2</v>
      </c>
      <c r="G954">
        <f t="shared" ca="1" si="299"/>
        <v>-1.4999999999999999E-2</v>
      </c>
      <c r="H954" t="b">
        <f t="shared" ca="1" si="315"/>
        <v>0</v>
      </c>
      <c r="I954" t="b">
        <f t="shared" ca="1" si="300"/>
        <v>0</v>
      </c>
      <c r="J954" t="e">
        <f t="shared" ca="1" si="301"/>
        <v>#N/A</v>
      </c>
      <c r="K954" t="e">
        <f t="shared" ca="1" si="308"/>
        <v>#N/A</v>
      </c>
      <c r="L954">
        <f t="shared" ca="1" si="309"/>
        <v>0</v>
      </c>
      <c r="M954">
        <v>920</v>
      </c>
      <c r="N954">
        <f t="shared" ca="1" si="310"/>
        <v>205.91</v>
      </c>
      <c r="O954">
        <f t="shared" ca="1" si="311"/>
        <v>-2.5</v>
      </c>
      <c r="P954">
        <f t="shared" ca="1" si="312"/>
        <v>-0.4</v>
      </c>
      <c r="Q954">
        <f t="shared" ca="1" si="302"/>
        <v>-0.1</v>
      </c>
      <c r="R954" t="b">
        <f t="shared" ca="1" si="316"/>
        <v>0</v>
      </c>
      <c r="S954" t="b">
        <f t="shared" ca="1" si="303"/>
        <v>0</v>
      </c>
      <c r="T954" t="e">
        <f t="shared" ca="1" si="304"/>
        <v>#N/A</v>
      </c>
      <c r="U954" s="3" t="e">
        <f t="shared" ca="1" si="305"/>
        <v>#N/A</v>
      </c>
      <c r="V954" s="3">
        <f t="shared" ca="1" si="306"/>
        <v>0</v>
      </c>
    </row>
    <row r="955" spans="1:22">
      <c r="A955">
        <f t="shared" ca="1" si="307"/>
        <v>5.5E-2</v>
      </c>
      <c r="B955">
        <f t="shared" ca="1" si="296"/>
        <v>2.1000000000000001E-2</v>
      </c>
      <c r="C955" t="b">
        <f t="shared" ca="1" si="313"/>
        <v>0</v>
      </c>
      <c r="D955" t="b">
        <f t="shared" ca="1" si="297"/>
        <v>0</v>
      </c>
      <c r="E955" t="e">
        <f t="shared" ca="1" si="298"/>
        <v>#N/A</v>
      </c>
      <c r="F955">
        <f t="shared" ca="1" si="314"/>
        <v>-5.5E-2</v>
      </c>
      <c r="G955">
        <f t="shared" ca="1" si="299"/>
        <v>-1.4999999999999999E-2</v>
      </c>
      <c r="H955" t="b">
        <f t="shared" ca="1" si="315"/>
        <v>0</v>
      </c>
      <c r="I955" t="b">
        <f t="shared" ca="1" si="300"/>
        <v>0</v>
      </c>
      <c r="J955" t="e">
        <f t="shared" ca="1" si="301"/>
        <v>#N/A</v>
      </c>
      <c r="K955" t="e">
        <f t="shared" ca="1" si="308"/>
        <v>#N/A</v>
      </c>
      <c r="L955">
        <f t="shared" ca="1" si="309"/>
        <v>0</v>
      </c>
      <c r="M955">
        <v>921</v>
      </c>
      <c r="N955">
        <f t="shared" ca="1" si="310"/>
        <v>194.58</v>
      </c>
      <c r="O955">
        <f t="shared" ca="1" si="311"/>
        <v>-11.33</v>
      </c>
      <c r="P955">
        <f t="shared" ca="1" si="312"/>
        <v>-1.6</v>
      </c>
      <c r="Q955">
        <f t="shared" ca="1" si="302"/>
        <v>-0.1</v>
      </c>
      <c r="R955" t="b">
        <f t="shared" ca="1" si="316"/>
        <v>0</v>
      </c>
      <c r="S955" t="b">
        <f t="shared" ca="1" si="303"/>
        <v>0</v>
      </c>
      <c r="T955" t="e">
        <f t="shared" ca="1" si="304"/>
        <v>#N/A</v>
      </c>
      <c r="U955" s="3" t="e">
        <f t="shared" ca="1" si="305"/>
        <v>#N/A</v>
      </c>
      <c r="V955" s="3">
        <f t="shared" ca="1" si="306"/>
        <v>0</v>
      </c>
    </row>
    <row r="956" spans="1:22">
      <c r="A956">
        <f t="shared" ca="1" si="307"/>
        <v>5.0999999999999997E-2</v>
      </c>
      <c r="B956">
        <f t="shared" ca="1" si="296"/>
        <v>2.1000000000000001E-2</v>
      </c>
      <c r="C956" t="b">
        <f t="shared" ca="1" si="313"/>
        <v>0</v>
      </c>
      <c r="D956" t="b">
        <f t="shared" ca="1" si="297"/>
        <v>0</v>
      </c>
      <c r="E956" t="e">
        <f t="shared" ca="1" si="298"/>
        <v>#N/A</v>
      </c>
      <c r="F956">
        <f t="shared" ca="1" si="314"/>
        <v>5.0999999999999997E-2</v>
      </c>
      <c r="G956">
        <f t="shared" ca="1" si="299"/>
        <v>-1.4999999999999999E-2</v>
      </c>
      <c r="H956" t="b">
        <f t="shared" ca="1" si="315"/>
        <v>0</v>
      </c>
      <c r="I956" t="b">
        <f t="shared" ca="1" si="300"/>
        <v>0</v>
      </c>
      <c r="J956" t="e">
        <f t="shared" ca="1" si="301"/>
        <v>#N/A</v>
      </c>
      <c r="K956" t="e">
        <f t="shared" ca="1" si="308"/>
        <v>#N/A</v>
      </c>
      <c r="L956">
        <f t="shared" ca="1" si="309"/>
        <v>0</v>
      </c>
      <c r="M956">
        <v>922</v>
      </c>
      <c r="N956">
        <f t="shared" ca="1" si="310"/>
        <v>204.5</v>
      </c>
      <c r="O956">
        <f t="shared" ca="1" si="311"/>
        <v>9.92</v>
      </c>
      <c r="P956">
        <f t="shared" ca="1" si="312"/>
        <v>1.4</v>
      </c>
      <c r="Q956">
        <f t="shared" ca="1" si="302"/>
        <v>-0.1</v>
      </c>
      <c r="R956" t="b">
        <f t="shared" ca="1" si="316"/>
        <v>0</v>
      </c>
      <c r="S956" t="b">
        <f t="shared" ca="1" si="303"/>
        <v>0</v>
      </c>
      <c r="T956" t="e">
        <f t="shared" ca="1" si="304"/>
        <v>#N/A</v>
      </c>
      <c r="U956" s="3" t="e">
        <f t="shared" ca="1" si="305"/>
        <v>#N/A</v>
      </c>
      <c r="V956" s="3">
        <f t="shared" ca="1" si="306"/>
        <v>0</v>
      </c>
    </row>
    <row r="957" spans="1:22">
      <c r="A957">
        <f t="shared" ca="1" si="307"/>
        <v>5.3999999999999999E-2</v>
      </c>
      <c r="B957">
        <f t="shared" ca="1" si="296"/>
        <v>2.1000000000000001E-2</v>
      </c>
      <c r="C957" t="b">
        <f t="shared" ca="1" si="313"/>
        <v>0</v>
      </c>
      <c r="D957" t="b">
        <f t="shared" ca="1" si="297"/>
        <v>0</v>
      </c>
      <c r="E957" t="e">
        <f t="shared" ca="1" si="298"/>
        <v>#N/A</v>
      </c>
      <c r="F957">
        <f t="shared" ca="1" si="314"/>
        <v>5.3999999999999999E-2</v>
      </c>
      <c r="G957">
        <f t="shared" ca="1" si="299"/>
        <v>-1.4999999999999999E-2</v>
      </c>
      <c r="H957" t="b">
        <f t="shared" ca="1" si="315"/>
        <v>0</v>
      </c>
      <c r="I957" t="b">
        <f t="shared" ca="1" si="300"/>
        <v>0</v>
      </c>
      <c r="J957" t="e">
        <f t="shared" ca="1" si="301"/>
        <v>#N/A</v>
      </c>
      <c r="K957" t="e">
        <f t="shared" ca="1" si="308"/>
        <v>#N/A</v>
      </c>
      <c r="L957">
        <f t="shared" ca="1" si="309"/>
        <v>0</v>
      </c>
      <c r="M957">
        <v>923</v>
      </c>
      <c r="N957">
        <f t="shared" ca="1" si="310"/>
        <v>215.54</v>
      </c>
      <c r="O957">
        <f t="shared" ca="1" si="311"/>
        <v>11.04</v>
      </c>
      <c r="P957">
        <f t="shared" ca="1" si="312"/>
        <v>1.6</v>
      </c>
      <c r="Q957">
        <f t="shared" ca="1" si="302"/>
        <v>-0.1</v>
      </c>
      <c r="R957" t="b">
        <f t="shared" ca="1" si="316"/>
        <v>0</v>
      </c>
      <c r="S957" t="b">
        <f t="shared" ca="1" si="303"/>
        <v>0</v>
      </c>
      <c r="T957" t="e">
        <f t="shared" ca="1" si="304"/>
        <v>#N/A</v>
      </c>
      <c r="U957" s="3" t="e">
        <f t="shared" ca="1" si="305"/>
        <v>#N/A</v>
      </c>
      <c r="V957" s="3">
        <f t="shared" ca="1" si="306"/>
        <v>0</v>
      </c>
    </row>
    <row r="958" spans="1:22">
      <c r="A958">
        <f t="shared" ca="1" si="307"/>
        <v>0.14000000000000001</v>
      </c>
      <c r="B958">
        <f t="shared" ca="1" si="296"/>
        <v>2.1000000000000001E-2</v>
      </c>
      <c r="C958" t="b">
        <f t="shared" ca="1" si="313"/>
        <v>0</v>
      </c>
      <c r="D958" t="b">
        <f t="shared" ca="1" si="297"/>
        <v>0</v>
      </c>
      <c r="E958" t="e">
        <f t="shared" ca="1" si="298"/>
        <v>#N/A</v>
      </c>
      <c r="F958">
        <f t="shared" ca="1" si="314"/>
        <v>-0.14000000000000001</v>
      </c>
      <c r="G958">
        <f t="shared" ca="1" si="299"/>
        <v>-1.4999999999999999E-2</v>
      </c>
      <c r="H958" t="b">
        <f t="shared" ca="1" si="315"/>
        <v>0</v>
      </c>
      <c r="I958" t="b">
        <f t="shared" ca="1" si="300"/>
        <v>0</v>
      </c>
      <c r="J958" t="e">
        <f t="shared" ca="1" si="301"/>
        <v>#N/A</v>
      </c>
      <c r="K958" t="e">
        <f t="shared" ca="1" si="308"/>
        <v>#N/A</v>
      </c>
      <c r="L958">
        <f t="shared" ca="1" si="309"/>
        <v>0</v>
      </c>
      <c r="M958">
        <v>924</v>
      </c>
      <c r="N958">
        <f t="shared" ca="1" si="310"/>
        <v>185.36</v>
      </c>
      <c r="O958">
        <f t="shared" ca="1" si="311"/>
        <v>-30.18</v>
      </c>
      <c r="P958">
        <f t="shared" ca="1" si="312"/>
        <v>-4.2</v>
      </c>
      <c r="Q958">
        <f t="shared" ca="1" si="302"/>
        <v>-0.1</v>
      </c>
      <c r="R958" t="b">
        <f t="shared" ca="1" si="316"/>
        <v>0</v>
      </c>
      <c r="S958" t="b">
        <f t="shared" ca="1" si="303"/>
        <v>0</v>
      </c>
      <c r="T958" t="e">
        <f t="shared" ca="1" si="304"/>
        <v>#N/A</v>
      </c>
      <c r="U958" s="3" t="e">
        <f t="shared" ca="1" si="305"/>
        <v>#N/A</v>
      </c>
      <c r="V958" s="3">
        <f t="shared" ca="1" si="306"/>
        <v>0</v>
      </c>
    </row>
    <row r="959" spans="1:22">
      <c r="A959">
        <f t="shared" ca="1" si="307"/>
        <v>7.0000000000000007E-2</v>
      </c>
      <c r="B959">
        <f t="shared" ca="1" si="296"/>
        <v>2.1000000000000001E-2</v>
      </c>
      <c r="C959" t="b">
        <f t="shared" ca="1" si="313"/>
        <v>0</v>
      </c>
      <c r="D959" t="b">
        <f t="shared" ca="1" si="297"/>
        <v>0</v>
      </c>
      <c r="E959" t="e">
        <f t="shared" ca="1" si="298"/>
        <v>#N/A</v>
      </c>
      <c r="F959">
        <f t="shared" ca="1" si="314"/>
        <v>7.0000000000000007E-2</v>
      </c>
      <c r="G959">
        <f t="shared" ca="1" si="299"/>
        <v>-1.4999999999999999E-2</v>
      </c>
      <c r="H959" t="b">
        <f t="shared" ca="1" si="315"/>
        <v>0</v>
      </c>
      <c r="I959" t="b">
        <f t="shared" ca="1" si="300"/>
        <v>0</v>
      </c>
      <c r="J959" t="e">
        <f t="shared" ca="1" si="301"/>
        <v>#N/A</v>
      </c>
      <c r="K959" t="e">
        <f t="shared" ca="1" si="308"/>
        <v>#N/A</v>
      </c>
      <c r="L959">
        <f t="shared" ca="1" si="309"/>
        <v>0</v>
      </c>
      <c r="M959">
        <v>925</v>
      </c>
      <c r="N959">
        <f t="shared" ca="1" si="310"/>
        <v>198.34</v>
      </c>
      <c r="O959">
        <f t="shared" ca="1" si="311"/>
        <v>12.98</v>
      </c>
      <c r="P959">
        <f t="shared" ca="1" si="312"/>
        <v>1.8</v>
      </c>
      <c r="Q959">
        <f t="shared" ca="1" si="302"/>
        <v>-0.1</v>
      </c>
      <c r="R959" t="b">
        <f t="shared" ca="1" si="316"/>
        <v>0</v>
      </c>
      <c r="S959" t="b">
        <f t="shared" ca="1" si="303"/>
        <v>0</v>
      </c>
      <c r="T959" t="e">
        <f t="shared" ca="1" si="304"/>
        <v>#N/A</v>
      </c>
      <c r="U959" s="3" t="e">
        <f t="shared" ca="1" si="305"/>
        <v>#N/A</v>
      </c>
      <c r="V959" s="3">
        <f t="shared" ca="1" si="306"/>
        <v>0</v>
      </c>
    </row>
    <row r="960" spans="1:22">
      <c r="A960">
        <f t="shared" ca="1" si="307"/>
        <v>1.0999999999999999E-2</v>
      </c>
      <c r="B960">
        <f t="shared" ca="1" si="296"/>
        <v>2.1000000000000001E-2</v>
      </c>
      <c r="C960" t="b">
        <f t="shared" ca="1" si="313"/>
        <v>0</v>
      </c>
      <c r="D960" t="b">
        <f t="shared" ca="1" si="297"/>
        <v>0</v>
      </c>
      <c r="E960" t="e">
        <f t="shared" ca="1" si="298"/>
        <v>#N/A</v>
      </c>
      <c r="F960">
        <f t="shared" ca="1" si="314"/>
        <v>-1.0999999999999999E-2</v>
      </c>
      <c r="G960">
        <f t="shared" ca="1" si="299"/>
        <v>-1.4999999999999999E-2</v>
      </c>
      <c r="H960" t="b">
        <f t="shared" ca="1" si="315"/>
        <v>0</v>
      </c>
      <c r="I960" t="b">
        <f t="shared" ca="1" si="300"/>
        <v>0</v>
      </c>
      <c r="J960" t="e">
        <f t="shared" ca="1" si="301"/>
        <v>#N/A</v>
      </c>
      <c r="K960" t="e">
        <f t="shared" ca="1" si="308"/>
        <v>#N/A</v>
      </c>
      <c r="L960">
        <f t="shared" ca="1" si="309"/>
        <v>0</v>
      </c>
      <c r="M960">
        <v>926</v>
      </c>
      <c r="N960">
        <f t="shared" ca="1" si="310"/>
        <v>196.16</v>
      </c>
      <c r="O960">
        <f t="shared" ca="1" si="311"/>
        <v>-2.1800000000000002</v>
      </c>
      <c r="P960">
        <f t="shared" ca="1" si="312"/>
        <v>-0.3</v>
      </c>
      <c r="Q960">
        <f t="shared" ca="1" si="302"/>
        <v>-0.1</v>
      </c>
      <c r="R960" t="b">
        <f t="shared" ca="1" si="316"/>
        <v>0</v>
      </c>
      <c r="S960" t="b">
        <f t="shared" ca="1" si="303"/>
        <v>0</v>
      </c>
      <c r="T960" t="e">
        <f t="shared" ca="1" si="304"/>
        <v>#N/A</v>
      </c>
      <c r="U960" s="3" t="e">
        <f t="shared" ca="1" si="305"/>
        <v>#N/A</v>
      </c>
      <c r="V960" s="3">
        <f t="shared" ca="1" si="306"/>
        <v>0</v>
      </c>
    </row>
    <row r="961" spans="1:22">
      <c r="A961">
        <f t="shared" ca="1" si="307"/>
        <v>6.4000000000000001E-2</v>
      </c>
      <c r="B961">
        <f t="shared" ca="1" si="296"/>
        <v>2.1000000000000001E-2</v>
      </c>
      <c r="C961" t="b">
        <f t="shared" ca="1" si="313"/>
        <v>0</v>
      </c>
      <c r="D961" t="b">
        <f t="shared" ca="1" si="297"/>
        <v>0</v>
      </c>
      <c r="E961" t="e">
        <f t="shared" ca="1" si="298"/>
        <v>#N/A</v>
      </c>
      <c r="F961">
        <f t="shared" ca="1" si="314"/>
        <v>-6.4000000000000001E-2</v>
      </c>
      <c r="G961">
        <f t="shared" ca="1" si="299"/>
        <v>-1.4999999999999999E-2</v>
      </c>
      <c r="H961" t="b">
        <f t="shared" ca="1" si="315"/>
        <v>0</v>
      </c>
      <c r="I961" t="b">
        <f t="shared" ca="1" si="300"/>
        <v>0</v>
      </c>
      <c r="J961" t="e">
        <f t="shared" ca="1" si="301"/>
        <v>#N/A</v>
      </c>
      <c r="K961" t="e">
        <f t="shared" ca="1" si="308"/>
        <v>#N/A</v>
      </c>
      <c r="L961">
        <f t="shared" ca="1" si="309"/>
        <v>0</v>
      </c>
      <c r="M961">
        <v>927</v>
      </c>
      <c r="N961">
        <f t="shared" ca="1" si="310"/>
        <v>183.61</v>
      </c>
      <c r="O961">
        <f t="shared" ca="1" si="311"/>
        <v>-12.55</v>
      </c>
      <c r="P961">
        <f t="shared" ca="1" si="312"/>
        <v>-1.8</v>
      </c>
      <c r="Q961">
        <f t="shared" ca="1" si="302"/>
        <v>-0.1</v>
      </c>
      <c r="R961" t="b">
        <f t="shared" ca="1" si="316"/>
        <v>0</v>
      </c>
      <c r="S961" t="b">
        <f t="shared" ca="1" si="303"/>
        <v>0</v>
      </c>
      <c r="T961" t="e">
        <f t="shared" ca="1" si="304"/>
        <v>#N/A</v>
      </c>
      <c r="U961" s="3" t="e">
        <f t="shared" ca="1" si="305"/>
        <v>#N/A</v>
      </c>
      <c r="V961" s="3">
        <f t="shared" ca="1" si="306"/>
        <v>0</v>
      </c>
    </row>
    <row r="962" spans="1:22">
      <c r="A962">
        <f t="shared" ca="1" si="307"/>
        <v>9.4E-2</v>
      </c>
      <c r="B962">
        <f t="shared" ca="1" si="296"/>
        <v>2.1000000000000001E-2</v>
      </c>
      <c r="C962" t="b">
        <f t="shared" ca="1" si="313"/>
        <v>0</v>
      </c>
      <c r="D962" t="b">
        <f t="shared" ca="1" si="297"/>
        <v>0</v>
      </c>
      <c r="E962" t="e">
        <f t="shared" ca="1" si="298"/>
        <v>#N/A</v>
      </c>
      <c r="F962">
        <f t="shared" ca="1" si="314"/>
        <v>9.4E-2</v>
      </c>
      <c r="G962">
        <f t="shared" ca="1" si="299"/>
        <v>-1.4999999999999999E-2</v>
      </c>
      <c r="H962" t="b">
        <f t="shared" ca="1" si="315"/>
        <v>0</v>
      </c>
      <c r="I962" t="b">
        <f t="shared" ca="1" si="300"/>
        <v>0</v>
      </c>
      <c r="J962" t="e">
        <f t="shared" ca="1" si="301"/>
        <v>#N/A</v>
      </c>
      <c r="K962" t="e">
        <f t="shared" ca="1" si="308"/>
        <v>#N/A</v>
      </c>
      <c r="L962">
        <f t="shared" ca="1" si="309"/>
        <v>0</v>
      </c>
      <c r="M962">
        <v>928</v>
      </c>
      <c r="N962">
        <f t="shared" ca="1" si="310"/>
        <v>200.87</v>
      </c>
      <c r="O962">
        <f t="shared" ca="1" si="311"/>
        <v>17.260000000000002</v>
      </c>
      <c r="P962">
        <f t="shared" ca="1" si="312"/>
        <v>2.4</v>
      </c>
      <c r="Q962">
        <f t="shared" ca="1" si="302"/>
        <v>-0.1</v>
      </c>
      <c r="R962" t="b">
        <f t="shared" ca="1" si="316"/>
        <v>0</v>
      </c>
      <c r="S962" t="b">
        <f t="shared" ca="1" si="303"/>
        <v>0</v>
      </c>
      <c r="T962" t="e">
        <f t="shared" ca="1" si="304"/>
        <v>#N/A</v>
      </c>
      <c r="U962" s="3" t="e">
        <f t="shared" ca="1" si="305"/>
        <v>#N/A</v>
      </c>
      <c r="V962" s="3">
        <f t="shared" ca="1" si="306"/>
        <v>0</v>
      </c>
    </row>
    <row r="963" spans="1:22">
      <c r="A963">
        <f t="shared" ca="1" si="307"/>
        <v>2.5999999999999999E-2</v>
      </c>
      <c r="B963">
        <f t="shared" ca="1" si="296"/>
        <v>2.1000000000000001E-2</v>
      </c>
      <c r="C963" t="b">
        <f t="shared" ca="1" si="313"/>
        <v>0</v>
      </c>
      <c r="D963" t="b">
        <f t="shared" ca="1" si="297"/>
        <v>0</v>
      </c>
      <c r="E963" t="e">
        <f t="shared" ca="1" si="298"/>
        <v>#N/A</v>
      </c>
      <c r="F963">
        <f t="shared" ca="1" si="314"/>
        <v>-2.5999999999999999E-2</v>
      </c>
      <c r="G963">
        <f t="shared" ca="1" si="299"/>
        <v>-1.4999999999999999E-2</v>
      </c>
      <c r="H963" t="b">
        <f t="shared" ca="1" si="315"/>
        <v>0</v>
      </c>
      <c r="I963" t="b">
        <f t="shared" ca="1" si="300"/>
        <v>0</v>
      </c>
      <c r="J963" t="e">
        <f t="shared" ca="1" si="301"/>
        <v>#N/A</v>
      </c>
      <c r="K963" t="e">
        <f t="shared" ca="1" si="308"/>
        <v>#N/A</v>
      </c>
      <c r="L963">
        <f t="shared" ca="1" si="309"/>
        <v>0</v>
      </c>
      <c r="M963">
        <v>929</v>
      </c>
      <c r="N963">
        <f t="shared" ca="1" si="310"/>
        <v>195.65</v>
      </c>
      <c r="O963">
        <f t="shared" ca="1" si="311"/>
        <v>-5.22</v>
      </c>
      <c r="P963">
        <f t="shared" ca="1" si="312"/>
        <v>-0.7</v>
      </c>
      <c r="Q963">
        <f t="shared" ca="1" si="302"/>
        <v>-0.1</v>
      </c>
      <c r="R963" t="b">
        <f t="shared" ca="1" si="316"/>
        <v>0</v>
      </c>
      <c r="S963" t="b">
        <f t="shared" ca="1" si="303"/>
        <v>0</v>
      </c>
      <c r="T963" t="e">
        <f t="shared" ca="1" si="304"/>
        <v>#N/A</v>
      </c>
      <c r="U963" s="3" t="e">
        <f t="shared" ca="1" si="305"/>
        <v>#N/A</v>
      </c>
      <c r="V963" s="3">
        <f t="shared" ca="1" si="306"/>
        <v>0</v>
      </c>
    </row>
    <row r="964" spans="1:22">
      <c r="A964">
        <f t="shared" ca="1" si="307"/>
        <v>1.4999999999999999E-2</v>
      </c>
      <c r="B964">
        <f t="shared" ca="1" si="296"/>
        <v>2.1000000000000001E-2</v>
      </c>
      <c r="C964" t="b">
        <f t="shared" ca="1" si="313"/>
        <v>0</v>
      </c>
      <c r="D964" t="b">
        <f t="shared" ca="1" si="297"/>
        <v>0</v>
      </c>
      <c r="E964" t="e">
        <f t="shared" ca="1" si="298"/>
        <v>#N/A</v>
      </c>
      <c r="F964">
        <f t="shared" ca="1" si="314"/>
        <v>-1.4999999999999999E-2</v>
      </c>
      <c r="G964">
        <f t="shared" ca="1" si="299"/>
        <v>-1.4999999999999999E-2</v>
      </c>
      <c r="H964" t="b">
        <f t="shared" ca="1" si="315"/>
        <v>0</v>
      </c>
      <c r="I964" t="b">
        <f t="shared" ca="1" si="300"/>
        <v>0</v>
      </c>
      <c r="J964" t="e">
        <f t="shared" ca="1" si="301"/>
        <v>#N/A</v>
      </c>
      <c r="K964" t="e">
        <f t="shared" ca="1" si="308"/>
        <v>#N/A</v>
      </c>
      <c r="L964">
        <f t="shared" ca="1" si="309"/>
        <v>0</v>
      </c>
      <c r="M964">
        <v>930</v>
      </c>
      <c r="N964">
        <f t="shared" ca="1" si="310"/>
        <v>192.72</v>
      </c>
      <c r="O964">
        <f t="shared" ca="1" si="311"/>
        <v>-2.93</v>
      </c>
      <c r="P964">
        <f t="shared" ca="1" si="312"/>
        <v>-0.4</v>
      </c>
      <c r="Q964">
        <f t="shared" ca="1" si="302"/>
        <v>-0.1</v>
      </c>
      <c r="R964" t="b">
        <f t="shared" ca="1" si="316"/>
        <v>0</v>
      </c>
      <c r="S964" t="b">
        <f t="shared" ca="1" si="303"/>
        <v>0</v>
      </c>
      <c r="T964" t="e">
        <f t="shared" ca="1" si="304"/>
        <v>#N/A</v>
      </c>
      <c r="U964" s="3" t="e">
        <f t="shared" ca="1" si="305"/>
        <v>#N/A</v>
      </c>
      <c r="V964" s="3">
        <f t="shared" ca="1" si="306"/>
        <v>0</v>
      </c>
    </row>
    <row r="965" spans="1:22">
      <c r="A965">
        <f t="shared" ca="1" si="307"/>
        <v>0.11</v>
      </c>
      <c r="B965">
        <f t="shared" ca="1" si="296"/>
        <v>2.1000000000000001E-2</v>
      </c>
      <c r="C965" t="b">
        <f t="shared" ca="1" si="313"/>
        <v>0</v>
      </c>
      <c r="D965" t="b">
        <f t="shared" ca="1" si="297"/>
        <v>0</v>
      </c>
      <c r="E965" t="e">
        <f t="shared" ca="1" si="298"/>
        <v>#N/A</v>
      </c>
      <c r="F965">
        <f t="shared" ca="1" si="314"/>
        <v>0.11</v>
      </c>
      <c r="G965">
        <f t="shared" ca="1" si="299"/>
        <v>-1.4999999999999999E-2</v>
      </c>
      <c r="H965" t="b">
        <f t="shared" ca="1" si="315"/>
        <v>0</v>
      </c>
      <c r="I965" t="b">
        <f t="shared" ca="1" si="300"/>
        <v>0</v>
      </c>
      <c r="J965" t="e">
        <f t="shared" ca="1" si="301"/>
        <v>#N/A</v>
      </c>
      <c r="K965" t="e">
        <f t="shared" ca="1" si="308"/>
        <v>#N/A</v>
      </c>
      <c r="L965">
        <f t="shared" ca="1" si="309"/>
        <v>0</v>
      </c>
      <c r="M965">
        <v>931</v>
      </c>
      <c r="N965">
        <f t="shared" ca="1" si="310"/>
        <v>213.92</v>
      </c>
      <c r="O965">
        <f t="shared" ca="1" si="311"/>
        <v>21.2</v>
      </c>
      <c r="P965">
        <f t="shared" ca="1" si="312"/>
        <v>3</v>
      </c>
      <c r="Q965">
        <f t="shared" ca="1" si="302"/>
        <v>-0.1</v>
      </c>
      <c r="R965" t="b">
        <f t="shared" ca="1" si="316"/>
        <v>0</v>
      </c>
      <c r="S965" t="b">
        <f t="shared" ca="1" si="303"/>
        <v>0</v>
      </c>
      <c r="T965" t="e">
        <f t="shared" ca="1" si="304"/>
        <v>#N/A</v>
      </c>
      <c r="U965" s="3" t="e">
        <f t="shared" ca="1" si="305"/>
        <v>#N/A</v>
      </c>
      <c r="V965" s="3">
        <f t="shared" ca="1" si="306"/>
        <v>0</v>
      </c>
    </row>
    <row r="966" spans="1:22">
      <c r="A966">
        <f t="shared" ca="1" si="307"/>
        <v>7.8E-2</v>
      </c>
      <c r="B966">
        <f t="shared" ca="1" si="296"/>
        <v>2.1000000000000001E-2</v>
      </c>
      <c r="C966" t="b">
        <f t="shared" ca="1" si="313"/>
        <v>0</v>
      </c>
      <c r="D966" t="b">
        <f t="shared" ca="1" si="297"/>
        <v>0</v>
      </c>
      <c r="E966" t="e">
        <f t="shared" ca="1" si="298"/>
        <v>#N/A</v>
      </c>
      <c r="F966">
        <f t="shared" ca="1" si="314"/>
        <v>7.8E-2</v>
      </c>
      <c r="G966">
        <f t="shared" ca="1" si="299"/>
        <v>-1.4999999999999999E-2</v>
      </c>
      <c r="H966" t="b">
        <f t="shared" ca="1" si="315"/>
        <v>0</v>
      </c>
      <c r="I966" t="b">
        <f t="shared" ca="1" si="300"/>
        <v>0</v>
      </c>
      <c r="J966" t="e">
        <f t="shared" ca="1" si="301"/>
        <v>#N/A</v>
      </c>
      <c r="K966" t="e">
        <f t="shared" ca="1" si="308"/>
        <v>#N/A</v>
      </c>
      <c r="L966">
        <f t="shared" ca="1" si="309"/>
        <v>0</v>
      </c>
      <c r="M966">
        <v>932</v>
      </c>
      <c r="N966">
        <f t="shared" ca="1" si="310"/>
        <v>230.61</v>
      </c>
      <c r="O966">
        <f t="shared" ca="1" si="311"/>
        <v>16.690000000000001</v>
      </c>
      <c r="P966">
        <f t="shared" ca="1" si="312"/>
        <v>2.2999999999999998</v>
      </c>
      <c r="Q966">
        <f t="shared" ca="1" si="302"/>
        <v>-0.1</v>
      </c>
      <c r="R966" t="b">
        <f t="shared" ca="1" si="316"/>
        <v>0</v>
      </c>
      <c r="S966" t="b">
        <f t="shared" ca="1" si="303"/>
        <v>0</v>
      </c>
      <c r="T966" t="e">
        <f t="shared" ca="1" si="304"/>
        <v>#N/A</v>
      </c>
      <c r="U966" s="3" t="e">
        <f t="shared" ca="1" si="305"/>
        <v>#N/A</v>
      </c>
      <c r="V966" s="3">
        <f t="shared" ca="1" si="306"/>
        <v>0</v>
      </c>
    </row>
    <row r="967" spans="1:22">
      <c r="A967">
        <f t="shared" ca="1" si="307"/>
        <v>9.7000000000000003E-2</v>
      </c>
      <c r="B967">
        <f t="shared" ca="1" si="296"/>
        <v>2.1000000000000001E-2</v>
      </c>
      <c r="C967" t="b">
        <f t="shared" ca="1" si="313"/>
        <v>0</v>
      </c>
      <c r="D967" t="b">
        <f t="shared" ca="1" si="297"/>
        <v>0</v>
      </c>
      <c r="E967" t="e">
        <f t="shared" ca="1" si="298"/>
        <v>#N/A</v>
      </c>
      <c r="F967">
        <f t="shared" ca="1" si="314"/>
        <v>9.7000000000000003E-2</v>
      </c>
      <c r="G967">
        <f t="shared" ca="1" si="299"/>
        <v>-1.4999999999999999E-2</v>
      </c>
      <c r="H967" t="b">
        <f t="shared" ca="1" si="315"/>
        <v>0</v>
      </c>
      <c r="I967" t="b">
        <f t="shared" ca="1" si="300"/>
        <v>0</v>
      </c>
      <c r="J967" t="e">
        <f t="shared" ca="1" si="301"/>
        <v>#N/A</v>
      </c>
      <c r="K967" t="e">
        <f t="shared" ca="1" si="308"/>
        <v>#N/A</v>
      </c>
      <c r="L967">
        <f t="shared" ca="1" si="309"/>
        <v>0</v>
      </c>
      <c r="M967">
        <v>933</v>
      </c>
      <c r="N967">
        <f t="shared" ca="1" si="310"/>
        <v>252.98</v>
      </c>
      <c r="O967">
        <f t="shared" ca="1" si="311"/>
        <v>22.37</v>
      </c>
      <c r="P967">
        <f t="shared" ca="1" si="312"/>
        <v>3.1</v>
      </c>
      <c r="Q967">
        <f t="shared" ca="1" si="302"/>
        <v>-0.1</v>
      </c>
      <c r="R967" t="b">
        <f t="shared" ca="1" si="316"/>
        <v>0</v>
      </c>
      <c r="S967" t="b">
        <f t="shared" ca="1" si="303"/>
        <v>0</v>
      </c>
      <c r="T967" t="e">
        <f t="shared" ca="1" si="304"/>
        <v>#N/A</v>
      </c>
      <c r="U967" s="3" t="e">
        <f t="shared" ca="1" si="305"/>
        <v>#N/A</v>
      </c>
      <c r="V967" s="3">
        <f t="shared" ca="1" si="306"/>
        <v>0</v>
      </c>
    </row>
    <row r="968" spans="1:22">
      <c r="A968">
        <f t="shared" ca="1" si="307"/>
        <v>7.9000000000000001E-2</v>
      </c>
      <c r="B968">
        <f t="shared" ca="1" si="296"/>
        <v>2.1000000000000001E-2</v>
      </c>
      <c r="C968" t="b">
        <f t="shared" ca="1" si="313"/>
        <v>0</v>
      </c>
      <c r="D968" t="b">
        <f t="shared" ca="1" si="297"/>
        <v>0</v>
      </c>
      <c r="E968" t="e">
        <f t="shared" ca="1" si="298"/>
        <v>#N/A</v>
      </c>
      <c r="F968">
        <f t="shared" ca="1" si="314"/>
        <v>7.9000000000000001E-2</v>
      </c>
      <c r="G968">
        <f t="shared" ca="1" si="299"/>
        <v>-1.4999999999999999E-2</v>
      </c>
      <c r="H968" t="b">
        <f t="shared" ca="1" si="315"/>
        <v>0</v>
      </c>
      <c r="I968" t="b">
        <f t="shared" ca="1" si="300"/>
        <v>0</v>
      </c>
      <c r="J968" t="e">
        <f t="shared" ca="1" si="301"/>
        <v>#N/A</v>
      </c>
      <c r="K968" t="e">
        <f t="shared" ca="1" si="308"/>
        <v>#N/A</v>
      </c>
      <c r="L968">
        <f t="shared" ca="1" si="309"/>
        <v>0</v>
      </c>
      <c r="M968">
        <v>934</v>
      </c>
      <c r="N968">
        <f t="shared" ca="1" si="310"/>
        <v>272.97000000000003</v>
      </c>
      <c r="O968">
        <f t="shared" ca="1" si="311"/>
        <v>19.989999999999998</v>
      </c>
      <c r="P968">
        <f t="shared" ca="1" si="312"/>
        <v>2.8</v>
      </c>
      <c r="Q968">
        <f t="shared" ca="1" si="302"/>
        <v>-0.1</v>
      </c>
      <c r="R968" t="b">
        <f t="shared" ca="1" si="316"/>
        <v>0</v>
      </c>
      <c r="S968" t="b">
        <f t="shared" ca="1" si="303"/>
        <v>0</v>
      </c>
      <c r="T968" t="e">
        <f t="shared" ca="1" si="304"/>
        <v>#N/A</v>
      </c>
      <c r="U968" s="3" t="e">
        <f t="shared" ca="1" si="305"/>
        <v>#N/A</v>
      </c>
      <c r="V968" s="3">
        <f t="shared" ca="1" si="306"/>
        <v>0</v>
      </c>
    </row>
    <row r="969" spans="1:22">
      <c r="A969">
        <f t="shared" ca="1" si="307"/>
        <v>5.5E-2</v>
      </c>
      <c r="B969">
        <f t="shared" ca="1" si="296"/>
        <v>2.1000000000000001E-2</v>
      </c>
      <c r="C969" t="b">
        <f t="shared" ca="1" si="313"/>
        <v>0</v>
      </c>
      <c r="D969" t="b">
        <f t="shared" ca="1" si="297"/>
        <v>0</v>
      </c>
      <c r="E969" t="e">
        <f t="shared" ca="1" si="298"/>
        <v>#N/A</v>
      </c>
      <c r="F969">
        <f t="shared" ca="1" si="314"/>
        <v>-5.5E-2</v>
      </c>
      <c r="G969">
        <f t="shared" ca="1" si="299"/>
        <v>-1.4999999999999999E-2</v>
      </c>
      <c r="H969" t="b">
        <f t="shared" ca="1" si="315"/>
        <v>0</v>
      </c>
      <c r="I969" t="b">
        <f t="shared" ca="1" si="300"/>
        <v>0</v>
      </c>
      <c r="J969" t="e">
        <f t="shared" ca="1" si="301"/>
        <v>#N/A</v>
      </c>
      <c r="K969" t="e">
        <f t="shared" ca="1" si="308"/>
        <v>#N/A</v>
      </c>
      <c r="L969">
        <f t="shared" ca="1" si="309"/>
        <v>0</v>
      </c>
      <c r="M969">
        <v>935</v>
      </c>
      <c r="N969">
        <f t="shared" ca="1" si="310"/>
        <v>257.95999999999998</v>
      </c>
      <c r="O969">
        <f t="shared" ca="1" si="311"/>
        <v>-15.01</v>
      </c>
      <c r="P969">
        <f t="shared" ca="1" si="312"/>
        <v>-2.1</v>
      </c>
      <c r="Q969">
        <f t="shared" ca="1" si="302"/>
        <v>-0.1</v>
      </c>
      <c r="R969" t="b">
        <f t="shared" ca="1" si="316"/>
        <v>0</v>
      </c>
      <c r="S969" t="b">
        <f t="shared" ca="1" si="303"/>
        <v>0</v>
      </c>
      <c r="T969" t="e">
        <f t="shared" ca="1" si="304"/>
        <v>#N/A</v>
      </c>
      <c r="U969" s="3" t="e">
        <f t="shared" ca="1" si="305"/>
        <v>#N/A</v>
      </c>
      <c r="V969" s="3">
        <f t="shared" ca="1" si="306"/>
        <v>0</v>
      </c>
    </row>
    <row r="970" spans="1:22">
      <c r="A970">
        <f t="shared" ca="1" si="307"/>
        <v>7.8E-2</v>
      </c>
      <c r="B970">
        <f t="shared" ca="1" si="296"/>
        <v>2.1000000000000001E-2</v>
      </c>
      <c r="C970" t="b">
        <f t="shared" ca="1" si="313"/>
        <v>0</v>
      </c>
      <c r="D970" t="b">
        <f t="shared" ca="1" si="297"/>
        <v>0</v>
      </c>
      <c r="E970" t="e">
        <f t="shared" ca="1" si="298"/>
        <v>#N/A</v>
      </c>
      <c r="F970">
        <f t="shared" ca="1" si="314"/>
        <v>-7.8E-2</v>
      </c>
      <c r="G970">
        <f t="shared" ca="1" si="299"/>
        <v>-1.4999999999999999E-2</v>
      </c>
      <c r="H970" t="b">
        <f t="shared" ca="1" si="315"/>
        <v>0</v>
      </c>
      <c r="I970" t="b">
        <f t="shared" ca="1" si="300"/>
        <v>0</v>
      </c>
      <c r="J970" t="e">
        <f t="shared" ca="1" si="301"/>
        <v>#N/A</v>
      </c>
      <c r="K970" t="e">
        <f t="shared" ca="1" si="308"/>
        <v>#N/A</v>
      </c>
      <c r="L970">
        <f t="shared" ca="1" si="309"/>
        <v>0</v>
      </c>
      <c r="M970">
        <v>936</v>
      </c>
      <c r="N970">
        <f t="shared" ca="1" si="310"/>
        <v>237.84</v>
      </c>
      <c r="O970">
        <f t="shared" ca="1" si="311"/>
        <v>-20.12</v>
      </c>
      <c r="P970">
        <f t="shared" ca="1" si="312"/>
        <v>-2.8</v>
      </c>
      <c r="Q970">
        <f t="shared" ca="1" si="302"/>
        <v>-0.1</v>
      </c>
      <c r="R970" t="b">
        <f t="shared" ca="1" si="316"/>
        <v>0</v>
      </c>
      <c r="S970" t="b">
        <f t="shared" ca="1" si="303"/>
        <v>0</v>
      </c>
      <c r="T970" t="e">
        <f t="shared" ca="1" si="304"/>
        <v>#N/A</v>
      </c>
      <c r="U970" s="3" t="e">
        <f t="shared" ca="1" si="305"/>
        <v>#N/A</v>
      </c>
      <c r="V970" s="3">
        <f t="shared" ca="1" si="306"/>
        <v>0</v>
      </c>
    </row>
    <row r="971" spans="1:22">
      <c r="A971">
        <f t="shared" ca="1" si="307"/>
        <v>7.2999999999999995E-2</v>
      </c>
      <c r="B971">
        <f t="shared" ca="1" si="296"/>
        <v>2.1000000000000001E-2</v>
      </c>
      <c r="C971" t="b">
        <f t="shared" ca="1" si="313"/>
        <v>0</v>
      </c>
      <c r="D971" t="b">
        <f t="shared" ca="1" si="297"/>
        <v>0</v>
      </c>
      <c r="E971" t="e">
        <f t="shared" ca="1" si="298"/>
        <v>#N/A</v>
      </c>
      <c r="F971">
        <f t="shared" ca="1" si="314"/>
        <v>7.2999999999999995E-2</v>
      </c>
      <c r="G971">
        <f t="shared" ca="1" si="299"/>
        <v>-1.4999999999999999E-2</v>
      </c>
      <c r="H971" t="b">
        <f t="shared" ca="1" si="315"/>
        <v>0</v>
      </c>
      <c r="I971" t="b">
        <f t="shared" ca="1" si="300"/>
        <v>0</v>
      </c>
      <c r="J971" t="e">
        <f t="shared" ca="1" si="301"/>
        <v>#N/A</v>
      </c>
      <c r="K971" t="e">
        <f t="shared" ca="1" si="308"/>
        <v>#N/A</v>
      </c>
      <c r="L971">
        <f t="shared" ca="1" si="309"/>
        <v>0</v>
      </c>
      <c r="M971">
        <v>937</v>
      </c>
      <c r="N971">
        <f t="shared" ca="1" si="310"/>
        <v>255.2</v>
      </c>
      <c r="O971">
        <f t="shared" ca="1" si="311"/>
        <v>17.36</v>
      </c>
      <c r="P971">
        <f t="shared" ca="1" si="312"/>
        <v>2.4</v>
      </c>
      <c r="Q971">
        <f t="shared" ca="1" si="302"/>
        <v>-0.1</v>
      </c>
      <c r="R971" t="b">
        <f t="shared" ca="1" si="316"/>
        <v>0</v>
      </c>
      <c r="S971" t="b">
        <f t="shared" ca="1" si="303"/>
        <v>0</v>
      </c>
      <c r="T971" t="e">
        <f t="shared" ca="1" si="304"/>
        <v>#N/A</v>
      </c>
      <c r="U971" s="3" t="e">
        <f t="shared" ca="1" si="305"/>
        <v>#N/A</v>
      </c>
      <c r="V971" s="3">
        <f t="shared" ca="1" si="306"/>
        <v>0</v>
      </c>
    </row>
    <row r="972" spans="1:22">
      <c r="A972">
        <f t="shared" ca="1" si="307"/>
        <v>5.1999999999999998E-2</v>
      </c>
      <c r="B972">
        <f t="shared" ca="1" si="296"/>
        <v>2.1000000000000001E-2</v>
      </c>
      <c r="C972" t="b">
        <f t="shared" ca="1" si="313"/>
        <v>0</v>
      </c>
      <c r="D972" t="b">
        <f t="shared" ca="1" si="297"/>
        <v>0</v>
      </c>
      <c r="E972" t="e">
        <f t="shared" ca="1" si="298"/>
        <v>#N/A</v>
      </c>
      <c r="F972">
        <f t="shared" ca="1" si="314"/>
        <v>5.1999999999999998E-2</v>
      </c>
      <c r="G972">
        <f t="shared" ca="1" si="299"/>
        <v>-1.4999999999999999E-2</v>
      </c>
      <c r="H972" t="b">
        <f t="shared" ca="1" si="315"/>
        <v>0</v>
      </c>
      <c r="I972" t="b">
        <f t="shared" ca="1" si="300"/>
        <v>0</v>
      </c>
      <c r="J972" t="e">
        <f t="shared" ca="1" si="301"/>
        <v>#N/A</v>
      </c>
      <c r="K972" t="e">
        <f t="shared" ca="1" si="308"/>
        <v>#N/A</v>
      </c>
      <c r="L972">
        <f t="shared" ca="1" si="309"/>
        <v>0</v>
      </c>
      <c r="M972">
        <v>938</v>
      </c>
      <c r="N972">
        <f t="shared" ca="1" si="310"/>
        <v>268.47000000000003</v>
      </c>
      <c r="O972">
        <f t="shared" ca="1" si="311"/>
        <v>13.27</v>
      </c>
      <c r="P972">
        <f t="shared" ca="1" si="312"/>
        <v>1.9</v>
      </c>
      <c r="Q972">
        <f t="shared" ca="1" si="302"/>
        <v>-0.1</v>
      </c>
      <c r="R972" t="b">
        <f t="shared" ca="1" si="316"/>
        <v>0</v>
      </c>
      <c r="S972" t="b">
        <f t="shared" ca="1" si="303"/>
        <v>0</v>
      </c>
      <c r="T972" t="e">
        <f t="shared" ca="1" si="304"/>
        <v>#N/A</v>
      </c>
      <c r="U972" s="3" t="e">
        <f t="shared" ca="1" si="305"/>
        <v>#N/A</v>
      </c>
      <c r="V972" s="3">
        <f t="shared" ca="1" si="306"/>
        <v>0</v>
      </c>
    </row>
    <row r="973" spans="1:22">
      <c r="A973">
        <f t="shared" ca="1" si="307"/>
        <v>1.9E-2</v>
      </c>
      <c r="B973">
        <f t="shared" ca="1" si="296"/>
        <v>2.1000000000000001E-2</v>
      </c>
      <c r="C973" t="b">
        <f t="shared" ca="1" si="313"/>
        <v>0</v>
      </c>
      <c r="D973" t="b">
        <f t="shared" ca="1" si="297"/>
        <v>0</v>
      </c>
      <c r="E973" t="e">
        <f t="shared" ca="1" si="298"/>
        <v>#N/A</v>
      </c>
      <c r="F973">
        <f t="shared" ca="1" si="314"/>
        <v>-1.9E-2</v>
      </c>
      <c r="G973">
        <f t="shared" ca="1" si="299"/>
        <v>-1.4999999999999999E-2</v>
      </c>
      <c r="H973" t="b">
        <f t="shared" ca="1" si="315"/>
        <v>0</v>
      </c>
      <c r="I973" t="b">
        <f t="shared" ca="1" si="300"/>
        <v>0</v>
      </c>
      <c r="J973" t="e">
        <f t="shared" ca="1" si="301"/>
        <v>#N/A</v>
      </c>
      <c r="K973" t="e">
        <f t="shared" ca="1" si="308"/>
        <v>#N/A</v>
      </c>
      <c r="L973">
        <f t="shared" ca="1" si="309"/>
        <v>0</v>
      </c>
      <c r="M973">
        <v>939</v>
      </c>
      <c r="N973">
        <f t="shared" ca="1" si="310"/>
        <v>263.37</v>
      </c>
      <c r="O973">
        <f t="shared" ca="1" si="311"/>
        <v>-5.0999999999999996</v>
      </c>
      <c r="P973">
        <f t="shared" ca="1" si="312"/>
        <v>-0.7</v>
      </c>
      <c r="Q973">
        <f t="shared" ca="1" si="302"/>
        <v>-0.1</v>
      </c>
      <c r="R973" t="b">
        <f t="shared" ca="1" si="316"/>
        <v>0</v>
      </c>
      <c r="S973" t="b">
        <f t="shared" ca="1" si="303"/>
        <v>0</v>
      </c>
      <c r="T973" t="e">
        <f t="shared" ca="1" si="304"/>
        <v>#N/A</v>
      </c>
      <c r="U973" s="3" t="e">
        <f t="shared" ca="1" si="305"/>
        <v>#N/A</v>
      </c>
      <c r="V973" s="3">
        <f t="shared" ca="1" si="306"/>
        <v>0</v>
      </c>
    </row>
    <row r="974" spans="1:22">
      <c r="A974">
        <f t="shared" ca="1" si="307"/>
        <v>5.8999999999999997E-2</v>
      </c>
      <c r="B974">
        <f t="shared" ca="1" si="296"/>
        <v>2.1000000000000001E-2</v>
      </c>
      <c r="C974" t="b">
        <f t="shared" ca="1" si="313"/>
        <v>0</v>
      </c>
      <c r="D974" t="b">
        <f t="shared" ca="1" si="297"/>
        <v>0</v>
      </c>
      <c r="E974" t="e">
        <f t="shared" ca="1" si="298"/>
        <v>#N/A</v>
      </c>
      <c r="F974">
        <f t="shared" ca="1" si="314"/>
        <v>5.8999999999999997E-2</v>
      </c>
      <c r="G974">
        <f t="shared" ca="1" si="299"/>
        <v>-1.4999999999999999E-2</v>
      </c>
      <c r="H974" t="b">
        <f t="shared" ca="1" si="315"/>
        <v>0</v>
      </c>
      <c r="I974" t="b">
        <f t="shared" ca="1" si="300"/>
        <v>0</v>
      </c>
      <c r="J974" t="e">
        <f t="shared" ca="1" si="301"/>
        <v>#N/A</v>
      </c>
      <c r="K974" t="e">
        <f t="shared" ca="1" si="308"/>
        <v>#N/A</v>
      </c>
      <c r="L974">
        <f t="shared" ca="1" si="309"/>
        <v>0</v>
      </c>
      <c r="M974">
        <v>940</v>
      </c>
      <c r="N974">
        <f t="shared" ca="1" si="310"/>
        <v>278.91000000000003</v>
      </c>
      <c r="O974">
        <f t="shared" ca="1" si="311"/>
        <v>15.54</v>
      </c>
      <c r="P974">
        <f t="shared" ca="1" si="312"/>
        <v>2.2000000000000002</v>
      </c>
      <c r="Q974">
        <f t="shared" ca="1" si="302"/>
        <v>-0.1</v>
      </c>
      <c r="R974" t="b">
        <f t="shared" ca="1" si="316"/>
        <v>0</v>
      </c>
      <c r="S974" t="b">
        <f t="shared" ca="1" si="303"/>
        <v>0</v>
      </c>
      <c r="T974" t="e">
        <f t="shared" ca="1" si="304"/>
        <v>#N/A</v>
      </c>
      <c r="U974" s="3" t="e">
        <f t="shared" ca="1" si="305"/>
        <v>#N/A</v>
      </c>
      <c r="V974" s="3">
        <f t="shared" ca="1" si="306"/>
        <v>0</v>
      </c>
    </row>
    <row r="975" spans="1:22">
      <c r="A975">
        <f t="shared" ca="1" si="307"/>
        <v>5.0999999999999997E-2</v>
      </c>
      <c r="B975">
        <f t="shared" ca="1" si="296"/>
        <v>2.1000000000000001E-2</v>
      </c>
      <c r="C975" t="b">
        <f t="shared" ca="1" si="313"/>
        <v>0</v>
      </c>
      <c r="D975" t="b">
        <f t="shared" ca="1" si="297"/>
        <v>0</v>
      </c>
      <c r="E975" t="e">
        <f t="shared" ca="1" si="298"/>
        <v>#N/A</v>
      </c>
      <c r="F975">
        <f t="shared" ca="1" si="314"/>
        <v>-5.0999999999999997E-2</v>
      </c>
      <c r="G975">
        <f t="shared" ca="1" si="299"/>
        <v>-1.4999999999999999E-2</v>
      </c>
      <c r="H975" t="b">
        <f t="shared" ca="1" si="315"/>
        <v>0</v>
      </c>
      <c r="I975" t="b">
        <f t="shared" ca="1" si="300"/>
        <v>0</v>
      </c>
      <c r="J975" t="e">
        <f t="shared" ca="1" si="301"/>
        <v>#N/A</v>
      </c>
      <c r="K975" t="e">
        <f t="shared" ca="1" si="308"/>
        <v>#N/A</v>
      </c>
      <c r="L975">
        <f t="shared" ca="1" si="309"/>
        <v>0</v>
      </c>
      <c r="M975">
        <v>941</v>
      </c>
      <c r="N975">
        <f t="shared" ca="1" si="310"/>
        <v>264.69</v>
      </c>
      <c r="O975">
        <f t="shared" ca="1" si="311"/>
        <v>-14.22</v>
      </c>
      <c r="P975">
        <f t="shared" ca="1" si="312"/>
        <v>-2</v>
      </c>
      <c r="Q975">
        <f t="shared" ca="1" si="302"/>
        <v>-0.1</v>
      </c>
      <c r="R975" t="b">
        <f t="shared" ca="1" si="316"/>
        <v>0</v>
      </c>
      <c r="S975" t="b">
        <f t="shared" ca="1" si="303"/>
        <v>0</v>
      </c>
      <c r="T975" t="e">
        <f t="shared" ca="1" si="304"/>
        <v>#N/A</v>
      </c>
      <c r="U975" s="3" t="e">
        <f t="shared" ca="1" si="305"/>
        <v>#N/A</v>
      </c>
      <c r="V975" s="3">
        <f t="shared" ca="1" si="306"/>
        <v>0</v>
      </c>
    </row>
    <row r="976" spans="1:22">
      <c r="A976">
        <f t="shared" ca="1" si="307"/>
        <v>1.2999999999999999E-2</v>
      </c>
      <c r="B976">
        <f t="shared" ca="1" si="296"/>
        <v>2.1000000000000001E-2</v>
      </c>
      <c r="C976" t="b">
        <f t="shared" ca="1" si="313"/>
        <v>0</v>
      </c>
      <c r="D976" t="b">
        <f t="shared" ca="1" si="297"/>
        <v>0</v>
      </c>
      <c r="E976" t="e">
        <f t="shared" ca="1" si="298"/>
        <v>#N/A</v>
      </c>
      <c r="F976">
        <f t="shared" ca="1" si="314"/>
        <v>1.2999999999999999E-2</v>
      </c>
      <c r="G976">
        <f t="shared" ca="1" si="299"/>
        <v>-1.4999999999999999E-2</v>
      </c>
      <c r="H976" t="b">
        <f t="shared" ca="1" si="315"/>
        <v>0</v>
      </c>
      <c r="I976" t="b">
        <f t="shared" ca="1" si="300"/>
        <v>0</v>
      </c>
      <c r="J976" t="e">
        <f t="shared" ca="1" si="301"/>
        <v>#N/A</v>
      </c>
      <c r="K976" t="e">
        <f t="shared" ca="1" si="308"/>
        <v>#N/A</v>
      </c>
      <c r="L976">
        <f t="shared" ca="1" si="309"/>
        <v>0</v>
      </c>
      <c r="M976">
        <v>942</v>
      </c>
      <c r="N976">
        <f t="shared" ca="1" si="310"/>
        <v>268.13</v>
      </c>
      <c r="O976">
        <f t="shared" ca="1" si="311"/>
        <v>3.44</v>
      </c>
      <c r="P976">
        <f t="shared" ca="1" si="312"/>
        <v>0.5</v>
      </c>
      <c r="Q976">
        <f t="shared" ca="1" si="302"/>
        <v>-0.1</v>
      </c>
      <c r="R976" t="b">
        <f t="shared" ca="1" si="316"/>
        <v>0</v>
      </c>
      <c r="S976" t="b">
        <f t="shared" ca="1" si="303"/>
        <v>0</v>
      </c>
      <c r="T976" t="e">
        <f t="shared" ca="1" si="304"/>
        <v>#N/A</v>
      </c>
      <c r="U976" s="3" t="e">
        <f t="shared" ca="1" si="305"/>
        <v>#N/A</v>
      </c>
      <c r="V976" s="3">
        <f t="shared" ca="1" si="306"/>
        <v>0</v>
      </c>
    </row>
    <row r="977" spans="1:22">
      <c r="A977">
        <f t="shared" ca="1" si="307"/>
        <v>3.9E-2</v>
      </c>
      <c r="B977">
        <f t="shared" ca="1" si="296"/>
        <v>2.1000000000000001E-2</v>
      </c>
      <c r="C977" t="b">
        <f t="shared" ca="1" si="313"/>
        <v>0</v>
      </c>
      <c r="D977" t="b">
        <f t="shared" ca="1" si="297"/>
        <v>0</v>
      </c>
      <c r="E977" t="e">
        <f t="shared" ca="1" si="298"/>
        <v>#N/A</v>
      </c>
      <c r="F977">
        <f t="shared" ca="1" si="314"/>
        <v>-3.9E-2</v>
      </c>
      <c r="G977">
        <f t="shared" ca="1" si="299"/>
        <v>-1.4999999999999999E-2</v>
      </c>
      <c r="H977" t="b">
        <f t="shared" ca="1" si="315"/>
        <v>0</v>
      </c>
      <c r="I977" t="b">
        <f t="shared" ca="1" si="300"/>
        <v>0</v>
      </c>
      <c r="J977" t="e">
        <f t="shared" ca="1" si="301"/>
        <v>#N/A</v>
      </c>
      <c r="K977" t="e">
        <f t="shared" ca="1" si="308"/>
        <v>#N/A</v>
      </c>
      <c r="L977">
        <f t="shared" ca="1" si="309"/>
        <v>0</v>
      </c>
      <c r="M977">
        <v>943</v>
      </c>
      <c r="N977">
        <f t="shared" ca="1" si="310"/>
        <v>257.67</v>
      </c>
      <c r="O977">
        <f t="shared" ca="1" si="311"/>
        <v>-10.46</v>
      </c>
      <c r="P977">
        <f t="shared" ca="1" si="312"/>
        <v>-1.5</v>
      </c>
      <c r="Q977">
        <f t="shared" ca="1" si="302"/>
        <v>-0.1</v>
      </c>
      <c r="R977" t="b">
        <f t="shared" ca="1" si="316"/>
        <v>0</v>
      </c>
      <c r="S977" t="b">
        <f t="shared" ca="1" si="303"/>
        <v>0</v>
      </c>
      <c r="T977" t="e">
        <f t="shared" ca="1" si="304"/>
        <v>#N/A</v>
      </c>
      <c r="U977" s="3" t="e">
        <f t="shared" ca="1" si="305"/>
        <v>#N/A</v>
      </c>
      <c r="V977" s="3">
        <f t="shared" ca="1" si="306"/>
        <v>0</v>
      </c>
    </row>
    <row r="978" spans="1:22">
      <c r="A978">
        <f t="shared" ca="1" si="307"/>
        <v>4.1000000000000002E-2</v>
      </c>
      <c r="B978">
        <f t="shared" ca="1" si="296"/>
        <v>2.1000000000000001E-2</v>
      </c>
      <c r="C978" t="b">
        <f t="shared" ca="1" si="313"/>
        <v>0</v>
      </c>
      <c r="D978" t="b">
        <f t="shared" ca="1" si="297"/>
        <v>0</v>
      </c>
      <c r="E978" t="e">
        <f t="shared" ca="1" si="298"/>
        <v>#N/A</v>
      </c>
      <c r="F978">
        <f t="shared" ca="1" si="314"/>
        <v>4.1000000000000002E-2</v>
      </c>
      <c r="G978">
        <f t="shared" ca="1" si="299"/>
        <v>-1.4E-2</v>
      </c>
      <c r="H978">
        <f t="shared" ca="1" si="315"/>
        <v>-1.4E-2</v>
      </c>
      <c r="I978">
        <f t="shared" ca="1" si="300"/>
        <v>46</v>
      </c>
      <c r="J978">
        <f t="shared" ca="1" si="301"/>
        <v>1.84E-2</v>
      </c>
      <c r="K978">
        <f t="shared" ca="1" si="308"/>
        <v>2.9121866179148324E-2</v>
      </c>
      <c r="L978">
        <f t="shared" ca="1" si="309"/>
        <v>3.8032074862851713E-2</v>
      </c>
      <c r="M978">
        <v>944</v>
      </c>
      <c r="N978">
        <f t="shared" ca="1" si="310"/>
        <v>268.23</v>
      </c>
      <c r="O978">
        <f t="shared" ca="1" si="311"/>
        <v>10.56</v>
      </c>
      <c r="P978">
        <f t="shared" ca="1" si="312"/>
        <v>1.5</v>
      </c>
      <c r="Q978">
        <f t="shared" ca="1" si="302"/>
        <v>-0.1</v>
      </c>
      <c r="R978" t="b">
        <f t="shared" ca="1" si="316"/>
        <v>0</v>
      </c>
      <c r="S978" t="b">
        <f t="shared" ca="1" si="303"/>
        <v>0</v>
      </c>
      <c r="T978" t="e">
        <f t="shared" ca="1" si="304"/>
        <v>#N/A</v>
      </c>
      <c r="U978" s="3" t="e">
        <f t="shared" ca="1" si="305"/>
        <v>#N/A</v>
      </c>
      <c r="V978" s="3">
        <f t="shared" ca="1" si="306"/>
        <v>0</v>
      </c>
    </row>
    <row r="979" spans="1:22">
      <c r="A979">
        <f t="shared" ca="1" si="307"/>
        <v>4.3999999999999997E-2</v>
      </c>
      <c r="B979">
        <f t="shared" ca="1" si="296"/>
        <v>2.1000000000000001E-2</v>
      </c>
      <c r="C979" t="b">
        <f t="shared" ca="1" si="313"/>
        <v>0</v>
      </c>
      <c r="D979" t="b">
        <f t="shared" ca="1" si="297"/>
        <v>0</v>
      </c>
      <c r="E979" t="e">
        <f t="shared" ca="1" si="298"/>
        <v>#N/A</v>
      </c>
      <c r="F979">
        <f t="shared" ca="1" si="314"/>
        <v>-4.3999999999999997E-2</v>
      </c>
      <c r="G979">
        <f t="shared" ca="1" si="299"/>
        <v>-1.4E-2</v>
      </c>
      <c r="H979" t="b">
        <f t="shared" ca="1" si="315"/>
        <v>0</v>
      </c>
      <c r="I979" t="b">
        <f t="shared" ca="1" si="300"/>
        <v>0</v>
      </c>
      <c r="J979" t="e">
        <f t="shared" ca="1" si="301"/>
        <v>#N/A</v>
      </c>
      <c r="K979" t="e">
        <f t="shared" ca="1" si="308"/>
        <v>#N/A</v>
      </c>
      <c r="L979">
        <f t="shared" ca="1" si="309"/>
        <v>0</v>
      </c>
      <c r="M979">
        <v>945</v>
      </c>
      <c r="N979">
        <f t="shared" ca="1" si="310"/>
        <v>256.43</v>
      </c>
      <c r="O979">
        <f t="shared" ca="1" si="311"/>
        <v>-11.8</v>
      </c>
      <c r="P979">
        <f t="shared" ca="1" si="312"/>
        <v>-1.7</v>
      </c>
      <c r="Q979">
        <f t="shared" ca="1" si="302"/>
        <v>-0.1</v>
      </c>
      <c r="R979" t="b">
        <f t="shared" ca="1" si="316"/>
        <v>0</v>
      </c>
      <c r="S979" t="b">
        <f t="shared" ca="1" si="303"/>
        <v>0</v>
      </c>
      <c r="T979" t="e">
        <f t="shared" ca="1" si="304"/>
        <v>#N/A</v>
      </c>
      <c r="U979" s="3" t="e">
        <f t="shared" ca="1" si="305"/>
        <v>#N/A</v>
      </c>
      <c r="V979" s="3">
        <f t="shared" ca="1" si="306"/>
        <v>0</v>
      </c>
    </row>
    <row r="980" spans="1:22">
      <c r="A980">
        <f t="shared" ca="1" si="307"/>
        <v>4.2000000000000003E-2</v>
      </c>
      <c r="B980">
        <f t="shared" ca="1" si="296"/>
        <v>2.1000000000000001E-2</v>
      </c>
      <c r="C980" t="b">
        <f t="shared" ca="1" si="313"/>
        <v>0</v>
      </c>
      <c r="D980" t="b">
        <f t="shared" ca="1" si="297"/>
        <v>0</v>
      </c>
      <c r="E980" t="e">
        <f t="shared" ca="1" si="298"/>
        <v>#N/A</v>
      </c>
      <c r="F980">
        <f t="shared" ca="1" si="314"/>
        <v>-4.2000000000000003E-2</v>
      </c>
      <c r="G980">
        <f t="shared" ca="1" si="299"/>
        <v>-1.4E-2</v>
      </c>
      <c r="H980" t="b">
        <f t="shared" ca="1" si="315"/>
        <v>0</v>
      </c>
      <c r="I980" t="b">
        <f t="shared" ca="1" si="300"/>
        <v>0</v>
      </c>
      <c r="J980" t="e">
        <f t="shared" ca="1" si="301"/>
        <v>#N/A</v>
      </c>
      <c r="K980" t="e">
        <f t="shared" ca="1" si="308"/>
        <v>#N/A</v>
      </c>
      <c r="L980">
        <f t="shared" ca="1" si="309"/>
        <v>0</v>
      </c>
      <c r="M980">
        <v>946</v>
      </c>
      <c r="N980">
        <f t="shared" ca="1" si="310"/>
        <v>245.66</v>
      </c>
      <c r="O980">
        <f t="shared" ca="1" si="311"/>
        <v>-10.77</v>
      </c>
      <c r="P980">
        <f t="shared" ca="1" si="312"/>
        <v>-1.5</v>
      </c>
      <c r="Q980">
        <f t="shared" ca="1" si="302"/>
        <v>-0.1</v>
      </c>
      <c r="R980" t="b">
        <f t="shared" ca="1" si="316"/>
        <v>0</v>
      </c>
      <c r="S980" t="b">
        <f t="shared" ca="1" si="303"/>
        <v>0</v>
      </c>
      <c r="T980" t="e">
        <f t="shared" ca="1" si="304"/>
        <v>#N/A</v>
      </c>
      <c r="U980" s="3" t="e">
        <f t="shared" ca="1" si="305"/>
        <v>#N/A</v>
      </c>
      <c r="V980" s="3">
        <f t="shared" ca="1" si="306"/>
        <v>0</v>
      </c>
    </row>
    <row r="981" spans="1:22">
      <c r="A981">
        <f t="shared" ca="1" si="307"/>
        <v>4.5999999999999999E-2</v>
      </c>
      <c r="B981">
        <f t="shared" ca="1" si="296"/>
        <v>2.1000000000000001E-2</v>
      </c>
      <c r="C981" t="b">
        <f t="shared" ca="1" si="313"/>
        <v>0</v>
      </c>
      <c r="D981" t="b">
        <f t="shared" ca="1" si="297"/>
        <v>0</v>
      </c>
      <c r="E981" t="e">
        <f t="shared" ca="1" si="298"/>
        <v>#N/A</v>
      </c>
      <c r="F981">
        <f t="shared" ca="1" si="314"/>
        <v>-4.5999999999999999E-2</v>
      </c>
      <c r="G981">
        <f t="shared" ca="1" si="299"/>
        <v>-1.4E-2</v>
      </c>
      <c r="H981" t="b">
        <f t="shared" ca="1" si="315"/>
        <v>0</v>
      </c>
      <c r="I981" t="b">
        <f t="shared" ca="1" si="300"/>
        <v>0</v>
      </c>
      <c r="J981" t="e">
        <f t="shared" ca="1" si="301"/>
        <v>#N/A</v>
      </c>
      <c r="K981" t="e">
        <f t="shared" ca="1" si="308"/>
        <v>#N/A</v>
      </c>
      <c r="L981">
        <f t="shared" ca="1" si="309"/>
        <v>0</v>
      </c>
      <c r="M981">
        <v>947</v>
      </c>
      <c r="N981">
        <f t="shared" ca="1" si="310"/>
        <v>234.36</v>
      </c>
      <c r="O981">
        <f t="shared" ca="1" si="311"/>
        <v>-11.3</v>
      </c>
      <c r="P981">
        <f t="shared" ca="1" si="312"/>
        <v>-1.6</v>
      </c>
      <c r="Q981">
        <f t="shared" ca="1" si="302"/>
        <v>-0.1</v>
      </c>
      <c r="R981" t="b">
        <f t="shared" ca="1" si="316"/>
        <v>0</v>
      </c>
      <c r="S981" t="b">
        <f t="shared" ca="1" si="303"/>
        <v>0</v>
      </c>
      <c r="T981" t="e">
        <f t="shared" ca="1" si="304"/>
        <v>#N/A</v>
      </c>
      <c r="U981" s="3" t="e">
        <f t="shared" ca="1" si="305"/>
        <v>#N/A</v>
      </c>
      <c r="V981" s="3">
        <f t="shared" ca="1" si="306"/>
        <v>0</v>
      </c>
    </row>
    <row r="982" spans="1:22">
      <c r="A982">
        <f t="shared" ca="1" si="307"/>
        <v>0.03</v>
      </c>
      <c r="B982">
        <f t="shared" ca="1" si="296"/>
        <v>2.1000000000000001E-2</v>
      </c>
      <c r="C982" t="b">
        <f t="shared" ca="1" si="313"/>
        <v>0</v>
      </c>
      <c r="D982" t="b">
        <f t="shared" ca="1" si="297"/>
        <v>0</v>
      </c>
      <c r="E982" t="e">
        <f t="shared" ca="1" si="298"/>
        <v>#N/A</v>
      </c>
      <c r="F982">
        <f t="shared" ca="1" si="314"/>
        <v>0.03</v>
      </c>
      <c r="G982">
        <f t="shared" ca="1" si="299"/>
        <v>-1.4E-2</v>
      </c>
      <c r="H982" t="b">
        <f t="shared" ca="1" si="315"/>
        <v>0</v>
      </c>
      <c r="I982" t="b">
        <f t="shared" ca="1" si="300"/>
        <v>0</v>
      </c>
      <c r="J982" t="e">
        <f t="shared" ca="1" si="301"/>
        <v>#N/A</v>
      </c>
      <c r="K982" t="e">
        <f t="shared" ca="1" si="308"/>
        <v>#N/A</v>
      </c>
      <c r="L982">
        <f t="shared" ca="1" si="309"/>
        <v>0</v>
      </c>
      <c r="M982">
        <v>948</v>
      </c>
      <c r="N982">
        <f t="shared" ca="1" si="310"/>
        <v>241.39</v>
      </c>
      <c r="O982">
        <f t="shared" ca="1" si="311"/>
        <v>7.03</v>
      </c>
      <c r="P982">
        <f t="shared" ca="1" si="312"/>
        <v>1</v>
      </c>
      <c r="Q982">
        <f t="shared" ca="1" si="302"/>
        <v>-0.1</v>
      </c>
      <c r="R982" t="b">
        <f t="shared" ca="1" si="316"/>
        <v>0</v>
      </c>
      <c r="S982" t="b">
        <f t="shared" ca="1" si="303"/>
        <v>0</v>
      </c>
      <c r="T982" t="e">
        <f t="shared" ca="1" si="304"/>
        <v>#N/A</v>
      </c>
      <c r="U982" s="3" t="e">
        <f t="shared" ca="1" si="305"/>
        <v>#N/A</v>
      </c>
      <c r="V982" s="3">
        <f t="shared" ca="1" si="306"/>
        <v>0</v>
      </c>
    </row>
    <row r="983" spans="1:22">
      <c r="A983">
        <f t="shared" ca="1" si="307"/>
        <v>3.1E-2</v>
      </c>
      <c r="B983">
        <f t="shared" ca="1" si="296"/>
        <v>2.1000000000000001E-2</v>
      </c>
      <c r="C983" t="b">
        <f t="shared" ca="1" si="313"/>
        <v>0</v>
      </c>
      <c r="D983" t="b">
        <f t="shared" ca="1" si="297"/>
        <v>0</v>
      </c>
      <c r="E983" t="e">
        <f t="shared" ca="1" si="298"/>
        <v>#N/A</v>
      </c>
      <c r="F983">
        <f t="shared" ca="1" si="314"/>
        <v>3.1E-2</v>
      </c>
      <c r="G983">
        <f t="shared" ca="1" si="299"/>
        <v>-1.4E-2</v>
      </c>
      <c r="H983" t="b">
        <f t="shared" ca="1" si="315"/>
        <v>0</v>
      </c>
      <c r="I983" t="b">
        <f t="shared" ca="1" si="300"/>
        <v>0</v>
      </c>
      <c r="J983" t="e">
        <f t="shared" ca="1" si="301"/>
        <v>#N/A</v>
      </c>
      <c r="K983" t="e">
        <f t="shared" ca="1" si="308"/>
        <v>#N/A</v>
      </c>
      <c r="L983">
        <f t="shared" ca="1" si="309"/>
        <v>0</v>
      </c>
      <c r="M983">
        <v>949</v>
      </c>
      <c r="N983">
        <f t="shared" ca="1" si="310"/>
        <v>248.87</v>
      </c>
      <c r="O983">
        <f t="shared" ca="1" si="311"/>
        <v>7.48</v>
      </c>
      <c r="P983">
        <f t="shared" ca="1" si="312"/>
        <v>1.1000000000000001</v>
      </c>
      <c r="Q983">
        <f t="shared" ca="1" si="302"/>
        <v>0</v>
      </c>
      <c r="R983">
        <f t="shared" ca="1" si="316"/>
        <v>0</v>
      </c>
      <c r="S983">
        <f t="shared" ca="1" si="303"/>
        <v>591</v>
      </c>
      <c r="T983">
        <f t="shared" ca="1" si="304"/>
        <v>0.2364</v>
      </c>
      <c r="U983" s="3">
        <f t="shared" ca="1" si="305"/>
        <v>0.12607089540688257</v>
      </c>
      <c r="V983" s="3">
        <f t="shared" ca="1" si="306"/>
        <v>0</v>
      </c>
    </row>
    <row r="984" spans="1:22">
      <c r="A984">
        <f t="shared" ca="1" si="307"/>
        <v>2.5999999999999999E-2</v>
      </c>
      <c r="B984">
        <f t="shared" ca="1" si="296"/>
        <v>2.1000000000000001E-2</v>
      </c>
      <c r="C984" t="b">
        <f t="shared" ca="1" si="313"/>
        <v>0</v>
      </c>
      <c r="D984" t="b">
        <f t="shared" ca="1" si="297"/>
        <v>0</v>
      </c>
      <c r="E984" t="e">
        <f t="shared" ca="1" si="298"/>
        <v>#N/A</v>
      </c>
      <c r="F984">
        <f t="shared" ca="1" si="314"/>
        <v>-2.5999999999999999E-2</v>
      </c>
      <c r="G984">
        <f t="shared" ca="1" si="299"/>
        <v>-1.4E-2</v>
      </c>
      <c r="H984" t="b">
        <f t="shared" ca="1" si="315"/>
        <v>0</v>
      </c>
      <c r="I984" t="b">
        <f t="shared" ca="1" si="300"/>
        <v>0</v>
      </c>
      <c r="J984" t="e">
        <f t="shared" ca="1" si="301"/>
        <v>#N/A</v>
      </c>
      <c r="K984" t="e">
        <f t="shared" ca="1" si="308"/>
        <v>#N/A</v>
      </c>
      <c r="L984">
        <f t="shared" ca="1" si="309"/>
        <v>0</v>
      </c>
      <c r="M984">
        <v>950</v>
      </c>
      <c r="N984">
        <f t="shared" ca="1" si="310"/>
        <v>242.4</v>
      </c>
      <c r="O984">
        <f t="shared" ca="1" si="311"/>
        <v>-6.47</v>
      </c>
      <c r="P984">
        <f t="shared" ca="1" si="312"/>
        <v>-0.9</v>
      </c>
      <c r="Q984">
        <f t="shared" ca="1" si="302"/>
        <v>0</v>
      </c>
      <c r="R984" t="b">
        <f t="shared" ca="1" si="316"/>
        <v>0</v>
      </c>
      <c r="S984" t="b">
        <f t="shared" ca="1" si="303"/>
        <v>0</v>
      </c>
      <c r="T984" t="e">
        <f t="shared" ca="1" si="304"/>
        <v>#N/A</v>
      </c>
      <c r="U984" s="3" t="e">
        <f t="shared" ca="1" si="305"/>
        <v>#N/A</v>
      </c>
      <c r="V984" s="3">
        <f t="shared" ca="1" si="306"/>
        <v>0</v>
      </c>
    </row>
    <row r="985" spans="1:22">
      <c r="A985">
        <f t="shared" ca="1" si="307"/>
        <v>1.9E-2</v>
      </c>
      <c r="B985">
        <f t="shared" ca="1" si="296"/>
        <v>2.1000000000000001E-2</v>
      </c>
      <c r="C985" t="b">
        <f t="shared" ca="1" si="313"/>
        <v>0</v>
      </c>
      <c r="D985" t="b">
        <f t="shared" ca="1" si="297"/>
        <v>0</v>
      </c>
      <c r="E985" t="e">
        <f t="shared" ca="1" si="298"/>
        <v>#N/A</v>
      </c>
      <c r="F985">
        <f t="shared" ca="1" si="314"/>
        <v>1.9E-2</v>
      </c>
      <c r="G985">
        <f t="shared" ca="1" si="299"/>
        <v>-1.4E-2</v>
      </c>
      <c r="H985" t="b">
        <f t="shared" ca="1" si="315"/>
        <v>0</v>
      </c>
      <c r="I985" t="b">
        <f t="shared" ca="1" si="300"/>
        <v>0</v>
      </c>
      <c r="J985" t="e">
        <f t="shared" ca="1" si="301"/>
        <v>#N/A</v>
      </c>
      <c r="K985" t="e">
        <f t="shared" ca="1" si="308"/>
        <v>#N/A</v>
      </c>
      <c r="L985">
        <f t="shared" ca="1" si="309"/>
        <v>0</v>
      </c>
      <c r="M985">
        <v>951</v>
      </c>
      <c r="N985">
        <f t="shared" ca="1" si="310"/>
        <v>247.01</v>
      </c>
      <c r="O985">
        <f t="shared" ca="1" si="311"/>
        <v>4.6100000000000003</v>
      </c>
      <c r="P985">
        <f t="shared" ca="1" si="312"/>
        <v>0.6</v>
      </c>
      <c r="Q985">
        <f t="shared" ca="1" si="302"/>
        <v>0</v>
      </c>
      <c r="R985" t="b">
        <f t="shared" ca="1" si="316"/>
        <v>0</v>
      </c>
      <c r="S985" t="b">
        <f t="shared" ca="1" si="303"/>
        <v>0</v>
      </c>
      <c r="T985" t="e">
        <f t="shared" ca="1" si="304"/>
        <v>#N/A</v>
      </c>
      <c r="U985" s="3" t="e">
        <f t="shared" ca="1" si="305"/>
        <v>#N/A</v>
      </c>
      <c r="V985" s="3">
        <f t="shared" ca="1" si="306"/>
        <v>0</v>
      </c>
    </row>
    <row r="986" spans="1:22">
      <c r="A986">
        <f t="shared" ca="1" si="307"/>
        <v>1.4999999999999999E-2</v>
      </c>
      <c r="B986">
        <f t="shared" ca="1" si="296"/>
        <v>2.1999999999999999E-2</v>
      </c>
      <c r="C986">
        <f t="shared" ca="1" si="313"/>
        <v>2.1999999999999999E-2</v>
      </c>
      <c r="D986">
        <f t="shared" ca="1" si="297"/>
        <v>21</v>
      </c>
      <c r="E986">
        <f t="shared" ca="1" si="298"/>
        <v>8.3999999999999995E-3</v>
      </c>
      <c r="F986">
        <f t="shared" ca="1" si="314"/>
        <v>1.4999999999999999E-2</v>
      </c>
      <c r="G986">
        <f t="shared" ca="1" si="299"/>
        <v>-1.4E-2</v>
      </c>
      <c r="H986" t="b">
        <f t="shared" ca="1" si="315"/>
        <v>0</v>
      </c>
      <c r="I986" t="b">
        <f t="shared" ca="1" si="300"/>
        <v>0</v>
      </c>
      <c r="J986" t="e">
        <f t="shared" ca="1" si="301"/>
        <v>#N/A</v>
      </c>
      <c r="K986" t="e">
        <f t="shared" ca="1" si="308"/>
        <v>#N/A</v>
      </c>
      <c r="L986">
        <f t="shared" ca="1" si="309"/>
        <v>0</v>
      </c>
      <c r="M986">
        <v>952</v>
      </c>
      <c r="N986">
        <f t="shared" ca="1" si="310"/>
        <v>250.72</v>
      </c>
      <c r="O986">
        <f t="shared" ca="1" si="311"/>
        <v>3.71</v>
      </c>
      <c r="P986">
        <f t="shared" ca="1" si="312"/>
        <v>0.5</v>
      </c>
      <c r="Q986">
        <f t="shared" ca="1" si="302"/>
        <v>0</v>
      </c>
      <c r="R986" t="b">
        <f t="shared" ca="1" si="316"/>
        <v>0</v>
      </c>
      <c r="S986" t="b">
        <f t="shared" ca="1" si="303"/>
        <v>0</v>
      </c>
      <c r="T986" t="e">
        <f t="shared" ca="1" si="304"/>
        <v>#N/A</v>
      </c>
      <c r="U986" s="3" t="e">
        <f t="shared" ca="1" si="305"/>
        <v>#N/A</v>
      </c>
      <c r="V986" s="3">
        <f t="shared" ca="1" si="306"/>
        <v>0</v>
      </c>
    </row>
    <row r="987" spans="1:22">
      <c r="A987">
        <f t="shared" ca="1" si="307"/>
        <v>1.9E-2</v>
      </c>
      <c r="B987">
        <f t="shared" ca="1" si="296"/>
        <v>2.1999999999999999E-2</v>
      </c>
      <c r="C987" t="b">
        <f t="shared" ca="1" si="313"/>
        <v>0</v>
      </c>
      <c r="D987" t="b">
        <f t="shared" ca="1" si="297"/>
        <v>0</v>
      </c>
      <c r="E987" t="e">
        <f t="shared" ca="1" si="298"/>
        <v>#N/A</v>
      </c>
      <c r="F987">
        <f t="shared" ca="1" si="314"/>
        <v>1.9E-2</v>
      </c>
      <c r="G987">
        <f t="shared" ca="1" si="299"/>
        <v>-1.4E-2</v>
      </c>
      <c r="H987" t="b">
        <f t="shared" ca="1" si="315"/>
        <v>0</v>
      </c>
      <c r="I987" t="b">
        <f t="shared" ca="1" si="300"/>
        <v>0</v>
      </c>
      <c r="J987" t="e">
        <f t="shared" ca="1" si="301"/>
        <v>#N/A</v>
      </c>
      <c r="K987" t="e">
        <f t="shared" ca="1" si="308"/>
        <v>#N/A</v>
      </c>
      <c r="L987">
        <f t="shared" ca="1" si="309"/>
        <v>0</v>
      </c>
      <c r="M987">
        <v>953</v>
      </c>
      <c r="N987">
        <f t="shared" ca="1" si="310"/>
        <v>255.48</v>
      </c>
      <c r="O987">
        <f t="shared" ca="1" si="311"/>
        <v>4.76</v>
      </c>
      <c r="P987">
        <f t="shared" ca="1" si="312"/>
        <v>0.7</v>
      </c>
      <c r="Q987">
        <f t="shared" ca="1" si="302"/>
        <v>0</v>
      </c>
      <c r="R987" t="b">
        <f t="shared" ca="1" si="316"/>
        <v>0</v>
      </c>
      <c r="S987" t="b">
        <f t="shared" ca="1" si="303"/>
        <v>0</v>
      </c>
      <c r="T987" t="e">
        <f t="shared" ca="1" si="304"/>
        <v>#N/A</v>
      </c>
      <c r="U987" s="3" t="e">
        <f t="shared" ca="1" si="305"/>
        <v>#N/A</v>
      </c>
      <c r="V987" s="3">
        <f t="shared" ca="1" si="306"/>
        <v>0</v>
      </c>
    </row>
    <row r="988" spans="1:22">
      <c r="A988">
        <f t="shared" ca="1" si="307"/>
        <v>2.5000000000000001E-2</v>
      </c>
      <c r="B988">
        <f t="shared" ca="1" si="296"/>
        <v>2.1999999999999999E-2</v>
      </c>
      <c r="C988" t="b">
        <f t="shared" ca="1" si="313"/>
        <v>0</v>
      </c>
      <c r="D988" t="b">
        <f t="shared" ca="1" si="297"/>
        <v>0</v>
      </c>
      <c r="E988" t="e">
        <f t="shared" ca="1" si="298"/>
        <v>#N/A</v>
      </c>
      <c r="F988">
        <f t="shared" ca="1" si="314"/>
        <v>-2.5000000000000001E-2</v>
      </c>
      <c r="G988">
        <f t="shared" ca="1" si="299"/>
        <v>-1.4E-2</v>
      </c>
      <c r="H988" t="b">
        <f t="shared" ca="1" si="315"/>
        <v>0</v>
      </c>
      <c r="I988" t="b">
        <f t="shared" ca="1" si="300"/>
        <v>0</v>
      </c>
      <c r="J988" t="e">
        <f t="shared" ca="1" si="301"/>
        <v>#N/A</v>
      </c>
      <c r="K988" t="e">
        <f t="shared" ca="1" si="308"/>
        <v>#N/A</v>
      </c>
      <c r="L988">
        <f t="shared" ca="1" si="309"/>
        <v>0</v>
      </c>
      <c r="M988">
        <v>954</v>
      </c>
      <c r="N988">
        <f t="shared" ca="1" si="310"/>
        <v>249.09</v>
      </c>
      <c r="O988">
        <f t="shared" ca="1" si="311"/>
        <v>-6.39</v>
      </c>
      <c r="P988">
        <f t="shared" ca="1" si="312"/>
        <v>-0.9</v>
      </c>
      <c r="Q988">
        <f t="shared" ca="1" si="302"/>
        <v>0</v>
      </c>
      <c r="R988" t="b">
        <f t="shared" ca="1" si="316"/>
        <v>0</v>
      </c>
      <c r="S988" t="b">
        <f t="shared" ca="1" si="303"/>
        <v>0</v>
      </c>
      <c r="T988" t="e">
        <f t="shared" ca="1" si="304"/>
        <v>#N/A</v>
      </c>
      <c r="U988" s="3" t="e">
        <f t="shared" ca="1" si="305"/>
        <v>#N/A</v>
      </c>
      <c r="V988" s="3">
        <f t="shared" ca="1" si="306"/>
        <v>0</v>
      </c>
    </row>
    <row r="989" spans="1:22">
      <c r="A989">
        <f t="shared" ca="1" si="307"/>
        <v>1.9E-2</v>
      </c>
      <c r="B989">
        <f t="shared" ca="1" si="296"/>
        <v>2.1999999999999999E-2</v>
      </c>
      <c r="C989" t="b">
        <f t="shared" ca="1" si="313"/>
        <v>0</v>
      </c>
      <c r="D989" t="b">
        <f t="shared" ca="1" si="297"/>
        <v>0</v>
      </c>
      <c r="E989" t="e">
        <f t="shared" ca="1" si="298"/>
        <v>#N/A</v>
      </c>
      <c r="F989">
        <f t="shared" ca="1" si="314"/>
        <v>-1.9E-2</v>
      </c>
      <c r="G989">
        <f t="shared" ca="1" si="299"/>
        <v>-1.4E-2</v>
      </c>
      <c r="H989" t="b">
        <f t="shared" ca="1" si="315"/>
        <v>0</v>
      </c>
      <c r="I989" t="b">
        <f t="shared" ca="1" si="300"/>
        <v>0</v>
      </c>
      <c r="J989" t="e">
        <f t="shared" ca="1" si="301"/>
        <v>#N/A</v>
      </c>
      <c r="K989" t="e">
        <f t="shared" ca="1" si="308"/>
        <v>#N/A</v>
      </c>
      <c r="L989">
        <f t="shared" ca="1" si="309"/>
        <v>0</v>
      </c>
      <c r="M989">
        <v>955</v>
      </c>
      <c r="N989">
        <f t="shared" ca="1" si="310"/>
        <v>244.36</v>
      </c>
      <c r="O989">
        <f t="shared" ca="1" si="311"/>
        <v>-4.7300000000000004</v>
      </c>
      <c r="P989">
        <f t="shared" ca="1" si="312"/>
        <v>-0.7</v>
      </c>
      <c r="Q989">
        <f t="shared" ca="1" si="302"/>
        <v>0</v>
      </c>
      <c r="R989" t="b">
        <f t="shared" ca="1" si="316"/>
        <v>0</v>
      </c>
      <c r="S989" t="b">
        <f t="shared" ca="1" si="303"/>
        <v>0</v>
      </c>
      <c r="T989" t="e">
        <f t="shared" ca="1" si="304"/>
        <v>#N/A</v>
      </c>
      <c r="U989" s="3" t="e">
        <f t="shared" ca="1" si="305"/>
        <v>#N/A</v>
      </c>
      <c r="V989" s="3">
        <f t="shared" ca="1" si="306"/>
        <v>0</v>
      </c>
    </row>
    <row r="990" spans="1:22">
      <c r="A990">
        <f t="shared" ca="1" si="307"/>
        <v>0.01</v>
      </c>
      <c r="B990">
        <f t="shared" ca="1" si="296"/>
        <v>2.1999999999999999E-2</v>
      </c>
      <c r="C990" t="b">
        <f t="shared" ca="1" si="313"/>
        <v>0</v>
      </c>
      <c r="D990" t="b">
        <f t="shared" ca="1" si="297"/>
        <v>0</v>
      </c>
      <c r="E990" t="e">
        <f t="shared" ca="1" si="298"/>
        <v>#N/A</v>
      </c>
      <c r="F990">
        <f t="shared" ca="1" si="314"/>
        <v>0.01</v>
      </c>
      <c r="G990">
        <f t="shared" ca="1" si="299"/>
        <v>-1.4E-2</v>
      </c>
      <c r="H990" t="b">
        <f t="shared" ca="1" si="315"/>
        <v>0</v>
      </c>
      <c r="I990" t="b">
        <f t="shared" ca="1" si="300"/>
        <v>0</v>
      </c>
      <c r="J990" t="e">
        <f t="shared" ca="1" si="301"/>
        <v>#N/A</v>
      </c>
      <c r="K990" t="e">
        <f t="shared" ca="1" si="308"/>
        <v>#N/A</v>
      </c>
      <c r="L990">
        <f t="shared" ca="1" si="309"/>
        <v>0</v>
      </c>
      <c r="M990">
        <v>956</v>
      </c>
      <c r="N990">
        <f t="shared" ca="1" si="310"/>
        <v>246.8</v>
      </c>
      <c r="O990">
        <f t="shared" ca="1" si="311"/>
        <v>2.44</v>
      </c>
      <c r="P990">
        <f t="shared" ca="1" si="312"/>
        <v>0.3</v>
      </c>
      <c r="Q990">
        <f t="shared" ca="1" si="302"/>
        <v>0</v>
      </c>
      <c r="R990" t="b">
        <f t="shared" ca="1" si="316"/>
        <v>0</v>
      </c>
      <c r="S990" t="b">
        <f t="shared" ca="1" si="303"/>
        <v>0</v>
      </c>
      <c r="T990" t="e">
        <f t="shared" ca="1" si="304"/>
        <v>#N/A</v>
      </c>
      <c r="U990" s="3" t="e">
        <f t="shared" ca="1" si="305"/>
        <v>#N/A</v>
      </c>
      <c r="V990" s="3">
        <f t="shared" ca="1" si="306"/>
        <v>0</v>
      </c>
    </row>
    <row r="991" spans="1:22">
      <c r="A991">
        <f t="shared" ca="1" si="307"/>
        <v>1.2999999999999999E-2</v>
      </c>
      <c r="B991">
        <f t="shared" ca="1" si="296"/>
        <v>2.1999999999999999E-2</v>
      </c>
      <c r="C991" t="b">
        <f t="shared" ca="1" si="313"/>
        <v>0</v>
      </c>
      <c r="D991" t="b">
        <f t="shared" ca="1" si="297"/>
        <v>0</v>
      </c>
      <c r="E991" t="e">
        <f t="shared" ca="1" si="298"/>
        <v>#N/A</v>
      </c>
      <c r="F991">
        <f t="shared" ca="1" si="314"/>
        <v>-1.2999999999999999E-2</v>
      </c>
      <c r="G991">
        <f t="shared" ca="1" si="299"/>
        <v>-1.4E-2</v>
      </c>
      <c r="H991" t="b">
        <f t="shared" ca="1" si="315"/>
        <v>0</v>
      </c>
      <c r="I991" t="b">
        <f t="shared" ca="1" si="300"/>
        <v>0</v>
      </c>
      <c r="J991" t="e">
        <f t="shared" ca="1" si="301"/>
        <v>#N/A</v>
      </c>
      <c r="K991" t="e">
        <f t="shared" ca="1" si="308"/>
        <v>#N/A</v>
      </c>
      <c r="L991">
        <f t="shared" ca="1" si="309"/>
        <v>0</v>
      </c>
      <c r="M991">
        <v>957</v>
      </c>
      <c r="N991">
        <f t="shared" ca="1" si="310"/>
        <v>243.59</v>
      </c>
      <c r="O991">
        <f t="shared" ca="1" si="311"/>
        <v>-3.21</v>
      </c>
      <c r="P991">
        <f t="shared" ca="1" si="312"/>
        <v>-0.5</v>
      </c>
      <c r="Q991">
        <f t="shared" ca="1" si="302"/>
        <v>0</v>
      </c>
      <c r="R991" t="b">
        <f t="shared" ca="1" si="316"/>
        <v>0</v>
      </c>
      <c r="S991" t="b">
        <f t="shared" ca="1" si="303"/>
        <v>0</v>
      </c>
      <c r="T991" t="e">
        <f t="shared" ca="1" si="304"/>
        <v>#N/A</v>
      </c>
      <c r="U991" s="3" t="e">
        <f t="shared" ca="1" si="305"/>
        <v>#N/A</v>
      </c>
      <c r="V991" s="3">
        <f t="shared" ca="1" si="306"/>
        <v>0</v>
      </c>
    </row>
    <row r="992" spans="1:22">
      <c r="A992">
        <f t="shared" ca="1" si="307"/>
        <v>1.2E-2</v>
      </c>
      <c r="B992">
        <f t="shared" ca="1" si="296"/>
        <v>2.1999999999999999E-2</v>
      </c>
      <c r="C992" t="b">
        <f t="shared" ca="1" si="313"/>
        <v>0</v>
      </c>
      <c r="D992" t="b">
        <f t="shared" ca="1" si="297"/>
        <v>0</v>
      </c>
      <c r="E992" t="e">
        <f t="shared" ca="1" si="298"/>
        <v>#N/A</v>
      </c>
      <c r="F992">
        <f t="shared" ca="1" si="314"/>
        <v>1.2E-2</v>
      </c>
      <c r="G992">
        <f t="shared" ca="1" si="299"/>
        <v>-1.4E-2</v>
      </c>
      <c r="H992" t="b">
        <f t="shared" ca="1" si="315"/>
        <v>0</v>
      </c>
      <c r="I992" t="b">
        <f t="shared" ca="1" si="300"/>
        <v>0</v>
      </c>
      <c r="J992" t="e">
        <f t="shared" ca="1" si="301"/>
        <v>#N/A</v>
      </c>
      <c r="K992" t="e">
        <f t="shared" ca="1" si="308"/>
        <v>#N/A</v>
      </c>
      <c r="L992">
        <f t="shared" ca="1" si="309"/>
        <v>0</v>
      </c>
      <c r="M992">
        <v>958</v>
      </c>
      <c r="N992">
        <f t="shared" ca="1" si="310"/>
        <v>246.51</v>
      </c>
      <c r="O992">
        <f t="shared" ca="1" si="311"/>
        <v>2.92</v>
      </c>
      <c r="P992">
        <f t="shared" ca="1" si="312"/>
        <v>0.4</v>
      </c>
      <c r="Q992">
        <f t="shared" ca="1" si="302"/>
        <v>0</v>
      </c>
      <c r="R992" t="b">
        <f t="shared" ca="1" si="316"/>
        <v>0</v>
      </c>
      <c r="S992" t="b">
        <f t="shared" ca="1" si="303"/>
        <v>0</v>
      </c>
      <c r="T992" t="e">
        <f t="shared" ca="1" si="304"/>
        <v>#N/A</v>
      </c>
      <c r="U992" s="3" t="e">
        <f t="shared" ca="1" si="305"/>
        <v>#N/A</v>
      </c>
      <c r="V992" s="3">
        <f t="shared" ca="1" si="306"/>
        <v>0</v>
      </c>
    </row>
    <row r="993" spans="1:22">
      <c r="A993">
        <f t="shared" ca="1" si="307"/>
        <v>1.4E-2</v>
      </c>
      <c r="B993">
        <f t="shared" ca="1" si="296"/>
        <v>2.1999999999999999E-2</v>
      </c>
      <c r="C993" t="b">
        <f t="shared" ca="1" si="313"/>
        <v>0</v>
      </c>
      <c r="D993" t="b">
        <f t="shared" ca="1" si="297"/>
        <v>0</v>
      </c>
      <c r="E993" t="e">
        <f t="shared" ca="1" si="298"/>
        <v>#N/A</v>
      </c>
      <c r="F993">
        <f t="shared" ca="1" si="314"/>
        <v>1.4E-2</v>
      </c>
      <c r="G993">
        <f t="shared" ca="1" si="299"/>
        <v>-1.4E-2</v>
      </c>
      <c r="H993" t="b">
        <f t="shared" ca="1" si="315"/>
        <v>0</v>
      </c>
      <c r="I993" t="b">
        <f t="shared" ca="1" si="300"/>
        <v>0</v>
      </c>
      <c r="J993" t="e">
        <f t="shared" ca="1" si="301"/>
        <v>#N/A</v>
      </c>
      <c r="K993" t="e">
        <f t="shared" ca="1" si="308"/>
        <v>#N/A</v>
      </c>
      <c r="L993">
        <f t="shared" ca="1" si="309"/>
        <v>0</v>
      </c>
      <c r="M993">
        <v>959</v>
      </c>
      <c r="N993">
        <f t="shared" ca="1" si="310"/>
        <v>249.96</v>
      </c>
      <c r="O993">
        <f t="shared" ca="1" si="311"/>
        <v>3.45</v>
      </c>
      <c r="P993">
        <f t="shared" ca="1" si="312"/>
        <v>0.5</v>
      </c>
      <c r="Q993">
        <f t="shared" ca="1" si="302"/>
        <v>0</v>
      </c>
      <c r="R993" t="b">
        <f t="shared" ca="1" si="316"/>
        <v>0</v>
      </c>
      <c r="S993" t="b">
        <f t="shared" ca="1" si="303"/>
        <v>0</v>
      </c>
      <c r="T993" t="e">
        <f t="shared" ca="1" si="304"/>
        <v>#N/A</v>
      </c>
      <c r="U993" s="3" t="e">
        <f t="shared" ca="1" si="305"/>
        <v>#N/A</v>
      </c>
      <c r="V993" s="3">
        <f t="shared" ca="1" si="306"/>
        <v>0</v>
      </c>
    </row>
    <row r="994" spans="1:22">
      <c r="A994">
        <f t="shared" ca="1" si="307"/>
        <v>1.6E-2</v>
      </c>
      <c r="B994">
        <f t="shared" ca="1" si="296"/>
        <v>2.1999999999999999E-2</v>
      </c>
      <c r="C994" t="b">
        <f t="shared" ca="1" si="313"/>
        <v>0</v>
      </c>
      <c r="D994" t="b">
        <f t="shared" ca="1" si="297"/>
        <v>0</v>
      </c>
      <c r="E994" t="e">
        <f t="shared" ca="1" si="298"/>
        <v>#N/A</v>
      </c>
      <c r="F994">
        <f t="shared" ca="1" si="314"/>
        <v>-1.6E-2</v>
      </c>
      <c r="G994">
        <f t="shared" ca="1" si="299"/>
        <v>-1.4E-2</v>
      </c>
      <c r="H994" t="b">
        <f t="shared" ca="1" si="315"/>
        <v>0</v>
      </c>
      <c r="I994" t="b">
        <f t="shared" ca="1" si="300"/>
        <v>0</v>
      </c>
      <c r="J994" t="e">
        <f t="shared" ca="1" si="301"/>
        <v>#N/A</v>
      </c>
      <c r="K994" t="e">
        <f t="shared" ca="1" si="308"/>
        <v>#N/A</v>
      </c>
      <c r="L994">
        <f t="shared" ca="1" si="309"/>
        <v>0</v>
      </c>
      <c r="M994">
        <v>960</v>
      </c>
      <c r="N994">
        <f t="shared" ca="1" si="310"/>
        <v>245.96</v>
      </c>
      <c r="O994">
        <f t="shared" ca="1" si="311"/>
        <v>-4</v>
      </c>
      <c r="P994">
        <f t="shared" ca="1" si="312"/>
        <v>-0.6</v>
      </c>
      <c r="Q994">
        <f t="shared" ca="1" si="302"/>
        <v>0</v>
      </c>
      <c r="R994" t="b">
        <f t="shared" ca="1" si="316"/>
        <v>0</v>
      </c>
      <c r="S994" t="b">
        <f t="shared" ca="1" si="303"/>
        <v>0</v>
      </c>
      <c r="T994" t="e">
        <f t="shared" ca="1" si="304"/>
        <v>#N/A</v>
      </c>
      <c r="U994" s="3" t="e">
        <f t="shared" ca="1" si="305"/>
        <v>#N/A</v>
      </c>
      <c r="V994" s="3">
        <f t="shared" ca="1" si="306"/>
        <v>0</v>
      </c>
    </row>
    <row r="995" spans="1:22">
      <c r="A995">
        <f t="shared" ca="1" si="307"/>
        <v>1.4E-2</v>
      </c>
      <c r="B995">
        <f t="shared" ref="B995:B1058" ca="1" si="317">SMALL($A$35:$A$2534,M995)</f>
        <v>2.1999999999999999E-2</v>
      </c>
      <c r="C995" t="b">
        <f t="shared" ca="1" si="313"/>
        <v>0</v>
      </c>
      <c r="D995" t="b">
        <f t="shared" ref="D995:D1058" ca="1" si="318">IF(C995=FALSE,FALSE,COUNTIF($A$35:$A$2534,C995))</f>
        <v>0</v>
      </c>
      <c r="E995" t="e">
        <f t="shared" ref="E995:E1058" ca="1" si="319">IF(D995=FALSE,#N/A,D995/$C$13)</f>
        <v>#N/A</v>
      </c>
      <c r="F995">
        <f t="shared" ca="1" si="314"/>
        <v>1.4E-2</v>
      </c>
      <c r="G995">
        <f t="shared" ref="G995:G1058" ca="1" si="320">SMALL($F$35:$F$2534,M995)</f>
        <v>-1.4E-2</v>
      </c>
      <c r="H995" t="b">
        <f t="shared" ca="1" si="315"/>
        <v>0</v>
      </c>
      <c r="I995" t="b">
        <f t="shared" ref="I995:I1058" ca="1" si="321">IF(H995=FALSE,FALSE,COUNTIF($F$35:$F$2534,H995))</f>
        <v>0</v>
      </c>
      <c r="J995" t="e">
        <f t="shared" ref="J995:J1058" ca="1" si="322">IF(I995=FALSE,#N/A,I995/$C$13)</f>
        <v>#N/A</v>
      </c>
      <c r="K995" t="e">
        <f t="shared" ca="1" si="308"/>
        <v>#N/A</v>
      </c>
      <c r="L995">
        <f t="shared" ca="1" si="309"/>
        <v>0</v>
      </c>
      <c r="M995">
        <v>961</v>
      </c>
      <c r="N995">
        <f t="shared" ca="1" si="310"/>
        <v>249.4</v>
      </c>
      <c r="O995">
        <f t="shared" ca="1" si="311"/>
        <v>3.44</v>
      </c>
      <c r="P995">
        <f t="shared" ca="1" si="312"/>
        <v>0.5</v>
      </c>
      <c r="Q995">
        <f t="shared" ref="Q995:Q1058" ca="1" si="323">SMALL($P$35:$P$2534,M995)</f>
        <v>0</v>
      </c>
      <c r="R995" t="b">
        <f t="shared" ca="1" si="316"/>
        <v>0</v>
      </c>
      <c r="S995" t="b">
        <f t="shared" ref="S995:S1058" ca="1" si="324">IF(R995=FALSE,FALSE,COUNTIF($P$35:$P$2534,R995))</f>
        <v>0</v>
      </c>
      <c r="T995" t="e">
        <f t="shared" ref="T995:T1058" ca="1" si="325">IF(S995=FALSE,#N/A,S995/$C$13)</f>
        <v>#N/A</v>
      </c>
      <c r="U995" s="3" t="e">
        <f t="shared" ref="U995:U1058" ca="1" si="326">IF(R995=FALSE,#N/A,10^($T$10*R995-$T$11*(IF(R995&lt;0,-R995,R995))^$T$12))/$T$15</f>
        <v>#N/A</v>
      </c>
      <c r="V995" s="3">
        <f t="shared" ref="V995:V1058" ca="1" si="327">IF(R995=FALSE,0,IF(R995=0,0,10^($T$10*R995-$T$11*(IF(R995&lt;0,-R995,R995))^$T$12)))</f>
        <v>0</v>
      </c>
    </row>
    <row r="996" spans="1:22">
      <c r="A996">
        <f t="shared" ref="A996:A1059" ca="1" si="328">IF(MAX(A986:A995)&gt;0.1,IF(RANDBETWEEN(1,100)&gt;20,ROUND($C$4/(1-((RANDBETWEEN((1-($C$4/0.05)^$C$5)*10000,(1-($C$4/0.2)^$C$5)*10000)/10000)))^(1/$C$5),3),ROUND($C$4/(1-((RANDBETWEEN(1,(1-($C$4/0.2)^$C$5)*10000)/10000)))^(1/$C$5),3)),IF(MAX(A986:A995)&gt;0.07,IF(RANDBETWEEN(1,100)&gt;20,ROUND($C$4/(1-((RANDBETWEEN((1-($C$4/0.035)^$C$5)*10000,(1-($C$4/0.05)^$C$5)*10000)/10000)))^(1/$C$5),3),ROUND($C$4/(1-((RANDBETWEEN(1,(1-($C$4/0.2)^$C$5)*10000)/10000)))^(1/$C$5),3)),IF(MAX(A986:A995)&gt;0.05,IF(RANDBETWEEN(1,100)&gt;20,ROUND($C$4/(1-((RANDBETWEEN((1-($C$4/0.025)^$C$5)*10000,(1-($C$4/0.035)^$C$5)*10000)/10000)))^(1/$C$5),3),ROUND($C$4/(1-((RANDBETWEEN(1,(1-($C$4/0.2)^$C$5)*10000)/10000)))^(1/$C$5),3)),IF(MAX(A986:A995)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0.02</v>
      </c>
      <c r="B996">
        <f t="shared" ca="1" si="317"/>
        <v>2.1999999999999999E-2</v>
      </c>
      <c r="C996" t="b">
        <f t="shared" ca="1" si="313"/>
        <v>0</v>
      </c>
      <c r="D996" t="b">
        <f t="shared" ca="1" si="318"/>
        <v>0</v>
      </c>
      <c r="E996" t="e">
        <f t="shared" ca="1" si="319"/>
        <v>#N/A</v>
      </c>
      <c r="F996">
        <f t="shared" ca="1" si="314"/>
        <v>0.02</v>
      </c>
      <c r="G996">
        <f t="shared" ca="1" si="320"/>
        <v>-1.4E-2</v>
      </c>
      <c r="H996" t="b">
        <f t="shared" ca="1" si="315"/>
        <v>0</v>
      </c>
      <c r="I996" t="b">
        <f t="shared" ca="1" si="321"/>
        <v>0</v>
      </c>
      <c r="J996" t="e">
        <f t="shared" ca="1" si="322"/>
        <v>#N/A</v>
      </c>
      <c r="K996" t="e">
        <f t="shared" ref="K996:K1059" ca="1" si="329">IF(H996=FALSE,#N/A,10^($T$4*H996-$T$5*(IF(H996&lt;0,-H996,H996))^$T$6))/$T$9</f>
        <v>#N/A</v>
      </c>
      <c r="L996">
        <f t="shared" ref="L996:L1059" ca="1" si="330">IF(H996=FALSE,0,IF(H996=0,0,10^($T$4*H996-$T$5*(IF(H996&lt;0,-H996,H996))^$T$6)))</f>
        <v>0</v>
      </c>
      <c r="M996">
        <v>962</v>
      </c>
      <c r="N996">
        <f t="shared" ref="N996:N1059" ca="1" si="331">ROUND(N995*(1+F996),2)</f>
        <v>254.39</v>
      </c>
      <c r="O996">
        <f t="shared" ref="O996:O1059" ca="1" si="332">ROUND(N996-N995,3)</f>
        <v>4.99</v>
      </c>
      <c r="P996">
        <f t="shared" ref="P996:P1059" ca="1" si="333">ROUND(O996/$C$8,1)</f>
        <v>0.7</v>
      </c>
      <c r="Q996">
        <f t="shared" ca="1" si="323"/>
        <v>0</v>
      </c>
      <c r="R996" t="b">
        <f t="shared" ca="1" si="316"/>
        <v>0</v>
      </c>
      <c r="S996" t="b">
        <f t="shared" ca="1" si="324"/>
        <v>0</v>
      </c>
      <c r="T996" t="e">
        <f t="shared" ca="1" si="325"/>
        <v>#N/A</v>
      </c>
      <c r="U996" s="3" t="e">
        <f t="shared" ca="1" si="326"/>
        <v>#N/A</v>
      </c>
      <c r="V996" s="3">
        <f t="shared" ca="1" si="327"/>
        <v>0</v>
      </c>
    </row>
    <row r="997" spans="1:22">
      <c r="A997">
        <f t="shared" ca="1" si="328"/>
        <v>0.02</v>
      </c>
      <c r="B997">
        <f t="shared" ca="1" si="317"/>
        <v>2.1999999999999999E-2</v>
      </c>
      <c r="C997" t="b">
        <f t="shared" ref="C997:C1060" ca="1" si="334">IF(B997=B996,FALSE,B997)</f>
        <v>0</v>
      </c>
      <c r="D997" t="b">
        <f t="shared" ca="1" si="318"/>
        <v>0</v>
      </c>
      <c r="E997" t="e">
        <f t="shared" ca="1" si="319"/>
        <v>#N/A</v>
      </c>
      <c r="F997">
        <f t="shared" ref="F997:F1060" ca="1" si="335">IF($C$15&lt;1,IF(RANDBETWEEN(1,100)&gt;40,IF(F996&gt;0,-A997,A997),IF(RANDBETWEEN(1,2)=2,-A997,A997)),IF($C$15&gt;1,IF(RANDBETWEEN(1,100)&gt;80,IF(SUM(F962:F996)&lt;0,-A997,A997),IF(RANDBETWEEN(1,2)=2,-A997,A997)),IF(RANDBETWEEN(1,2)=2,-A997,A997)))</f>
        <v>-0.02</v>
      </c>
      <c r="G997">
        <f t="shared" ca="1" si="320"/>
        <v>-1.4E-2</v>
      </c>
      <c r="H997" t="b">
        <f t="shared" ref="H997:H1060" ca="1" si="336">IF(G997=G996,FALSE,G997)</f>
        <v>0</v>
      </c>
      <c r="I997" t="b">
        <f t="shared" ca="1" si="321"/>
        <v>0</v>
      </c>
      <c r="J997" t="e">
        <f t="shared" ca="1" si="322"/>
        <v>#N/A</v>
      </c>
      <c r="K997" t="e">
        <f t="shared" ca="1" si="329"/>
        <v>#N/A</v>
      </c>
      <c r="L997">
        <f t="shared" ca="1" si="330"/>
        <v>0</v>
      </c>
      <c r="M997">
        <v>963</v>
      </c>
      <c r="N997">
        <f t="shared" ca="1" si="331"/>
        <v>249.3</v>
      </c>
      <c r="O997">
        <f t="shared" ca="1" si="332"/>
        <v>-5.09</v>
      </c>
      <c r="P997">
        <f t="shared" ca="1" si="333"/>
        <v>-0.7</v>
      </c>
      <c r="Q997">
        <f t="shared" ca="1" si="323"/>
        <v>0</v>
      </c>
      <c r="R997" t="b">
        <f t="shared" ref="R997:R1060" ca="1" si="337">IF(Q997=Q996,FALSE,Q997)</f>
        <v>0</v>
      </c>
      <c r="S997" t="b">
        <f t="shared" ca="1" si="324"/>
        <v>0</v>
      </c>
      <c r="T997" t="e">
        <f t="shared" ca="1" si="325"/>
        <v>#N/A</v>
      </c>
      <c r="U997" s="3" t="e">
        <f t="shared" ca="1" si="326"/>
        <v>#N/A</v>
      </c>
      <c r="V997" s="3">
        <f t="shared" ca="1" si="327"/>
        <v>0</v>
      </c>
    </row>
    <row r="998" spans="1:22">
      <c r="A998">
        <f t="shared" ca="1" si="328"/>
        <v>1.0999999999999999E-2</v>
      </c>
      <c r="B998">
        <f t="shared" ca="1" si="317"/>
        <v>2.1999999999999999E-2</v>
      </c>
      <c r="C998" t="b">
        <f t="shared" ca="1" si="334"/>
        <v>0</v>
      </c>
      <c r="D998" t="b">
        <f t="shared" ca="1" si="318"/>
        <v>0</v>
      </c>
      <c r="E998" t="e">
        <f t="shared" ca="1" si="319"/>
        <v>#N/A</v>
      </c>
      <c r="F998">
        <f t="shared" ca="1" si="335"/>
        <v>1.0999999999999999E-2</v>
      </c>
      <c r="G998">
        <f t="shared" ca="1" si="320"/>
        <v>-1.4E-2</v>
      </c>
      <c r="H998" t="b">
        <f t="shared" ca="1" si="336"/>
        <v>0</v>
      </c>
      <c r="I998" t="b">
        <f t="shared" ca="1" si="321"/>
        <v>0</v>
      </c>
      <c r="J998" t="e">
        <f t="shared" ca="1" si="322"/>
        <v>#N/A</v>
      </c>
      <c r="K998" t="e">
        <f t="shared" ca="1" si="329"/>
        <v>#N/A</v>
      </c>
      <c r="L998">
        <f t="shared" ca="1" si="330"/>
        <v>0</v>
      </c>
      <c r="M998">
        <v>964</v>
      </c>
      <c r="N998">
        <f t="shared" ca="1" si="331"/>
        <v>252.04</v>
      </c>
      <c r="O998">
        <f t="shared" ca="1" si="332"/>
        <v>2.74</v>
      </c>
      <c r="P998">
        <f t="shared" ca="1" si="333"/>
        <v>0.4</v>
      </c>
      <c r="Q998">
        <f t="shared" ca="1" si="323"/>
        <v>0</v>
      </c>
      <c r="R998" t="b">
        <f t="shared" ca="1" si="337"/>
        <v>0</v>
      </c>
      <c r="S998" t="b">
        <f t="shared" ca="1" si="324"/>
        <v>0</v>
      </c>
      <c r="T998" t="e">
        <f t="shared" ca="1" si="325"/>
        <v>#N/A</v>
      </c>
      <c r="U998" s="3" t="e">
        <f t="shared" ca="1" si="326"/>
        <v>#N/A</v>
      </c>
      <c r="V998" s="3">
        <f t="shared" ca="1" si="327"/>
        <v>0</v>
      </c>
    </row>
    <row r="999" spans="1:22">
      <c r="A999">
        <f t="shared" ca="1" si="328"/>
        <v>0.01</v>
      </c>
      <c r="B999">
        <f t="shared" ca="1" si="317"/>
        <v>2.1999999999999999E-2</v>
      </c>
      <c r="C999" t="b">
        <f t="shared" ca="1" si="334"/>
        <v>0</v>
      </c>
      <c r="D999" t="b">
        <f t="shared" ca="1" si="318"/>
        <v>0</v>
      </c>
      <c r="E999" t="e">
        <f t="shared" ca="1" si="319"/>
        <v>#N/A</v>
      </c>
      <c r="F999">
        <f t="shared" ca="1" si="335"/>
        <v>-0.01</v>
      </c>
      <c r="G999">
        <f t="shared" ca="1" si="320"/>
        <v>-1.4E-2</v>
      </c>
      <c r="H999" t="b">
        <f t="shared" ca="1" si="336"/>
        <v>0</v>
      </c>
      <c r="I999" t="b">
        <f t="shared" ca="1" si="321"/>
        <v>0</v>
      </c>
      <c r="J999" t="e">
        <f t="shared" ca="1" si="322"/>
        <v>#N/A</v>
      </c>
      <c r="K999" t="e">
        <f t="shared" ca="1" si="329"/>
        <v>#N/A</v>
      </c>
      <c r="L999">
        <f t="shared" ca="1" si="330"/>
        <v>0</v>
      </c>
      <c r="M999">
        <v>965</v>
      </c>
      <c r="N999">
        <f t="shared" ca="1" si="331"/>
        <v>249.52</v>
      </c>
      <c r="O999">
        <f t="shared" ca="1" si="332"/>
        <v>-2.52</v>
      </c>
      <c r="P999">
        <f t="shared" ca="1" si="333"/>
        <v>-0.4</v>
      </c>
      <c r="Q999">
        <f t="shared" ca="1" si="323"/>
        <v>0</v>
      </c>
      <c r="R999" t="b">
        <f t="shared" ca="1" si="337"/>
        <v>0</v>
      </c>
      <c r="S999" t="b">
        <f t="shared" ca="1" si="324"/>
        <v>0</v>
      </c>
      <c r="T999" t="e">
        <f t="shared" ca="1" si="325"/>
        <v>#N/A</v>
      </c>
      <c r="U999" s="3" t="e">
        <f t="shared" ca="1" si="326"/>
        <v>#N/A</v>
      </c>
      <c r="V999" s="3">
        <f t="shared" ca="1" si="327"/>
        <v>0</v>
      </c>
    </row>
    <row r="1000" spans="1:22">
      <c r="A1000">
        <f t="shared" ca="1" si="328"/>
        <v>1.6E-2</v>
      </c>
      <c r="B1000">
        <f t="shared" ca="1" si="317"/>
        <v>2.1999999999999999E-2</v>
      </c>
      <c r="C1000" t="b">
        <f t="shared" ca="1" si="334"/>
        <v>0</v>
      </c>
      <c r="D1000" t="b">
        <f t="shared" ca="1" si="318"/>
        <v>0</v>
      </c>
      <c r="E1000" t="e">
        <f t="shared" ca="1" si="319"/>
        <v>#N/A</v>
      </c>
      <c r="F1000">
        <f t="shared" ca="1" si="335"/>
        <v>-1.6E-2</v>
      </c>
      <c r="G1000">
        <f t="shared" ca="1" si="320"/>
        <v>-1.4E-2</v>
      </c>
      <c r="H1000" t="b">
        <f t="shared" ca="1" si="336"/>
        <v>0</v>
      </c>
      <c r="I1000" t="b">
        <f t="shared" ca="1" si="321"/>
        <v>0</v>
      </c>
      <c r="J1000" t="e">
        <f t="shared" ca="1" si="322"/>
        <v>#N/A</v>
      </c>
      <c r="K1000" t="e">
        <f t="shared" ca="1" si="329"/>
        <v>#N/A</v>
      </c>
      <c r="L1000">
        <f t="shared" ca="1" si="330"/>
        <v>0</v>
      </c>
      <c r="M1000">
        <v>966</v>
      </c>
      <c r="N1000">
        <f t="shared" ca="1" si="331"/>
        <v>245.53</v>
      </c>
      <c r="O1000">
        <f t="shared" ca="1" si="332"/>
        <v>-3.99</v>
      </c>
      <c r="P1000">
        <f t="shared" ca="1" si="333"/>
        <v>-0.6</v>
      </c>
      <c r="Q1000">
        <f t="shared" ca="1" si="323"/>
        <v>0</v>
      </c>
      <c r="R1000" t="b">
        <f t="shared" ca="1" si="337"/>
        <v>0</v>
      </c>
      <c r="S1000" t="b">
        <f t="shared" ca="1" si="324"/>
        <v>0</v>
      </c>
      <c r="T1000" t="e">
        <f t="shared" ca="1" si="325"/>
        <v>#N/A</v>
      </c>
      <c r="U1000" s="3" t="e">
        <f t="shared" ca="1" si="326"/>
        <v>#N/A</v>
      </c>
      <c r="V1000" s="3">
        <f t="shared" ca="1" si="327"/>
        <v>0</v>
      </c>
    </row>
    <row r="1001" spans="1:22">
      <c r="A1001">
        <f t="shared" ca="1" si="328"/>
        <v>2.3E-2</v>
      </c>
      <c r="B1001">
        <f t="shared" ca="1" si="317"/>
        <v>2.1999999999999999E-2</v>
      </c>
      <c r="C1001" t="b">
        <f t="shared" ca="1" si="334"/>
        <v>0</v>
      </c>
      <c r="D1001" t="b">
        <f t="shared" ca="1" si="318"/>
        <v>0</v>
      </c>
      <c r="E1001" t="e">
        <f t="shared" ca="1" si="319"/>
        <v>#N/A</v>
      </c>
      <c r="F1001">
        <f t="shared" ca="1" si="335"/>
        <v>-2.3E-2</v>
      </c>
      <c r="G1001">
        <f t="shared" ca="1" si="320"/>
        <v>-1.4E-2</v>
      </c>
      <c r="H1001" t="b">
        <f t="shared" ca="1" si="336"/>
        <v>0</v>
      </c>
      <c r="I1001" t="b">
        <f t="shared" ca="1" si="321"/>
        <v>0</v>
      </c>
      <c r="J1001" t="e">
        <f t="shared" ca="1" si="322"/>
        <v>#N/A</v>
      </c>
      <c r="K1001" t="e">
        <f t="shared" ca="1" si="329"/>
        <v>#N/A</v>
      </c>
      <c r="L1001">
        <f t="shared" ca="1" si="330"/>
        <v>0</v>
      </c>
      <c r="M1001">
        <v>967</v>
      </c>
      <c r="N1001">
        <f t="shared" ca="1" si="331"/>
        <v>239.88</v>
      </c>
      <c r="O1001">
        <f t="shared" ca="1" si="332"/>
        <v>-5.65</v>
      </c>
      <c r="P1001">
        <f t="shared" ca="1" si="333"/>
        <v>-0.8</v>
      </c>
      <c r="Q1001">
        <f t="shared" ca="1" si="323"/>
        <v>0</v>
      </c>
      <c r="R1001" t="b">
        <f t="shared" ca="1" si="337"/>
        <v>0</v>
      </c>
      <c r="S1001" t="b">
        <f t="shared" ca="1" si="324"/>
        <v>0</v>
      </c>
      <c r="T1001" t="e">
        <f t="shared" ca="1" si="325"/>
        <v>#N/A</v>
      </c>
      <c r="U1001" s="3" t="e">
        <f t="shared" ca="1" si="326"/>
        <v>#N/A</v>
      </c>
      <c r="V1001" s="3">
        <f t="shared" ca="1" si="327"/>
        <v>0</v>
      </c>
    </row>
    <row r="1002" spans="1:22">
      <c r="A1002">
        <f t="shared" ca="1" si="328"/>
        <v>0.01</v>
      </c>
      <c r="B1002">
        <f t="shared" ca="1" si="317"/>
        <v>2.1999999999999999E-2</v>
      </c>
      <c r="C1002" t="b">
        <f t="shared" ca="1" si="334"/>
        <v>0</v>
      </c>
      <c r="D1002" t="b">
        <f t="shared" ca="1" si="318"/>
        <v>0</v>
      </c>
      <c r="E1002" t="e">
        <f t="shared" ca="1" si="319"/>
        <v>#N/A</v>
      </c>
      <c r="F1002">
        <f t="shared" ca="1" si="335"/>
        <v>0.01</v>
      </c>
      <c r="G1002">
        <f t="shared" ca="1" si="320"/>
        <v>-1.4E-2</v>
      </c>
      <c r="H1002" t="b">
        <f t="shared" ca="1" si="336"/>
        <v>0</v>
      </c>
      <c r="I1002" t="b">
        <f t="shared" ca="1" si="321"/>
        <v>0</v>
      </c>
      <c r="J1002" t="e">
        <f t="shared" ca="1" si="322"/>
        <v>#N/A</v>
      </c>
      <c r="K1002" t="e">
        <f t="shared" ca="1" si="329"/>
        <v>#N/A</v>
      </c>
      <c r="L1002">
        <f t="shared" ca="1" si="330"/>
        <v>0</v>
      </c>
      <c r="M1002">
        <v>968</v>
      </c>
      <c r="N1002">
        <f t="shared" ca="1" si="331"/>
        <v>242.28</v>
      </c>
      <c r="O1002">
        <f t="shared" ca="1" si="332"/>
        <v>2.4</v>
      </c>
      <c r="P1002">
        <f t="shared" ca="1" si="333"/>
        <v>0.3</v>
      </c>
      <c r="Q1002">
        <f t="shared" ca="1" si="323"/>
        <v>0</v>
      </c>
      <c r="R1002" t="b">
        <f t="shared" ca="1" si="337"/>
        <v>0</v>
      </c>
      <c r="S1002" t="b">
        <f t="shared" ca="1" si="324"/>
        <v>0</v>
      </c>
      <c r="T1002" t="e">
        <f t="shared" ca="1" si="325"/>
        <v>#N/A</v>
      </c>
      <c r="U1002" s="3" t="e">
        <f t="shared" ca="1" si="326"/>
        <v>#N/A</v>
      </c>
      <c r="V1002" s="3">
        <f t="shared" ca="1" si="327"/>
        <v>0</v>
      </c>
    </row>
    <row r="1003" spans="1:22">
      <c r="A1003">
        <f t="shared" ca="1" si="328"/>
        <v>1.7999999999999999E-2</v>
      </c>
      <c r="B1003">
        <f t="shared" ca="1" si="317"/>
        <v>2.1999999999999999E-2</v>
      </c>
      <c r="C1003" t="b">
        <f t="shared" ca="1" si="334"/>
        <v>0</v>
      </c>
      <c r="D1003" t="b">
        <f t="shared" ca="1" si="318"/>
        <v>0</v>
      </c>
      <c r="E1003" t="e">
        <f t="shared" ca="1" si="319"/>
        <v>#N/A</v>
      </c>
      <c r="F1003">
        <f t="shared" ca="1" si="335"/>
        <v>-1.7999999999999999E-2</v>
      </c>
      <c r="G1003">
        <f t="shared" ca="1" si="320"/>
        <v>-1.4E-2</v>
      </c>
      <c r="H1003" t="b">
        <f t="shared" ca="1" si="336"/>
        <v>0</v>
      </c>
      <c r="I1003" t="b">
        <f t="shared" ca="1" si="321"/>
        <v>0</v>
      </c>
      <c r="J1003" t="e">
        <f t="shared" ca="1" si="322"/>
        <v>#N/A</v>
      </c>
      <c r="K1003" t="e">
        <f t="shared" ca="1" si="329"/>
        <v>#N/A</v>
      </c>
      <c r="L1003">
        <f t="shared" ca="1" si="330"/>
        <v>0</v>
      </c>
      <c r="M1003">
        <v>969</v>
      </c>
      <c r="N1003">
        <f t="shared" ca="1" si="331"/>
        <v>237.92</v>
      </c>
      <c r="O1003">
        <f t="shared" ca="1" si="332"/>
        <v>-4.3600000000000003</v>
      </c>
      <c r="P1003">
        <f t="shared" ca="1" si="333"/>
        <v>-0.6</v>
      </c>
      <c r="Q1003">
        <f t="shared" ca="1" si="323"/>
        <v>0</v>
      </c>
      <c r="R1003" t="b">
        <f t="shared" ca="1" si="337"/>
        <v>0</v>
      </c>
      <c r="S1003" t="b">
        <f t="shared" ca="1" si="324"/>
        <v>0</v>
      </c>
      <c r="T1003" t="e">
        <f t="shared" ca="1" si="325"/>
        <v>#N/A</v>
      </c>
      <c r="U1003" s="3" t="e">
        <f t="shared" ca="1" si="326"/>
        <v>#N/A</v>
      </c>
      <c r="V1003" s="3">
        <f t="shared" ca="1" si="327"/>
        <v>0</v>
      </c>
    </row>
    <row r="1004" spans="1:22">
      <c r="A1004">
        <f t="shared" ca="1" si="328"/>
        <v>2.5000000000000001E-2</v>
      </c>
      <c r="B1004">
        <f t="shared" ca="1" si="317"/>
        <v>2.1999999999999999E-2</v>
      </c>
      <c r="C1004" t="b">
        <f t="shared" ca="1" si="334"/>
        <v>0</v>
      </c>
      <c r="D1004" t="b">
        <f t="shared" ca="1" si="318"/>
        <v>0</v>
      </c>
      <c r="E1004" t="e">
        <f t="shared" ca="1" si="319"/>
        <v>#N/A</v>
      </c>
      <c r="F1004">
        <f t="shared" ca="1" si="335"/>
        <v>2.5000000000000001E-2</v>
      </c>
      <c r="G1004">
        <f t="shared" ca="1" si="320"/>
        <v>-1.4E-2</v>
      </c>
      <c r="H1004" t="b">
        <f t="shared" ca="1" si="336"/>
        <v>0</v>
      </c>
      <c r="I1004" t="b">
        <f t="shared" ca="1" si="321"/>
        <v>0</v>
      </c>
      <c r="J1004" t="e">
        <f t="shared" ca="1" si="322"/>
        <v>#N/A</v>
      </c>
      <c r="K1004" t="e">
        <f t="shared" ca="1" si="329"/>
        <v>#N/A</v>
      </c>
      <c r="L1004">
        <f t="shared" ca="1" si="330"/>
        <v>0</v>
      </c>
      <c r="M1004">
        <v>970</v>
      </c>
      <c r="N1004">
        <f t="shared" ca="1" si="331"/>
        <v>243.87</v>
      </c>
      <c r="O1004">
        <f t="shared" ca="1" si="332"/>
        <v>5.95</v>
      </c>
      <c r="P1004">
        <f t="shared" ca="1" si="333"/>
        <v>0.8</v>
      </c>
      <c r="Q1004">
        <f t="shared" ca="1" si="323"/>
        <v>0</v>
      </c>
      <c r="R1004" t="b">
        <f t="shared" ca="1" si="337"/>
        <v>0</v>
      </c>
      <c r="S1004" t="b">
        <f t="shared" ca="1" si="324"/>
        <v>0</v>
      </c>
      <c r="T1004" t="e">
        <f t="shared" ca="1" si="325"/>
        <v>#N/A</v>
      </c>
      <c r="U1004" s="3" t="e">
        <f t="shared" ca="1" si="326"/>
        <v>#N/A</v>
      </c>
      <c r="V1004" s="3">
        <f t="shared" ca="1" si="327"/>
        <v>0</v>
      </c>
    </row>
    <row r="1005" spans="1:22">
      <c r="A1005">
        <f t="shared" ca="1" si="328"/>
        <v>6.3E-2</v>
      </c>
      <c r="B1005">
        <f t="shared" ca="1" si="317"/>
        <v>2.1999999999999999E-2</v>
      </c>
      <c r="C1005" t="b">
        <f t="shared" ca="1" si="334"/>
        <v>0</v>
      </c>
      <c r="D1005" t="b">
        <f t="shared" ca="1" si="318"/>
        <v>0</v>
      </c>
      <c r="E1005" t="e">
        <f t="shared" ca="1" si="319"/>
        <v>#N/A</v>
      </c>
      <c r="F1005">
        <f t="shared" ca="1" si="335"/>
        <v>6.3E-2</v>
      </c>
      <c r="G1005">
        <f t="shared" ca="1" si="320"/>
        <v>-1.4E-2</v>
      </c>
      <c r="H1005" t="b">
        <f t="shared" ca="1" si="336"/>
        <v>0</v>
      </c>
      <c r="I1005" t="b">
        <f t="shared" ca="1" si="321"/>
        <v>0</v>
      </c>
      <c r="J1005" t="e">
        <f t="shared" ca="1" si="322"/>
        <v>#N/A</v>
      </c>
      <c r="K1005" t="e">
        <f t="shared" ca="1" si="329"/>
        <v>#N/A</v>
      </c>
      <c r="L1005">
        <f t="shared" ca="1" si="330"/>
        <v>0</v>
      </c>
      <c r="M1005">
        <v>971</v>
      </c>
      <c r="N1005">
        <f t="shared" ca="1" si="331"/>
        <v>259.23</v>
      </c>
      <c r="O1005">
        <f t="shared" ca="1" si="332"/>
        <v>15.36</v>
      </c>
      <c r="P1005">
        <f t="shared" ca="1" si="333"/>
        <v>2.2000000000000002</v>
      </c>
      <c r="Q1005">
        <f t="shared" ca="1" si="323"/>
        <v>0</v>
      </c>
      <c r="R1005" t="b">
        <f t="shared" ca="1" si="337"/>
        <v>0</v>
      </c>
      <c r="S1005" t="b">
        <f t="shared" ca="1" si="324"/>
        <v>0</v>
      </c>
      <c r="T1005" t="e">
        <f t="shared" ca="1" si="325"/>
        <v>#N/A</v>
      </c>
      <c r="U1005" s="3" t="e">
        <f t="shared" ca="1" si="326"/>
        <v>#N/A</v>
      </c>
      <c r="V1005" s="3">
        <f t="shared" ca="1" si="327"/>
        <v>0</v>
      </c>
    </row>
    <row r="1006" spans="1:22">
      <c r="A1006">
        <f t="shared" ca="1" si="328"/>
        <v>2.7E-2</v>
      </c>
      <c r="B1006">
        <f t="shared" ca="1" si="317"/>
        <v>2.1999999999999999E-2</v>
      </c>
      <c r="C1006" t="b">
        <f t="shared" ca="1" si="334"/>
        <v>0</v>
      </c>
      <c r="D1006" t="b">
        <f t="shared" ca="1" si="318"/>
        <v>0</v>
      </c>
      <c r="E1006" t="e">
        <f t="shared" ca="1" si="319"/>
        <v>#N/A</v>
      </c>
      <c r="F1006">
        <f t="shared" ca="1" si="335"/>
        <v>-2.7E-2</v>
      </c>
      <c r="G1006">
        <f t="shared" ca="1" si="320"/>
        <v>-1.4E-2</v>
      </c>
      <c r="H1006" t="b">
        <f t="shared" ca="1" si="336"/>
        <v>0</v>
      </c>
      <c r="I1006" t="b">
        <f t="shared" ca="1" si="321"/>
        <v>0</v>
      </c>
      <c r="J1006" t="e">
        <f t="shared" ca="1" si="322"/>
        <v>#N/A</v>
      </c>
      <c r="K1006" t="e">
        <f t="shared" ca="1" si="329"/>
        <v>#N/A</v>
      </c>
      <c r="L1006">
        <f t="shared" ca="1" si="330"/>
        <v>0</v>
      </c>
      <c r="M1006">
        <v>972</v>
      </c>
      <c r="N1006">
        <f t="shared" ca="1" si="331"/>
        <v>252.23</v>
      </c>
      <c r="O1006">
        <f t="shared" ca="1" si="332"/>
        <v>-7</v>
      </c>
      <c r="P1006">
        <f t="shared" ca="1" si="333"/>
        <v>-1</v>
      </c>
      <c r="Q1006">
        <f t="shared" ca="1" si="323"/>
        <v>0</v>
      </c>
      <c r="R1006" t="b">
        <f t="shared" ca="1" si="337"/>
        <v>0</v>
      </c>
      <c r="S1006" t="b">
        <f t="shared" ca="1" si="324"/>
        <v>0</v>
      </c>
      <c r="T1006" t="e">
        <f t="shared" ca="1" si="325"/>
        <v>#N/A</v>
      </c>
      <c r="U1006" s="3" t="e">
        <f t="shared" ca="1" si="326"/>
        <v>#N/A</v>
      </c>
      <c r="V1006" s="3">
        <f t="shared" ca="1" si="327"/>
        <v>0</v>
      </c>
    </row>
    <row r="1007" spans="1:22">
      <c r="A1007">
        <f t="shared" ca="1" si="328"/>
        <v>1.4999999999999999E-2</v>
      </c>
      <c r="B1007">
        <f t="shared" ca="1" si="317"/>
        <v>2.3E-2</v>
      </c>
      <c r="C1007">
        <f t="shared" ca="1" si="334"/>
        <v>2.3E-2</v>
      </c>
      <c r="D1007">
        <f t="shared" ca="1" si="318"/>
        <v>24</v>
      </c>
      <c r="E1007">
        <f t="shared" ca="1" si="319"/>
        <v>9.5999999999999992E-3</v>
      </c>
      <c r="F1007">
        <f t="shared" ca="1" si="335"/>
        <v>1.4999999999999999E-2</v>
      </c>
      <c r="G1007">
        <f t="shared" ca="1" si="320"/>
        <v>-1.4E-2</v>
      </c>
      <c r="H1007" t="b">
        <f t="shared" ca="1" si="336"/>
        <v>0</v>
      </c>
      <c r="I1007" t="b">
        <f t="shared" ca="1" si="321"/>
        <v>0</v>
      </c>
      <c r="J1007" t="e">
        <f t="shared" ca="1" si="322"/>
        <v>#N/A</v>
      </c>
      <c r="K1007" t="e">
        <f t="shared" ca="1" si="329"/>
        <v>#N/A</v>
      </c>
      <c r="L1007">
        <f t="shared" ca="1" si="330"/>
        <v>0</v>
      </c>
      <c r="M1007">
        <v>973</v>
      </c>
      <c r="N1007">
        <f t="shared" ca="1" si="331"/>
        <v>256.01</v>
      </c>
      <c r="O1007">
        <f t="shared" ca="1" si="332"/>
        <v>3.78</v>
      </c>
      <c r="P1007">
        <f t="shared" ca="1" si="333"/>
        <v>0.5</v>
      </c>
      <c r="Q1007">
        <f t="shared" ca="1" si="323"/>
        <v>0</v>
      </c>
      <c r="R1007" t="b">
        <f t="shared" ca="1" si="337"/>
        <v>0</v>
      </c>
      <c r="S1007" t="b">
        <f t="shared" ca="1" si="324"/>
        <v>0</v>
      </c>
      <c r="T1007" t="e">
        <f t="shared" ca="1" si="325"/>
        <v>#N/A</v>
      </c>
      <c r="U1007" s="3" t="e">
        <f t="shared" ca="1" si="326"/>
        <v>#N/A</v>
      </c>
      <c r="V1007" s="3">
        <f t="shared" ca="1" si="327"/>
        <v>0</v>
      </c>
    </row>
    <row r="1008" spans="1:22">
      <c r="A1008">
        <f t="shared" ca="1" si="328"/>
        <v>2.8000000000000001E-2</v>
      </c>
      <c r="B1008">
        <f t="shared" ca="1" si="317"/>
        <v>2.3E-2</v>
      </c>
      <c r="C1008" t="b">
        <f t="shared" ca="1" si="334"/>
        <v>0</v>
      </c>
      <c r="D1008" t="b">
        <f t="shared" ca="1" si="318"/>
        <v>0</v>
      </c>
      <c r="E1008" t="e">
        <f t="shared" ca="1" si="319"/>
        <v>#N/A</v>
      </c>
      <c r="F1008">
        <f t="shared" ca="1" si="335"/>
        <v>2.8000000000000001E-2</v>
      </c>
      <c r="G1008">
        <f t="shared" ca="1" si="320"/>
        <v>-1.4E-2</v>
      </c>
      <c r="H1008" t="b">
        <f t="shared" ca="1" si="336"/>
        <v>0</v>
      </c>
      <c r="I1008" t="b">
        <f t="shared" ca="1" si="321"/>
        <v>0</v>
      </c>
      <c r="J1008" t="e">
        <f t="shared" ca="1" si="322"/>
        <v>#N/A</v>
      </c>
      <c r="K1008" t="e">
        <f t="shared" ca="1" si="329"/>
        <v>#N/A</v>
      </c>
      <c r="L1008">
        <f t="shared" ca="1" si="330"/>
        <v>0</v>
      </c>
      <c r="M1008">
        <v>974</v>
      </c>
      <c r="N1008">
        <f t="shared" ca="1" si="331"/>
        <v>263.18</v>
      </c>
      <c r="O1008">
        <f t="shared" ca="1" si="332"/>
        <v>7.17</v>
      </c>
      <c r="P1008">
        <f t="shared" ca="1" si="333"/>
        <v>1</v>
      </c>
      <c r="Q1008">
        <f t="shared" ca="1" si="323"/>
        <v>0</v>
      </c>
      <c r="R1008" t="b">
        <f t="shared" ca="1" si="337"/>
        <v>0</v>
      </c>
      <c r="S1008" t="b">
        <f t="shared" ca="1" si="324"/>
        <v>0</v>
      </c>
      <c r="T1008" t="e">
        <f t="shared" ca="1" si="325"/>
        <v>#N/A</v>
      </c>
      <c r="U1008" s="3" t="e">
        <f t="shared" ca="1" si="326"/>
        <v>#N/A</v>
      </c>
      <c r="V1008" s="3">
        <f t="shared" ca="1" si="327"/>
        <v>0</v>
      </c>
    </row>
    <row r="1009" spans="1:22">
      <c r="A1009">
        <f t="shared" ca="1" si="328"/>
        <v>1.0999999999999999E-2</v>
      </c>
      <c r="B1009">
        <f t="shared" ca="1" si="317"/>
        <v>2.3E-2</v>
      </c>
      <c r="C1009" t="b">
        <f t="shared" ca="1" si="334"/>
        <v>0</v>
      </c>
      <c r="D1009" t="b">
        <f t="shared" ca="1" si="318"/>
        <v>0</v>
      </c>
      <c r="E1009" t="e">
        <f t="shared" ca="1" si="319"/>
        <v>#N/A</v>
      </c>
      <c r="F1009">
        <f t="shared" ca="1" si="335"/>
        <v>1.0999999999999999E-2</v>
      </c>
      <c r="G1009">
        <f t="shared" ca="1" si="320"/>
        <v>-1.4E-2</v>
      </c>
      <c r="H1009" t="b">
        <f t="shared" ca="1" si="336"/>
        <v>0</v>
      </c>
      <c r="I1009" t="b">
        <f t="shared" ca="1" si="321"/>
        <v>0</v>
      </c>
      <c r="J1009" t="e">
        <f t="shared" ca="1" si="322"/>
        <v>#N/A</v>
      </c>
      <c r="K1009" t="e">
        <f t="shared" ca="1" si="329"/>
        <v>#N/A</v>
      </c>
      <c r="L1009">
        <f t="shared" ca="1" si="330"/>
        <v>0</v>
      </c>
      <c r="M1009">
        <v>975</v>
      </c>
      <c r="N1009">
        <f t="shared" ca="1" si="331"/>
        <v>266.07</v>
      </c>
      <c r="O1009">
        <f t="shared" ca="1" si="332"/>
        <v>2.89</v>
      </c>
      <c r="P1009">
        <f t="shared" ca="1" si="333"/>
        <v>0.4</v>
      </c>
      <c r="Q1009">
        <f t="shared" ca="1" si="323"/>
        <v>0</v>
      </c>
      <c r="R1009" t="b">
        <f t="shared" ca="1" si="337"/>
        <v>0</v>
      </c>
      <c r="S1009" t="b">
        <f t="shared" ca="1" si="324"/>
        <v>0</v>
      </c>
      <c r="T1009" t="e">
        <f t="shared" ca="1" si="325"/>
        <v>#N/A</v>
      </c>
      <c r="U1009" s="3" t="e">
        <f t="shared" ca="1" si="326"/>
        <v>#N/A</v>
      </c>
      <c r="V1009" s="3">
        <f t="shared" ca="1" si="327"/>
        <v>0</v>
      </c>
    </row>
    <row r="1010" spans="1:22">
      <c r="A1010">
        <f t="shared" ca="1" si="328"/>
        <v>3.1E-2</v>
      </c>
      <c r="B1010">
        <f t="shared" ca="1" si="317"/>
        <v>2.3E-2</v>
      </c>
      <c r="C1010" t="b">
        <f t="shared" ca="1" si="334"/>
        <v>0</v>
      </c>
      <c r="D1010" t="b">
        <f t="shared" ca="1" si="318"/>
        <v>0</v>
      </c>
      <c r="E1010" t="e">
        <f t="shared" ca="1" si="319"/>
        <v>#N/A</v>
      </c>
      <c r="F1010">
        <f t="shared" ca="1" si="335"/>
        <v>3.1E-2</v>
      </c>
      <c r="G1010">
        <f t="shared" ca="1" si="320"/>
        <v>-1.4E-2</v>
      </c>
      <c r="H1010" t="b">
        <f t="shared" ca="1" si="336"/>
        <v>0</v>
      </c>
      <c r="I1010" t="b">
        <f t="shared" ca="1" si="321"/>
        <v>0</v>
      </c>
      <c r="J1010" t="e">
        <f t="shared" ca="1" si="322"/>
        <v>#N/A</v>
      </c>
      <c r="K1010" t="e">
        <f t="shared" ca="1" si="329"/>
        <v>#N/A</v>
      </c>
      <c r="L1010">
        <f t="shared" ca="1" si="330"/>
        <v>0</v>
      </c>
      <c r="M1010">
        <v>976</v>
      </c>
      <c r="N1010">
        <f t="shared" ca="1" si="331"/>
        <v>274.32</v>
      </c>
      <c r="O1010">
        <f t="shared" ca="1" si="332"/>
        <v>8.25</v>
      </c>
      <c r="P1010">
        <f t="shared" ca="1" si="333"/>
        <v>1.2</v>
      </c>
      <c r="Q1010">
        <f t="shared" ca="1" si="323"/>
        <v>0</v>
      </c>
      <c r="R1010" t="b">
        <f t="shared" ca="1" si="337"/>
        <v>0</v>
      </c>
      <c r="S1010" t="b">
        <f t="shared" ca="1" si="324"/>
        <v>0</v>
      </c>
      <c r="T1010" t="e">
        <f t="shared" ca="1" si="325"/>
        <v>#N/A</v>
      </c>
      <c r="U1010" s="3" t="e">
        <f t="shared" ca="1" si="326"/>
        <v>#N/A</v>
      </c>
      <c r="V1010" s="3">
        <f t="shared" ca="1" si="327"/>
        <v>0</v>
      </c>
    </row>
    <row r="1011" spans="1:22">
      <c r="A1011">
        <f t="shared" ca="1" si="328"/>
        <v>3.3000000000000002E-2</v>
      </c>
      <c r="B1011">
        <f t="shared" ca="1" si="317"/>
        <v>2.3E-2</v>
      </c>
      <c r="C1011" t="b">
        <f t="shared" ca="1" si="334"/>
        <v>0</v>
      </c>
      <c r="D1011" t="b">
        <f t="shared" ca="1" si="318"/>
        <v>0</v>
      </c>
      <c r="E1011" t="e">
        <f t="shared" ca="1" si="319"/>
        <v>#N/A</v>
      </c>
      <c r="F1011">
        <f t="shared" ca="1" si="335"/>
        <v>3.3000000000000002E-2</v>
      </c>
      <c r="G1011">
        <f t="shared" ca="1" si="320"/>
        <v>-1.4E-2</v>
      </c>
      <c r="H1011" t="b">
        <f t="shared" ca="1" si="336"/>
        <v>0</v>
      </c>
      <c r="I1011" t="b">
        <f t="shared" ca="1" si="321"/>
        <v>0</v>
      </c>
      <c r="J1011" t="e">
        <f t="shared" ca="1" si="322"/>
        <v>#N/A</v>
      </c>
      <c r="K1011" t="e">
        <f t="shared" ca="1" si="329"/>
        <v>#N/A</v>
      </c>
      <c r="L1011">
        <f t="shared" ca="1" si="330"/>
        <v>0</v>
      </c>
      <c r="M1011">
        <v>977</v>
      </c>
      <c r="N1011">
        <f t="shared" ca="1" si="331"/>
        <v>283.37</v>
      </c>
      <c r="O1011">
        <f t="shared" ca="1" si="332"/>
        <v>9.0500000000000007</v>
      </c>
      <c r="P1011">
        <f t="shared" ca="1" si="333"/>
        <v>1.3</v>
      </c>
      <c r="Q1011">
        <f t="shared" ca="1" si="323"/>
        <v>0</v>
      </c>
      <c r="R1011" t="b">
        <f t="shared" ca="1" si="337"/>
        <v>0</v>
      </c>
      <c r="S1011" t="b">
        <f t="shared" ca="1" si="324"/>
        <v>0</v>
      </c>
      <c r="T1011" t="e">
        <f t="shared" ca="1" si="325"/>
        <v>#N/A</v>
      </c>
      <c r="U1011" s="3" t="e">
        <f t="shared" ca="1" si="326"/>
        <v>#N/A</v>
      </c>
      <c r="V1011" s="3">
        <f t="shared" ca="1" si="327"/>
        <v>0</v>
      </c>
    </row>
    <row r="1012" spans="1:22">
      <c r="A1012">
        <f t="shared" ca="1" si="328"/>
        <v>2.5999999999999999E-2</v>
      </c>
      <c r="B1012">
        <f t="shared" ca="1" si="317"/>
        <v>2.3E-2</v>
      </c>
      <c r="C1012" t="b">
        <f t="shared" ca="1" si="334"/>
        <v>0</v>
      </c>
      <c r="D1012" t="b">
        <f t="shared" ca="1" si="318"/>
        <v>0</v>
      </c>
      <c r="E1012" t="e">
        <f t="shared" ca="1" si="319"/>
        <v>#N/A</v>
      </c>
      <c r="F1012">
        <f t="shared" ca="1" si="335"/>
        <v>-2.5999999999999999E-2</v>
      </c>
      <c r="G1012">
        <f t="shared" ca="1" si="320"/>
        <v>-1.4E-2</v>
      </c>
      <c r="H1012" t="b">
        <f t="shared" ca="1" si="336"/>
        <v>0</v>
      </c>
      <c r="I1012" t="b">
        <f t="shared" ca="1" si="321"/>
        <v>0</v>
      </c>
      <c r="J1012" t="e">
        <f t="shared" ca="1" si="322"/>
        <v>#N/A</v>
      </c>
      <c r="K1012" t="e">
        <f t="shared" ca="1" si="329"/>
        <v>#N/A</v>
      </c>
      <c r="L1012">
        <f t="shared" ca="1" si="330"/>
        <v>0</v>
      </c>
      <c r="M1012">
        <v>978</v>
      </c>
      <c r="N1012">
        <f t="shared" ca="1" si="331"/>
        <v>276</v>
      </c>
      <c r="O1012">
        <f t="shared" ca="1" si="332"/>
        <v>-7.37</v>
      </c>
      <c r="P1012">
        <f t="shared" ca="1" si="333"/>
        <v>-1</v>
      </c>
      <c r="Q1012">
        <f t="shared" ca="1" si="323"/>
        <v>0</v>
      </c>
      <c r="R1012" t="b">
        <f t="shared" ca="1" si="337"/>
        <v>0</v>
      </c>
      <c r="S1012" t="b">
        <f t="shared" ca="1" si="324"/>
        <v>0</v>
      </c>
      <c r="T1012" t="e">
        <f t="shared" ca="1" si="325"/>
        <v>#N/A</v>
      </c>
      <c r="U1012" s="3" t="e">
        <f t="shared" ca="1" si="326"/>
        <v>#N/A</v>
      </c>
      <c r="V1012" s="3">
        <f t="shared" ca="1" si="327"/>
        <v>0</v>
      </c>
    </row>
    <row r="1013" spans="1:22">
      <c r="A1013">
        <f t="shared" ca="1" si="328"/>
        <v>1.7999999999999999E-2</v>
      </c>
      <c r="B1013">
        <f t="shared" ca="1" si="317"/>
        <v>2.3E-2</v>
      </c>
      <c r="C1013" t="b">
        <f t="shared" ca="1" si="334"/>
        <v>0</v>
      </c>
      <c r="D1013" t="b">
        <f t="shared" ca="1" si="318"/>
        <v>0</v>
      </c>
      <c r="E1013" t="e">
        <f t="shared" ca="1" si="319"/>
        <v>#N/A</v>
      </c>
      <c r="F1013">
        <f t="shared" ca="1" si="335"/>
        <v>1.7999999999999999E-2</v>
      </c>
      <c r="G1013">
        <f t="shared" ca="1" si="320"/>
        <v>-1.4E-2</v>
      </c>
      <c r="H1013" t="b">
        <f t="shared" ca="1" si="336"/>
        <v>0</v>
      </c>
      <c r="I1013" t="b">
        <f t="shared" ca="1" si="321"/>
        <v>0</v>
      </c>
      <c r="J1013" t="e">
        <f t="shared" ca="1" si="322"/>
        <v>#N/A</v>
      </c>
      <c r="K1013" t="e">
        <f t="shared" ca="1" si="329"/>
        <v>#N/A</v>
      </c>
      <c r="L1013">
        <f t="shared" ca="1" si="330"/>
        <v>0</v>
      </c>
      <c r="M1013">
        <v>979</v>
      </c>
      <c r="N1013">
        <f t="shared" ca="1" si="331"/>
        <v>280.97000000000003</v>
      </c>
      <c r="O1013">
        <f t="shared" ca="1" si="332"/>
        <v>4.97</v>
      </c>
      <c r="P1013">
        <f t="shared" ca="1" si="333"/>
        <v>0.7</v>
      </c>
      <c r="Q1013">
        <f t="shared" ca="1" si="323"/>
        <v>0</v>
      </c>
      <c r="R1013" t="b">
        <f t="shared" ca="1" si="337"/>
        <v>0</v>
      </c>
      <c r="S1013" t="b">
        <f t="shared" ca="1" si="324"/>
        <v>0</v>
      </c>
      <c r="T1013" t="e">
        <f t="shared" ca="1" si="325"/>
        <v>#N/A</v>
      </c>
      <c r="U1013" s="3" t="e">
        <f t="shared" ca="1" si="326"/>
        <v>#N/A</v>
      </c>
      <c r="V1013" s="3">
        <f t="shared" ca="1" si="327"/>
        <v>0</v>
      </c>
    </row>
    <row r="1014" spans="1:22">
      <c r="A1014">
        <f t="shared" ca="1" si="328"/>
        <v>0.03</v>
      </c>
      <c r="B1014">
        <f t="shared" ca="1" si="317"/>
        <v>2.3E-2</v>
      </c>
      <c r="C1014" t="b">
        <f t="shared" ca="1" si="334"/>
        <v>0</v>
      </c>
      <c r="D1014" t="b">
        <f t="shared" ca="1" si="318"/>
        <v>0</v>
      </c>
      <c r="E1014" t="e">
        <f t="shared" ca="1" si="319"/>
        <v>#N/A</v>
      </c>
      <c r="F1014">
        <f t="shared" ca="1" si="335"/>
        <v>0.03</v>
      </c>
      <c r="G1014">
        <f t="shared" ca="1" si="320"/>
        <v>-1.4E-2</v>
      </c>
      <c r="H1014" t="b">
        <f t="shared" ca="1" si="336"/>
        <v>0</v>
      </c>
      <c r="I1014" t="b">
        <f t="shared" ca="1" si="321"/>
        <v>0</v>
      </c>
      <c r="J1014" t="e">
        <f t="shared" ca="1" si="322"/>
        <v>#N/A</v>
      </c>
      <c r="K1014" t="e">
        <f t="shared" ca="1" si="329"/>
        <v>#N/A</v>
      </c>
      <c r="L1014">
        <f t="shared" ca="1" si="330"/>
        <v>0</v>
      </c>
      <c r="M1014">
        <v>980</v>
      </c>
      <c r="N1014">
        <f t="shared" ca="1" si="331"/>
        <v>289.39999999999998</v>
      </c>
      <c r="O1014">
        <f t="shared" ca="1" si="332"/>
        <v>8.43</v>
      </c>
      <c r="P1014">
        <f t="shared" ca="1" si="333"/>
        <v>1.2</v>
      </c>
      <c r="Q1014">
        <f t="shared" ca="1" si="323"/>
        <v>0</v>
      </c>
      <c r="R1014" t="b">
        <f t="shared" ca="1" si="337"/>
        <v>0</v>
      </c>
      <c r="S1014" t="b">
        <f t="shared" ca="1" si="324"/>
        <v>0</v>
      </c>
      <c r="T1014" t="e">
        <f t="shared" ca="1" si="325"/>
        <v>#N/A</v>
      </c>
      <c r="U1014" s="3" t="e">
        <f t="shared" ca="1" si="326"/>
        <v>#N/A</v>
      </c>
      <c r="V1014" s="3">
        <f t="shared" ca="1" si="327"/>
        <v>0</v>
      </c>
    </row>
    <row r="1015" spans="1:22">
      <c r="A1015">
        <f t="shared" ca="1" si="328"/>
        <v>2.5999999999999999E-2</v>
      </c>
      <c r="B1015">
        <f t="shared" ca="1" si="317"/>
        <v>2.3E-2</v>
      </c>
      <c r="C1015" t="b">
        <f t="shared" ca="1" si="334"/>
        <v>0</v>
      </c>
      <c r="D1015" t="b">
        <f t="shared" ca="1" si="318"/>
        <v>0</v>
      </c>
      <c r="E1015" t="e">
        <f t="shared" ca="1" si="319"/>
        <v>#N/A</v>
      </c>
      <c r="F1015">
        <f t="shared" ca="1" si="335"/>
        <v>2.5999999999999999E-2</v>
      </c>
      <c r="G1015">
        <f t="shared" ca="1" si="320"/>
        <v>-1.4E-2</v>
      </c>
      <c r="H1015" t="b">
        <f t="shared" ca="1" si="336"/>
        <v>0</v>
      </c>
      <c r="I1015" t="b">
        <f t="shared" ca="1" si="321"/>
        <v>0</v>
      </c>
      <c r="J1015" t="e">
        <f t="shared" ca="1" si="322"/>
        <v>#N/A</v>
      </c>
      <c r="K1015" t="e">
        <f t="shared" ca="1" si="329"/>
        <v>#N/A</v>
      </c>
      <c r="L1015">
        <f t="shared" ca="1" si="330"/>
        <v>0</v>
      </c>
      <c r="M1015">
        <v>981</v>
      </c>
      <c r="N1015">
        <f t="shared" ca="1" si="331"/>
        <v>296.92</v>
      </c>
      <c r="O1015">
        <f t="shared" ca="1" si="332"/>
        <v>7.52</v>
      </c>
      <c r="P1015">
        <f t="shared" ca="1" si="333"/>
        <v>1.1000000000000001</v>
      </c>
      <c r="Q1015">
        <f t="shared" ca="1" si="323"/>
        <v>0</v>
      </c>
      <c r="R1015" t="b">
        <f t="shared" ca="1" si="337"/>
        <v>0</v>
      </c>
      <c r="S1015" t="b">
        <f t="shared" ca="1" si="324"/>
        <v>0</v>
      </c>
      <c r="T1015" t="e">
        <f t="shared" ca="1" si="325"/>
        <v>#N/A</v>
      </c>
      <c r="U1015" s="3" t="e">
        <f t="shared" ca="1" si="326"/>
        <v>#N/A</v>
      </c>
      <c r="V1015" s="3">
        <f t="shared" ca="1" si="327"/>
        <v>0</v>
      </c>
    </row>
    <row r="1016" spans="1:22">
      <c r="A1016">
        <f t="shared" ca="1" si="328"/>
        <v>1.0999999999999999E-2</v>
      </c>
      <c r="B1016">
        <f t="shared" ca="1" si="317"/>
        <v>2.3E-2</v>
      </c>
      <c r="C1016" t="b">
        <f t="shared" ca="1" si="334"/>
        <v>0</v>
      </c>
      <c r="D1016" t="b">
        <f t="shared" ca="1" si="318"/>
        <v>0</v>
      </c>
      <c r="E1016" t="e">
        <f t="shared" ca="1" si="319"/>
        <v>#N/A</v>
      </c>
      <c r="F1016">
        <f t="shared" ca="1" si="335"/>
        <v>-1.0999999999999999E-2</v>
      </c>
      <c r="G1016">
        <f t="shared" ca="1" si="320"/>
        <v>-1.4E-2</v>
      </c>
      <c r="H1016" t="b">
        <f t="shared" ca="1" si="336"/>
        <v>0</v>
      </c>
      <c r="I1016" t="b">
        <f t="shared" ca="1" si="321"/>
        <v>0</v>
      </c>
      <c r="J1016" t="e">
        <f t="shared" ca="1" si="322"/>
        <v>#N/A</v>
      </c>
      <c r="K1016" t="e">
        <f t="shared" ca="1" si="329"/>
        <v>#N/A</v>
      </c>
      <c r="L1016">
        <f t="shared" ca="1" si="330"/>
        <v>0</v>
      </c>
      <c r="M1016">
        <v>982</v>
      </c>
      <c r="N1016">
        <f t="shared" ca="1" si="331"/>
        <v>293.64999999999998</v>
      </c>
      <c r="O1016">
        <f t="shared" ca="1" si="332"/>
        <v>-3.27</v>
      </c>
      <c r="P1016">
        <f t="shared" ca="1" si="333"/>
        <v>-0.5</v>
      </c>
      <c r="Q1016">
        <f t="shared" ca="1" si="323"/>
        <v>0</v>
      </c>
      <c r="R1016" t="b">
        <f t="shared" ca="1" si="337"/>
        <v>0</v>
      </c>
      <c r="S1016" t="b">
        <f t="shared" ca="1" si="324"/>
        <v>0</v>
      </c>
      <c r="T1016" t="e">
        <f t="shared" ca="1" si="325"/>
        <v>#N/A</v>
      </c>
      <c r="U1016" s="3" t="e">
        <f t="shared" ca="1" si="326"/>
        <v>#N/A</v>
      </c>
      <c r="V1016" s="3">
        <f t="shared" ca="1" si="327"/>
        <v>0</v>
      </c>
    </row>
    <row r="1017" spans="1:22">
      <c r="A1017">
        <f t="shared" ca="1" si="328"/>
        <v>1.2E-2</v>
      </c>
      <c r="B1017">
        <f t="shared" ca="1" si="317"/>
        <v>2.3E-2</v>
      </c>
      <c r="C1017" t="b">
        <f t="shared" ca="1" si="334"/>
        <v>0</v>
      </c>
      <c r="D1017" t="b">
        <f t="shared" ca="1" si="318"/>
        <v>0</v>
      </c>
      <c r="E1017" t="e">
        <f t="shared" ca="1" si="319"/>
        <v>#N/A</v>
      </c>
      <c r="F1017">
        <f t="shared" ca="1" si="335"/>
        <v>1.2E-2</v>
      </c>
      <c r="G1017">
        <f t="shared" ca="1" si="320"/>
        <v>-1.4E-2</v>
      </c>
      <c r="H1017" t="b">
        <f t="shared" ca="1" si="336"/>
        <v>0</v>
      </c>
      <c r="I1017" t="b">
        <f t="shared" ca="1" si="321"/>
        <v>0</v>
      </c>
      <c r="J1017" t="e">
        <f t="shared" ca="1" si="322"/>
        <v>#N/A</v>
      </c>
      <c r="K1017" t="e">
        <f t="shared" ca="1" si="329"/>
        <v>#N/A</v>
      </c>
      <c r="L1017">
        <f t="shared" ca="1" si="330"/>
        <v>0</v>
      </c>
      <c r="M1017">
        <v>983</v>
      </c>
      <c r="N1017">
        <f t="shared" ca="1" si="331"/>
        <v>297.17</v>
      </c>
      <c r="O1017">
        <f t="shared" ca="1" si="332"/>
        <v>3.52</v>
      </c>
      <c r="P1017">
        <f t="shared" ca="1" si="333"/>
        <v>0.5</v>
      </c>
      <c r="Q1017">
        <f t="shared" ca="1" si="323"/>
        <v>0</v>
      </c>
      <c r="R1017" t="b">
        <f t="shared" ca="1" si="337"/>
        <v>0</v>
      </c>
      <c r="S1017" t="b">
        <f t="shared" ca="1" si="324"/>
        <v>0</v>
      </c>
      <c r="T1017" t="e">
        <f t="shared" ca="1" si="325"/>
        <v>#N/A</v>
      </c>
      <c r="U1017" s="3" t="e">
        <f t="shared" ca="1" si="326"/>
        <v>#N/A</v>
      </c>
      <c r="V1017" s="3">
        <f t="shared" ca="1" si="327"/>
        <v>0</v>
      </c>
    </row>
    <row r="1018" spans="1:22">
      <c r="A1018">
        <f t="shared" ca="1" si="328"/>
        <v>1.6E-2</v>
      </c>
      <c r="B1018">
        <f t="shared" ca="1" si="317"/>
        <v>2.3E-2</v>
      </c>
      <c r="C1018" t="b">
        <f t="shared" ca="1" si="334"/>
        <v>0</v>
      </c>
      <c r="D1018" t="b">
        <f t="shared" ca="1" si="318"/>
        <v>0</v>
      </c>
      <c r="E1018" t="e">
        <f t="shared" ca="1" si="319"/>
        <v>#N/A</v>
      </c>
      <c r="F1018">
        <f t="shared" ca="1" si="335"/>
        <v>1.6E-2</v>
      </c>
      <c r="G1018">
        <f t="shared" ca="1" si="320"/>
        <v>-1.4E-2</v>
      </c>
      <c r="H1018" t="b">
        <f t="shared" ca="1" si="336"/>
        <v>0</v>
      </c>
      <c r="I1018" t="b">
        <f t="shared" ca="1" si="321"/>
        <v>0</v>
      </c>
      <c r="J1018" t="e">
        <f t="shared" ca="1" si="322"/>
        <v>#N/A</v>
      </c>
      <c r="K1018" t="e">
        <f t="shared" ca="1" si="329"/>
        <v>#N/A</v>
      </c>
      <c r="L1018">
        <f t="shared" ca="1" si="330"/>
        <v>0</v>
      </c>
      <c r="M1018">
        <v>984</v>
      </c>
      <c r="N1018">
        <f t="shared" ca="1" si="331"/>
        <v>301.92</v>
      </c>
      <c r="O1018">
        <f t="shared" ca="1" si="332"/>
        <v>4.75</v>
      </c>
      <c r="P1018">
        <f t="shared" ca="1" si="333"/>
        <v>0.7</v>
      </c>
      <c r="Q1018">
        <f t="shared" ca="1" si="323"/>
        <v>0</v>
      </c>
      <c r="R1018" t="b">
        <f t="shared" ca="1" si="337"/>
        <v>0</v>
      </c>
      <c r="S1018" t="b">
        <f t="shared" ca="1" si="324"/>
        <v>0</v>
      </c>
      <c r="T1018" t="e">
        <f t="shared" ca="1" si="325"/>
        <v>#N/A</v>
      </c>
      <c r="U1018" s="3" t="e">
        <f t="shared" ca="1" si="326"/>
        <v>#N/A</v>
      </c>
      <c r="V1018" s="3">
        <f t="shared" ca="1" si="327"/>
        <v>0</v>
      </c>
    </row>
    <row r="1019" spans="1:22">
      <c r="A1019">
        <f t="shared" ca="1" si="328"/>
        <v>1.4E-2</v>
      </c>
      <c r="B1019">
        <f t="shared" ca="1" si="317"/>
        <v>2.3E-2</v>
      </c>
      <c r="C1019" t="b">
        <f t="shared" ca="1" si="334"/>
        <v>0</v>
      </c>
      <c r="D1019" t="b">
        <f t="shared" ca="1" si="318"/>
        <v>0</v>
      </c>
      <c r="E1019" t="e">
        <f t="shared" ca="1" si="319"/>
        <v>#N/A</v>
      </c>
      <c r="F1019">
        <f t="shared" ca="1" si="335"/>
        <v>-1.4E-2</v>
      </c>
      <c r="G1019">
        <f t="shared" ca="1" si="320"/>
        <v>-1.4E-2</v>
      </c>
      <c r="H1019" t="b">
        <f t="shared" ca="1" si="336"/>
        <v>0</v>
      </c>
      <c r="I1019" t="b">
        <f t="shared" ca="1" si="321"/>
        <v>0</v>
      </c>
      <c r="J1019" t="e">
        <f t="shared" ca="1" si="322"/>
        <v>#N/A</v>
      </c>
      <c r="K1019" t="e">
        <f t="shared" ca="1" si="329"/>
        <v>#N/A</v>
      </c>
      <c r="L1019">
        <f t="shared" ca="1" si="330"/>
        <v>0</v>
      </c>
      <c r="M1019">
        <v>985</v>
      </c>
      <c r="N1019">
        <f t="shared" ca="1" si="331"/>
        <v>297.69</v>
      </c>
      <c r="O1019">
        <f t="shared" ca="1" si="332"/>
        <v>-4.2300000000000004</v>
      </c>
      <c r="P1019">
        <f t="shared" ca="1" si="333"/>
        <v>-0.6</v>
      </c>
      <c r="Q1019">
        <f t="shared" ca="1" si="323"/>
        <v>0</v>
      </c>
      <c r="R1019" t="b">
        <f t="shared" ca="1" si="337"/>
        <v>0</v>
      </c>
      <c r="S1019" t="b">
        <f t="shared" ca="1" si="324"/>
        <v>0</v>
      </c>
      <c r="T1019" t="e">
        <f t="shared" ca="1" si="325"/>
        <v>#N/A</v>
      </c>
      <c r="U1019" s="3" t="e">
        <f t="shared" ca="1" si="326"/>
        <v>#N/A</v>
      </c>
      <c r="V1019" s="3">
        <f t="shared" ca="1" si="327"/>
        <v>0</v>
      </c>
    </row>
    <row r="1020" spans="1:22">
      <c r="A1020">
        <f t="shared" ca="1" si="328"/>
        <v>1.4E-2</v>
      </c>
      <c r="B1020">
        <f t="shared" ca="1" si="317"/>
        <v>2.3E-2</v>
      </c>
      <c r="C1020" t="b">
        <f t="shared" ca="1" si="334"/>
        <v>0</v>
      </c>
      <c r="D1020" t="b">
        <f t="shared" ca="1" si="318"/>
        <v>0</v>
      </c>
      <c r="E1020" t="e">
        <f t="shared" ca="1" si="319"/>
        <v>#N/A</v>
      </c>
      <c r="F1020">
        <f t="shared" ca="1" si="335"/>
        <v>-1.4E-2</v>
      </c>
      <c r="G1020">
        <f t="shared" ca="1" si="320"/>
        <v>-1.4E-2</v>
      </c>
      <c r="H1020" t="b">
        <f t="shared" ca="1" si="336"/>
        <v>0</v>
      </c>
      <c r="I1020" t="b">
        <f t="shared" ca="1" si="321"/>
        <v>0</v>
      </c>
      <c r="J1020" t="e">
        <f t="shared" ca="1" si="322"/>
        <v>#N/A</v>
      </c>
      <c r="K1020" t="e">
        <f t="shared" ca="1" si="329"/>
        <v>#N/A</v>
      </c>
      <c r="L1020">
        <f t="shared" ca="1" si="330"/>
        <v>0</v>
      </c>
      <c r="M1020">
        <v>986</v>
      </c>
      <c r="N1020">
        <f t="shared" ca="1" si="331"/>
        <v>293.52</v>
      </c>
      <c r="O1020">
        <f t="shared" ca="1" si="332"/>
        <v>-4.17</v>
      </c>
      <c r="P1020">
        <f t="shared" ca="1" si="333"/>
        <v>-0.6</v>
      </c>
      <c r="Q1020">
        <f t="shared" ca="1" si="323"/>
        <v>0</v>
      </c>
      <c r="R1020" t="b">
        <f t="shared" ca="1" si="337"/>
        <v>0</v>
      </c>
      <c r="S1020" t="b">
        <f t="shared" ca="1" si="324"/>
        <v>0</v>
      </c>
      <c r="T1020" t="e">
        <f t="shared" ca="1" si="325"/>
        <v>#N/A</v>
      </c>
      <c r="U1020" s="3" t="e">
        <f t="shared" ca="1" si="326"/>
        <v>#N/A</v>
      </c>
      <c r="V1020" s="3">
        <f t="shared" ca="1" si="327"/>
        <v>0</v>
      </c>
    </row>
    <row r="1021" spans="1:22">
      <c r="A1021">
        <f t="shared" ca="1" si="328"/>
        <v>1.4E-2</v>
      </c>
      <c r="B1021">
        <f t="shared" ca="1" si="317"/>
        <v>2.3E-2</v>
      </c>
      <c r="C1021" t="b">
        <f t="shared" ca="1" si="334"/>
        <v>0</v>
      </c>
      <c r="D1021" t="b">
        <f t="shared" ca="1" si="318"/>
        <v>0</v>
      </c>
      <c r="E1021" t="e">
        <f t="shared" ca="1" si="319"/>
        <v>#N/A</v>
      </c>
      <c r="F1021">
        <f t="shared" ca="1" si="335"/>
        <v>1.4E-2</v>
      </c>
      <c r="G1021">
        <f t="shared" ca="1" si="320"/>
        <v>-1.4E-2</v>
      </c>
      <c r="H1021" t="b">
        <f t="shared" ca="1" si="336"/>
        <v>0</v>
      </c>
      <c r="I1021" t="b">
        <f t="shared" ca="1" si="321"/>
        <v>0</v>
      </c>
      <c r="J1021" t="e">
        <f t="shared" ca="1" si="322"/>
        <v>#N/A</v>
      </c>
      <c r="K1021" t="e">
        <f t="shared" ca="1" si="329"/>
        <v>#N/A</v>
      </c>
      <c r="L1021">
        <f t="shared" ca="1" si="330"/>
        <v>0</v>
      </c>
      <c r="M1021">
        <v>987</v>
      </c>
      <c r="N1021">
        <f t="shared" ca="1" si="331"/>
        <v>297.63</v>
      </c>
      <c r="O1021">
        <f t="shared" ca="1" si="332"/>
        <v>4.1100000000000003</v>
      </c>
      <c r="P1021">
        <f t="shared" ca="1" si="333"/>
        <v>0.6</v>
      </c>
      <c r="Q1021">
        <f t="shared" ca="1" si="323"/>
        <v>0</v>
      </c>
      <c r="R1021" t="b">
        <f t="shared" ca="1" si="337"/>
        <v>0</v>
      </c>
      <c r="S1021" t="b">
        <f t="shared" ca="1" si="324"/>
        <v>0</v>
      </c>
      <c r="T1021" t="e">
        <f t="shared" ca="1" si="325"/>
        <v>#N/A</v>
      </c>
      <c r="U1021" s="3" t="e">
        <f t="shared" ca="1" si="326"/>
        <v>#N/A</v>
      </c>
      <c r="V1021" s="3">
        <f t="shared" ca="1" si="327"/>
        <v>0</v>
      </c>
    </row>
    <row r="1022" spans="1:22">
      <c r="A1022">
        <f t="shared" ca="1" si="328"/>
        <v>1.2999999999999999E-2</v>
      </c>
      <c r="B1022">
        <f t="shared" ca="1" si="317"/>
        <v>2.3E-2</v>
      </c>
      <c r="C1022" t="b">
        <f t="shared" ca="1" si="334"/>
        <v>0</v>
      </c>
      <c r="D1022" t="b">
        <f t="shared" ca="1" si="318"/>
        <v>0</v>
      </c>
      <c r="E1022" t="e">
        <f t="shared" ca="1" si="319"/>
        <v>#N/A</v>
      </c>
      <c r="F1022">
        <f t="shared" ca="1" si="335"/>
        <v>1.2999999999999999E-2</v>
      </c>
      <c r="G1022">
        <f t="shared" ca="1" si="320"/>
        <v>-1.4E-2</v>
      </c>
      <c r="H1022" t="b">
        <f t="shared" ca="1" si="336"/>
        <v>0</v>
      </c>
      <c r="I1022" t="b">
        <f t="shared" ca="1" si="321"/>
        <v>0</v>
      </c>
      <c r="J1022" t="e">
        <f t="shared" ca="1" si="322"/>
        <v>#N/A</v>
      </c>
      <c r="K1022" t="e">
        <f t="shared" ca="1" si="329"/>
        <v>#N/A</v>
      </c>
      <c r="L1022">
        <f t="shared" ca="1" si="330"/>
        <v>0</v>
      </c>
      <c r="M1022">
        <v>988</v>
      </c>
      <c r="N1022">
        <f t="shared" ca="1" si="331"/>
        <v>301.5</v>
      </c>
      <c r="O1022">
        <f t="shared" ca="1" si="332"/>
        <v>3.87</v>
      </c>
      <c r="P1022">
        <f t="shared" ca="1" si="333"/>
        <v>0.5</v>
      </c>
      <c r="Q1022">
        <f t="shared" ca="1" si="323"/>
        <v>0</v>
      </c>
      <c r="R1022" t="b">
        <f t="shared" ca="1" si="337"/>
        <v>0</v>
      </c>
      <c r="S1022" t="b">
        <f t="shared" ca="1" si="324"/>
        <v>0</v>
      </c>
      <c r="T1022" t="e">
        <f t="shared" ca="1" si="325"/>
        <v>#N/A</v>
      </c>
      <c r="U1022" s="3" t="e">
        <f t="shared" ca="1" si="326"/>
        <v>#N/A</v>
      </c>
      <c r="V1022" s="3">
        <f t="shared" ca="1" si="327"/>
        <v>0</v>
      </c>
    </row>
    <row r="1023" spans="1:22">
      <c r="A1023">
        <f t="shared" ca="1" si="328"/>
        <v>2.5999999999999999E-2</v>
      </c>
      <c r="B1023">
        <f t="shared" ca="1" si="317"/>
        <v>2.3E-2</v>
      </c>
      <c r="C1023" t="b">
        <f t="shared" ca="1" si="334"/>
        <v>0</v>
      </c>
      <c r="D1023" t="b">
        <f t="shared" ca="1" si="318"/>
        <v>0</v>
      </c>
      <c r="E1023" t="e">
        <f t="shared" ca="1" si="319"/>
        <v>#N/A</v>
      </c>
      <c r="F1023">
        <f t="shared" ca="1" si="335"/>
        <v>-2.5999999999999999E-2</v>
      </c>
      <c r="G1023">
        <f t="shared" ca="1" si="320"/>
        <v>-1.4E-2</v>
      </c>
      <c r="H1023" t="b">
        <f t="shared" ca="1" si="336"/>
        <v>0</v>
      </c>
      <c r="I1023" t="b">
        <f t="shared" ca="1" si="321"/>
        <v>0</v>
      </c>
      <c r="J1023" t="e">
        <f t="shared" ca="1" si="322"/>
        <v>#N/A</v>
      </c>
      <c r="K1023" t="e">
        <f t="shared" ca="1" si="329"/>
        <v>#N/A</v>
      </c>
      <c r="L1023">
        <f t="shared" ca="1" si="330"/>
        <v>0</v>
      </c>
      <c r="M1023">
        <v>989</v>
      </c>
      <c r="N1023">
        <f t="shared" ca="1" si="331"/>
        <v>293.66000000000003</v>
      </c>
      <c r="O1023">
        <f t="shared" ca="1" si="332"/>
        <v>-7.84</v>
      </c>
      <c r="P1023">
        <f t="shared" ca="1" si="333"/>
        <v>-1.1000000000000001</v>
      </c>
      <c r="Q1023">
        <f t="shared" ca="1" si="323"/>
        <v>0</v>
      </c>
      <c r="R1023" t="b">
        <f t="shared" ca="1" si="337"/>
        <v>0</v>
      </c>
      <c r="S1023" t="b">
        <f t="shared" ca="1" si="324"/>
        <v>0</v>
      </c>
      <c r="T1023" t="e">
        <f t="shared" ca="1" si="325"/>
        <v>#N/A</v>
      </c>
      <c r="U1023" s="3" t="e">
        <f t="shared" ca="1" si="326"/>
        <v>#N/A</v>
      </c>
      <c r="V1023" s="3">
        <f t="shared" ca="1" si="327"/>
        <v>0</v>
      </c>
    </row>
    <row r="1024" spans="1:22">
      <c r="A1024">
        <f t="shared" ca="1" si="328"/>
        <v>4.1000000000000002E-2</v>
      </c>
      <c r="B1024">
        <f t="shared" ca="1" si="317"/>
        <v>2.3E-2</v>
      </c>
      <c r="C1024" t="b">
        <f t="shared" ca="1" si="334"/>
        <v>0</v>
      </c>
      <c r="D1024" t="b">
        <f t="shared" ca="1" si="318"/>
        <v>0</v>
      </c>
      <c r="E1024" t="e">
        <f t="shared" ca="1" si="319"/>
        <v>#N/A</v>
      </c>
      <c r="F1024">
        <f t="shared" ca="1" si="335"/>
        <v>-4.1000000000000002E-2</v>
      </c>
      <c r="G1024">
        <f t="shared" ca="1" si="320"/>
        <v>-1.2999999999999999E-2</v>
      </c>
      <c r="H1024">
        <f t="shared" ca="1" si="336"/>
        <v>-1.2999999999999999E-2</v>
      </c>
      <c r="I1024">
        <f t="shared" ca="1" si="321"/>
        <v>69</v>
      </c>
      <c r="J1024">
        <f t="shared" ca="1" si="322"/>
        <v>2.76E-2</v>
      </c>
      <c r="K1024">
        <f t="shared" ca="1" si="329"/>
        <v>3.2799497097980759E-2</v>
      </c>
      <c r="L1024">
        <f t="shared" ca="1" si="330"/>
        <v>4.2834924157005835E-2</v>
      </c>
      <c r="M1024">
        <v>990</v>
      </c>
      <c r="N1024">
        <f t="shared" ca="1" si="331"/>
        <v>281.62</v>
      </c>
      <c r="O1024">
        <f t="shared" ca="1" si="332"/>
        <v>-12.04</v>
      </c>
      <c r="P1024">
        <f t="shared" ca="1" si="333"/>
        <v>-1.7</v>
      </c>
      <c r="Q1024">
        <f t="shared" ca="1" si="323"/>
        <v>0</v>
      </c>
      <c r="R1024" t="b">
        <f t="shared" ca="1" si="337"/>
        <v>0</v>
      </c>
      <c r="S1024" t="b">
        <f t="shared" ca="1" si="324"/>
        <v>0</v>
      </c>
      <c r="T1024" t="e">
        <f t="shared" ca="1" si="325"/>
        <v>#N/A</v>
      </c>
      <c r="U1024" s="3" t="e">
        <f t="shared" ca="1" si="326"/>
        <v>#N/A</v>
      </c>
      <c r="V1024" s="3">
        <f t="shared" ca="1" si="327"/>
        <v>0</v>
      </c>
    </row>
    <row r="1025" spans="1:22">
      <c r="A1025">
        <f t="shared" ca="1" si="328"/>
        <v>1.4E-2</v>
      </c>
      <c r="B1025">
        <f t="shared" ca="1" si="317"/>
        <v>2.3E-2</v>
      </c>
      <c r="C1025" t="b">
        <f t="shared" ca="1" si="334"/>
        <v>0</v>
      </c>
      <c r="D1025" t="b">
        <f t="shared" ca="1" si="318"/>
        <v>0</v>
      </c>
      <c r="E1025" t="e">
        <f t="shared" ca="1" si="319"/>
        <v>#N/A</v>
      </c>
      <c r="F1025">
        <f t="shared" ca="1" si="335"/>
        <v>1.4E-2</v>
      </c>
      <c r="G1025">
        <f t="shared" ca="1" si="320"/>
        <v>-1.2999999999999999E-2</v>
      </c>
      <c r="H1025" t="b">
        <f t="shared" ca="1" si="336"/>
        <v>0</v>
      </c>
      <c r="I1025" t="b">
        <f t="shared" ca="1" si="321"/>
        <v>0</v>
      </c>
      <c r="J1025" t="e">
        <f t="shared" ca="1" si="322"/>
        <v>#N/A</v>
      </c>
      <c r="K1025" t="e">
        <f t="shared" ca="1" si="329"/>
        <v>#N/A</v>
      </c>
      <c r="L1025">
        <f t="shared" ca="1" si="330"/>
        <v>0</v>
      </c>
      <c r="M1025">
        <v>991</v>
      </c>
      <c r="N1025">
        <f t="shared" ca="1" si="331"/>
        <v>285.56</v>
      </c>
      <c r="O1025">
        <f t="shared" ca="1" si="332"/>
        <v>3.94</v>
      </c>
      <c r="P1025">
        <f t="shared" ca="1" si="333"/>
        <v>0.6</v>
      </c>
      <c r="Q1025">
        <f t="shared" ca="1" si="323"/>
        <v>0</v>
      </c>
      <c r="R1025" t="b">
        <f t="shared" ca="1" si="337"/>
        <v>0</v>
      </c>
      <c r="S1025" t="b">
        <f t="shared" ca="1" si="324"/>
        <v>0</v>
      </c>
      <c r="T1025" t="e">
        <f t="shared" ca="1" si="325"/>
        <v>#N/A</v>
      </c>
      <c r="U1025" s="3" t="e">
        <f t="shared" ca="1" si="326"/>
        <v>#N/A</v>
      </c>
      <c r="V1025" s="3">
        <f t="shared" ca="1" si="327"/>
        <v>0</v>
      </c>
    </row>
    <row r="1026" spans="1:22">
      <c r="A1026">
        <f t="shared" ca="1" si="328"/>
        <v>1.7000000000000001E-2</v>
      </c>
      <c r="B1026">
        <f t="shared" ca="1" si="317"/>
        <v>2.3E-2</v>
      </c>
      <c r="C1026" t="b">
        <f t="shared" ca="1" si="334"/>
        <v>0</v>
      </c>
      <c r="D1026" t="b">
        <f t="shared" ca="1" si="318"/>
        <v>0</v>
      </c>
      <c r="E1026" t="e">
        <f t="shared" ca="1" si="319"/>
        <v>#N/A</v>
      </c>
      <c r="F1026">
        <f t="shared" ca="1" si="335"/>
        <v>1.7000000000000001E-2</v>
      </c>
      <c r="G1026">
        <f t="shared" ca="1" si="320"/>
        <v>-1.2999999999999999E-2</v>
      </c>
      <c r="H1026" t="b">
        <f t="shared" ca="1" si="336"/>
        <v>0</v>
      </c>
      <c r="I1026" t="b">
        <f t="shared" ca="1" si="321"/>
        <v>0</v>
      </c>
      <c r="J1026" t="e">
        <f t="shared" ca="1" si="322"/>
        <v>#N/A</v>
      </c>
      <c r="K1026" t="e">
        <f t="shared" ca="1" si="329"/>
        <v>#N/A</v>
      </c>
      <c r="L1026">
        <f t="shared" ca="1" si="330"/>
        <v>0</v>
      </c>
      <c r="M1026">
        <v>992</v>
      </c>
      <c r="N1026">
        <f t="shared" ca="1" si="331"/>
        <v>290.41000000000003</v>
      </c>
      <c r="O1026">
        <f t="shared" ca="1" si="332"/>
        <v>4.8499999999999996</v>
      </c>
      <c r="P1026">
        <f t="shared" ca="1" si="333"/>
        <v>0.7</v>
      </c>
      <c r="Q1026">
        <f t="shared" ca="1" si="323"/>
        <v>0</v>
      </c>
      <c r="R1026" t="b">
        <f t="shared" ca="1" si="337"/>
        <v>0</v>
      </c>
      <c r="S1026" t="b">
        <f t="shared" ca="1" si="324"/>
        <v>0</v>
      </c>
      <c r="T1026" t="e">
        <f t="shared" ca="1" si="325"/>
        <v>#N/A</v>
      </c>
      <c r="U1026" s="3" t="e">
        <f t="shared" ca="1" si="326"/>
        <v>#N/A</v>
      </c>
      <c r="V1026" s="3">
        <f t="shared" ca="1" si="327"/>
        <v>0</v>
      </c>
    </row>
    <row r="1027" spans="1:22">
      <c r="A1027">
        <f t="shared" ca="1" si="328"/>
        <v>1.4E-2</v>
      </c>
      <c r="B1027">
        <f t="shared" ca="1" si="317"/>
        <v>2.3E-2</v>
      </c>
      <c r="C1027" t="b">
        <f t="shared" ca="1" si="334"/>
        <v>0</v>
      </c>
      <c r="D1027" t="b">
        <f t="shared" ca="1" si="318"/>
        <v>0</v>
      </c>
      <c r="E1027" t="e">
        <f t="shared" ca="1" si="319"/>
        <v>#N/A</v>
      </c>
      <c r="F1027">
        <f t="shared" ca="1" si="335"/>
        <v>1.4E-2</v>
      </c>
      <c r="G1027">
        <f t="shared" ca="1" si="320"/>
        <v>-1.2999999999999999E-2</v>
      </c>
      <c r="H1027" t="b">
        <f t="shared" ca="1" si="336"/>
        <v>0</v>
      </c>
      <c r="I1027" t="b">
        <f t="shared" ca="1" si="321"/>
        <v>0</v>
      </c>
      <c r="J1027" t="e">
        <f t="shared" ca="1" si="322"/>
        <v>#N/A</v>
      </c>
      <c r="K1027" t="e">
        <f t="shared" ca="1" si="329"/>
        <v>#N/A</v>
      </c>
      <c r="L1027">
        <f t="shared" ca="1" si="330"/>
        <v>0</v>
      </c>
      <c r="M1027">
        <v>993</v>
      </c>
      <c r="N1027">
        <f t="shared" ca="1" si="331"/>
        <v>294.48</v>
      </c>
      <c r="O1027">
        <f t="shared" ca="1" si="332"/>
        <v>4.07</v>
      </c>
      <c r="P1027">
        <f t="shared" ca="1" si="333"/>
        <v>0.6</v>
      </c>
      <c r="Q1027">
        <f t="shared" ca="1" si="323"/>
        <v>0</v>
      </c>
      <c r="R1027" t="b">
        <f t="shared" ca="1" si="337"/>
        <v>0</v>
      </c>
      <c r="S1027" t="b">
        <f t="shared" ca="1" si="324"/>
        <v>0</v>
      </c>
      <c r="T1027" t="e">
        <f t="shared" ca="1" si="325"/>
        <v>#N/A</v>
      </c>
      <c r="U1027" s="3" t="e">
        <f t="shared" ca="1" si="326"/>
        <v>#N/A</v>
      </c>
      <c r="V1027" s="3">
        <f t="shared" ca="1" si="327"/>
        <v>0</v>
      </c>
    </row>
    <row r="1028" spans="1:22">
      <c r="A1028">
        <f t="shared" ca="1" si="328"/>
        <v>0.01</v>
      </c>
      <c r="B1028">
        <f t="shared" ca="1" si="317"/>
        <v>2.3E-2</v>
      </c>
      <c r="C1028" t="b">
        <f t="shared" ca="1" si="334"/>
        <v>0</v>
      </c>
      <c r="D1028" t="b">
        <f t="shared" ca="1" si="318"/>
        <v>0</v>
      </c>
      <c r="E1028" t="e">
        <f t="shared" ca="1" si="319"/>
        <v>#N/A</v>
      </c>
      <c r="F1028">
        <f t="shared" ca="1" si="335"/>
        <v>0.01</v>
      </c>
      <c r="G1028">
        <f t="shared" ca="1" si="320"/>
        <v>-1.2999999999999999E-2</v>
      </c>
      <c r="H1028" t="b">
        <f t="shared" ca="1" si="336"/>
        <v>0</v>
      </c>
      <c r="I1028" t="b">
        <f t="shared" ca="1" si="321"/>
        <v>0</v>
      </c>
      <c r="J1028" t="e">
        <f t="shared" ca="1" si="322"/>
        <v>#N/A</v>
      </c>
      <c r="K1028" t="e">
        <f t="shared" ca="1" si="329"/>
        <v>#N/A</v>
      </c>
      <c r="L1028">
        <f t="shared" ca="1" si="330"/>
        <v>0</v>
      </c>
      <c r="M1028">
        <v>994</v>
      </c>
      <c r="N1028">
        <f t="shared" ca="1" si="331"/>
        <v>297.42</v>
      </c>
      <c r="O1028">
        <f t="shared" ca="1" si="332"/>
        <v>2.94</v>
      </c>
      <c r="P1028">
        <f t="shared" ca="1" si="333"/>
        <v>0.4</v>
      </c>
      <c r="Q1028">
        <f t="shared" ca="1" si="323"/>
        <v>0</v>
      </c>
      <c r="R1028" t="b">
        <f t="shared" ca="1" si="337"/>
        <v>0</v>
      </c>
      <c r="S1028" t="b">
        <f t="shared" ca="1" si="324"/>
        <v>0</v>
      </c>
      <c r="T1028" t="e">
        <f t="shared" ca="1" si="325"/>
        <v>#N/A</v>
      </c>
      <c r="U1028" s="3" t="e">
        <f t="shared" ca="1" si="326"/>
        <v>#N/A</v>
      </c>
      <c r="V1028" s="3">
        <f t="shared" ca="1" si="327"/>
        <v>0</v>
      </c>
    </row>
    <row r="1029" spans="1:22">
      <c r="A1029">
        <f t="shared" ca="1" si="328"/>
        <v>1.4999999999999999E-2</v>
      </c>
      <c r="B1029">
        <f t="shared" ca="1" si="317"/>
        <v>2.3E-2</v>
      </c>
      <c r="C1029" t="b">
        <f t="shared" ca="1" si="334"/>
        <v>0</v>
      </c>
      <c r="D1029" t="b">
        <f t="shared" ca="1" si="318"/>
        <v>0</v>
      </c>
      <c r="E1029" t="e">
        <f t="shared" ca="1" si="319"/>
        <v>#N/A</v>
      </c>
      <c r="F1029">
        <f t="shared" ca="1" si="335"/>
        <v>-1.4999999999999999E-2</v>
      </c>
      <c r="G1029">
        <f t="shared" ca="1" si="320"/>
        <v>-1.2999999999999999E-2</v>
      </c>
      <c r="H1029" t="b">
        <f t="shared" ca="1" si="336"/>
        <v>0</v>
      </c>
      <c r="I1029" t="b">
        <f t="shared" ca="1" si="321"/>
        <v>0</v>
      </c>
      <c r="J1029" t="e">
        <f t="shared" ca="1" si="322"/>
        <v>#N/A</v>
      </c>
      <c r="K1029" t="e">
        <f t="shared" ca="1" si="329"/>
        <v>#N/A</v>
      </c>
      <c r="L1029">
        <f t="shared" ca="1" si="330"/>
        <v>0</v>
      </c>
      <c r="M1029">
        <v>995</v>
      </c>
      <c r="N1029">
        <f t="shared" ca="1" si="331"/>
        <v>292.95999999999998</v>
      </c>
      <c r="O1029">
        <f t="shared" ca="1" si="332"/>
        <v>-4.46</v>
      </c>
      <c r="P1029">
        <f t="shared" ca="1" si="333"/>
        <v>-0.6</v>
      </c>
      <c r="Q1029">
        <f t="shared" ca="1" si="323"/>
        <v>0</v>
      </c>
      <c r="R1029" t="b">
        <f t="shared" ca="1" si="337"/>
        <v>0</v>
      </c>
      <c r="S1029" t="b">
        <f t="shared" ca="1" si="324"/>
        <v>0</v>
      </c>
      <c r="T1029" t="e">
        <f t="shared" ca="1" si="325"/>
        <v>#N/A</v>
      </c>
      <c r="U1029" s="3" t="e">
        <f t="shared" ca="1" si="326"/>
        <v>#N/A</v>
      </c>
      <c r="V1029" s="3">
        <f t="shared" ca="1" si="327"/>
        <v>0</v>
      </c>
    </row>
    <row r="1030" spans="1:22">
      <c r="A1030">
        <f t="shared" ca="1" si="328"/>
        <v>1.0999999999999999E-2</v>
      </c>
      <c r="B1030">
        <f t="shared" ca="1" si="317"/>
        <v>2.3E-2</v>
      </c>
      <c r="C1030" t="b">
        <f t="shared" ca="1" si="334"/>
        <v>0</v>
      </c>
      <c r="D1030" t="b">
        <f t="shared" ca="1" si="318"/>
        <v>0</v>
      </c>
      <c r="E1030" t="e">
        <f t="shared" ca="1" si="319"/>
        <v>#N/A</v>
      </c>
      <c r="F1030">
        <f t="shared" ca="1" si="335"/>
        <v>-1.0999999999999999E-2</v>
      </c>
      <c r="G1030">
        <f t="shared" ca="1" si="320"/>
        <v>-1.2999999999999999E-2</v>
      </c>
      <c r="H1030" t="b">
        <f t="shared" ca="1" si="336"/>
        <v>0</v>
      </c>
      <c r="I1030" t="b">
        <f t="shared" ca="1" si="321"/>
        <v>0</v>
      </c>
      <c r="J1030" t="e">
        <f t="shared" ca="1" si="322"/>
        <v>#N/A</v>
      </c>
      <c r="K1030" t="e">
        <f t="shared" ca="1" si="329"/>
        <v>#N/A</v>
      </c>
      <c r="L1030">
        <f t="shared" ca="1" si="330"/>
        <v>0</v>
      </c>
      <c r="M1030">
        <v>996</v>
      </c>
      <c r="N1030">
        <f t="shared" ca="1" si="331"/>
        <v>289.74</v>
      </c>
      <c r="O1030">
        <f t="shared" ca="1" si="332"/>
        <v>-3.22</v>
      </c>
      <c r="P1030">
        <f t="shared" ca="1" si="333"/>
        <v>-0.5</v>
      </c>
      <c r="Q1030">
        <f t="shared" ca="1" si="323"/>
        <v>0</v>
      </c>
      <c r="R1030" t="b">
        <f t="shared" ca="1" si="337"/>
        <v>0</v>
      </c>
      <c r="S1030" t="b">
        <f t="shared" ca="1" si="324"/>
        <v>0</v>
      </c>
      <c r="T1030" t="e">
        <f t="shared" ca="1" si="325"/>
        <v>#N/A</v>
      </c>
      <c r="U1030" s="3" t="e">
        <f t="shared" ca="1" si="326"/>
        <v>#N/A</v>
      </c>
      <c r="V1030" s="3">
        <f t="shared" ca="1" si="327"/>
        <v>0</v>
      </c>
    </row>
    <row r="1031" spans="1:22">
      <c r="A1031">
        <f t="shared" ca="1" si="328"/>
        <v>1.0999999999999999E-2</v>
      </c>
      <c r="B1031">
        <f t="shared" ca="1" si="317"/>
        <v>2.4E-2</v>
      </c>
      <c r="C1031">
        <f t="shared" ca="1" si="334"/>
        <v>2.4E-2</v>
      </c>
      <c r="D1031">
        <f t="shared" ca="1" si="318"/>
        <v>17</v>
      </c>
      <c r="E1031">
        <f t="shared" ca="1" si="319"/>
        <v>6.7999999999999996E-3</v>
      </c>
      <c r="F1031">
        <f t="shared" ca="1" si="335"/>
        <v>-1.0999999999999999E-2</v>
      </c>
      <c r="G1031">
        <f t="shared" ca="1" si="320"/>
        <v>-1.2999999999999999E-2</v>
      </c>
      <c r="H1031" t="b">
        <f t="shared" ca="1" si="336"/>
        <v>0</v>
      </c>
      <c r="I1031" t="b">
        <f t="shared" ca="1" si="321"/>
        <v>0</v>
      </c>
      <c r="J1031" t="e">
        <f t="shared" ca="1" si="322"/>
        <v>#N/A</v>
      </c>
      <c r="K1031" t="e">
        <f t="shared" ca="1" si="329"/>
        <v>#N/A</v>
      </c>
      <c r="L1031">
        <f t="shared" ca="1" si="330"/>
        <v>0</v>
      </c>
      <c r="M1031">
        <v>997</v>
      </c>
      <c r="N1031">
        <f t="shared" ca="1" si="331"/>
        <v>286.55</v>
      </c>
      <c r="O1031">
        <f t="shared" ca="1" si="332"/>
        <v>-3.19</v>
      </c>
      <c r="P1031">
        <f t="shared" ca="1" si="333"/>
        <v>-0.4</v>
      </c>
      <c r="Q1031">
        <f t="shared" ca="1" si="323"/>
        <v>0</v>
      </c>
      <c r="R1031" t="b">
        <f t="shared" ca="1" si="337"/>
        <v>0</v>
      </c>
      <c r="S1031" t="b">
        <f t="shared" ca="1" si="324"/>
        <v>0</v>
      </c>
      <c r="T1031" t="e">
        <f t="shared" ca="1" si="325"/>
        <v>#N/A</v>
      </c>
      <c r="U1031" s="3" t="e">
        <f t="shared" ca="1" si="326"/>
        <v>#N/A</v>
      </c>
      <c r="V1031" s="3">
        <f t="shared" ca="1" si="327"/>
        <v>0</v>
      </c>
    </row>
    <row r="1032" spans="1:22">
      <c r="A1032">
        <f t="shared" ca="1" si="328"/>
        <v>0.01</v>
      </c>
      <c r="B1032">
        <f t="shared" ca="1" si="317"/>
        <v>2.4E-2</v>
      </c>
      <c r="C1032" t="b">
        <f t="shared" ca="1" si="334"/>
        <v>0</v>
      </c>
      <c r="D1032" t="b">
        <f t="shared" ca="1" si="318"/>
        <v>0</v>
      </c>
      <c r="E1032" t="e">
        <f t="shared" ca="1" si="319"/>
        <v>#N/A</v>
      </c>
      <c r="F1032">
        <f t="shared" ca="1" si="335"/>
        <v>0.01</v>
      </c>
      <c r="G1032">
        <f t="shared" ca="1" si="320"/>
        <v>-1.2999999999999999E-2</v>
      </c>
      <c r="H1032" t="b">
        <f t="shared" ca="1" si="336"/>
        <v>0</v>
      </c>
      <c r="I1032" t="b">
        <f t="shared" ca="1" si="321"/>
        <v>0</v>
      </c>
      <c r="J1032" t="e">
        <f t="shared" ca="1" si="322"/>
        <v>#N/A</v>
      </c>
      <c r="K1032" t="e">
        <f t="shared" ca="1" si="329"/>
        <v>#N/A</v>
      </c>
      <c r="L1032">
        <f t="shared" ca="1" si="330"/>
        <v>0</v>
      </c>
      <c r="M1032">
        <v>998</v>
      </c>
      <c r="N1032">
        <f t="shared" ca="1" si="331"/>
        <v>289.42</v>
      </c>
      <c r="O1032">
        <f t="shared" ca="1" si="332"/>
        <v>2.87</v>
      </c>
      <c r="P1032">
        <f t="shared" ca="1" si="333"/>
        <v>0.4</v>
      </c>
      <c r="Q1032">
        <f t="shared" ca="1" si="323"/>
        <v>0</v>
      </c>
      <c r="R1032" t="b">
        <f t="shared" ca="1" si="337"/>
        <v>0</v>
      </c>
      <c r="S1032" t="b">
        <f t="shared" ca="1" si="324"/>
        <v>0</v>
      </c>
      <c r="T1032" t="e">
        <f t="shared" ca="1" si="325"/>
        <v>#N/A</v>
      </c>
      <c r="U1032" s="3" t="e">
        <f t="shared" ca="1" si="326"/>
        <v>#N/A</v>
      </c>
      <c r="V1032" s="3">
        <f t="shared" ca="1" si="327"/>
        <v>0</v>
      </c>
    </row>
    <row r="1033" spans="1:22">
      <c r="A1033">
        <f t="shared" ca="1" si="328"/>
        <v>1.4999999999999999E-2</v>
      </c>
      <c r="B1033">
        <f t="shared" ca="1" si="317"/>
        <v>2.4E-2</v>
      </c>
      <c r="C1033" t="b">
        <f t="shared" ca="1" si="334"/>
        <v>0</v>
      </c>
      <c r="D1033" t="b">
        <f t="shared" ca="1" si="318"/>
        <v>0</v>
      </c>
      <c r="E1033" t="e">
        <f t="shared" ca="1" si="319"/>
        <v>#N/A</v>
      </c>
      <c r="F1033">
        <f t="shared" ca="1" si="335"/>
        <v>1.4999999999999999E-2</v>
      </c>
      <c r="G1033">
        <f t="shared" ca="1" si="320"/>
        <v>-1.2999999999999999E-2</v>
      </c>
      <c r="H1033" t="b">
        <f t="shared" ca="1" si="336"/>
        <v>0</v>
      </c>
      <c r="I1033" t="b">
        <f t="shared" ca="1" si="321"/>
        <v>0</v>
      </c>
      <c r="J1033" t="e">
        <f t="shared" ca="1" si="322"/>
        <v>#N/A</v>
      </c>
      <c r="K1033" t="e">
        <f t="shared" ca="1" si="329"/>
        <v>#N/A</v>
      </c>
      <c r="L1033">
        <f t="shared" ca="1" si="330"/>
        <v>0</v>
      </c>
      <c r="M1033">
        <v>999</v>
      </c>
      <c r="N1033">
        <f t="shared" ca="1" si="331"/>
        <v>293.76</v>
      </c>
      <c r="O1033">
        <f t="shared" ca="1" si="332"/>
        <v>4.34</v>
      </c>
      <c r="P1033">
        <f t="shared" ca="1" si="333"/>
        <v>0.6</v>
      </c>
      <c r="Q1033">
        <f t="shared" ca="1" si="323"/>
        <v>0</v>
      </c>
      <c r="R1033" t="b">
        <f t="shared" ca="1" si="337"/>
        <v>0</v>
      </c>
      <c r="S1033" t="b">
        <f t="shared" ca="1" si="324"/>
        <v>0</v>
      </c>
      <c r="T1033" t="e">
        <f t="shared" ca="1" si="325"/>
        <v>#N/A</v>
      </c>
      <c r="U1033" s="3" t="e">
        <f t="shared" ca="1" si="326"/>
        <v>#N/A</v>
      </c>
      <c r="V1033" s="3">
        <f t="shared" ca="1" si="327"/>
        <v>0</v>
      </c>
    </row>
    <row r="1034" spans="1:22">
      <c r="A1034">
        <f t="shared" ca="1" si="328"/>
        <v>7.5999999999999998E-2</v>
      </c>
      <c r="B1034">
        <f t="shared" ca="1" si="317"/>
        <v>2.4E-2</v>
      </c>
      <c r="C1034" t="b">
        <f t="shared" ca="1" si="334"/>
        <v>0</v>
      </c>
      <c r="D1034" t="b">
        <f t="shared" ca="1" si="318"/>
        <v>0</v>
      </c>
      <c r="E1034" t="e">
        <f t="shared" ca="1" si="319"/>
        <v>#N/A</v>
      </c>
      <c r="F1034">
        <f t="shared" ca="1" si="335"/>
        <v>7.5999999999999998E-2</v>
      </c>
      <c r="G1034">
        <f t="shared" ca="1" si="320"/>
        <v>-1.2999999999999999E-2</v>
      </c>
      <c r="H1034" t="b">
        <f t="shared" ca="1" si="336"/>
        <v>0</v>
      </c>
      <c r="I1034" t="b">
        <f t="shared" ca="1" si="321"/>
        <v>0</v>
      </c>
      <c r="J1034" t="e">
        <f t="shared" ca="1" si="322"/>
        <v>#N/A</v>
      </c>
      <c r="K1034" t="e">
        <f t="shared" ca="1" si="329"/>
        <v>#N/A</v>
      </c>
      <c r="L1034">
        <f t="shared" ca="1" si="330"/>
        <v>0</v>
      </c>
      <c r="M1034">
        <v>1000</v>
      </c>
      <c r="N1034">
        <f t="shared" ca="1" si="331"/>
        <v>316.08999999999997</v>
      </c>
      <c r="O1034">
        <f t="shared" ca="1" si="332"/>
        <v>22.33</v>
      </c>
      <c r="P1034">
        <f t="shared" ca="1" si="333"/>
        <v>3.1</v>
      </c>
      <c r="Q1034">
        <f t="shared" ca="1" si="323"/>
        <v>0</v>
      </c>
      <c r="R1034" t="b">
        <f t="shared" ca="1" si="337"/>
        <v>0</v>
      </c>
      <c r="S1034" t="b">
        <f t="shared" ca="1" si="324"/>
        <v>0</v>
      </c>
      <c r="T1034" t="e">
        <f t="shared" ca="1" si="325"/>
        <v>#N/A</v>
      </c>
      <c r="U1034" s="3" t="e">
        <f t="shared" ca="1" si="326"/>
        <v>#N/A</v>
      </c>
      <c r="V1034" s="3">
        <f t="shared" ca="1" si="327"/>
        <v>0</v>
      </c>
    </row>
    <row r="1035" spans="1:22">
      <c r="A1035">
        <f t="shared" ca="1" si="328"/>
        <v>3.5999999999999997E-2</v>
      </c>
      <c r="B1035">
        <f t="shared" ca="1" si="317"/>
        <v>2.4E-2</v>
      </c>
      <c r="C1035" t="b">
        <f t="shared" ca="1" si="334"/>
        <v>0</v>
      </c>
      <c r="D1035" t="b">
        <f t="shared" ca="1" si="318"/>
        <v>0</v>
      </c>
      <c r="E1035" t="e">
        <f t="shared" ca="1" si="319"/>
        <v>#N/A</v>
      </c>
      <c r="F1035">
        <f t="shared" ca="1" si="335"/>
        <v>3.5999999999999997E-2</v>
      </c>
      <c r="G1035">
        <f t="shared" ca="1" si="320"/>
        <v>-1.2999999999999999E-2</v>
      </c>
      <c r="H1035" t="b">
        <f t="shared" ca="1" si="336"/>
        <v>0</v>
      </c>
      <c r="I1035" t="b">
        <f t="shared" ca="1" si="321"/>
        <v>0</v>
      </c>
      <c r="J1035" t="e">
        <f t="shared" ca="1" si="322"/>
        <v>#N/A</v>
      </c>
      <c r="K1035" t="e">
        <f t="shared" ca="1" si="329"/>
        <v>#N/A</v>
      </c>
      <c r="L1035">
        <f t="shared" ca="1" si="330"/>
        <v>0</v>
      </c>
      <c r="M1035">
        <v>1001</v>
      </c>
      <c r="N1035">
        <f t="shared" ca="1" si="331"/>
        <v>327.47000000000003</v>
      </c>
      <c r="O1035">
        <f t="shared" ca="1" si="332"/>
        <v>11.38</v>
      </c>
      <c r="P1035">
        <f t="shared" ca="1" si="333"/>
        <v>1.6</v>
      </c>
      <c r="Q1035">
        <f t="shared" ca="1" si="323"/>
        <v>0</v>
      </c>
      <c r="R1035" t="b">
        <f t="shared" ca="1" si="337"/>
        <v>0</v>
      </c>
      <c r="S1035" t="b">
        <f t="shared" ca="1" si="324"/>
        <v>0</v>
      </c>
      <c r="T1035" t="e">
        <f t="shared" ca="1" si="325"/>
        <v>#N/A</v>
      </c>
      <c r="U1035" s="3" t="e">
        <f t="shared" ca="1" si="326"/>
        <v>#N/A</v>
      </c>
      <c r="V1035" s="3">
        <f t="shared" ca="1" si="327"/>
        <v>0</v>
      </c>
    </row>
    <row r="1036" spans="1:22">
      <c r="A1036">
        <f t="shared" ca="1" si="328"/>
        <v>3.5999999999999997E-2</v>
      </c>
      <c r="B1036">
        <f t="shared" ca="1" si="317"/>
        <v>2.4E-2</v>
      </c>
      <c r="C1036" t="b">
        <f t="shared" ca="1" si="334"/>
        <v>0</v>
      </c>
      <c r="D1036" t="b">
        <f t="shared" ca="1" si="318"/>
        <v>0</v>
      </c>
      <c r="E1036" t="e">
        <f t="shared" ca="1" si="319"/>
        <v>#N/A</v>
      </c>
      <c r="F1036">
        <f t="shared" ca="1" si="335"/>
        <v>3.5999999999999997E-2</v>
      </c>
      <c r="G1036">
        <f t="shared" ca="1" si="320"/>
        <v>-1.2999999999999999E-2</v>
      </c>
      <c r="H1036" t="b">
        <f t="shared" ca="1" si="336"/>
        <v>0</v>
      </c>
      <c r="I1036" t="b">
        <f t="shared" ca="1" si="321"/>
        <v>0</v>
      </c>
      <c r="J1036" t="e">
        <f t="shared" ca="1" si="322"/>
        <v>#N/A</v>
      </c>
      <c r="K1036" t="e">
        <f t="shared" ca="1" si="329"/>
        <v>#N/A</v>
      </c>
      <c r="L1036">
        <f t="shared" ca="1" si="330"/>
        <v>0</v>
      </c>
      <c r="M1036">
        <v>1002</v>
      </c>
      <c r="N1036">
        <f t="shared" ca="1" si="331"/>
        <v>339.26</v>
      </c>
      <c r="O1036">
        <f t="shared" ca="1" si="332"/>
        <v>11.79</v>
      </c>
      <c r="P1036">
        <f t="shared" ca="1" si="333"/>
        <v>1.7</v>
      </c>
      <c r="Q1036">
        <f t="shared" ca="1" si="323"/>
        <v>0</v>
      </c>
      <c r="R1036" t="b">
        <f t="shared" ca="1" si="337"/>
        <v>0</v>
      </c>
      <c r="S1036" t="b">
        <f t="shared" ca="1" si="324"/>
        <v>0</v>
      </c>
      <c r="T1036" t="e">
        <f t="shared" ca="1" si="325"/>
        <v>#N/A</v>
      </c>
      <c r="U1036" s="3" t="e">
        <f t="shared" ca="1" si="326"/>
        <v>#N/A</v>
      </c>
      <c r="V1036" s="3">
        <f t="shared" ca="1" si="327"/>
        <v>0</v>
      </c>
    </row>
    <row r="1037" spans="1:22">
      <c r="A1037">
        <f t="shared" ca="1" si="328"/>
        <v>4.2999999999999997E-2</v>
      </c>
      <c r="B1037">
        <f t="shared" ca="1" si="317"/>
        <v>2.4E-2</v>
      </c>
      <c r="C1037" t="b">
        <f t="shared" ca="1" si="334"/>
        <v>0</v>
      </c>
      <c r="D1037" t="b">
        <f t="shared" ca="1" si="318"/>
        <v>0</v>
      </c>
      <c r="E1037" t="e">
        <f t="shared" ca="1" si="319"/>
        <v>#N/A</v>
      </c>
      <c r="F1037">
        <f t="shared" ca="1" si="335"/>
        <v>-4.2999999999999997E-2</v>
      </c>
      <c r="G1037">
        <f t="shared" ca="1" si="320"/>
        <v>-1.2999999999999999E-2</v>
      </c>
      <c r="H1037" t="b">
        <f t="shared" ca="1" si="336"/>
        <v>0</v>
      </c>
      <c r="I1037" t="b">
        <f t="shared" ca="1" si="321"/>
        <v>0</v>
      </c>
      <c r="J1037" t="e">
        <f t="shared" ca="1" si="322"/>
        <v>#N/A</v>
      </c>
      <c r="K1037" t="e">
        <f t="shared" ca="1" si="329"/>
        <v>#N/A</v>
      </c>
      <c r="L1037">
        <f t="shared" ca="1" si="330"/>
        <v>0</v>
      </c>
      <c r="M1037">
        <v>1003</v>
      </c>
      <c r="N1037">
        <f t="shared" ca="1" si="331"/>
        <v>324.67</v>
      </c>
      <c r="O1037">
        <f t="shared" ca="1" si="332"/>
        <v>-14.59</v>
      </c>
      <c r="P1037">
        <f t="shared" ca="1" si="333"/>
        <v>-2.1</v>
      </c>
      <c r="Q1037">
        <f t="shared" ca="1" si="323"/>
        <v>0</v>
      </c>
      <c r="R1037" t="b">
        <f t="shared" ca="1" si="337"/>
        <v>0</v>
      </c>
      <c r="S1037" t="b">
        <f t="shared" ca="1" si="324"/>
        <v>0</v>
      </c>
      <c r="T1037" t="e">
        <f t="shared" ca="1" si="325"/>
        <v>#N/A</v>
      </c>
      <c r="U1037" s="3" t="e">
        <f t="shared" ca="1" si="326"/>
        <v>#N/A</v>
      </c>
      <c r="V1037" s="3">
        <f t="shared" ca="1" si="327"/>
        <v>0</v>
      </c>
    </row>
    <row r="1038" spans="1:22">
      <c r="A1038">
        <f t="shared" ca="1" si="328"/>
        <v>3.6999999999999998E-2</v>
      </c>
      <c r="B1038">
        <f t="shared" ca="1" si="317"/>
        <v>2.4E-2</v>
      </c>
      <c r="C1038" t="b">
        <f t="shared" ca="1" si="334"/>
        <v>0</v>
      </c>
      <c r="D1038" t="b">
        <f t="shared" ca="1" si="318"/>
        <v>0</v>
      </c>
      <c r="E1038" t="e">
        <f t="shared" ca="1" si="319"/>
        <v>#N/A</v>
      </c>
      <c r="F1038">
        <f t="shared" ca="1" si="335"/>
        <v>3.6999999999999998E-2</v>
      </c>
      <c r="G1038">
        <f t="shared" ca="1" si="320"/>
        <v>-1.2999999999999999E-2</v>
      </c>
      <c r="H1038" t="b">
        <f t="shared" ca="1" si="336"/>
        <v>0</v>
      </c>
      <c r="I1038" t="b">
        <f t="shared" ca="1" si="321"/>
        <v>0</v>
      </c>
      <c r="J1038" t="e">
        <f t="shared" ca="1" si="322"/>
        <v>#N/A</v>
      </c>
      <c r="K1038" t="e">
        <f t="shared" ca="1" si="329"/>
        <v>#N/A</v>
      </c>
      <c r="L1038">
        <f t="shared" ca="1" si="330"/>
        <v>0</v>
      </c>
      <c r="M1038">
        <v>1004</v>
      </c>
      <c r="N1038">
        <f t="shared" ca="1" si="331"/>
        <v>336.68</v>
      </c>
      <c r="O1038">
        <f t="shared" ca="1" si="332"/>
        <v>12.01</v>
      </c>
      <c r="P1038">
        <f t="shared" ca="1" si="333"/>
        <v>1.7</v>
      </c>
      <c r="Q1038">
        <f t="shared" ca="1" si="323"/>
        <v>0</v>
      </c>
      <c r="R1038" t="b">
        <f t="shared" ca="1" si="337"/>
        <v>0</v>
      </c>
      <c r="S1038" t="b">
        <f t="shared" ca="1" si="324"/>
        <v>0</v>
      </c>
      <c r="T1038" t="e">
        <f t="shared" ca="1" si="325"/>
        <v>#N/A</v>
      </c>
      <c r="U1038" s="3" t="e">
        <f t="shared" ca="1" si="326"/>
        <v>#N/A</v>
      </c>
      <c r="V1038" s="3">
        <f t="shared" ca="1" si="327"/>
        <v>0</v>
      </c>
    </row>
    <row r="1039" spans="1:22">
      <c r="A1039">
        <f t="shared" ca="1" si="328"/>
        <v>3.6999999999999998E-2</v>
      </c>
      <c r="B1039">
        <f t="shared" ca="1" si="317"/>
        <v>2.4E-2</v>
      </c>
      <c r="C1039" t="b">
        <f t="shared" ca="1" si="334"/>
        <v>0</v>
      </c>
      <c r="D1039" t="b">
        <f t="shared" ca="1" si="318"/>
        <v>0</v>
      </c>
      <c r="E1039" t="e">
        <f t="shared" ca="1" si="319"/>
        <v>#N/A</v>
      </c>
      <c r="F1039">
        <f t="shared" ca="1" si="335"/>
        <v>-3.6999999999999998E-2</v>
      </c>
      <c r="G1039">
        <f t="shared" ca="1" si="320"/>
        <v>-1.2999999999999999E-2</v>
      </c>
      <c r="H1039" t="b">
        <f t="shared" ca="1" si="336"/>
        <v>0</v>
      </c>
      <c r="I1039" t="b">
        <f t="shared" ca="1" si="321"/>
        <v>0</v>
      </c>
      <c r="J1039" t="e">
        <f t="shared" ca="1" si="322"/>
        <v>#N/A</v>
      </c>
      <c r="K1039" t="e">
        <f t="shared" ca="1" si="329"/>
        <v>#N/A</v>
      </c>
      <c r="L1039">
        <f t="shared" ca="1" si="330"/>
        <v>0</v>
      </c>
      <c r="M1039">
        <v>1005</v>
      </c>
      <c r="N1039">
        <f t="shared" ca="1" si="331"/>
        <v>324.22000000000003</v>
      </c>
      <c r="O1039">
        <f t="shared" ca="1" si="332"/>
        <v>-12.46</v>
      </c>
      <c r="P1039">
        <f t="shared" ca="1" si="333"/>
        <v>-1.8</v>
      </c>
      <c r="Q1039">
        <f t="shared" ca="1" si="323"/>
        <v>0</v>
      </c>
      <c r="R1039" t="b">
        <f t="shared" ca="1" si="337"/>
        <v>0</v>
      </c>
      <c r="S1039" t="b">
        <f t="shared" ca="1" si="324"/>
        <v>0</v>
      </c>
      <c r="T1039" t="e">
        <f t="shared" ca="1" si="325"/>
        <v>#N/A</v>
      </c>
      <c r="U1039" s="3" t="e">
        <f t="shared" ca="1" si="326"/>
        <v>#N/A</v>
      </c>
      <c r="V1039" s="3">
        <f t="shared" ca="1" si="327"/>
        <v>0</v>
      </c>
    </row>
    <row r="1040" spans="1:22">
      <c r="A1040">
        <f t="shared" ca="1" si="328"/>
        <v>3.5000000000000003E-2</v>
      </c>
      <c r="B1040">
        <f t="shared" ca="1" si="317"/>
        <v>2.4E-2</v>
      </c>
      <c r="C1040" t="b">
        <f t="shared" ca="1" si="334"/>
        <v>0</v>
      </c>
      <c r="D1040" t="b">
        <f t="shared" ca="1" si="318"/>
        <v>0</v>
      </c>
      <c r="E1040" t="e">
        <f t="shared" ca="1" si="319"/>
        <v>#N/A</v>
      </c>
      <c r="F1040">
        <f t="shared" ca="1" si="335"/>
        <v>-3.5000000000000003E-2</v>
      </c>
      <c r="G1040">
        <f t="shared" ca="1" si="320"/>
        <v>-1.2999999999999999E-2</v>
      </c>
      <c r="H1040" t="b">
        <f t="shared" ca="1" si="336"/>
        <v>0</v>
      </c>
      <c r="I1040" t="b">
        <f t="shared" ca="1" si="321"/>
        <v>0</v>
      </c>
      <c r="J1040" t="e">
        <f t="shared" ca="1" si="322"/>
        <v>#N/A</v>
      </c>
      <c r="K1040" t="e">
        <f t="shared" ca="1" si="329"/>
        <v>#N/A</v>
      </c>
      <c r="L1040">
        <f t="shared" ca="1" si="330"/>
        <v>0</v>
      </c>
      <c r="M1040">
        <v>1006</v>
      </c>
      <c r="N1040">
        <f t="shared" ca="1" si="331"/>
        <v>312.87</v>
      </c>
      <c r="O1040">
        <f t="shared" ca="1" si="332"/>
        <v>-11.35</v>
      </c>
      <c r="P1040">
        <f t="shared" ca="1" si="333"/>
        <v>-1.6</v>
      </c>
      <c r="Q1040">
        <f t="shared" ca="1" si="323"/>
        <v>0</v>
      </c>
      <c r="R1040" t="b">
        <f t="shared" ca="1" si="337"/>
        <v>0</v>
      </c>
      <c r="S1040" t="b">
        <f t="shared" ca="1" si="324"/>
        <v>0</v>
      </c>
      <c r="T1040" t="e">
        <f t="shared" ca="1" si="325"/>
        <v>#N/A</v>
      </c>
      <c r="U1040" s="3" t="e">
        <f t="shared" ca="1" si="326"/>
        <v>#N/A</v>
      </c>
      <c r="V1040" s="3">
        <f t="shared" ca="1" si="327"/>
        <v>0</v>
      </c>
    </row>
    <row r="1041" spans="1:22">
      <c r="A1041">
        <f t="shared" ca="1" si="328"/>
        <v>3.5999999999999997E-2</v>
      </c>
      <c r="B1041">
        <f t="shared" ca="1" si="317"/>
        <v>2.4E-2</v>
      </c>
      <c r="C1041" t="b">
        <f t="shared" ca="1" si="334"/>
        <v>0</v>
      </c>
      <c r="D1041" t="b">
        <f t="shared" ca="1" si="318"/>
        <v>0</v>
      </c>
      <c r="E1041" t="e">
        <f t="shared" ca="1" si="319"/>
        <v>#N/A</v>
      </c>
      <c r="F1041">
        <f t="shared" ca="1" si="335"/>
        <v>-3.5999999999999997E-2</v>
      </c>
      <c r="G1041">
        <f t="shared" ca="1" si="320"/>
        <v>-1.2999999999999999E-2</v>
      </c>
      <c r="H1041" t="b">
        <f t="shared" ca="1" si="336"/>
        <v>0</v>
      </c>
      <c r="I1041" t="b">
        <f t="shared" ca="1" si="321"/>
        <v>0</v>
      </c>
      <c r="J1041" t="e">
        <f t="shared" ca="1" si="322"/>
        <v>#N/A</v>
      </c>
      <c r="K1041" t="e">
        <f t="shared" ca="1" si="329"/>
        <v>#N/A</v>
      </c>
      <c r="L1041">
        <f t="shared" ca="1" si="330"/>
        <v>0</v>
      </c>
      <c r="M1041">
        <v>1007</v>
      </c>
      <c r="N1041">
        <f t="shared" ca="1" si="331"/>
        <v>301.61</v>
      </c>
      <c r="O1041">
        <f t="shared" ca="1" si="332"/>
        <v>-11.26</v>
      </c>
      <c r="P1041">
        <f t="shared" ca="1" si="333"/>
        <v>-1.6</v>
      </c>
      <c r="Q1041">
        <f t="shared" ca="1" si="323"/>
        <v>0</v>
      </c>
      <c r="R1041" t="b">
        <f t="shared" ca="1" si="337"/>
        <v>0</v>
      </c>
      <c r="S1041" t="b">
        <f t="shared" ca="1" si="324"/>
        <v>0</v>
      </c>
      <c r="T1041" t="e">
        <f t="shared" ca="1" si="325"/>
        <v>#N/A</v>
      </c>
      <c r="U1041" s="3" t="e">
        <f t="shared" ca="1" si="326"/>
        <v>#N/A</v>
      </c>
      <c r="V1041" s="3">
        <f t="shared" ca="1" si="327"/>
        <v>0</v>
      </c>
    </row>
    <row r="1042" spans="1:22">
      <c r="A1042">
        <f t="shared" ca="1" si="328"/>
        <v>3.5999999999999997E-2</v>
      </c>
      <c r="B1042">
        <f t="shared" ca="1" si="317"/>
        <v>2.4E-2</v>
      </c>
      <c r="C1042" t="b">
        <f t="shared" ca="1" si="334"/>
        <v>0</v>
      </c>
      <c r="D1042" t="b">
        <f t="shared" ca="1" si="318"/>
        <v>0</v>
      </c>
      <c r="E1042" t="e">
        <f t="shared" ca="1" si="319"/>
        <v>#N/A</v>
      </c>
      <c r="F1042">
        <f t="shared" ca="1" si="335"/>
        <v>3.5999999999999997E-2</v>
      </c>
      <c r="G1042">
        <f t="shared" ca="1" si="320"/>
        <v>-1.2999999999999999E-2</v>
      </c>
      <c r="H1042" t="b">
        <f t="shared" ca="1" si="336"/>
        <v>0</v>
      </c>
      <c r="I1042" t="b">
        <f t="shared" ca="1" si="321"/>
        <v>0</v>
      </c>
      <c r="J1042" t="e">
        <f t="shared" ca="1" si="322"/>
        <v>#N/A</v>
      </c>
      <c r="K1042" t="e">
        <f t="shared" ca="1" si="329"/>
        <v>#N/A</v>
      </c>
      <c r="L1042">
        <f t="shared" ca="1" si="330"/>
        <v>0</v>
      </c>
      <c r="M1042">
        <v>1008</v>
      </c>
      <c r="N1042">
        <f t="shared" ca="1" si="331"/>
        <v>312.47000000000003</v>
      </c>
      <c r="O1042">
        <f t="shared" ca="1" si="332"/>
        <v>10.86</v>
      </c>
      <c r="P1042">
        <f t="shared" ca="1" si="333"/>
        <v>1.5</v>
      </c>
      <c r="Q1042">
        <f t="shared" ca="1" si="323"/>
        <v>0</v>
      </c>
      <c r="R1042" t="b">
        <f t="shared" ca="1" si="337"/>
        <v>0</v>
      </c>
      <c r="S1042" t="b">
        <f t="shared" ca="1" si="324"/>
        <v>0</v>
      </c>
      <c r="T1042" t="e">
        <f t="shared" ca="1" si="325"/>
        <v>#N/A</v>
      </c>
      <c r="U1042" s="3" t="e">
        <f t="shared" ca="1" si="326"/>
        <v>#N/A</v>
      </c>
      <c r="V1042" s="3">
        <f t="shared" ca="1" si="327"/>
        <v>0</v>
      </c>
    </row>
    <row r="1043" spans="1:22">
      <c r="A1043">
        <f t="shared" ca="1" si="328"/>
        <v>4.2999999999999997E-2</v>
      </c>
      <c r="B1043">
        <f t="shared" ca="1" si="317"/>
        <v>2.4E-2</v>
      </c>
      <c r="C1043" t="b">
        <f t="shared" ca="1" si="334"/>
        <v>0</v>
      </c>
      <c r="D1043" t="b">
        <f t="shared" ca="1" si="318"/>
        <v>0</v>
      </c>
      <c r="E1043" t="e">
        <f t="shared" ca="1" si="319"/>
        <v>#N/A</v>
      </c>
      <c r="F1043">
        <f t="shared" ca="1" si="335"/>
        <v>4.2999999999999997E-2</v>
      </c>
      <c r="G1043">
        <f t="shared" ca="1" si="320"/>
        <v>-1.2999999999999999E-2</v>
      </c>
      <c r="H1043" t="b">
        <f t="shared" ca="1" si="336"/>
        <v>0</v>
      </c>
      <c r="I1043" t="b">
        <f t="shared" ca="1" si="321"/>
        <v>0</v>
      </c>
      <c r="J1043" t="e">
        <f t="shared" ca="1" si="322"/>
        <v>#N/A</v>
      </c>
      <c r="K1043" t="e">
        <f t="shared" ca="1" si="329"/>
        <v>#N/A</v>
      </c>
      <c r="L1043">
        <f t="shared" ca="1" si="330"/>
        <v>0</v>
      </c>
      <c r="M1043">
        <v>1009</v>
      </c>
      <c r="N1043">
        <f t="shared" ca="1" si="331"/>
        <v>325.91000000000003</v>
      </c>
      <c r="O1043">
        <f t="shared" ca="1" si="332"/>
        <v>13.44</v>
      </c>
      <c r="P1043">
        <f t="shared" ca="1" si="333"/>
        <v>1.9</v>
      </c>
      <c r="Q1043">
        <f t="shared" ca="1" si="323"/>
        <v>0</v>
      </c>
      <c r="R1043" t="b">
        <f t="shared" ca="1" si="337"/>
        <v>0</v>
      </c>
      <c r="S1043" t="b">
        <f t="shared" ca="1" si="324"/>
        <v>0</v>
      </c>
      <c r="T1043" t="e">
        <f t="shared" ca="1" si="325"/>
        <v>#N/A</v>
      </c>
      <c r="U1043" s="3" t="e">
        <f t="shared" ca="1" si="326"/>
        <v>#N/A</v>
      </c>
      <c r="V1043" s="3">
        <f t="shared" ca="1" si="327"/>
        <v>0</v>
      </c>
    </row>
    <row r="1044" spans="1:22">
      <c r="A1044">
        <f t="shared" ca="1" si="328"/>
        <v>3.9E-2</v>
      </c>
      <c r="B1044">
        <f t="shared" ca="1" si="317"/>
        <v>2.4E-2</v>
      </c>
      <c r="C1044" t="b">
        <f t="shared" ca="1" si="334"/>
        <v>0</v>
      </c>
      <c r="D1044" t="b">
        <f t="shared" ca="1" si="318"/>
        <v>0</v>
      </c>
      <c r="E1044" t="e">
        <f t="shared" ca="1" si="319"/>
        <v>#N/A</v>
      </c>
      <c r="F1044">
        <f t="shared" ca="1" si="335"/>
        <v>-3.9E-2</v>
      </c>
      <c r="G1044">
        <f t="shared" ca="1" si="320"/>
        <v>-1.2999999999999999E-2</v>
      </c>
      <c r="H1044" t="b">
        <f t="shared" ca="1" si="336"/>
        <v>0</v>
      </c>
      <c r="I1044" t="b">
        <f t="shared" ca="1" si="321"/>
        <v>0</v>
      </c>
      <c r="J1044" t="e">
        <f t="shared" ca="1" si="322"/>
        <v>#N/A</v>
      </c>
      <c r="K1044" t="e">
        <f t="shared" ca="1" si="329"/>
        <v>#N/A</v>
      </c>
      <c r="L1044">
        <f t="shared" ca="1" si="330"/>
        <v>0</v>
      </c>
      <c r="M1044">
        <v>1010</v>
      </c>
      <c r="N1044">
        <f t="shared" ca="1" si="331"/>
        <v>313.2</v>
      </c>
      <c r="O1044">
        <f t="shared" ca="1" si="332"/>
        <v>-12.71</v>
      </c>
      <c r="P1044">
        <f t="shared" ca="1" si="333"/>
        <v>-1.8</v>
      </c>
      <c r="Q1044">
        <f t="shared" ca="1" si="323"/>
        <v>0</v>
      </c>
      <c r="R1044" t="b">
        <f t="shared" ca="1" si="337"/>
        <v>0</v>
      </c>
      <c r="S1044" t="b">
        <f t="shared" ca="1" si="324"/>
        <v>0</v>
      </c>
      <c r="T1044" t="e">
        <f t="shared" ca="1" si="325"/>
        <v>#N/A</v>
      </c>
      <c r="U1044" s="3" t="e">
        <f t="shared" ca="1" si="326"/>
        <v>#N/A</v>
      </c>
      <c r="V1044" s="3">
        <f t="shared" ca="1" si="327"/>
        <v>0</v>
      </c>
    </row>
    <row r="1045" spans="1:22">
      <c r="A1045">
        <f t="shared" ca="1" si="328"/>
        <v>2.1000000000000001E-2</v>
      </c>
      <c r="B1045">
        <f t="shared" ca="1" si="317"/>
        <v>2.4E-2</v>
      </c>
      <c r="C1045" t="b">
        <f t="shared" ca="1" si="334"/>
        <v>0</v>
      </c>
      <c r="D1045" t="b">
        <f t="shared" ca="1" si="318"/>
        <v>0</v>
      </c>
      <c r="E1045" t="e">
        <f t="shared" ca="1" si="319"/>
        <v>#N/A</v>
      </c>
      <c r="F1045">
        <f t="shared" ca="1" si="335"/>
        <v>-2.1000000000000001E-2</v>
      </c>
      <c r="G1045">
        <f t="shared" ca="1" si="320"/>
        <v>-1.2999999999999999E-2</v>
      </c>
      <c r="H1045" t="b">
        <f t="shared" ca="1" si="336"/>
        <v>0</v>
      </c>
      <c r="I1045" t="b">
        <f t="shared" ca="1" si="321"/>
        <v>0</v>
      </c>
      <c r="J1045" t="e">
        <f t="shared" ca="1" si="322"/>
        <v>#N/A</v>
      </c>
      <c r="K1045" t="e">
        <f t="shared" ca="1" si="329"/>
        <v>#N/A</v>
      </c>
      <c r="L1045">
        <f t="shared" ca="1" si="330"/>
        <v>0</v>
      </c>
      <c r="M1045">
        <v>1011</v>
      </c>
      <c r="N1045">
        <f t="shared" ca="1" si="331"/>
        <v>306.62</v>
      </c>
      <c r="O1045">
        <f t="shared" ca="1" si="332"/>
        <v>-6.58</v>
      </c>
      <c r="P1045">
        <f t="shared" ca="1" si="333"/>
        <v>-0.9</v>
      </c>
      <c r="Q1045">
        <f t="shared" ca="1" si="323"/>
        <v>0</v>
      </c>
      <c r="R1045" t="b">
        <f t="shared" ca="1" si="337"/>
        <v>0</v>
      </c>
      <c r="S1045" t="b">
        <f t="shared" ca="1" si="324"/>
        <v>0</v>
      </c>
      <c r="T1045" t="e">
        <f t="shared" ca="1" si="325"/>
        <v>#N/A</v>
      </c>
      <c r="U1045" s="3" t="e">
        <f t="shared" ca="1" si="326"/>
        <v>#N/A</v>
      </c>
      <c r="V1045" s="3">
        <f t="shared" ca="1" si="327"/>
        <v>0</v>
      </c>
    </row>
    <row r="1046" spans="1:22">
      <c r="A1046">
        <f t="shared" ca="1" si="328"/>
        <v>1.0999999999999999E-2</v>
      </c>
      <c r="B1046">
        <f t="shared" ca="1" si="317"/>
        <v>2.4E-2</v>
      </c>
      <c r="C1046" t="b">
        <f t="shared" ca="1" si="334"/>
        <v>0</v>
      </c>
      <c r="D1046" t="b">
        <f t="shared" ca="1" si="318"/>
        <v>0</v>
      </c>
      <c r="E1046" t="e">
        <f t="shared" ca="1" si="319"/>
        <v>#N/A</v>
      </c>
      <c r="F1046">
        <f t="shared" ca="1" si="335"/>
        <v>-1.0999999999999999E-2</v>
      </c>
      <c r="G1046">
        <f t="shared" ca="1" si="320"/>
        <v>-1.2999999999999999E-2</v>
      </c>
      <c r="H1046" t="b">
        <f t="shared" ca="1" si="336"/>
        <v>0</v>
      </c>
      <c r="I1046" t="b">
        <f t="shared" ca="1" si="321"/>
        <v>0</v>
      </c>
      <c r="J1046" t="e">
        <f t="shared" ca="1" si="322"/>
        <v>#N/A</v>
      </c>
      <c r="K1046" t="e">
        <f t="shared" ca="1" si="329"/>
        <v>#N/A</v>
      </c>
      <c r="L1046">
        <f t="shared" ca="1" si="330"/>
        <v>0</v>
      </c>
      <c r="M1046">
        <v>1012</v>
      </c>
      <c r="N1046">
        <f t="shared" ca="1" si="331"/>
        <v>303.25</v>
      </c>
      <c r="O1046">
        <f t="shared" ca="1" si="332"/>
        <v>-3.37</v>
      </c>
      <c r="P1046">
        <f t="shared" ca="1" si="333"/>
        <v>-0.5</v>
      </c>
      <c r="Q1046">
        <f t="shared" ca="1" si="323"/>
        <v>0</v>
      </c>
      <c r="R1046" t="b">
        <f t="shared" ca="1" si="337"/>
        <v>0</v>
      </c>
      <c r="S1046" t="b">
        <f t="shared" ca="1" si="324"/>
        <v>0</v>
      </c>
      <c r="T1046" t="e">
        <f t="shared" ca="1" si="325"/>
        <v>#N/A</v>
      </c>
      <c r="U1046" s="3" t="e">
        <f t="shared" ca="1" si="326"/>
        <v>#N/A</v>
      </c>
      <c r="V1046" s="3">
        <f t="shared" ca="1" si="327"/>
        <v>0</v>
      </c>
    </row>
    <row r="1047" spans="1:22">
      <c r="A1047">
        <f t="shared" ca="1" si="328"/>
        <v>2.5000000000000001E-2</v>
      </c>
      <c r="B1047">
        <f t="shared" ca="1" si="317"/>
        <v>2.4E-2</v>
      </c>
      <c r="C1047" t="b">
        <f t="shared" ca="1" si="334"/>
        <v>0</v>
      </c>
      <c r="D1047" t="b">
        <f t="shared" ca="1" si="318"/>
        <v>0</v>
      </c>
      <c r="E1047" t="e">
        <f t="shared" ca="1" si="319"/>
        <v>#N/A</v>
      </c>
      <c r="F1047">
        <f t="shared" ca="1" si="335"/>
        <v>2.5000000000000001E-2</v>
      </c>
      <c r="G1047">
        <f t="shared" ca="1" si="320"/>
        <v>-1.2999999999999999E-2</v>
      </c>
      <c r="H1047" t="b">
        <f t="shared" ca="1" si="336"/>
        <v>0</v>
      </c>
      <c r="I1047" t="b">
        <f t="shared" ca="1" si="321"/>
        <v>0</v>
      </c>
      <c r="J1047" t="e">
        <f t="shared" ca="1" si="322"/>
        <v>#N/A</v>
      </c>
      <c r="K1047" t="e">
        <f t="shared" ca="1" si="329"/>
        <v>#N/A</v>
      </c>
      <c r="L1047">
        <f t="shared" ca="1" si="330"/>
        <v>0</v>
      </c>
      <c r="M1047">
        <v>1013</v>
      </c>
      <c r="N1047">
        <f t="shared" ca="1" si="331"/>
        <v>310.83</v>
      </c>
      <c r="O1047">
        <f t="shared" ca="1" si="332"/>
        <v>7.58</v>
      </c>
      <c r="P1047">
        <f t="shared" ca="1" si="333"/>
        <v>1.1000000000000001</v>
      </c>
      <c r="Q1047">
        <f t="shared" ca="1" si="323"/>
        <v>0</v>
      </c>
      <c r="R1047" t="b">
        <f t="shared" ca="1" si="337"/>
        <v>0</v>
      </c>
      <c r="S1047" t="b">
        <f t="shared" ca="1" si="324"/>
        <v>0</v>
      </c>
      <c r="T1047" t="e">
        <f t="shared" ca="1" si="325"/>
        <v>#N/A</v>
      </c>
      <c r="U1047" s="3" t="e">
        <f t="shared" ca="1" si="326"/>
        <v>#N/A</v>
      </c>
      <c r="V1047" s="3">
        <f t="shared" ca="1" si="327"/>
        <v>0</v>
      </c>
    </row>
    <row r="1048" spans="1:22">
      <c r="A1048">
        <f t="shared" ca="1" si="328"/>
        <v>1.9E-2</v>
      </c>
      <c r="B1048">
        <f t="shared" ca="1" si="317"/>
        <v>2.5000000000000001E-2</v>
      </c>
      <c r="C1048">
        <f t="shared" ca="1" si="334"/>
        <v>2.5000000000000001E-2</v>
      </c>
      <c r="D1048">
        <f t="shared" ca="1" si="318"/>
        <v>40</v>
      </c>
      <c r="E1048">
        <f t="shared" ca="1" si="319"/>
        <v>1.6E-2</v>
      </c>
      <c r="F1048">
        <f t="shared" ca="1" si="335"/>
        <v>-1.9E-2</v>
      </c>
      <c r="G1048">
        <f t="shared" ca="1" si="320"/>
        <v>-1.2999999999999999E-2</v>
      </c>
      <c r="H1048" t="b">
        <f t="shared" ca="1" si="336"/>
        <v>0</v>
      </c>
      <c r="I1048" t="b">
        <f t="shared" ca="1" si="321"/>
        <v>0</v>
      </c>
      <c r="J1048" t="e">
        <f t="shared" ca="1" si="322"/>
        <v>#N/A</v>
      </c>
      <c r="K1048" t="e">
        <f t="shared" ca="1" si="329"/>
        <v>#N/A</v>
      </c>
      <c r="L1048">
        <f t="shared" ca="1" si="330"/>
        <v>0</v>
      </c>
      <c r="M1048">
        <v>1014</v>
      </c>
      <c r="N1048">
        <f t="shared" ca="1" si="331"/>
        <v>304.92</v>
      </c>
      <c r="O1048">
        <f t="shared" ca="1" si="332"/>
        <v>-5.91</v>
      </c>
      <c r="P1048">
        <f t="shared" ca="1" si="333"/>
        <v>-0.8</v>
      </c>
      <c r="Q1048">
        <f t="shared" ca="1" si="323"/>
        <v>0</v>
      </c>
      <c r="R1048" t="b">
        <f t="shared" ca="1" si="337"/>
        <v>0</v>
      </c>
      <c r="S1048" t="b">
        <f t="shared" ca="1" si="324"/>
        <v>0</v>
      </c>
      <c r="T1048" t="e">
        <f t="shared" ca="1" si="325"/>
        <v>#N/A</v>
      </c>
      <c r="U1048" s="3" t="e">
        <f t="shared" ca="1" si="326"/>
        <v>#N/A</v>
      </c>
      <c r="V1048" s="3">
        <f t="shared" ca="1" si="327"/>
        <v>0</v>
      </c>
    </row>
    <row r="1049" spans="1:22">
      <c r="A1049">
        <f t="shared" ca="1" si="328"/>
        <v>2.1000000000000001E-2</v>
      </c>
      <c r="B1049">
        <f t="shared" ca="1" si="317"/>
        <v>2.5000000000000001E-2</v>
      </c>
      <c r="C1049" t="b">
        <f t="shared" ca="1" si="334"/>
        <v>0</v>
      </c>
      <c r="D1049" t="b">
        <f t="shared" ca="1" si="318"/>
        <v>0</v>
      </c>
      <c r="E1049" t="e">
        <f t="shared" ca="1" si="319"/>
        <v>#N/A</v>
      </c>
      <c r="F1049">
        <f t="shared" ca="1" si="335"/>
        <v>2.1000000000000001E-2</v>
      </c>
      <c r="G1049">
        <f t="shared" ca="1" si="320"/>
        <v>-1.2999999999999999E-2</v>
      </c>
      <c r="H1049" t="b">
        <f t="shared" ca="1" si="336"/>
        <v>0</v>
      </c>
      <c r="I1049" t="b">
        <f t="shared" ca="1" si="321"/>
        <v>0</v>
      </c>
      <c r="J1049" t="e">
        <f t="shared" ca="1" si="322"/>
        <v>#N/A</v>
      </c>
      <c r="K1049" t="e">
        <f t="shared" ca="1" si="329"/>
        <v>#N/A</v>
      </c>
      <c r="L1049">
        <f t="shared" ca="1" si="330"/>
        <v>0</v>
      </c>
      <c r="M1049">
        <v>1015</v>
      </c>
      <c r="N1049">
        <f t="shared" ca="1" si="331"/>
        <v>311.32</v>
      </c>
      <c r="O1049">
        <f t="shared" ca="1" si="332"/>
        <v>6.4</v>
      </c>
      <c r="P1049">
        <f t="shared" ca="1" si="333"/>
        <v>0.9</v>
      </c>
      <c r="Q1049">
        <f t="shared" ca="1" si="323"/>
        <v>0</v>
      </c>
      <c r="R1049" t="b">
        <f t="shared" ca="1" si="337"/>
        <v>0</v>
      </c>
      <c r="S1049" t="b">
        <f t="shared" ca="1" si="324"/>
        <v>0</v>
      </c>
      <c r="T1049" t="e">
        <f t="shared" ca="1" si="325"/>
        <v>#N/A</v>
      </c>
      <c r="U1049" s="3" t="e">
        <f t="shared" ca="1" si="326"/>
        <v>#N/A</v>
      </c>
      <c r="V1049" s="3">
        <f t="shared" ca="1" si="327"/>
        <v>0</v>
      </c>
    </row>
    <row r="1050" spans="1:22">
      <c r="A1050">
        <f t="shared" ca="1" si="328"/>
        <v>0.01</v>
      </c>
      <c r="B1050">
        <f t="shared" ca="1" si="317"/>
        <v>2.5000000000000001E-2</v>
      </c>
      <c r="C1050" t="b">
        <f t="shared" ca="1" si="334"/>
        <v>0</v>
      </c>
      <c r="D1050" t="b">
        <f t="shared" ca="1" si="318"/>
        <v>0</v>
      </c>
      <c r="E1050" t="e">
        <f t="shared" ca="1" si="319"/>
        <v>#N/A</v>
      </c>
      <c r="F1050">
        <f t="shared" ca="1" si="335"/>
        <v>-0.01</v>
      </c>
      <c r="G1050">
        <f t="shared" ca="1" si="320"/>
        <v>-1.2999999999999999E-2</v>
      </c>
      <c r="H1050" t="b">
        <f t="shared" ca="1" si="336"/>
        <v>0</v>
      </c>
      <c r="I1050" t="b">
        <f t="shared" ca="1" si="321"/>
        <v>0</v>
      </c>
      <c r="J1050" t="e">
        <f t="shared" ca="1" si="322"/>
        <v>#N/A</v>
      </c>
      <c r="K1050" t="e">
        <f t="shared" ca="1" si="329"/>
        <v>#N/A</v>
      </c>
      <c r="L1050">
        <f t="shared" ca="1" si="330"/>
        <v>0</v>
      </c>
      <c r="M1050">
        <v>1016</v>
      </c>
      <c r="N1050">
        <f t="shared" ca="1" si="331"/>
        <v>308.20999999999998</v>
      </c>
      <c r="O1050">
        <f t="shared" ca="1" si="332"/>
        <v>-3.11</v>
      </c>
      <c r="P1050">
        <f t="shared" ca="1" si="333"/>
        <v>-0.4</v>
      </c>
      <c r="Q1050">
        <f t="shared" ca="1" si="323"/>
        <v>0</v>
      </c>
      <c r="R1050" t="b">
        <f t="shared" ca="1" si="337"/>
        <v>0</v>
      </c>
      <c r="S1050" t="b">
        <f t="shared" ca="1" si="324"/>
        <v>0</v>
      </c>
      <c r="T1050" t="e">
        <f t="shared" ca="1" si="325"/>
        <v>#N/A</v>
      </c>
      <c r="U1050" s="3" t="e">
        <f t="shared" ca="1" si="326"/>
        <v>#N/A</v>
      </c>
      <c r="V1050" s="3">
        <f t="shared" ca="1" si="327"/>
        <v>0</v>
      </c>
    </row>
    <row r="1051" spans="1:22">
      <c r="A1051">
        <f t="shared" ca="1" si="328"/>
        <v>1.0999999999999999E-2</v>
      </c>
      <c r="B1051">
        <f t="shared" ca="1" si="317"/>
        <v>2.5000000000000001E-2</v>
      </c>
      <c r="C1051" t="b">
        <f t="shared" ca="1" si="334"/>
        <v>0</v>
      </c>
      <c r="D1051" t="b">
        <f t="shared" ca="1" si="318"/>
        <v>0</v>
      </c>
      <c r="E1051" t="e">
        <f t="shared" ca="1" si="319"/>
        <v>#N/A</v>
      </c>
      <c r="F1051">
        <f t="shared" ca="1" si="335"/>
        <v>1.0999999999999999E-2</v>
      </c>
      <c r="G1051">
        <f t="shared" ca="1" si="320"/>
        <v>-1.2999999999999999E-2</v>
      </c>
      <c r="H1051" t="b">
        <f t="shared" ca="1" si="336"/>
        <v>0</v>
      </c>
      <c r="I1051" t="b">
        <f t="shared" ca="1" si="321"/>
        <v>0</v>
      </c>
      <c r="J1051" t="e">
        <f t="shared" ca="1" si="322"/>
        <v>#N/A</v>
      </c>
      <c r="K1051" t="e">
        <f t="shared" ca="1" si="329"/>
        <v>#N/A</v>
      </c>
      <c r="L1051">
        <f t="shared" ca="1" si="330"/>
        <v>0</v>
      </c>
      <c r="M1051">
        <v>1017</v>
      </c>
      <c r="N1051">
        <f t="shared" ca="1" si="331"/>
        <v>311.60000000000002</v>
      </c>
      <c r="O1051">
        <f t="shared" ca="1" si="332"/>
        <v>3.39</v>
      </c>
      <c r="P1051">
        <f t="shared" ca="1" si="333"/>
        <v>0.5</v>
      </c>
      <c r="Q1051">
        <f t="shared" ca="1" si="323"/>
        <v>0</v>
      </c>
      <c r="R1051" t="b">
        <f t="shared" ca="1" si="337"/>
        <v>0</v>
      </c>
      <c r="S1051" t="b">
        <f t="shared" ca="1" si="324"/>
        <v>0</v>
      </c>
      <c r="T1051" t="e">
        <f t="shared" ca="1" si="325"/>
        <v>#N/A</v>
      </c>
      <c r="U1051" s="3" t="e">
        <f t="shared" ca="1" si="326"/>
        <v>#N/A</v>
      </c>
      <c r="V1051" s="3">
        <f t="shared" ca="1" si="327"/>
        <v>0</v>
      </c>
    </row>
    <row r="1052" spans="1:22">
      <c r="A1052">
        <f t="shared" ca="1" si="328"/>
        <v>1.4999999999999999E-2</v>
      </c>
      <c r="B1052">
        <f t="shared" ca="1" si="317"/>
        <v>2.5000000000000001E-2</v>
      </c>
      <c r="C1052" t="b">
        <f t="shared" ca="1" si="334"/>
        <v>0</v>
      </c>
      <c r="D1052" t="b">
        <f t="shared" ca="1" si="318"/>
        <v>0</v>
      </c>
      <c r="E1052" t="e">
        <f t="shared" ca="1" si="319"/>
        <v>#N/A</v>
      </c>
      <c r="F1052">
        <f t="shared" ca="1" si="335"/>
        <v>-1.4999999999999999E-2</v>
      </c>
      <c r="G1052">
        <f t="shared" ca="1" si="320"/>
        <v>-1.2999999999999999E-2</v>
      </c>
      <c r="H1052" t="b">
        <f t="shared" ca="1" si="336"/>
        <v>0</v>
      </c>
      <c r="I1052" t="b">
        <f t="shared" ca="1" si="321"/>
        <v>0</v>
      </c>
      <c r="J1052" t="e">
        <f t="shared" ca="1" si="322"/>
        <v>#N/A</v>
      </c>
      <c r="K1052" t="e">
        <f t="shared" ca="1" si="329"/>
        <v>#N/A</v>
      </c>
      <c r="L1052">
        <f t="shared" ca="1" si="330"/>
        <v>0</v>
      </c>
      <c r="M1052">
        <v>1018</v>
      </c>
      <c r="N1052">
        <f t="shared" ca="1" si="331"/>
        <v>306.93</v>
      </c>
      <c r="O1052">
        <f t="shared" ca="1" si="332"/>
        <v>-4.67</v>
      </c>
      <c r="P1052">
        <f t="shared" ca="1" si="333"/>
        <v>-0.7</v>
      </c>
      <c r="Q1052">
        <f t="shared" ca="1" si="323"/>
        <v>0</v>
      </c>
      <c r="R1052" t="b">
        <f t="shared" ca="1" si="337"/>
        <v>0</v>
      </c>
      <c r="S1052" t="b">
        <f t="shared" ca="1" si="324"/>
        <v>0</v>
      </c>
      <c r="T1052" t="e">
        <f t="shared" ca="1" si="325"/>
        <v>#N/A</v>
      </c>
      <c r="U1052" s="3" t="e">
        <f t="shared" ca="1" si="326"/>
        <v>#N/A</v>
      </c>
      <c r="V1052" s="3">
        <f t="shared" ca="1" si="327"/>
        <v>0</v>
      </c>
    </row>
    <row r="1053" spans="1:22">
      <c r="A1053">
        <f t="shared" ca="1" si="328"/>
        <v>2.1999999999999999E-2</v>
      </c>
      <c r="B1053">
        <f t="shared" ca="1" si="317"/>
        <v>2.5000000000000001E-2</v>
      </c>
      <c r="C1053" t="b">
        <f t="shared" ca="1" si="334"/>
        <v>0</v>
      </c>
      <c r="D1053" t="b">
        <f t="shared" ca="1" si="318"/>
        <v>0</v>
      </c>
      <c r="E1053" t="e">
        <f t="shared" ca="1" si="319"/>
        <v>#N/A</v>
      </c>
      <c r="F1053">
        <f t="shared" ca="1" si="335"/>
        <v>2.1999999999999999E-2</v>
      </c>
      <c r="G1053">
        <f t="shared" ca="1" si="320"/>
        <v>-1.2999999999999999E-2</v>
      </c>
      <c r="H1053" t="b">
        <f t="shared" ca="1" si="336"/>
        <v>0</v>
      </c>
      <c r="I1053" t="b">
        <f t="shared" ca="1" si="321"/>
        <v>0</v>
      </c>
      <c r="J1053" t="e">
        <f t="shared" ca="1" si="322"/>
        <v>#N/A</v>
      </c>
      <c r="K1053" t="e">
        <f t="shared" ca="1" si="329"/>
        <v>#N/A</v>
      </c>
      <c r="L1053">
        <f t="shared" ca="1" si="330"/>
        <v>0</v>
      </c>
      <c r="M1053">
        <v>1019</v>
      </c>
      <c r="N1053">
        <f t="shared" ca="1" si="331"/>
        <v>313.68</v>
      </c>
      <c r="O1053">
        <f t="shared" ca="1" si="332"/>
        <v>6.75</v>
      </c>
      <c r="P1053">
        <f t="shared" ca="1" si="333"/>
        <v>0.9</v>
      </c>
      <c r="Q1053">
        <f t="shared" ca="1" si="323"/>
        <v>0</v>
      </c>
      <c r="R1053" t="b">
        <f t="shared" ca="1" si="337"/>
        <v>0</v>
      </c>
      <c r="S1053" t="b">
        <f t="shared" ca="1" si="324"/>
        <v>0</v>
      </c>
      <c r="T1053" t="e">
        <f t="shared" ca="1" si="325"/>
        <v>#N/A</v>
      </c>
      <c r="U1053" s="3" t="e">
        <f t="shared" ca="1" si="326"/>
        <v>#N/A</v>
      </c>
      <c r="V1053" s="3">
        <f t="shared" ca="1" si="327"/>
        <v>0</v>
      </c>
    </row>
    <row r="1054" spans="1:22">
      <c r="A1054">
        <f t="shared" ca="1" si="328"/>
        <v>1.4E-2</v>
      </c>
      <c r="B1054">
        <f t="shared" ca="1" si="317"/>
        <v>2.5000000000000001E-2</v>
      </c>
      <c r="C1054" t="b">
        <f t="shared" ca="1" si="334"/>
        <v>0</v>
      </c>
      <c r="D1054" t="b">
        <f t="shared" ca="1" si="318"/>
        <v>0</v>
      </c>
      <c r="E1054" t="e">
        <f t="shared" ca="1" si="319"/>
        <v>#N/A</v>
      </c>
      <c r="F1054">
        <f t="shared" ca="1" si="335"/>
        <v>-1.4E-2</v>
      </c>
      <c r="G1054">
        <f t="shared" ca="1" si="320"/>
        <v>-1.2999999999999999E-2</v>
      </c>
      <c r="H1054" t="b">
        <f t="shared" ca="1" si="336"/>
        <v>0</v>
      </c>
      <c r="I1054" t="b">
        <f t="shared" ca="1" si="321"/>
        <v>0</v>
      </c>
      <c r="J1054" t="e">
        <f t="shared" ca="1" si="322"/>
        <v>#N/A</v>
      </c>
      <c r="K1054" t="e">
        <f t="shared" ca="1" si="329"/>
        <v>#N/A</v>
      </c>
      <c r="L1054">
        <f t="shared" ca="1" si="330"/>
        <v>0</v>
      </c>
      <c r="M1054">
        <v>1020</v>
      </c>
      <c r="N1054">
        <f t="shared" ca="1" si="331"/>
        <v>309.29000000000002</v>
      </c>
      <c r="O1054">
        <f t="shared" ca="1" si="332"/>
        <v>-4.3899999999999997</v>
      </c>
      <c r="P1054">
        <f t="shared" ca="1" si="333"/>
        <v>-0.6</v>
      </c>
      <c r="Q1054">
        <f t="shared" ca="1" si="323"/>
        <v>0</v>
      </c>
      <c r="R1054" t="b">
        <f t="shared" ca="1" si="337"/>
        <v>0</v>
      </c>
      <c r="S1054" t="b">
        <f t="shared" ca="1" si="324"/>
        <v>0</v>
      </c>
      <c r="T1054" t="e">
        <f t="shared" ca="1" si="325"/>
        <v>#N/A</v>
      </c>
      <c r="U1054" s="3" t="e">
        <f t="shared" ca="1" si="326"/>
        <v>#N/A</v>
      </c>
      <c r="V1054" s="3">
        <f t="shared" ca="1" si="327"/>
        <v>0</v>
      </c>
    </row>
    <row r="1055" spans="1:22">
      <c r="A1055">
        <f t="shared" ca="1" si="328"/>
        <v>1.0999999999999999E-2</v>
      </c>
      <c r="B1055">
        <f t="shared" ca="1" si="317"/>
        <v>2.5000000000000001E-2</v>
      </c>
      <c r="C1055" t="b">
        <f t="shared" ca="1" si="334"/>
        <v>0</v>
      </c>
      <c r="D1055" t="b">
        <f t="shared" ca="1" si="318"/>
        <v>0</v>
      </c>
      <c r="E1055" t="e">
        <f t="shared" ca="1" si="319"/>
        <v>#N/A</v>
      </c>
      <c r="F1055">
        <f t="shared" ca="1" si="335"/>
        <v>1.0999999999999999E-2</v>
      </c>
      <c r="G1055">
        <f t="shared" ca="1" si="320"/>
        <v>-1.2999999999999999E-2</v>
      </c>
      <c r="H1055" t="b">
        <f t="shared" ca="1" si="336"/>
        <v>0</v>
      </c>
      <c r="I1055" t="b">
        <f t="shared" ca="1" si="321"/>
        <v>0</v>
      </c>
      <c r="J1055" t="e">
        <f t="shared" ca="1" si="322"/>
        <v>#N/A</v>
      </c>
      <c r="K1055" t="e">
        <f t="shared" ca="1" si="329"/>
        <v>#N/A</v>
      </c>
      <c r="L1055">
        <f t="shared" ca="1" si="330"/>
        <v>0</v>
      </c>
      <c r="M1055">
        <v>1021</v>
      </c>
      <c r="N1055">
        <f t="shared" ca="1" si="331"/>
        <v>312.69</v>
      </c>
      <c r="O1055">
        <f t="shared" ca="1" si="332"/>
        <v>3.4</v>
      </c>
      <c r="P1055">
        <f t="shared" ca="1" si="333"/>
        <v>0.5</v>
      </c>
      <c r="Q1055">
        <f t="shared" ca="1" si="323"/>
        <v>0</v>
      </c>
      <c r="R1055" t="b">
        <f t="shared" ca="1" si="337"/>
        <v>0</v>
      </c>
      <c r="S1055" t="b">
        <f t="shared" ca="1" si="324"/>
        <v>0</v>
      </c>
      <c r="T1055" t="e">
        <f t="shared" ca="1" si="325"/>
        <v>#N/A</v>
      </c>
      <c r="U1055" s="3" t="e">
        <f t="shared" ca="1" si="326"/>
        <v>#N/A</v>
      </c>
      <c r="V1055" s="3">
        <f t="shared" ca="1" si="327"/>
        <v>0</v>
      </c>
    </row>
    <row r="1056" spans="1:22">
      <c r="A1056">
        <f t="shared" ca="1" si="328"/>
        <v>1.9E-2</v>
      </c>
      <c r="B1056">
        <f t="shared" ca="1" si="317"/>
        <v>2.5000000000000001E-2</v>
      </c>
      <c r="C1056" t="b">
        <f t="shared" ca="1" si="334"/>
        <v>0</v>
      </c>
      <c r="D1056" t="b">
        <f t="shared" ca="1" si="318"/>
        <v>0</v>
      </c>
      <c r="E1056" t="e">
        <f t="shared" ca="1" si="319"/>
        <v>#N/A</v>
      </c>
      <c r="F1056">
        <f t="shared" ca="1" si="335"/>
        <v>-1.9E-2</v>
      </c>
      <c r="G1056">
        <f t="shared" ca="1" si="320"/>
        <v>-1.2999999999999999E-2</v>
      </c>
      <c r="H1056" t="b">
        <f t="shared" ca="1" si="336"/>
        <v>0</v>
      </c>
      <c r="I1056" t="b">
        <f t="shared" ca="1" si="321"/>
        <v>0</v>
      </c>
      <c r="J1056" t="e">
        <f t="shared" ca="1" si="322"/>
        <v>#N/A</v>
      </c>
      <c r="K1056" t="e">
        <f t="shared" ca="1" si="329"/>
        <v>#N/A</v>
      </c>
      <c r="L1056">
        <f t="shared" ca="1" si="330"/>
        <v>0</v>
      </c>
      <c r="M1056">
        <v>1022</v>
      </c>
      <c r="N1056">
        <f t="shared" ca="1" si="331"/>
        <v>306.75</v>
      </c>
      <c r="O1056">
        <f t="shared" ca="1" si="332"/>
        <v>-5.94</v>
      </c>
      <c r="P1056">
        <f t="shared" ca="1" si="333"/>
        <v>-0.8</v>
      </c>
      <c r="Q1056">
        <f t="shared" ca="1" si="323"/>
        <v>0</v>
      </c>
      <c r="R1056" t="b">
        <f t="shared" ca="1" si="337"/>
        <v>0</v>
      </c>
      <c r="S1056" t="b">
        <f t="shared" ca="1" si="324"/>
        <v>0</v>
      </c>
      <c r="T1056" t="e">
        <f t="shared" ca="1" si="325"/>
        <v>#N/A</v>
      </c>
      <c r="U1056" s="3" t="e">
        <f t="shared" ca="1" si="326"/>
        <v>#N/A</v>
      </c>
      <c r="V1056" s="3">
        <f t="shared" ca="1" si="327"/>
        <v>0</v>
      </c>
    </row>
    <row r="1057" spans="1:22">
      <c r="A1057">
        <f t="shared" ca="1" si="328"/>
        <v>3.5999999999999997E-2</v>
      </c>
      <c r="B1057">
        <f t="shared" ca="1" si="317"/>
        <v>2.5000000000000001E-2</v>
      </c>
      <c r="C1057" t="b">
        <f t="shared" ca="1" si="334"/>
        <v>0</v>
      </c>
      <c r="D1057" t="b">
        <f t="shared" ca="1" si="318"/>
        <v>0</v>
      </c>
      <c r="E1057" t="e">
        <f t="shared" ca="1" si="319"/>
        <v>#N/A</v>
      </c>
      <c r="F1057">
        <f t="shared" ca="1" si="335"/>
        <v>3.5999999999999997E-2</v>
      </c>
      <c r="G1057">
        <f t="shared" ca="1" si="320"/>
        <v>-1.2999999999999999E-2</v>
      </c>
      <c r="H1057" t="b">
        <f t="shared" ca="1" si="336"/>
        <v>0</v>
      </c>
      <c r="I1057" t="b">
        <f t="shared" ca="1" si="321"/>
        <v>0</v>
      </c>
      <c r="J1057" t="e">
        <f t="shared" ca="1" si="322"/>
        <v>#N/A</v>
      </c>
      <c r="K1057" t="e">
        <f t="shared" ca="1" si="329"/>
        <v>#N/A</v>
      </c>
      <c r="L1057">
        <f t="shared" ca="1" si="330"/>
        <v>0</v>
      </c>
      <c r="M1057">
        <v>1023</v>
      </c>
      <c r="N1057">
        <f t="shared" ca="1" si="331"/>
        <v>317.79000000000002</v>
      </c>
      <c r="O1057">
        <f t="shared" ca="1" si="332"/>
        <v>11.04</v>
      </c>
      <c r="P1057">
        <f t="shared" ca="1" si="333"/>
        <v>1.6</v>
      </c>
      <c r="Q1057">
        <f t="shared" ca="1" si="323"/>
        <v>0</v>
      </c>
      <c r="R1057" t="b">
        <f t="shared" ca="1" si="337"/>
        <v>0</v>
      </c>
      <c r="S1057" t="b">
        <f t="shared" ca="1" si="324"/>
        <v>0</v>
      </c>
      <c r="T1057" t="e">
        <f t="shared" ca="1" si="325"/>
        <v>#N/A</v>
      </c>
      <c r="U1057" s="3" t="e">
        <f t="shared" ca="1" si="326"/>
        <v>#N/A</v>
      </c>
      <c r="V1057" s="3">
        <f t="shared" ca="1" si="327"/>
        <v>0</v>
      </c>
    </row>
    <row r="1058" spans="1:22">
      <c r="A1058">
        <f t="shared" ca="1" si="328"/>
        <v>1.2999999999999999E-2</v>
      </c>
      <c r="B1058">
        <f t="shared" ca="1" si="317"/>
        <v>2.5000000000000001E-2</v>
      </c>
      <c r="C1058" t="b">
        <f t="shared" ca="1" si="334"/>
        <v>0</v>
      </c>
      <c r="D1058" t="b">
        <f t="shared" ca="1" si="318"/>
        <v>0</v>
      </c>
      <c r="E1058" t="e">
        <f t="shared" ca="1" si="319"/>
        <v>#N/A</v>
      </c>
      <c r="F1058">
        <f t="shared" ca="1" si="335"/>
        <v>-1.2999999999999999E-2</v>
      </c>
      <c r="G1058">
        <f t="shared" ca="1" si="320"/>
        <v>-1.2999999999999999E-2</v>
      </c>
      <c r="H1058" t="b">
        <f t="shared" ca="1" si="336"/>
        <v>0</v>
      </c>
      <c r="I1058" t="b">
        <f t="shared" ca="1" si="321"/>
        <v>0</v>
      </c>
      <c r="J1058" t="e">
        <f t="shared" ca="1" si="322"/>
        <v>#N/A</v>
      </c>
      <c r="K1058" t="e">
        <f t="shared" ca="1" si="329"/>
        <v>#N/A</v>
      </c>
      <c r="L1058">
        <f t="shared" ca="1" si="330"/>
        <v>0</v>
      </c>
      <c r="M1058">
        <v>1024</v>
      </c>
      <c r="N1058">
        <f t="shared" ca="1" si="331"/>
        <v>313.66000000000003</v>
      </c>
      <c r="O1058">
        <f t="shared" ca="1" si="332"/>
        <v>-4.13</v>
      </c>
      <c r="P1058">
        <f t="shared" ca="1" si="333"/>
        <v>-0.6</v>
      </c>
      <c r="Q1058">
        <f t="shared" ca="1" si="323"/>
        <v>0</v>
      </c>
      <c r="R1058" t="b">
        <f t="shared" ca="1" si="337"/>
        <v>0</v>
      </c>
      <c r="S1058" t="b">
        <f t="shared" ca="1" si="324"/>
        <v>0</v>
      </c>
      <c r="T1058" t="e">
        <f t="shared" ca="1" si="325"/>
        <v>#N/A</v>
      </c>
      <c r="U1058" s="3" t="e">
        <f t="shared" ca="1" si="326"/>
        <v>#N/A</v>
      </c>
      <c r="V1058" s="3">
        <f t="shared" ca="1" si="327"/>
        <v>0</v>
      </c>
    </row>
    <row r="1059" spans="1:22">
      <c r="A1059">
        <f t="shared" ca="1" si="328"/>
        <v>2.1999999999999999E-2</v>
      </c>
      <c r="B1059">
        <f t="shared" ref="B1059:B1122" ca="1" si="338">SMALL($A$35:$A$2534,M1059)</f>
        <v>2.5000000000000001E-2</v>
      </c>
      <c r="C1059" t="b">
        <f t="shared" ca="1" si="334"/>
        <v>0</v>
      </c>
      <c r="D1059" t="b">
        <f t="shared" ref="D1059:D1122" ca="1" si="339">IF(C1059=FALSE,FALSE,COUNTIF($A$35:$A$2534,C1059))</f>
        <v>0</v>
      </c>
      <c r="E1059" t="e">
        <f t="shared" ref="E1059:E1122" ca="1" si="340">IF(D1059=FALSE,#N/A,D1059/$C$13)</f>
        <v>#N/A</v>
      </c>
      <c r="F1059">
        <f t="shared" ca="1" si="335"/>
        <v>-2.1999999999999999E-2</v>
      </c>
      <c r="G1059">
        <f t="shared" ref="G1059:G1122" ca="1" si="341">SMALL($F$35:$F$2534,M1059)</f>
        <v>-1.2999999999999999E-2</v>
      </c>
      <c r="H1059" t="b">
        <f t="shared" ca="1" si="336"/>
        <v>0</v>
      </c>
      <c r="I1059" t="b">
        <f t="shared" ref="I1059:I1122" ca="1" si="342">IF(H1059=FALSE,FALSE,COUNTIF($F$35:$F$2534,H1059))</f>
        <v>0</v>
      </c>
      <c r="J1059" t="e">
        <f t="shared" ref="J1059:J1122" ca="1" si="343">IF(I1059=FALSE,#N/A,I1059/$C$13)</f>
        <v>#N/A</v>
      </c>
      <c r="K1059" t="e">
        <f t="shared" ca="1" si="329"/>
        <v>#N/A</v>
      </c>
      <c r="L1059">
        <f t="shared" ca="1" si="330"/>
        <v>0</v>
      </c>
      <c r="M1059">
        <v>1025</v>
      </c>
      <c r="N1059">
        <f t="shared" ca="1" si="331"/>
        <v>306.76</v>
      </c>
      <c r="O1059">
        <f t="shared" ca="1" si="332"/>
        <v>-6.9</v>
      </c>
      <c r="P1059">
        <f t="shared" ca="1" si="333"/>
        <v>-1</v>
      </c>
      <c r="Q1059">
        <f t="shared" ref="Q1059:Q1122" ca="1" si="344">SMALL($P$35:$P$2534,M1059)</f>
        <v>0</v>
      </c>
      <c r="R1059" t="b">
        <f t="shared" ca="1" si="337"/>
        <v>0</v>
      </c>
      <c r="S1059" t="b">
        <f t="shared" ref="S1059:S1122" ca="1" si="345">IF(R1059=FALSE,FALSE,COUNTIF($P$35:$P$2534,R1059))</f>
        <v>0</v>
      </c>
      <c r="T1059" t="e">
        <f t="shared" ref="T1059:T1122" ca="1" si="346">IF(S1059=FALSE,#N/A,S1059/$C$13)</f>
        <v>#N/A</v>
      </c>
      <c r="U1059" s="3" t="e">
        <f t="shared" ref="U1059:U1122" ca="1" si="347">IF(R1059=FALSE,#N/A,10^($T$10*R1059-$T$11*(IF(R1059&lt;0,-R1059,R1059))^$T$12))/$T$15</f>
        <v>#N/A</v>
      </c>
      <c r="V1059" s="3">
        <f t="shared" ref="V1059:V1122" ca="1" si="348">IF(R1059=FALSE,0,IF(R1059=0,0,10^($T$10*R1059-$T$11*(IF(R1059&lt;0,-R1059,R1059))^$T$12)))</f>
        <v>0</v>
      </c>
    </row>
    <row r="1060" spans="1:22">
      <c r="A1060">
        <f t="shared" ref="A1060:A1123" ca="1" si="349">IF(MAX(A1050:A1059)&gt;0.1,IF(RANDBETWEEN(1,100)&gt;20,ROUND($C$4/(1-((RANDBETWEEN((1-($C$4/0.05)^$C$5)*10000,(1-($C$4/0.2)^$C$5)*10000)/10000)))^(1/$C$5),3),ROUND($C$4/(1-((RANDBETWEEN(1,(1-($C$4/0.2)^$C$5)*10000)/10000)))^(1/$C$5),3)),IF(MAX(A1050:A1059)&gt;0.07,IF(RANDBETWEEN(1,100)&gt;20,ROUND($C$4/(1-((RANDBETWEEN((1-($C$4/0.035)^$C$5)*10000,(1-($C$4/0.05)^$C$5)*10000)/10000)))^(1/$C$5),3),ROUND($C$4/(1-((RANDBETWEEN(1,(1-($C$4/0.2)^$C$5)*10000)/10000)))^(1/$C$5),3)),IF(MAX(A1050:A1059)&gt;0.05,IF(RANDBETWEEN(1,100)&gt;20,ROUND($C$4/(1-((RANDBETWEEN((1-($C$4/0.025)^$C$5)*10000,(1-($C$4/0.035)^$C$5)*10000)/10000)))^(1/$C$5),3),ROUND($C$4/(1-((RANDBETWEEN(1,(1-($C$4/0.2)^$C$5)*10000)/10000)))^(1/$C$5),3)),IF(MAX(A1050:A1059)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2.8000000000000001E-2</v>
      </c>
      <c r="B1060">
        <f t="shared" ca="1" si="338"/>
        <v>2.5000000000000001E-2</v>
      </c>
      <c r="C1060" t="b">
        <f t="shared" ca="1" si="334"/>
        <v>0</v>
      </c>
      <c r="D1060" t="b">
        <f t="shared" ca="1" si="339"/>
        <v>0</v>
      </c>
      <c r="E1060" t="e">
        <f t="shared" ca="1" si="340"/>
        <v>#N/A</v>
      </c>
      <c r="F1060">
        <f t="shared" ca="1" si="335"/>
        <v>-2.8000000000000001E-2</v>
      </c>
      <c r="G1060">
        <f t="shared" ca="1" si="341"/>
        <v>-1.2999999999999999E-2</v>
      </c>
      <c r="H1060" t="b">
        <f t="shared" ca="1" si="336"/>
        <v>0</v>
      </c>
      <c r="I1060" t="b">
        <f t="shared" ca="1" si="342"/>
        <v>0</v>
      </c>
      <c r="J1060" t="e">
        <f t="shared" ca="1" si="343"/>
        <v>#N/A</v>
      </c>
      <c r="K1060" t="e">
        <f t="shared" ref="K1060:K1123" ca="1" si="350">IF(H1060=FALSE,#N/A,10^($T$4*H1060-$T$5*(IF(H1060&lt;0,-H1060,H1060))^$T$6))/$T$9</f>
        <v>#N/A</v>
      </c>
      <c r="L1060">
        <f t="shared" ref="L1060:L1123" ca="1" si="351">IF(H1060=FALSE,0,IF(H1060=0,0,10^($T$4*H1060-$T$5*(IF(H1060&lt;0,-H1060,H1060))^$T$6)))</f>
        <v>0</v>
      </c>
      <c r="M1060">
        <v>1026</v>
      </c>
      <c r="N1060">
        <f t="shared" ref="N1060:N1123" ca="1" si="352">ROUND(N1059*(1+F1060),2)</f>
        <v>298.17</v>
      </c>
      <c r="O1060">
        <f t="shared" ref="O1060:O1123" ca="1" si="353">ROUND(N1060-N1059,3)</f>
        <v>-8.59</v>
      </c>
      <c r="P1060">
        <f t="shared" ref="P1060:P1123" ca="1" si="354">ROUND(O1060/$C$8,1)</f>
        <v>-1.2</v>
      </c>
      <c r="Q1060">
        <f t="shared" ca="1" si="344"/>
        <v>0</v>
      </c>
      <c r="R1060" t="b">
        <f t="shared" ca="1" si="337"/>
        <v>0</v>
      </c>
      <c r="S1060" t="b">
        <f t="shared" ca="1" si="345"/>
        <v>0</v>
      </c>
      <c r="T1060" t="e">
        <f t="shared" ca="1" si="346"/>
        <v>#N/A</v>
      </c>
      <c r="U1060" s="3" t="e">
        <f t="shared" ca="1" si="347"/>
        <v>#N/A</v>
      </c>
      <c r="V1060" s="3">
        <f t="shared" ca="1" si="348"/>
        <v>0</v>
      </c>
    </row>
    <row r="1061" spans="1:22">
      <c r="A1061">
        <f t="shared" ca="1" si="349"/>
        <v>1.0999999999999999E-2</v>
      </c>
      <c r="B1061">
        <f t="shared" ca="1" si="338"/>
        <v>2.5000000000000001E-2</v>
      </c>
      <c r="C1061" t="b">
        <f t="shared" ref="C1061:C1124" ca="1" si="355">IF(B1061=B1060,FALSE,B1061)</f>
        <v>0</v>
      </c>
      <c r="D1061" t="b">
        <f t="shared" ca="1" si="339"/>
        <v>0</v>
      </c>
      <c r="E1061" t="e">
        <f t="shared" ca="1" si="340"/>
        <v>#N/A</v>
      </c>
      <c r="F1061">
        <f t="shared" ref="F1061:F1124" ca="1" si="356">IF($C$15&lt;1,IF(RANDBETWEEN(1,100)&gt;40,IF(F1060&gt;0,-A1061,A1061),IF(RANDBETWEEN(1,2)=2,-A1061,A1061)),IF($C$15&gt;1,IF(RANDBETWEEN(1,100)&gt;80,IF(SUM(F1026:F1060)&lt;0,-A1061,A1061),IF(RANDBETWEEN(1,2)=2,-A1061,A1061)),IF(RANDBETWEEN(1,2)=2,-A1061,A1061)))</f>
        <v>1.0999999999999999E-2</v>
      </c>
      <c r="G1061">
        <f t="shared" ca="1" si="341"/>
        <v>-1.2999999999999999E-2</v>
      </c>
      <c r="H1061" t="b">
        <f t="shared" ref="H1061:H1124" ca="1" si="357">IF(G1061=G1060,FALSE,G1061)</f>
        <v>0</v>
      </c>
      <c r="I1061" t="b">
        <f t="shared" ca="1" si="342"/>
        <v>0</v>
      </c>
      <c r="J1061" t="e">
        <f t="shared" ca="1" si="343"/>
        <v>#N/A</v>
      </c>
      <c r="K1061" t="e">
        <f t="shared" ca="1" si="350"/>
        <v>#N/A</v>
      </c>
      <c r="L1061">
        <f t="shared" ca="1" si="351"/>
        <v>0</v>
      </c>
      <c r="M1061">
        <v>1027</v>
      </c>
      <c r="N1061">
        <f t="shared" ca="1" si="352"/>
        <v>301.45</v>
      </c>
      <c r="O1061">
        <f t="shared" ca="1" si="353"/>
        <v>3.28</v>
      </c>
      <c r="P1061">
        <f t="shared" ca="1" si="354"/>
        <v>0.5</v>
      </c>
      <c r="Q1061">
        <f t="shared" ca="1" si="344"/>
        <v>0</v>
      </c>
      <c r="R1061" t="b">
        <f t="shared" ref="R1061:R1124" ca="1" si="358">IF(Q1061=Q1060,FALSE,Q1061)</f>
        <v>0</v>
      </c>
      <c r="S1061" t="b">
        <f t="shared" ca="1" si="345"/>
        <v>0</v>
      </c>
      <c r="T1061" t="e">
        <f t="shared" ca="1" si="346"/>
        <v>#N/A</v>
      </c>
      <c r="U1061" s="3" t="e">
        <f t="shared" ca="1" si="347"/>
        <v>#N/A</v>
      </c>
      <c r="V1061" s="3">
        <f t="shared" ca="1" si="348"/>
        <v>0</v>
      </c>
    </row>
    <row r="1062" spans="1:22">
      <c r="A1062">
        <f t="shared" ca="1" si="349"/>
        <v>1.7000000000000001E-2</v>
      </c>
      <c r="B1062">
        <f t="shared" ca="1" si="338"/>
        <v>2.5000000000000001E-2</v>
      </c>
      <c r="C1062" t="b">
        <f t="shared" ca="1" si="355"/>
        <v>0</v>
      </c>
      <c r="D1062" t="b">
        <f t="shared" ca="1" si="339"/>
        <v>0</v>
      </c>
      <c r="E1062" t="e">
        <f t="shared" ca="1" si="340"/>
        <v>#N/A</v>
      </c>
      <c r="F1062">
        <f t="shared" ca="1" si="356"/>
        <v>-1.7000000000000001E-2</v>
      </c>
      <c r="G1062">
        <f t="shared" ca="1" si="341"/>
        <v>-1.2999999999999999E-2</v>
      </c>
      <c r="H1062" t="b">
        <f t="shared" ca="1" si="357"/>
        <v>0</v>
      </c>
      <c r="I1062" t="b">
        <f t="shared" ca="1" si="342"/>
        <v>0</v>
      </c>
      <c r="J1062" t="e">
        <f t="shared" ca="1" si="343"/>
        <v>#N/A</v>
      </c>
      <c r="K1062" t="e">
        <f t="shared" ca="1" si="350"/>
        <v>#N/A</v>
      </c>
      <c r="L1062">
        <f t="shared" ca="1" si="351"/>
        <v>0</v>
      </c>
      <c r="M1062">
        <v>1028</v>
      </c>
      <c r="N1062">
        <f t="shared" ca="1" si="352"/>
        <v>296.33</v>
      </c>
      <c r="O1062">
        <f t="shared" ca="1" si="353"/>
        <v>-5.12</v>
      </c>
      <c r="P1062">
        <f t="shared" ca="1" si="354"/>
        <v>-0.7</v>
      </c>
      <c r="Q1062">
        <f t="shared" ca="1" si="344"/>
        <v>0</v>
      </c>
      <c r="R1062" t="b">
        <f t="shared" ca="1" si="358"/>
        <v>0</v>
      </c>
      <c r="S1062" t="b">
        <f t="shared" ca="1" si="345"/>
        <v>0</v>
      </c>
      <c r="T1062" t="e">
        <f t="shared" ca="1" si="346"/>
        <v>#N/A</v>
      </c>
      <c r="U1062" s="3" t="e">
        <f t="shared" ca="1" si="347"/>
        <v>#N/A</v>
      </c>
      <c r="V1062" s="3">
        <f t="shared" ca="1" si="348"/>
        <v>0</v>
      </c>
    </row>
    <row r="1063" spans="1:22">
      <c r="A1063">
        <f t="shared" ca="1" si="349"/>
        <v>2.1000000000000001E-2</v>
      </c>
      <c r="B1063">
        <f t="shared" ca="1" si="338"/>
        <v>2.5000000000000001E-2</v>
      </c>
      <c r="C1063" t="b">
        <f t="shared" ca="1" si="355"/>
        <v>0</v>
      </c>
      <c r="D1063" t="b">
        <f t="shared" ca="1" si="339"/>
        <v>0</v>
      </c>
      <c r="E1063" t="e">
        <f t="shared" ca="1" si="340"/>
        <v>#N/A</v>
      </c>
      <c r="F1063">
        <f t="shared" ca="1" si="356"/>
        <v>2.1000000000000001E-2</v>
      </c>
      <c r="G1063">
        <f t="shared" ca="1" si="341"/>
        <v>-1.2999999999999999E-2</v>
      </c>
      <c r="H1063" t="b">
        <f t="shared" ca="1" si="357"/>
        <v>0</v>
      </c>
      <c r="I1063" t="b">
        <f t="shared" ca="1" si="342"/>
        <v>0</v>
      </c>
      <c r="J1063" t="e">
        <f t="shared" ca="1" si="343"/>
        <v>#N/A</v>
      </c>
      <c r="K1063" t="e">
        <f t="shared" ca="1" si="350"/>
        <v>#N/A</v>
      </c>
      <c r="L1063">
        <f t="shared" ca="1" si="351"/>
        <v>0</v>
      </c>
      <c r="M1063">
        <v>1029</v>
      </c>
      <c r="N1063">
        <f t="shared" ca="1" si="352"/>
        <v>302.55</v>
      </c>
      <c r="O1063">
        <f t="shared" ca="1" si="353"/>
        <v>6.22</v>
      </c>
      <c r="P1063">
        <f t="shared" ca="1" si="354"/>
        <v>0.9</v>
      </c>
      <c r="Q1063">
        <f t="shared" ca="1" si="344"/>
        <v>0</v>
      </c>
      <c r="R1063" t="b">
        <f t="shared" ca="1" si="358"/>
        <v>0</v>
      </c>
      <c r="S1063" t="b">
        <f t="shared" ca="1" si="345"/>
        <v>0</v>
      </c>
      <c r="T1063" t="e">
        <f t="shared" ca="1" si="346"/>
        <v>#N/A</v>
      </c>
      <c r="U1063" s="3" t="e">
        <f t="shared" ca="1" si="347"/>
        <v>#N/A</v>
      </c>
      <c r="V1063" s="3">
        <f t="shared" ca="1" si="348"/>
        <v>0</v>
      </c>
    </row>
    <row r="1064" spans="1:22">
      <c r="A1064">
        <f t="shared" ca="1" si="349"/>
        <v>2.1000000000000001E-2</v>
      </c>
      <c r="B1064">
        <f t="shared" ca="1" si="338"/>
        <v>2.5000000000000001E-2</v>
      </c>
      <c r="C1064" t="b">
        <f t="shared" ca="1" si="355"/>
        <v>0</v>
      </c>
      <c r="D1064" t="b">
        <f t="shared" ca="1" si="339"/>
        <v>0</v>
      </c>
      <c r="E1064" t="e">
        <f t="shared" ca="1" si="340"/>
        <v>#N/A</v>
      </c>
      <c r="F1064">
        <f t="shared" ca="1" si="356"/>
        <v>2.1000000000000001E-2</v>
      </c>
      <c r="G1064">
        <f t="shared" ca="1" si="341"/>
        <v>-1.2999999999999999E-2</v>
      </c>
      <c r="H1064" t="b">
        <f t="shared" ca="1" si="357"/>
        <v>0</v>
      </c>
      <c r="I1064" t="b">
        <f t="shared" ca="1" si="342"/>
        <v>0</v>
      </c>
      <c r="J1064" t="e">
        <f t="shared" ca="1" si="343"/>
        <v>#N/A</v>
      </c>
      <c r="K1064" t="e">
        <f t="shared" ca="1" si="350"/>
        <v>#N/A</v>
      </c>
      <c r="L1064">
        <f t="shared" ca="1" si="351"/>
        <v>0</v>
      </c>
      <c r="M1064">
        <v>1030</v>
      </c>
      <c r="N1064">
        <f t="shared" ca="1" si="352"/>
        <v>308.89999999999998</v>
      </c>
      <c r="O1064">
        <f t="shared" ca="1" si="353"/>
        <v>6.35</v>
      </c>
      <c r="P1064">
        <f t="shared" ca="1" si="354"/>
        <v>0.9</v>
      </c>
      <c r="Q1064">
        <f t="shared" ca="1" si="344"/>
        <v>0</v>
      </c>
      <c r="R1064" t="b">
        <f t="shared" ca="1" si="358"/>
        <v>0</v>
      </c>
      <c r="S1064" t="b">
        <f t="shared" ca="1" si="345"/>
        <v>0</v>
      </c>
      <c r="T1064" t="e">
        <f t="shared" ca="1" si="346"/>
        <v>#N/A</v>
      </c>
      <c r="U1064" s="3" t="e">
        <f t="shared" ca="1" si="347"/>
        <v>#N/A</v>
      </c>
      <c r="V1064" s="3">
        <f t="shared" ca="1" si="348"/>
        <v>0</v>
      </c>
    </row>
    <row r="1065" spans="1:22">
      <c r="A1065">
        <f t="shared" ca="1" si="349"/>
        <v>1.7999999999999999E-2</v>
      </c>
      <c r="B1065">
        <f t="shared" ca="1" si="338"/>
        <v>2.5000000000000001E-2</v>
      </c>
      <c r="C1065" t="b">
        <f t="shared" ca="1" si="355"/>
        <v>0</v>
      </c>
      <c r="D1065" t="b">
        <f t="shared" ca="1" si="339"/>
        <v>0</v>
      </c>
      <c r="E1065" t="e">
        <f t="shared" ca="1" si="340"/>
        <v>#N/A</v>
      </c>
      <c r="F1065">
        <f t="shared" ca="1" si="356"/>
        <v>1.7999999999999999E-2</v>
      </c>
      <c r="G1065">
        <f t="shared" ca="1" si="341"/>
        <v>-1.2999999999999999E-2</v>
      </c>
      <c r="H1065" t="b">
        <f t="shared" ca="1" si="357"/>
        <v>0</v>
      </c>
      <c r="I1065" t="b">
        <f t="shared" ca="1" si="342"/>
        <v>0</v>
      </c>
      <c r="J1065" t="e">
        <f t="shared" ca="1" si="343"/>
        <v>#N/A</v>
      </c>
      <c r="K1065" t="e">
        <f t="shared" ca="1" si="350"/>
        <v>#N/A</v>
      </c>
      <c r="L1065">
        <f t="shared" ca="1" si="351"/>
        <v>0</v>
      </c>
      <c r="M1065">
        <v>1031</v>
      </c>
      <c r="N1065">
        <f t="shared" ca="1" si="352"/>
        <v>314.45999999999998</v>
      </c>
      <c r="O1065">
        <f t="shared" ca="1" si="353"/>
        <v>5.56</v>
      </c>
      <c r="P1065">
        <f t="shared" ca="1" si="354"/>
        <v>0.8</v>
      </c>
      <c r="Q1065">
        <f t="shared" ca="1" si="344"/>
        <v>0</v>
      </c>
      <c r="R1065" t="b">
        <f t="shared" ca="1" si="358"/>
        <v>0</v>
      </c>
      <c r="S1065" t="b">
        <f t="shared" ca="1" si="345"/>
        <v>0</v>
      </c>
      <c r="T1065" t="e">
        <f t="shared" ca="1" si="346"/>
        <v>#N/A</v>
      </c>
      <c r="U1065" s="3" t="e">
        <f t="shared" ca="1" si="347"/>
        <v>#N/A</v>
      </c>
      <c r="V1065" s="3">
        <f t="shared" ca="1" si="348"/>
        <v>0</v>
      </c>
    </row>
    <row r="1066" spans="1:22">
      <c r="A1066">
        <f t="shared" ca="1" si="349"/>
        <v>2.8000000000000001E-2</v>
      </c>
      <c r="B1066">
        <f t="shared" ca="1" si="338"/>
        <v>2.5000000000000001E-2</v>
      </c>
      <c r="C1066" t="b">
        <f t="shared" ca="1" si="355"/>
        <v>0</v>
      </c>
      <c r="D1066" t="b">
        <f t="shared" ca="1" si="339"/>
        <v>0</v>
      </c>
      <c r="E1066" t="e">
        <f t="shared" ca="1" si="340"/>
        <v>#N/A</v>
      </c>
      <c r="F1066">
        <f t="shared" ca="1" si="356"/>
        <v>2.8000000000000001E-2</v>
      </c>
      <c r="G1066">
        <f t="shared" ca="1" si="341"/>
        <v>-1.2999999999999999E-2</v>
      </c>
      <c r="H1066" t="b">
        <f t="shared" ca="1" si="357"/>
        <v>0</v>
      </c>
      <c r="I1066" t="b">
        <f t="shared" ca="1" si="342"/>
        <v>0</v>
      </c>
      <c r="J1066" t="e">
        <f t="shared" ca="1" si="343"/>
        <v>#N/A</v>
      </c>
      <c r="K1066" t="e">
        <f t="shared" ca="1" si="350"/>
        <v>#N/A</v>
      </c>
      <c r="L1066">
        <f t="shared" ca="1" si="351"/>
        <v>0</v>
      </c>
      <c r="M1066">
        <v>1032</v>
      </c>
      <c r="N1066">
        <f t="shared" ca="1" si="352"/>
        <v>323.26</v>
      </c>
      <c r="O1066">
        <f t="shared" ca="1" si="353"/>
        <v>8.8000000000000007</v>
      </c>
      <c r="P1066">
        <f t="shared" ca="1" si="354"/>
        <v>1.2</v>
      </c>
      <c r="Q1066">
        <f t="shared" ca="1" si="344"/>
        <v>0</v>
      </c>
      <c r="R1066" t="b">
        <f t="shared" ca="1" si="358"/>
        <v>0</v>
      </c>
      <c r="S1066" t="b">
        <f t="shared" ca="1" si="345"/>
        <v>0</v>
      </c>
      <c r="T1066" t="e">
        <f t="shared" ca="1" si="346"/>
        <v>#N/A</v>
      </c>
      <c r="U1066" s="3" t="e">
        <f t="shared" ca="1" si="347"/>
        <v>#N/A</v>
      </c>
      <c r="V1066" s="3">
        <f t="shared" ca="1" si="348"/>
        <v>0</v>
      </c>
    </row>
    <row r="1067" spans="1:22">
      <c r="A1067">
        <f t="shared" ca="1" si="349"/>
        <v>1.2E-2</v>
      </c>
      <c r="B1067">
        <f t="shared" ca="1" si="338"/>
        <v>2.5000000000000001E-2</v>
      </c>
      <c r="C1067" t="b">
        <f t="shared" ca="1" si="355"/>
        <v>0</v>
      </c>
      <c r="D1067" t="b">
        <f t="shared" ca="1" si="339"/>
        <v>0</v>
      </c>
      <c r="E1067" t="e">
        <f t="shared" ca="1" si="340"/>
        <v>#N/A</v>
      </c>
      <c r="F1067">
        <f t="shared" ca="1" si="356"/>
        <v>-1.2E-2</v>
      </c>
      <c r="G1067">
        <f t="shared" ca="1" si="341"/>
        <v>-1.2999999999999999E-2</v>
      </c>
      <c r="H1067" t="b">
        <f t="shared" ca="1" si="357"/>
        <v>0</v>
      </c>
      <c r="I1067" t="b">
        <f t="shared" ca="1" si="342"/>
        <v>0</v>
      </c>
      <c r="J1067" t="e">
        <f t="shared" ca="1" si="343"/>
        <v>#N/A</v>
      </c>
      <c r="K1067" t="e">
        <f t="shared" ca="1" si="350"/>
        <v>#N/A</v>
      </c>
      <c r="L1067">
        <f t="shared" ca="1" si="351"/>
        <v>0</v>
      </c>
      <c r="M1067">
        <v>1033</v>
      </c>
      <c r="N1067">
        <f t="shared" ca="1" si="352"/>
        <v>319.38</v>
      </c>
      <c r="O1067">
        <f t="shared" ca="1" si="353"/>
        <v>-3.88</v>
      </c>
      <c r="P1067">
        <f t="shared" ca="1" si="354"/>
        <v>-0.5</v>
      </c>
      <c r="Q1067">
        <f t="shared" ca="1" si="344"/>
        <v>0</v>
      </c>
      <c r="R1067" t="b">
        <f t="shared" ca="1" si="358"/>
        <v>0</v>
      </c>
      <c r="S1067" t="b">
        <f t="shared" ca="1" si="345"/>
        <v>0</v>
      </c>
      <c r="T1067" t="e">
        <f t="shared" ca="1" si="346"/>
        <v>#N/A</v>
      </c>
      <c r="U1067" s="3" t="e">
        <f t="shared" ca="1" si="347"/>
        <v>#N/A</v>
      </c>
      <c r="V1067" s="3">
        <f t="shared" ca="1" si="348"/>
        <v>0</v>
      </c>
    </row>
    <row r="1068" spans="1:22">
      <c r="A1068">
        <f t="shared" ca="1" si="349"/>
        <v>1.4999999999999999E-2</v>
      </c>
      <c r="B1068">
        <f t="shared" ca="1" si="338"/>
        <v>2.5000000000000001E-2</v>
      </c>
      <c r="C1068" t="b">
        <f t="shared" ca="1" si="355"/>
        <v>0</v>
      </c>
      <c r="D1068" t="b">
        <f t="shared" ca="1" si="339"/>
        <v>0</v>
      </c>
      <c r="E1068" t="e">
        <f t="shared" ca="1" si="340"/>
        <v>#N/A</v>
      </c>
      <c r="F1068">
        <f t="shared" ca="1" si="356"/>
        <v>-1.4999999999999999E-2</v>
      </c>
      <c r="G1068">
        <f t="shared" ca="1" si="341"/>
        <v>-1.2999999999999999E-2</v>
      </c>
      <c r="H1068" t="b">
        <f t="shared" ca="1" si="357"/>
        <v>0</v>
      </c>
      <c r="I1068" t="b">
        <f t="shared" ca="1" si="342"/>
        <v>0</v>
      </c>
      <c r="J1068" t="e">
        <f t="shared" ca="1" si="343"/>
        <v>#N/A</v>
      </c>
      <c r="K1068" t="e">
        <f t="shared" ca="1" si="350"/>
        <v>#N/A</v>
      </c>
      <c r="L1068">
        <f t="shared" ca="1" si="351"/>
        <v>0</v>
      </c>
      <c r="M1068">
        <v>1034</v>
      </c>
      <c r="N1068">
        <f t="shared" ca="1" si="352"/>
        <v>314.58999999999997</v>
      </c>
      <c r="O1068">
        <f t="shared" ca="1" si="353"/>
        <v>-4.79</v>
      </c>
      <c r="P1068">
        <f t="shared" ca="1" si="354"/>
        <v>-0.7</v>
      </c>
      <c r="Q1068">
        <f t="shared" ca="1" si="344"/>
        <v>0</v>
      </c>
      <c r="R1068" t="b">
        <f t="shared" ca="1" si="358"/>
        <v>0</v>
      </c>
      <c r="S1068" t="b">
        <f t="shared" ca="1" si="345"/>
        <v>0</v>
      </c>
      <c r="T1068" t="e">
        <f t="shared" ca="1" si="346"/>
        <v>#N/A</v>
      </c>
      <c r="U1068" s="3" t="e">
        <f t="shared" ca="1" si="347"/>
        <v>#N/A</v>
      </c>
      <c r="V1068" s="3">
        <f t="shared" ca="1" si="348"/>
        <v>0</v>
      </c>
    </row>
    <row r="1069" spans="1:22">
      <c r="A1069">
        <f t="shared" ca="1" si="349"/>
        <v>1.2E-2</v>
      </c>
      <c r="B1069">
        <f t="shared" ca="1" si="338"/>
        <v>2.5000000000000001E-2</v>
      </c>
      <c r="C1069" t="b">
        <f t="shared" ca="1" si="355"/>
        <v>0</v>
      </c>
      <c r="D1069" t="b">
        <f t="shared" ca="1" si="339"/>
        <v>0</v>
      </c>
      <c r="E1069" t="e">
        <f t="shared" ca="1" si="340"/>
        <v>#N/A</v>
      </c>
      <c r="F1069">
        <f t="shared" ca="1" si="356"/>
        <v>-1.2E-2</v>
      </c>
      <c r="G1069">
        <f t="shared" ca="1" si="341"/>
        <v>-1.2999999999999999E-2</v>
      </c>
      <c r="H1069" t="b">
        <f t="shared" ca="1" si="357"/>
        <v>0</v>
      </c>
      <c r="I1069" t="b">
        <f t="shared" ca="1" si="342"/>
        <v>0</v>
      </c>
      <c r="J1069" t="e">
        <f t="shared" ca="1" si="343"/>
        <v>#N/A</v>
      </c>
      <c r="K1069" t="e">
        <f t="shared" ca="1" si="350"/>
        <v>#N/A</v>
      </c>
      <c r="L1069">
        <f t="shared" ca="1" si="351"/>
        <v>0</v>
      </c>
      <c r="M1069">
        <v>1035</v>
      </c>
      <c r="N1069">
        <f t="shared" ca="1" si="352"/>
        <v>310.81</v>
      </c>
      <c r="O1069">
        <f t="shared" ca="1" si="353"/>
        <v>-3.78</v>
      </c>
      <c r="P1069">
        <f t="shared" ca="1" si="354"/>
        <v>-0.5</v>
      </c>
      <c r="Q1069">
        <f t="shared" ca="1" si="344"/>
        <v>0</v>
      </c>
      <c r="R1069" t="b">
        <f t="shared" ca="1" si="358"/>
        <v>0</v>
      </c>
      <c r="S1069" t="b">
        <f t="shared" ca="1" si="345"/>
        <v>0</v>
      </c>
      <c r="T1069" t="e">
        <f t="shared" ca="1" si="346"/>
        <v>#N/A</v>
      </c>
      <c r="U1069" s="3" t="e">
        <f t="shared" ca="1" si="347"/>
        <v>#N/A</v>
      </c>
      <c r="V1069" s="3">
        <f t="shared" ca="1" si="348"/>
        <v>0</v>
      </c>
    </row>
    <row r="1070" spans="1:22">
      <c r="A1070">
        <f t="shared" ca="1" si="349"/>
        <v>2.9000000000000001E-2</v>
      </c>
      <c r="B1070">
        <f t="shared" ca="1" si="338"/>
        <v>2.5000000000000001E-2</v>
      </c>
      <c r="C1070" t="b">
        <f t="shared" ca="1" si="355"/>
        <v>0</v>
      </c>
      <c r="D1070" t="b">
        <f t="shared" ca="1" si="339"/>
        <v>0</v>
      </c>
      <c r="E1070" t="e">
        <f t="shared" ca="1" si="340"/>
        <v>#N/A</v>
      </c>
      <c r="F1070">
        <f t="shared" ca="1" si="356"/>
        <v>2.9000000000000001E-2</v>
      </c>
      <c r="G1070">
        <f t="shared" ca="1" si="341"/>
        <v>-1.2999999999999999E-2</v>
      </c>
      <c r="H1070" t="b">
        <f t="shared" ca="1" si="357"/>
        <v>0</v>
      </c>
      <c r="I1070" t="b">
        <f t="shared" ca="1" si="342"/>
        <v>0</v>
      </c>
      <c r="J1070" t="e">
        <f t="shared" ca="1" si="343"/>
        <v>#N/A</v>
      </c>
      <c r="K1070" t="e">
        <f t="shared" ca="1" si="350"/>
        <v>#N/A</v>
      </c>
      <c r="L1070">
        <f t="shared" ca="1" si="351"/>
        <v>0</v>
      </c>
      <c r="M1070">
        <v>1036</v>
      </c>
      <c r="N1070">
        <f t="shared" ca="1" si="352"/>
        <v>319.82</v>
      </c>
      <c r="O1070">
        <f t="shared" ca="1" si="353"/>
        <v>9.01</v>
      </c>
      <c r="P1070">
        <f t="shared" ca="1" si="354"/>
        <v>1.3</v>
      </c>
      <c r="Q1070">
        <f t="shared" ca="1" si="344"/>
        <v>0</v>
      </c>
      <c r="R1070" t="b">
        <f t="shared" ca="1" si="358"/>
        <v>0</v>
      </c>
      <c r="S1070" t="b">
        <f t="shared" ca="1" si="345"/>
        <v>0</v>
      </c>
      <c r="T1070" t="e">
        <f t="shared" ca="1" si="346"/>
        <v>#N/A</v>
      </c>
      <c r="U1070" s="3" t="e">
        <f t="shared" ca="1" si="347"/>
        <v>#N/A</v>
      </c>
      <c r="V1070" s="3">
        <f t="shared" ca="1" si="348"/>
        <v>0</v>
      </c>
    </row>
    <row r="1071" spans="1:22">
      <c r="A1071">
        <f t="shared" ca="1" si="349"/>
        <v>1.9E-2</v>
      </c>
      <c r="B1071">
        <f t="shared" ca="1" si="338"/>
        <v>2.5000000000000001E-2</v>
      </c>
      <c r="C1071" t="b">
        <f t="shared" ca="1" si="355"/>
        <v>0</v>
      </c>
      <c r="D1071" t="b">
        <f t="shared" ca="1" si="339"/>
        <v>0</v>
      </c>
      <c r="E1071" t="e">
        <f t="shared" ca="1" si="340"/>
        <v>#N/A</v>
      </c>
      <c r="F1071">
        <f t="shared" ca="1" si="356"/>
        <v>1.9E-2</v>
      </c>
      <c r="G1071">
        <f t="shared" ca="1" si="341"/>
        <v>-1.2999999999999999E-2</v>
      </c>
      <c r="H1071" t="b">
        <f t="shared" ca="1" si="357"/>
        <v>0</v>
      </c>
      <c r="I1071" t="b">
        <f t="shared" ca="1" si="342"/>
        <v>0</v>
      </c>
      <c r="J1071" t="e">
        <f t="shared" ca="1" si="343"/>
        <v>#N/A</v>
      </c>
      <c r="K1071" t="e">
        <f t="shared" ca="1" si="350"/>
        <v>#N/A</v>
      </c>
      <c r="L1071">
        <f t="shared" ca="1" si="351"/>
        <v>0</v>
      </c>
      <c r="M1071">
        <v>1037</v>
      </c>
      <c r="N1071">
        <f t="shared" ca="1" si="352"/>
        <v>325.89999999999998</v>
      </c>
      <c r="O1071">
        <f t="shared" ca="1" si="353"/>
        <v>6.08</v>
      </c>
      <c r="P1071">
        <f t="shared" ca="1" si="354"/>
        <v>0.9</v>
      </c>
      <c r="Q1071">
        <f t="shared" ca="1" si="344"/>
        <v>0</v>
      </c>
      <c r="R1071" t="b">
        <f t="shared" ca="1" si="358"/>
        <v>0</v>
      </c>
      <c r="S1071" t="b">
        <f t="shared" ca="1" si="345"/>
        <v>0</v>
      </c>
      <c r="T1071" t="e">
        <f t="shared" ca="1" si="346"/>
        <v>#N/A</v>
      </c>
      <c r="U1071" s="3" t="e">
        <f t="shared" ca="1" si="347"/>
        <v>#N/A</v>
      </c>
      <c r="V1071" s="3">
        <f t="shared" ca="1" si="348"/>
        <v>0</v>
      </c>
    </row>
    <row r="1072" spans="1:22">
      <c r="A1072">
        <f t="shared" ca="1" si="349"/>
        <v>2.5000000000000001E-2</v>
      </c>
      <c r="B1072">
        <f t="shared" ca="1" si="338"/>
        <v>2.5000000000000001E-2</v>
      </c>
      <c r="C1072" t="b">
        <f t="shared" ca="1" si="355"/>
        <v>0</v>
      </c>
      <c r="D1072" t="b">
        <f t="shared" ca="1" si="339"/>
        <v>0</v>
      </c>
      <c r="E1072" t="e">
        <f t="shared" ca="1" si="340"/>
        <v>#N/A</v>
      </c>
      <c r="F1072">
        <f t="shared" ca="1" si="356"/>
        <v>2.5000000000000001E-2</v>
      </c>
      <c r="G1072">
        <f t="shared" ca="1" si="341"/>
        <v>-1.2999999999999999E-2</v>
      </c>
      <c r="H1072" t="b">
        <f t="shared" ca="1" si="357"/>
        <v>0</v>
      </c>
      <c r="I1072" t="b">
        <f t="shared" ca="1" si="342"/>
        <v>0</v>
      </c>
      <c r="J1072" t="e">
        <f t="shared" ca="1" si="343"/>
        <v>#N/A</v>
      </c>
      <c r="K1072" t="e">
        <f t="shared" ca="1" si="350"/>
        <v>#N/A</v>
      </c>
      <c r="L1072">
        <f t="shared" ca="1" si="351"/>
        <v>0</v>
      </c>
      <c r="M1072">
        <v>1038</v>
      </c>
      <c r="N1072">
        <f t="shared" ca="1" si="352"/>
        <v>334.05</v>
      </c>
      <c r="O1072">
        <f t="shared" ca="1" si="353"/>
        <v>8.15</v>
      </c>
      <c r="P1072">
        <f t="shared" ca="1" si="354"/>
        <v>1.1000000000000001</v>
      </c>
      <c r="Q1072">
        <f t="shared" ca="1" si="344"/>
        <v>0</v>
      </c>
      <c r="R1072" t="b">
        <f t="shared" ca="1" si="358"/>
        <v>0</v>
      </c>
      <c r="S1072" t="b">
        <f t="shared" ca="1" si="345"/>
        <v>0</v>
      </c>
      <c r="T1072" t="e">
        <f t="shared" ca="1" si="346"/>
        <v>#N/A</v>
      </c>
      <c r="U1072" s="3" t="e">
        <f t="shared" ca="1" si="347"/>
        <v>#N/A</v>
      </c>
      <c r="V1072" s="3">
        <f t="shared" ca="1" si="348"/>
        <v>0</v>
      </c>
    </row>
    <row r="1073" spans="1:22">
      <c r="A1073">
        <f t="shared" ca="1" si="349"/>
        <v>1.0999999999999999E-2</v>
      </c>
      <c r="B1073">
        <f t="shared" ca="1" si="338"/>
        <v>2.5000000000000001E-2</v>
      </c>
      <c r="C1073" t="b">
        <f t="shared" ca="1" si="355"/>
        <v>0</v>
      </c>
      <c r="D1073" t="b">
        <f t="shared" ca="1" si="339"/>
        <v>0</v>
      </c>
      <c r="E1073" t="e">
        <f t="shared" ca="1" si="340"/>
        <v>#N/A</v>
      </c>
      <c r="F1073">
        <f t="shared" ca="1" si="356"/>
        <v>1.0999999999999999E-2</v>
      </c>
      <c r="G1073">
        <f t="shared" ca="1" si="341"/>
        <v>-1.2999999999999999E-2</v>
      </c>
      <c r="H1073" t="b">
        <f t="shared" ca="1" si="357"/>
        <v>0</v>
      </c>
      <c r="I1073" t="b">
        <f t="shared" ca="1" si="342"/>
        <v>0</v>
      </c>
      <c r="J1073" t="e">
        <f t="shared" ca="1" si="343"/>
        <v>#N/A</v>
      </c>
      <c r="K1073" t="e">
        <f t="shared" ca="1" si="350"/>
        <v>#N/A</v>
      </c>
      <c r="L1073">
        <f t="shared" ca="1" si="351"/>
        <v>0</v>
      </c>
      <c r="M1073">
        <v>1039</v>
      </c>
      <c r="N1073">
        <f t="shared" ca="1" si="352"/>
        <v>337.72</v>
      </c>
      <c r="O1073">
        <f t="shared" ca="1" si="353"/>
        <v>3.67</v>
      </c>
      <c r="P1073">
        <f t="shared" ca="1" si="354"/>
        <v>0.5</v>
      </c>
      <c r="Q1073">
        <f t="shared" ca="1" si="344"/>
        <v>0</v>
      </c>
      <c r="R1073" t="b">
        <f t="shared" ca="1" si="358"/>
        <v>0</v>
      </c>
      <c r="S1073" t="b">
        <f t="shared" ca="1" si="345"/>
        <v>0</v>
      </c>
      <c r="T1073" t="e">
        <f t="shared" ca="1" si="346"/>
        <v>#N/A</v>
      </c>
      <c r="U1073" s="3" t="e">
        <f t="shared" ca="1" si="347"/>
        <v>#N/A</v>
      </c>
      <c r="V1073" s="3">
        <f t="shared" ca="1" si="348"/>
        <v>0</v>
      </c>
    </row>
    <row r="1074" spans="1:22">
      <c r="A1074">
        <f t="shared" ca="1" si="349"/>
        <v>1.0999999999999999E-2</v>
      </c>
      <c r="B1074">
        <f t="shared" ca="1" si="338"/>
        <v>2.5000000000000001E-2</v>
      </c>
      <c r="C1074" t="b">
        <f t="shared" ca="1" si="355"/>
        <v>0</v>
      </c>
      <c r="D1074" t="b">
        <f t="shared" ca="1" si="339"/>
        <v>0</v>
      </c>
      <c r="E1074" t="e">
        <f t="shared" ca="1" si="340"/>
        <v>#N/A</v>
      </c>
      <c r="F1074">
        <f t="shared" ca="1" si="356"/>
        <v>1.0999999999999999E-2</v>
      </c>
      <c r="G1074">
        <f t="shared" ca="1" si="341"/>
        <v>-1.2999999999999999E-2</v>
      </c>
      <c r="H1074" t="b">
        <f t="shared" ca="1" si="357"/>
        <v>0</v>
      </c>
      <c r="I1074" t="b">
        <f t="shared" ca="1" si="342"/>
        <v>0</v>
      </c>
      <c r="J1074" t="e">
        <f t="shared" ca="1" si="343"/>
        <v>#N/A</v>
      </c>
      <c r="K1074" t="e">
        <f t="shared" ca="1" si="350"/>
        <v>#N/A</v>
      </c>
      <c r="L1074">
        <f t="shared" ca="1" si="351"/>
        <v>0</v>
      </c>
      <c r="M1074">
        <v>1040</v>
      </c>
      <c r="N1074">
        <f t="shared" ca="1" si="352"/>
        <v>341.43</v>
      </c>
      <c r="O1074">
        <f t="shared" ca="1" si="353"/>
        <v>3.71</v>
      </c>
      <c r="P1074">
        <f t="shared" ca="1" si="354"/>
        <v>0.5</v>
      </c>
      <c r="Q1074">
        <f t="shared" ca="1" si="344"/>
        <v>0</v>
      </c>
      <c r="R1074" t="b">
        <f t="shared" ca="1" si="358"/>
        <v>0</v>
      </c>
      <c r="S1074" t="b">
        <f t="shared" ca="1" si="345"/>
        <v>0</v>
      </c>
      <c r="T1074" t="e">
        <f t="shared" ca="1" si="346"/>
        <v>#N/A</v>
      </c>
      <c r="U1074" s="3" t="e">
        <f t="shared" ca="1" si="347"/>
        <v>#N/A</v>
      </c>
      <c r="V1074" s="3">
        <f t="shared" ca="1" si="348"/>
        <v>0</v>
      </c>
    </row>
    <row r="1075" spans="1:22">
      <c r="A1075">
        <f t="shared" ca="1" si="349"/>
        <v>5.1999999999999998E-2</v>
      </c>
      <c r="B1075">
        <f t="shared" ca="1" si="338"/>
        <v>2.5000000000000001E-2</v>
      </c>
      <c r="C1075" t="b">
        <f t="shared" ca="1" si="355"/>
        <v>0</v>
      </c>
      <c r="D1075" t="b">
        <f t="shared" ca="1" si="339"/>
        <v>0</v>
      </c>
      <c r="E1075" t="e">
        <f t="shared" ca="1" si="340"/>
        <v>#N/A</v>
      </c>
      <c r="F1075">
        <f t="shared" ca="1" si="356"/>
        <v>-5.1999999999999998E-2</v>
      </c>
      <c r="G1075">
        <f t="shared" ca="1" si="341"/>
        <v>-1.2999999999999999E-2</v>
      </c>
      <c r="H1075" t="b">
        <f t="shared" ca="1" si="357"/>
        <v>0</v>
      </c>
      <c r="I1075" t="b">
        <f t="shared" ca="1" si="342"/>
        <v>0</v>
      </c>
      <c r="J1075" t="e">
        <f t="shared" ca="1" si="343"/>
        <v>#N/A</v>
      </c>
      <c r="K1075" t="e">
        <f t="shared" ca="1" si="350"/>
        <v>#N/A</v>
      </c>
      <c r="L1075">
        <f t="shared" ca="1" si="351"/>
        <v>0</v>
      </c>
      <c r="M1075">
        <v>1041</v>
      </c>
      <c r="N1075">
        <f t="shared" ca="1" si="352"/>
        <v>323.68</v>
      </c>
      <c r="O1075">
        <f t="shared" ca="1" si="353"/>
        <v>-17.75</v>
      </c>
      <c r="P1075">
        <f t="shared" ca="1" si="354"/>
        <v>-2.5</v>
      </c>
      <c r="Q1075">
        <f t="shared" ca="1" si="344"/>
        <v>0</v>
      </c>
      <c r="R1075" t="b">
        <f t="shared" ca="1" si="358"/>
        <v>0</v>
      </c>
      <c r="S1075" t="b">
        <f t="shared" ca="1" si="345"/>
        <v>0</v>
      </c>
      <c r="T1075" t="e">
        <f t="shared" ca="1" si="346"/>
        <v>#N/A</v>
      </c>
      <c r="U1075" s="3" t="e">
        <f t="shared" ca="1" si="347"/>
        <v>#N/A</v>
      </c>
      <c r="V1075" s="3">
        <f t="shared" ca="1" si="348"/>
        <v>0</v>
      </c>
    </row>
    <row r="1076" spans="1:22">
      <c r="A1076">
        <f t="shared" ca="1" si="349"/>
        <v>2.7E-2</v>
      </c>
      <c r="B1076">
        <f t="shared" ca="1" si="338"/>
        <v>2.5000000000000001E-2</v>
      </c>
      <c r="C1076" t="b">
        <f t="shared" ca="1" si="355"/>
        <v>0</v>
      </c>
      <c r="D1076" t="b">
        <f t="shared" ca="1" si="339"/>
        <v>0</v>
      </c>
      <c r="E1076" t="e">
        <f t="shared" ca="1" si="340"/>
        <v>#N/A</v>
      </c>
      <c r="F1076">
        <f t="shared" ca="1" si="356"/>
        <v>-2.7E-2</v>
      </c>
      <c r="G1076">
        <f t="shared" ca="1" si="341"/>
        <v>-1.2999999999999999E-2</v>
      </c>
      <c r="H1076" t="b">
        <f t="shared" ca="1" si="357"/>
        <v>0</v>
      </c>
      <c r="I1076" t="b">
        <f t="shared" ca="1" si="342"/>
        <v>0</v>
      </c>
      <c r="J1076" t="e">
        <f t="shared" ca="1" si="343"/>
        <v>#N/A</v>
      </c>
      <c r="K1076" t="e">
        <f t="shared" ca="1" si="350"/>
        <v>#N/A</v>
      </c>
      <c r="L1076">
        <f t="shared" ca="1" si="351"/>
        <v>0</v>
      </c>
      <c r="M1076">
        <v>1042</v>
      </c>
      <c r="N1076">
        <f t="shared" ca="1" si="352"/>
        <v>314.94</v>
      </c>
      <c r="O1076">
        <f t="shared" ca="1" si="353"/>
        <v>-8.74</v>
      </c>
      <c r="P1076">
        <f t="shared" ca="1" si="354"/>
        <v>-1.2</v>
      </c>
      <c r="Q1076">
        <f t="shared" ca="1" si="344"/>
        <v>0</v>
      </c>
      <c r="R1076" t="b">
        <f t="shared" ca="1" si="358"/>
        <v>0</v>
      </c>
      <c r="S1076" t="b">
        <f t="shared" ca="1" si="345"/>
        <v>0</v>
      </c>
      <c r="T1076" t="e">
        <f t="shared" ca="1" si="346"/>
        <v>#N/A</v>
      </c>
      <c r="U1076" s="3" t="e">
        <f t="shared" ca="1" si="347"/>
        <v>#N/A</v>
      </c>
      <c r="V1076" s="3">
        <f t="shared" ca="1" si="348"/>
        <v>0</v>
      </c>
    </row>
    <row r="1077" spans="1:22">
      <c r="A1077">
        <f t="shared" ca="1" si="349"/>
        <v>0.03</v>
      </c>
      <c r="B1077">
        <f t="shared" ca="1" si="338"/>
        <v>2.5000000000000001E-2</v>
      </c>
      <c r="C1077" t="b">
        <f t="shared" ca="1" si="355"/>
        <v>0</v>
      </c>
      <c r="D1077" t="b">
        <f t="shared" ca="1" si="339"/>
        <v>0</v>
      </c>
      <c r="E1077" t="e">
        <f t="shared" ca="1" si="340"/>
        <v>#N/A</v>
      </c>
      <c r="F1077">
        <f t="shared" ca="1" si="356"/>
        <v>-0.03</v>
      </c>
      <c r="G1077">
        <f t="shared" ca="1" si="341"/>
        <v>-1.2999999999999999E-2</v>
      </c>
      <c r="H1077" t="b">
        <f t="shared" ca="1" si="357"/>
        <v>0</v>
      </c>
      <c r="I1077" t="b">
        <f t="shared" ca="1" si="342"/>
        <v>0</v>
      </c>
      <c r="J1077" t="e">
        <f t="shared" ca="1" si="343"/>
        <v>#N/A</v>
      </c>
      <c r="K1077" t="e">
        <f t="shared" ca="1" si="350"/>
        <v>#N/A</v>
      </c>
      <c r="L1077">
        <f t="shared" ca="1" si="351"/>
        <v>0</v>
      </c>
      <c r="M1077">
        <v>1043</v>
      </c>
      <c r="N1077">
        <f t="shared" ca="1" si="352"/>
        <v>305.49</v>
      </c>
      <c r="O1077">
        <f t="shared" ca="1" si="353"/>
        <v>-9.4499999999999993</v>
      </c>
      <c r="P1077">
        <f t="shared" ca="1" si="354"/>
        <v>-1.3</v>
      </c>
      <c r="Q1077">
        <f t="shared" ca="1" si="344"/>
        <v>0</v>
      </c>
      <c r="R1077" t="b">
        <f t="shared" ca="1" si="358"/>
        <v>0</v>
      </c>
      <c r="S1077" t="b">
        <f t="shared" ca="1" si="345"/>
        <v>0</v>
      </c>
      <c r="T1077" t="e">
        <f t="shared" ca="1" si="346"/>
        <v>#N/A</v>
      </c>
      <c r="U1077" s="3" t="e">
        <f t="shared" ca="1" si="347"/>
        <v>#N/A</v>
      </c>
      <c r="V1077" s="3">
        <f t="shared" ca="1" si="348"/>
        <v>0</v>
      </c>
    </row>
    <row r="1078" spans="1:22">
      <c r="A1078">
        <f t="shared" ca="1" si="349"/>
        <v>3.4000000000000002E-2</v>
      </c>
      <c r="B1078">
        <f t="shared" ca="1" si="338"/>
        <v>2.5000000000000001E-2</v>
      </c>
      <c r="C1078" t="b">
        <f t="shared" ca="1" si="355"/>
        <v>0</v>
      </c>
      <c r="D1078" t="b">
        <f t="shared" ca="1" si="339"/>
        <v>0</v>
      </c>
      <c r="E1078" t="e">
        <f t="shared" ca="1" si="340"/>
        <v>#N/A</v>
      </c>
      <c r="F1078">
        <f t="shared" ca="1" si="356"/>
        <v>3.4000000000000002E-2</v>
      </c>
      <c r="G1078">
        <f t="shared" ca="1" si="341"/>
        <v>-1.2999999999999999E-2</v>
      </c>
      <c r="H1078" t="b">
        <f t="shared" ca="1" si="357"/>
        <v>0</v>
      </c>
      <c r="I1078" t="b">
        <f t="shared" ca="1" si="342"/>
        <v>0</v>
      </c>
      <c r="J1078" t="e">
        <f t="shared" ca="1" si="343"/>
        <v>#N/A</v>
      </c>
      <c r="K1078" t="e">
        <f t="shared" ca="1" si="350"/>
        <v>#N/A</v>
      </c>
      <c r="L1078">
        <f t="shared" ca="1" si="351"/>
        <v>0</v>
      </c>
      <c r="M1078">
        <v>1044</v>
      </c>
      <c r="N1078">
        <f t="shared" ca="1" si="352"/>
        <v>315.88</v>
      </c>
      <c r="O1078">
        <f t="shared" ca="1" si="353"/>
        <v>10.39</v>
      </c>
      <c r="P1078">
        <f t="shared" ca="1" si="354"/>
        <v>1.5</v>
      </c>
      <c r="Q1078">
        <f t="shared" ca="1" si="344"/>
        <v>0</v>
      </c>
      <c r="R1078" t="b">
        <f t="shared" ca="1" si="358"/>
        <v>0</v>
      </c>
      <c r="S1078" t="b">
        <f t="shared" ca="1" si="345"/>
        <v>0</v>
      </c>
      <c r="T1078" t="e">
        <f t="shared" ca="1" si="346"/>
        <v>#N/A</v>
      </c>
      <c r="U1078" s="3" t="e">
        <f t="shared" ca="1" si="347"/>
        <v>#N/A</v>
      </c>
      <c r="V1078" s="3">
        <f t="shared" ca="1" si="348"/>
        <v>0</v>
      </c>
    </row>
    <row r="1079" spans="1:22">
      <c r="A1079">
        <f t="shared" ca="1" si="349"/>
        <v>3.1E-2</v>
      </c>
      <c r="B1079">
        <f t="shared" ca="1" si="338"/>
        <v>2.5000000000000001E-2</v>
      </c>
      <c r="C1079" t="b">
        <f t="shared" ca="1" si="355"/>
        <v>0</v>
      </c>
      <c r="D1079" t="b">
        <f t="shared" ca="1" si="339"/>
        <v>0</v>
      </c>
      <c r="E1079" t="e">
        <f t="shared" ca="1" si="340"/>
        <v>#N/A</v>
      </c>
      <c r="F1079">
        <f t="shared" ca="1" si="356"/>
        <v>-3.1E-2</v>
      </c>
      <c r="G1079">
        <f t="shared" ca="1" si="341"/>
        <v>-1.2999999999999999E-2</v>
      </c>
      <c r="H1079" t="b">
        <f t="shared" ca="1" si="357"/>
        <v>0</v>
      </c>
      <c r="I1079" t="b">
        <f t="shared" ca="1" si="342"/>
        <v>0</v>
      </c>
      <c r="J1079" t="e">
        <f t="shared" ca="1" si="343"/>
        <v>#N/A</v>
      </c>
      <c r="K1079" t="e">
        <f t="shared" ca="1" si="350"/>
        <v>#N/A</v>
      </c>
      <c r="L1079">
        <f t="shared" ca="1" si="351"/>
        <v>0</v>
      </c>
      <c r="M1079">
        <v>1045</v>
      </c>
      <c r="N1079">
        <f t="shared" ca="1" si="352"/>
        <v>306.08999999999997</v>
      </c>
      <c r="O1079">
        <f t="shared" ca="1" si="353"/>
        <v>-9.7899999999999991</v>
      </c>
      <c r="P1079">
        <f t="shared" ca="1" si="354"/>
        <v>-1.4</v>
      </c>
      <c r="Q1079">
        <f t="shared" ca="1" si="344"/>
        <v>0</v>
      </c>
      <c r="R1079" t="b">
        <f t="shared" ca="1" si="358"/>
        <v>0</v>
      </c>
      <c r="S1079" t="b">
        <f t="shared" ca="1" si="345"/>
        <v>0</v>
      </c>
      <c r="T1079" t="e">
        <f t="shared" ca="1" si="346"/>
        <v>#N/A</v>
      </c>
      <c r="U1079" s="3" t="e">
        <f t="shared" ca="1" si="347"/>
        <v>#N/A</v>
      </c>
      <c r="V1079" s="3">
        <f t="shared" ca="1" si="348"/>
        <v>0</v>
      </c>
    </row>
    <row r="1080" spans="1:22">
      <c r="A1080">
        <f t="shared" ca="1" si="349"/>
        <v>2.5999999999999999E-2</v>
      </c>
      <c r="B1080">
        <f t="shared" ca="1" si="338"/>
        <v>2.5000000000000001E-2</v>
      </c>
      <c r="C1080" t="b">
        <f t="shared" ca="1" si="355"/>
        <v>0</v>
      </c>
      <c r="D1080" t="b">
        <f t="shared" ca="1" si="339"/>
        <v>0</v>
      </c>
      <c r="E1080" t="e">
        <f t="shared" ca="1" si="340"/>
        <v>#N/A</v>
      </c>
      <c r="F1080">
        <f t="shared" ca="1" si="356"/>
        <v>2.5999999999999999E-2</v>
      </c>
      <c r="G1080">
        <f t="shared" ca="1" si="341"/>
        <v>-1.2999999999999999E-2</v>
      </c>
      <c r="H1080" t="b">
        <f t="shared" ca="1" si="357"/>
        <v>0</v>
      </c>
      <c r="I1080" t="b">
        <f t="shared" ca="1" si="342"/>
        <v>0</v>
      </c>
      <c r="J1080" t="e">
        <f t="shared" ca="1" si="343"/>
        <v>#N/A</v>
      </c>
      <c r="K1080" t="e">
        <f t="shared" ca="1" si="350"/>
        <v>#N/A</v>
      </c>
      <c r="L1080">
        <f t="shared" ca="1" si="351"/>
        <v>0</v>
      </c>
      <c r="M1080">
        <v>1046</v>
      </c>
      <c r="N1080">
        <f t="shared" ca="1" si="352"/>
        <v>314.05</v>
      </c>
      <c r="O1080">
        <f t="shared" ca="1" si="353"/>
        <v>7.96</v>
      </c>
      <c r="P1080">
        <f t="shared" ca="1" si="354"/>
        <v>1.1000000000000001</v>
      </c>
      <c r="Q1080">
        <f t="shared" ca="1" si="344"/>
        <v>0</v>
      </c>
      <c r="R1080" t="b">
        <f t="shared" ca="1" si="358"/>
        <v>0</v>
      </c>
      <c r="S1080" t="b">
        <f t="shared" ca="1" si="345"/>
        <v>0</v>
      </c>
      <c r="T1080" t="e">
        <f t="shared" ca="1" si="346"/>
        <v>#N/A</v>
      </c>
      <c r="U1080" s="3" t="e">
        <f t="shared" ca="1" si="347"/>
        <v>#N/A</v>
      </c>
      <c r="V1080" s="3">
        <f t="shared" ca="1" si="348"/>
        <v>0</v>
      </c>
    </row>
    <row r="1081" spans="1:22">
      <c r="A1081">
        <f t="shared" ca="1" si="349"/>
        <v>2.9000000000000001E-2</v>
      </c>
      <c r="B1081">
        <f t="shared" ca="1" si="338"/>
        <v>2.5000000000000001E-2</v>
      </c>
      <c r="C1081" t="b">
        <f t="shared" ca="1" si="355"/>
        <v>0</v>
      </c>
      <c r="D1081" t="b">
        <f t="shared" ca="1" si="339"/>
        <v>0</v>
      </c>
      <c r="E1081" t="e">
        <f t="shared" ca="1" si="340"/>
        <v>#N/A</v>
      </c>
      <c r="F1081">
        <f t="shared" ca="1" si="356"/>
        <v>-2.9000000000000001E-2</v>
      </c>
      <c r="G1081">
        <f t="shared" ca="1" si="341"/>
        <v>-1.2999999999999999E-2</v>
      </c>
      <c r="H1081" t="b">
        <f t="shared" ca="1" si="357"/>
        <v>0</v>
      </c>
      <c r="I1081" t="b">
        <f t="shared" ca="1" si="342"/>
        <v>0</v>
      </c>
      <c r="J1081" t="e">
        <f t="shared" ca="1" si="343"/>
        <v>#N/A</v>
      </c>
      <c r="K1081" t="e">
        <f t="shared" ca="1" si="350"/>
        <v>#N/A</v>
      </c>
      <c r="L1081">
        <f t="shared" ca="1" si="351"/>
        <v>0</v>
      </c>
      <c r="M1081">
        <v>1047</v>
      </c>
      <c r="N1081">
        <f t="shared" ca="1" si="352"/>
        <v>304.94</v>
      </c>
      <c r="O1081">
        <f t="shared" ca="1" si="353"/>
        <v>-9.11</v>
      </c>
      <c r="P1081">
        <f t="shared" ca="1" si="354"/>
        <v>-1.3</v>
      </c>
      <c r="Q1081">
        <f t="shared" ca="1" si="344"/>
        <v>0</v>
      </c>
      <c r="R1081" t="b">
        <f t="shared" ca="1" si="358"/>
        <v>0</v>
      </c>
      <c r="S1081" t="b">
        <f t="shared" ca="1" si="345"/>
        <v>0</v>
      </c>
      <c r="T1081" t="e">
        <f t="shared" ca="1" si="346"/>
        <v>#N/A</v>
      </c>
      <c r="U1081" s="3" t="e">
        <f t="shared" ca="1" si="347"/>
        <v>#N/A</v>
      </c>
      <c r="V1081" s="3">
        <f t="shared" ca="1" si="348"/>
        <v>0</v>
      </c>
    </row>
    <row r="1082" spans="1:22">
      <c r="A1082">
        <f t="shared" ca="1" si="349"/>
        <v>3.4000000000000002E-2</v>
      </c>
      <c r="B1082">
        <f t="shared" ca="1" si="338"/>
        <v>2.5000000000000001E-2</v>
      </c>
      <c r="C1082" t="b">
        <f t="shared" ca="1" si="355"/>
        <v>0</v>
      </c>
      <c r="D1082" t="b">
        <f t="shared" ca="1" si="339"/>
        <v>0</v>
      </c>
      <c r="E1082" t="e">
        <f t="shared" ca="1" si="340"/>
        <v>#N/A</v>
      </c>
      <c r="F1082">
        <f t="shared" ca="1" si="356"/>
        <v>-3.4000000000000002E-2</v>
      </c>
      <c r="G1082">
        <f t="shared" ca="1" si="341"/>
        <v>-1.2999999999999999E-2</v>
      </c>
      <c r="H1082" t="b">
        <f t="shared" ca="1" si="357"/>
        <v>0</v>
      </c>
      <c r="I1082" t="b">
        <f t="shared" ca="1" si="342"/>
        <v>0</v>
      </c>
      <c r="J1082" t="e">
        <f t="shared" ca="1" si="343"/>
        <v>#N/A</v>
      </c>
      <c r="K1082" t="e">
        <f t="shared" ca="1" si="350"/>
        <v>#N/A</v>
      </c>
      <c r="L1082">
        <f t="shared" ca="1" si="351"/>
        <v>0</v>
      </c>
      <c r="M1082">
        <v>1048</v>
      </c>
      <c r="N1082">
        <f t="shared" ca="1" si="352"/>
        <v>294.57</v>
      </c>
      <c r="O1082">
        <f t="shared" ca="1" si="353"/>
        <v>-10.37</v>
      </c>
      <c r="P1082">
        <f t="shared" ca="1" si="354"/>
        <v>-1.5</v>
      </c>
      <c r="Q1082">
        <f t="shared" ca="1" si="344"/>
        <v>0</v>
      </c>
      <c r="R1082" t="b">
        <f t="shared" ca="1" si="358"/>
        <v>0</v>
      </c>
      <c r="S1082" t="b">
        <f t="shared" ca="1" si="345"/>
        <v>0</v>
      </c>
      <c r="T1082" t="e">
        <f t="shared" ca="1" si="346"/>
        <v>#N/A</v>
      </c>
      <c r="U1082" s="3" t="e">
        <f t="shared" ca="1" si="347"/>
        <v>#N/A</v>
      </c>
      <c r="V1082" s="3">
        <f t="shared" ca="1" si="348"/>
        <v>0</v>
      </c>
    </row>
    <row r="1083" spans="1:22">
      <c r="A1083">
        <f t="shared" ca="1" si="349"/>
        <v>2.5000000000000001E-2</v>
      </c>
      <c r="B1083">
        <f t="shared" ca="1" si="338"/>
        <v>2.5000000000000001E-2</v>
      </c>
      <c r="C1083" t="b">
        <f t="shared" ca="1" si="355"/>
        <v>0</v>
      </c>
      <c r="D1083" t="b">
        <f t="shared" ca="1" si="339"/>
        <v>0</v>
      </c>
      <c r="E1083" t="e">
        <f t="shared" ca="1" si="340"/>
        <v>#N/A</v>
      </c>
      <c r="F1083">
        <f t="shared" ca="1" si="356"/>
        <v>2.5000000000000001E-2</v>
      </c>
      <c r="G1083">
        <f t="shared" ca="1" si="341"/>
        <v>-1.2999999999999999E-2</v>
      </c>
      <c r="H1083" t="b">
        <f t="shared" ca="1" si="357"/>
        <v>0</v>
      </c>
      <c r="I1083" t="b">
        <f t="shared" ca="1" si="342"/>
        <v>0</v>
      </c>
      <c r="J1083" t="e">
        <f t="shared" ca="1" si="343"/>
        <v>#N/A</v>
      </c>
      <c r="K1083" t="e">
        <f t="shared" ca="1" si="350"/>
        <v>#N/A</v>
      </c>
      <c r="L1083">
        <f t="shared" ca="1" si="351"/>
        <v>0</v>
      </c>
      <c r="M1083">
        <v>1049</v>
      </c>
      <c r="N1083">
        <f t="shared" ca="1" si="352"/>
        <v>301.93</v>
      </c>
      <c r="O1083">
        <f t="shared" ca="1" si="353"/>
        <v>7.36</v>
      </c>
      <c r="P1083">
        <f t="shared" ca="1" si="354"/>
        <v>1</v>
      </c>
      <c r="Q1083">
        <f t="shared" ca="1" si="344"/>
        <v>0</v>
      </c>
      <c r="R1083" t="b">
        <f t="shared" ca="1" si="358"/>
        <v>0</v>
      </c>
      <c r="S1083" t="b">
        <f t="shared" ca="1" si="345"/>
        <v>0</v>
      </c>
      <c r="T1083" t="e">
        <f t="shared" ca="1" si="346"/>
        <v>#N/A</v>
      </c>
      <c r="U1083" s="3" t="e">
        <f t="shared" ca="1" si="347"/>
        <v>#N/A</v>
      </c>
      <c r="V1083" s="3">
        <f t="shared" ca="1" si="348"/>
        <v>0</v>
      </c>
    </row>
    <row r="1084" spans="1:22">
      <c r="A1084">
        <f t="shared" ca="1" si="349"/>
        <v>2.5999999999999999E-2</v>
      </c>
      <c r="B1084">
        <f t="shared" ca="1" si="338"/>
        <v>2.5000000000000001E-2</v>
      </c>
      <c r="C1084" t="b">
        <f t="shared" ca="1" si="355"/>
        <v>0</v>
      </c>
      <c r="D1084" t="b">
        <f t="shared" ca="1" si="339"/>
        <v>0</v>
      </c>
      <c r="E1084" t="e">
        <f t="shared" ca="1" si="340"/>
        <v>#N/A</v>
      </c>
      <c r="F1084">
        <f t="shared" ca="1" si="356"/>
        <v>2.5999999999999999E-2</v>
      </c>
      <c r="G1084">
        <f t="shared" ca="1" si="341"/>
        <v>-1.2999999999999999E-2</v>
      </c>
      <c r="H1084" t="b">
        <f t="shared" ca="1" si="357"/>
        <v>0</v>
      </c>
      <c r="I1084" t="b">
        <f t="shared" ca="1" si="342"/>
        <v>0</v>
      </c>
      <c r="J1084" t="e">
        <f t="shared" ca="1" si="343"/>
        <v>#N/A</v>
      </c>
      <c r="K1084" t="e">
        <f t="shared" ca="1" si="350"/>
        <v>#N/A</v>
      </c>
      <c r="L1084">
        <f t="shared" ca="1" si="351"/>
        <v>0</v>
      </c>
      <c r="M1084">
        <v>1050</v>
      </c>
      <c r="N1084">
        <f t="shared" ca="1" si="352"/>
        <v>309.77999999999997</v>
      </c>
      <c r="O1084">
        <f t="shared" ca="1" si="353"/>
        <v>7.85</v>
      </c>
      <c r="P1084">
        <f t="shared" ca="1" si="354"/>
        <v>1.1000000000000001</v>
      </c>
      <c r="Q1084">
        <f t="shared" ca="1" si="344"/>
        <v>0</v>
      </c>
      <c r="R1084" t="b">
        <f t="shared" ca="1" si="358"/>
        <v>0</v>
      </c>
      <c r="S1084" t="b">
        <f t="shared" ca="1" si="345"/>
        <v>0</v>
      </c>
      <c r="T1084" t="e">
        <f t="shared" ca="1" si="346"/>
        <v>#N/A</v>
      </c>
      <c r="U1084" s="3" t="e">
        <f t="shared" ca="1" si="347"/>
        <v>#N/A</v>
      </c>
      <c r="V1084" s="3">
        <f t="shared" ca="1" si="348"/>
        <v>0</v>
      </c>
    </row>
    <row r="1085" spans="1:22">
      <c r="A1085">
        <f t="shared" ca="1" si="349"/>
        <v>2.8000000000000001E-2</v>
      </c>
      <c r="B1085">
        <f t="shared" ca="1" si="338"/>
        <v>2.5000000000000001E-2</v>
      </c>
      <c r="C1085" t="b">
        <f t="shared" ca="1" si="355"/>
        <v>0</v>
      </c>
      <c r="D1085" t="b">
        <f t="shared" ca="1" si="339"/>
        <v>0</v>
      </c>
      <c r="E1085" t="e">
        <f t="shared" ca="1" si="340"/>
        <v>#N/A</v>
      </c>
      <c r="F1085">
        <f t="shared" ca="1" si="356"/>
        <v>-2.8000000000000001E-2</v>
      </c>
      <c r="G1085">
        <f t="shared" ca="1" si="341"/>
        <v>-1.2999999999999999E-2</v>
      </c>
      <c r="H1085" t="b">
        <f t="shared" ca="1" si="357"/>
        <v>0</v>
      </c>
      <c r="I1085" t="b">
        <f t="shared" ca="1" si="342"/>
        <v>0</v>
      </c>
      <c r="J1085" t="e">
        <f t="shared" ca="1" si="343"/>
        <v>#N/A</v>
      </c>
      <c r="K1085" t="e">
        <f t="shared" ca="1" si="350"/>
        <v>#N/A</v>
      </c>
      <c r="L1085">
        <f t="shared" ca="1" si="351"/>
        <v>0</v>
      </c>
      <c r="M1085">
        <v>1051</v>
      </c>
      <c r="N1085">
        <f t="shared" ca="1" si="352"/>
        <v>301.11</v>
      </c>
      <c r="O1085">
        <f t="shared" ca="1" si="353"/>
        <v>-8.67</v>
      </c>
      <c r="P1085">
        <f t="shared" ca="1" si="354"/>
        <v>-1.2</v>
      </c>
      <c r="Q1085">
        <f t="shared" ca="1" si="344"/>
        <v>0</v>
      </c>
      <c r="R1085" t="b">
        <f t="shared" ca="1" si="358"/>
        <v>0</v>
      </c>
      <c r="S1085" t="b">
        <f t="shared" ca="1" si="345"/>
        <v>0</v>
      </c>
      <c r="T1085" t="e">
        <f t="shared" ca="1" si="346"/>
        <v>#N/A</v>
      </c>
      <c r="U1085" s="3" t="e">
        <f t="shared" ca="1" si="347"/>
        <v>#N/A</v>
      </c>
      <c r="V1085" s="3">
        <f t="shared" ca="1" si="348"/>
        <v>0</v>
      </c>
    </row>
    <row r="1086" spans="1:22">
      <c r="A1086">
        <f t="shared" ca="1" si="349"/>
        <v>2.1999999999999999E-2</v>
      </c>
      <c r="B1086">
        <f t="shared" ca="1" si="338"/>
        <v>2.5000000000000001E-2</v>
      </c>
      <c r="C1086" t="b">
        <f t="shared" ca="1" si="355"/>
        <v>0</v>
      </c>
      <c r="D1086" t="b">
        <f t="shared" ca="1" si="339"/>
        <v>0</v>
      </c>
      <c r="E1086" t="e">
        <f t="shared" ca="1" si="340"/>
        <v>#N/A</v>
      </c>
      <c r="F1086">
        <f t="shared" ca="1" si="356"/>
        <v>-2.1999999999999999E-2</v>
      </c>
      <c r="G1086">
        <f t="shared" ca="1" si="341"/>
        <v>-1.2999999999999999E-2</v>
      </c>
      <c r="H1086" t="b">
        <f t="shared" ca="1" si="357"/>
        <v>0</v>
      </c>
      <c r="I1086" t="b">
        <f t="shared" ca="1" si="342"/>
        <v>0</v>
      </c>
      <c r="J1086" t="e">
        <f t="shared" ca="1" si="343"/>
        <v>#N/A</v>
      </c>
      <c r="K1086" t="e">
        <f t="shared" ca="1" si="350"/>
        <v>#N/A</v>
      </c>
      <c r="L1086">
        <f t="shared" ca="1" si="351"/>
        <v>0</v>
      </c>
      <c r="M1086">
        <v>1052</v>
      </c>
      <c r="N1086">
        <f t="shared" ca="1" si="352"/>
        <v>294.49</v>
      </c>
      <c r="O1086">
        <f t="shared" ca="1" si="353"/>
        <v>-6.62</v>
      </c>
      <c r="P1086">
        <f t="shared" ca="1" si="354"/>
        <v>-0.9</v>
      </c>
      <c r="Q1086">
        <f t="shared" ca="1" si="344"/>
        <v>0</v>
      </c>
      <c r="R1086" t="b">
        <f t="shared" ca="1" si="358"/>
        <v>0</v>
      </c>
      <c r="S1086" t="b">
        <f t="shared" ca="1" si="345"/>
        <v>0</v>
      </c>
      <c r="T1086" t="e">
        <f t="shared" ca="1" si="346"/>
        <v>#N/A</v>
      </c>
      <c r="U1086" s="3" t="e">
        <f t="shared" ca="1" si="347"/>
        <v>#N/A</v>
      </c>
      <c r="V1086" s="3">
        <f t="shared" ca="1" si="348"/>
        <v>0</v>
      </c>
    </row>
    <row r="1087" spans="1:22">
      <c r="A1087">
        <f t="shared" ca="1" si="349"/>
        <v>1.2E-2</v>
      </c>
      <c r="B1087">
        <f t="shared" ca="1" si="338"/>
        <v>2.5000000000000001E-2</v>
      </c>
      <c r="C1087" t="b">
        <f t="shared" ca="1" si="355"/>
        <v>0</v>
      </c>
      <c r="D1087" t="b">
        <f t="shared" ca="1" si="339"/>
        <v>0</v>
      </c>
      <c r="E1087" t="e">
        <f t="shared" ca="1" si="340"/>
        <v>#N/A</v>
      </c>
      <c r="F1087">
        <f t="shared" ca="1" si="356"/>
        <v>1.2E-2</v>
      </c>
      <c r="G1087">
        <f t="shared" ca="1" si="341"/>
        <v>-1.2999999999999999E-2</v>
      </c>
      <c r="H1087" t="b">
        <f t="shared" ca="1" si="357"/>
        <v>0</v>
      </c>
      <c r="I1087" t="b">
        <f t="shared" ca="1" si="342"/>
        <v>0</v>
      </c>
      <c r="J1087" t="e">
        <f t="shared" ca="1" si="343"/>
        <v>#N/A</v>
      </c>
      <c r="K1087" t="e">
        <f t="shared" ca="1" si="350"/>
        <v>#N/A</v>
      </c>
      <c r="L1087">
        <f t="shared" ca="1" si="351"/>
        <v>0</v>
      </c>
      <c r="M1087">
        <v>1053</v>
      </c>
      <c r="N1087">
        <f t="shared" ca="1" si="352"/>
        <v>298.02</v>
      </c>
      <c r="O1087">
        <f t="shared" ca="1" si="353"/>
        <v>3.53</v>
      </c>
      <c r="P1087">
        <f t="shared" ca="1" si="354"/>
        <v>0.5</v>
      </c>
      <c r="Q1087">
        <f t="shared" ca="1" si="344"/>
        <v>0</v>
      </c>
      <c r="R1087" t="b">
        <f t="shared" ca="1" si="358"/>
        <v>0</v>
      </c>
      <c r="S1087" t="b">
        <f t="shared" ca="1" si="345"/>
        <v>0</v>
      </c>
      <c r="T1087" t="e">
        <f t="shared" ca="1" si="346"/>
        <v>#N/A</v>
      </c>
      <c r="U1087" s="3" t="e">
        <f t="shared" ca="1" si="347"/>
        <v>#N/A</v>
      </c>
      <c r="V1087" s="3">
        <f t="shared" ca="1" si="348"/>
        <v>0</v>
      </c>
    </row>
    <row r="1088" spans="1:22">
      <c r="A1088">
        <f t="shared" ca="1" si="349"/>
        <v>1.9E-2</v>
      </c>
      <c r="B1088">
        <f t="shared" ca="1" si="338"/>
        <v>2.5999999999999999E-2</v>
      </c>
      <c r="C1088">
        <f t="shared" ca="1" si="355"/>
        <v>2.5999999999999999E-2</v>
      </c>
      <c r="D1088">
        <f t="shared" ca="1" si="339"/>
        <v>50</v>
      </c>
      <c r="E1088">
        <f t="shared" ca="1" si="340"/>
        <v>0.02</v>
      </c>
      <c r="F1088">
        <f t="shared" ca="1" si="356"/>
        <v>1.9E-2</v>
      </c>
      <c r="G1088">
        <f t="shared" ca="1" si="341"/>
        <v>-1.2999999999999999E-2</v>
      </c>
      <c r="H1088" t="b">
        <f t="shared" ca="1" si="357"/>
        <v>0</v>
      </c>
      <c r="I1088" t="b">
        <f t="shared" ca="1" si="342"/>
        <v>0</v>
      </c>
      <c r="J1088" t="e">
        <f t="shared" ca="1" si="343"/>
        <v>#N/A</v>
      </c>
      <c r="K1088" t="e">
        <f t="shared" ca="1" si="350"/>
        <v>#N/A</v>
      </c>
      <c r="L1088">
        <f t="shared" ca="1" si="351"/>
        <v>0</v>
      </c>
      <c r="M1088">
        <v>1054</v>
      </c>
      <c r="N1088">
        <f t="shared" ca="1" si="352"/>
        <v>303.68</v>
      </c>
      <c r="O1088">
        <f t="shared" ca="1" si="353"/>
        <v>5.66</v>
      </c>
      <c r="P1088">
        <f t="shared" ca="1" si="354"/>
        <v>0.8</v>
      </c>
      <c r="Q1088">
        <f t="shared" ca="1" si="344"/>
        <v>0</v>
      </c>
      <c r="R1088" t="b">
        <f t="shared" ca="1" si="358"/>
        <v>0</v>
      </c>
      <c r="S1088" t="b">
        <f t="shared" ca="1" si="345"/>
        <v>0</v>
      </c>
      <c r="T1088" t="e">
        <f t="shared" ca="1" si="346"/>
        <v>#N/A</v>
      </c>
      <c r="U1088" s="3" t="e">
        <f t="shared" ca="1" si="347"/>
        <v>#N/A</v>
      </c>
      <c r="V1088" s="3">
        <f t="shared" ca="1" si="348"/>
        <v>0</v>
      </c>
    </row>
    <row r="1089" spans="1:22">
      <c r="A1089">
        <f t="shared" ca="1" si="349"/>
        <v>2.4E-2</v>
      </c>
      <c r="B1089">
        <f t="shared" ca="1" si="338"/>
        <v>2.5999999999999999E-2</v>
      </c>
      <c r="C1089" t="b">
        <f t="shared" ca="1" si="355"/>
        <v>0</v>
      </c>
      <c r="D1089" t="b">
        <f t="shared" ca="1" si="339"/>
        <v>0</v>
      </c>
      <c r="E1089" t="e">
        <f t="shared" ca="1" si="340"/>
        <v>#N/A</v>
      </c>
      <c r="F1089">
        <f t="shared" ca="1" si="356"/>
        <v>-2.4E-2</v>
      </c>
      <c r="G1089">
        <f t="shared" ca="1" si="341"/>
        <v>-1.2999999999999999E-2</v>
      </c>
      <c r="H1089" t="b">
        <f t="shared" ca="1" si="357"/>
        <v>0</v>
      </c>
      <c r="I1089" t="b">
        <f t="shared" ca="1" si="342"/>
        <v>0</v>
      </c>
      <c r="J1089" t="e">
        <f t="shared" ca="1" si="343"/>
        <v>#N/A</v>
      </c>
      <c r="K1089" t="e">
        <f t="shared" ca="1" si="350"/>
        <v>#N/A</v>
      </c>
      <c r="L1089">
        <f t="shared" ca="1" si="351"/>
        <v>0</v>
      </c>
      <c r="M1089">
        <v>1055</v>
      </c>
      <c r="N1089">
        <f t="shared" ca="1" si="352"/>
        <v>296.39</v>
      </c>
      <c r="O1089">
        <f t="shared" ca="1" si="353"/>
        <v>-7.29</v>
      </c>
      <c r="P1089">
        <f t="shared" ca="1" si="354"/>
        <v>-1</v>
      </c>
      <c r="Q1089">
        <f t="shared" ca="1" si="344"/>
        <v>0</v>
      </c>
      <c r="R1089" t="b">
        <f t="shared" ca="1" si="358"/>
        <v>0</v>
      </c>
      <c r="S1089" t="b">
        <f t="shared" ca="1" si="345"/>
        <v>0</v>
      </c>
      <c r="T1089" t="e">
        <f t="shared" ca="1" si="346"/>
        <v>#N/A</v>
      </c>
      <c r="U1089" s="3" t="e">
        <f t="shared" ca="1" si="347"/>
        <v>#N/A</v>
      </c>
      <c r="V1089" s="3">
        <f t="shared" ca="1" si="348"/>
        <v>0</v>
      </c>
    </row>
    <row r="1090" spans="1:22">
      <c r="A1090">
        <f t="shared" ca="1" si="349"/>
        <v>3.2000000000000001E-2</v>
      </c>
      <c r="B1090">
        <f t="shared" ca="1" si="338"/>
        <v>2.5999999999999999E-2</v>
      </c>
      <c r="C1090" t="b">
        <f t="shared" ca="1" si="355"/>
        <v>0</v>
      </c>
      <c r="D1090" t="b">
        <f t="shared" ca="1" si="339"/>
        <v>0</v>
      </c>
      <c r="E1090" t="e">
        <f t="shared" ca="1" si="340"/>
        <v>#N/A</v>
      </c>
      <c r="F1090">
        <f t="shared" ca="1" si="356"/>
        <v>-3.2000000000000001E-2</v>
      </c>
      <c r="G1090">
        <f t="shared" ca="1" si="341"/>
        <v>-1.2999999999999999E-2</v>
      </c>
      <c r="H1090" t="b">
        <f t="shared" ca="1" si="357"/>
        <v>0</v>
      </c>
      <c r="I1090" t="b">
        <f t="shared" ca="1" si="342"/>
        <v>0</v>
      </c>
      <c r="J1090" t="e">
        <f t="shared" ca="1" si="343"/>
        <v>#N/A</v>
      </c>
      <c r="K1090" t="e">
        <f t="shared" ca="1" si="350"/>
        <v>#N/A</v>
      </c>
      <c r="L1090">
        <f t="shared" ca="1" si="351"/>
        <v>0</v>
      </c>
      <c r="M1090">
        <v>1056</v>
      </c>
      <c r="N1090">
        <f t="shared" ca="1" si="352"/>
        <v>286.91000000000003</v>
      </c>
      <c r="O1090">
        <f t="shared" ca="1" si="353"/>
        <v>-9.48</v>
      </c>
      <c r="P1090">
        <f t="shared" ca="1" si="354"/>
        <v>-1.3</v>
      </c>
      <c r="Q1090">
        <f t="shared" ca="1" si="344"/>
        <v>0</v>
      </c>
      <c r="R1090" t="b">
        <f t="shared" ca="1" si="358"/>
        <v>0</v>
      </c>
      <c r="S1090" t="b">
        <f t="shared" ca="1" si="345"/>
        <v>0</v>
      </c>
      <c r="T1090" t="e">
        <f t="shared" ca="1" si="346"/>
        <v>#N/A</v>
      </c>
      <c r="U1090" s="3" t="e">
        <f t="shared" ca="1" si="347"/>
        <v>#N/A</v>
      </c>
      <c r="V1090" s="3">
        <f t="shared" ca="1" si="348"/>
        <v>0</v>
      </c>
    </row>
    <row r="1091" spans="1:22">
      <c r="A1091">
        <f t="shared" ca="1" si="349"/>
        <v>2.5000000000000001E-2</v>
      </c>
      <c r="B1091">
        <f t="shared" ca="1" si="338"/>
        <v>2.5999999999999999E-2</v>
      </c>
      <c r="C1091" t="b">
        <f t="shared" ca="1" si="355"/>
        <v>0</v>
      </c>
      <c r="D1091" t="b">
        <f t="shared" ca="1" si="339"/>
        <v>0</v>
      </c>
      <c r="E1091" t="e">
        <f t="shared" ca="1" si="340"/>
        <v>#N/A</v>
      </c>
      <c r="F1091">
        <f t="shared" ca="1" si="356"/>
        <v>-2.5000000000000001E-2</v>
      </c>
      <c r="G1091">
        <f t="shared" ca="1" si="341"/>
        <v>-1.2999999999999999E-2</v>
      </c>
      <c r="H1091" t="b">
        <f t="shared" ca="1" si="357"/>
        <v>0</v>
      </c>
      <c r="I1091" t="b">
        <f t="shared" ca="1" si="342"/>
        <v>0</v>
      </c>
      <c r="J1091" t="e">
        <f t="shared" ca="1" si="343"/>
        <v>#N/A</v>
      </c>
      <c r="K1091" t="e">
        <f t="shared" ca="1" si="350"/>
        <v>#N/A</v>
      </c>
      <c r="L1091">
        <f t="shared" ca="1" si="351"/>
        <v>0</v>
      </c>
      <c r="M1091">
        <v>1057</v>
      </c>
      <c r="N1091">
        <f t="shared" ca="1" si="352"/>
        <v>279.74</v>
      </c>
      <c r="O1091">
        <f t="shared" ca="1" si="353"/>
        <v>-7.17</v>
      </c>
      <c r="P1091">
        <f t="shared" ca="1" si="354"/>
        <v>-1</v>
      </c>
      <c r="Q1091">
        <f t="shared" ca="1" si="344"/>
        <v>0</v>
      </c>
      <c r="R1091" t="b">
        <f t="shared" ca="1" si="358"/>
        <v>0</v>
      </c>
      <c r="S1091" t="b">
        <f t="shared" ca="1" si="345"/>
        <v>0</v>
      </c>
      <c r="T1091" t="e">
        <f t="shared" ca="1" si="346"/>
        <v>#N/A</v>
      </c>
      <c r="U1091" s="3" t="e">
        <f t="shared" ca="1" si="347"/>
        <v>#N/A</v>
      </c>
      <c r="V1091" s="3">
        <f t="shared" ca="1" si="348"/>
        <v>0</v>
      </c>
    </row>
    <row r="1092" spans="1:22">
      <c r="A1092">
        <f t="shared" ca="1" si="349"/>
        <v>1.2E-2</v>
      </c>
      <c r="B1092">
        <f t="shared" ca="1" si="338"/>
        <v>2.5999999999999999E-2</v>
      </c>
      <c r="C1092" t="b">
        <f t="shared" ca="1" si="355"/>
        <v>0</v>
      </c>
      <c r="D1092" t="b">
        <f t="shared" ca="1" si="339"/>
        <v>0</v>
      </c>
      <c r="E1092" t="e">
        <f t="shared" ca="1" si="340"/>
        <v>#N/A</v>
      </c>
      <c r="F1092">
        <f t="shared" ca="1" si="356"/>
        <v>1.2E-2</v>
      </c>
      <c r="G1092">
        <f t="shared" ca="1" si="341"/>
        <v>-1.2999999999999999E-2</v>
      </c>
      <c r="H1092" t="b">
        <f t="shared" ca="1" si="357"/>
        <v>0</v>
      </c>
      <c r="I1092" t="b">
        <f t="shared" ca="1" si="342"/>
        <v>0</v>
      </c>
      <c r="J1092" t="e">
        <f t="shared" ca="1" si="343"/>
        <v>#N/A</v>
      </c>
      <c r="K1092" t="e">
        <f t="shared" ca="1" si="350"/>
        <v>#N/A</v>
      </c>
      <c r="L1092">
        <f t="shared" ca="1" si="351"/>
        <v>0</v>
      </c>
      <c r="M1092">
        <v>1058</v>
      </c>
      <c r="N1092">
        <f t="shared" ca="1" si="352"/>
        <v>283.10000000000002</v>
      </c>
      <c r="O1092">
        <f t="shared" ca="1" si="353"/>
        <v>3.36</v>
      </c>
      <c r="P1092">
        <f t="shared" ca="1" si="354"/>
        <v>0.5</v>
      </c>
      <c r="Q1092">
        <f t="shared" ca="1" si="344"/>
        <v>0</v>
      </c>
      <c r="R1092" t="b">
        <f t="shared" ca="1" si="358"/>
        <v>0</v>
      </c>
      <c r="S1092" t="b">
        <f t="shared" ca="1" si="345"/>
        <v>0</v>
      </c>
      <c r="T1092" t="e">
        <f t="shared" ca="1" si="346"/>
        <v>#N/A</v>
      </c>
      <c r="U1092" s="3" t="e">
        <f t="shared" ca="1" si="347"/>
        <v>#N/A</v>
      </c>
      <c r="V1092" s="3">
        <f t="shared" ca="1" si="348"/>
        <v>0</v>
      </c>
    </row>
    <row r="1093" spans="1:22">
      <c r="A1093">
        <f t="shared" ca="1" si="349"/>
        <v>0.01</v>
      </c>
      <c r="B1093">
        <f t="shared" ca="1" si="338"/>
        <v>2.5999999999999999E-2</v>
      </c>
      <c r="C1093" t="b">
        <f t="shared" ca="1" si="355"/>
        <v>0</v>
      </c>
      <c r="D1093" t="b">
        <f t="shared" ca="1" si="339"/>
        <v>0</v>
      </c>
      <c r="E1093" t="e">
        <f t="shared" ca="1" si="340"/>
        <v>#N/A</v>
      </c>
      <c r="F1093">
        <f t="shared" ca="1" si="356"/>
        <v>0.01</v>
      </c>
      <c r="G1093">
        <f t="shared" ca="1" si="341"/>
        <v>-1.2E-2</v>
      </c>
      <c r="H1093">
        <f t="shared" ca="1" si="357"/>
        <v>-1.2E-2</v>
      </c>
      <c r="I1093">
        <f t="shared" ca="1" si="342"/>
        <v>68</v>
      </c>
      <c r="J1093">
        <f t="shared" ca="1" si="343"/>
        <v>2.7199999999999998E-2</v>
      </c>
      <c r="K1093">
        <f t="shared" ca="1" si="350"/>
        <v>3.7114439153915407E-2</v>
      </c>
      <c r="L1093">
        <f t="shared" ca="1" si="351"/>
        <v>4.8470078109388054E-2</v>
      </c>
      <c r="M1093">
        <v>1059</v>
      </c>
      <c r="N1093">
        <f t="shared" ca="1" si="352"/>
        <v>285.93</v>
      </c>
      <c r="O1093">
        <f t="shared" ca="1" si="353"/>
        <v>2.83</v>
      </c>
      <c r="P1093">
        <f t="shared" ca="1" si="354"/>
        <v>0.4</v>
      </c>
      <c r="Q1093">
        <f t="shared" ca="1" si="344"/>
        <v>0</v>
      </c>
      <c r="R1093" t="b">
        <f t="shared" ca="1" si="358"/>
        <v>0</v>
      </c>
      <c r="S1093" t="b">
        <f t="shared" ca="1" si="345"/>
        <v>0</v>
      </c>
      <c r="T1093" t="e">
        <f t="shared" ca="1" si="346"/>
        <v>#N/A</v>
      </c>
      <c r="U1093" s="3" t="e">
        <f t="shared" ca="1" si="347"/>
        <v>#N/A</v>
      </c>
      <c r="V1093" s="3">
        <f t="shared" ca="1" si="348"/>
        <v>0</v>
      </c>
    </row>
    <row r="1094" spans="1:22">
      <c r="A1094">
        <f t="shared" ca="1" si="349"/>
        <v>1.0999999999999999E-2</v>
      </c>
      <c r="B1094">
        <f t="shared" ca="1" si="338"/>
        <v>2.5999999999999999E-2</v>
      </c>
      <c r="C1094" t="b">
        <f t="shared" ca="1" si="355"/>
        <v>0</v>
      </c>
      <c r="D1094" t="b">
        <f t="shared" ca="1" si="339"/>
        <v>0</v>
      </c>
      <c r="E1094" t="e">
        <f t="shared" ca="1" si="340"/>
        <v>#N/A</v>
      </c>
      <c r="F1094">
        <f t="shared" ca="1" si="356"/>
        <v>-1.0999999999999999E-2</v>
      </c>
      <c r="G1094">
        <f t="shared" ca="1" si="341"/>
        <v>-1.2E-2</v>
      </c>
      <c r="H1094" t="b">
        <f t="shared" ca="1" si="357"/>
        <v>0</v>
      </c>
      <c r="I1094" t="b">
        <f t="shared" ca="1" si="342"/>
        <v>0</v>
      </c>
      <c r="J1094" t="e">
        <f t="shared" ca="1" si="343"/>
        <v>#N/A</v>
      </c>
      <c r="K1094" t="e">
        <f t="shared" ca="1" si="350"/>
        <v>#N/A</v>
      </c>
      <c r="L1094">
        <f t="shared" ca="1" si="351"/>
        <v>0</v>
      </c>
      <c r="M1094">
        <v>1060</v>
      </c>
      <c r="N1094">
        <f t="shared" ca="1" si="352"/>
        <v>282.77999999999997</v>
      </c>
      <c r="O1094">
        <f t="shared" ca="1" si="353"/>
        <v>-3.15</v>
      </c>
      <c r="P1094">
        <f t="shared" ca="1" si="354"/>
        <v>-0.4</v>
      </c>
      <c r="Q1094">
        <f t="shared" ca="1" si="344"/>
        <v>0</v>
      </c>
      <c r="R1094" t="b">
        <f t="shared" ca="1" si="358"/>
        <v>0</v>
      </c>
      <c r="S1094" t="b">
        <f t="shared" ca="1" si="345"/>
        <v>0</v>
      </c>
      <c r="T1094" t="e">
        <f t="shared" ca="1" si="346"/>
        <v>#N/A</v>
      </c>
      <c r="U1094" s="3" t="e">
        <f t="shared" ca="1" si="347"/>
        <v>#N/A</v>
      </c>
      <c r="V1094" s="3">
        <f t="shared" ca="1" si="348"/>
        <v>0</v>
      </c>
    </row>
    <row r="1095" spans="1:22">
      <c r="A1095">
        <f t="shared" ca="1" si="349"/>
        <v>2.5000000000000001E-2</v>
      </c>
      <c r="B1095">
        <f t="shared" ca="1" si="338"/>
        <v>2.5999999999999999E-2</v>
      </c>
      <c r="C1095" t="b">
        <f t="shared" ca="1" si="355"/>
        <v>0</v>
      </c>
      <c r="D1095" t="b">
        <f t="shared" ca="1" si="339"/>
        <v>0</v>
      </c>
      <c r="E1095" t="e">
        <f t="shared" ca="1" si="340"/>
        <v>#N/A</v>
      </c>
      <c r="F1095">
        <f t="shared" ca="1" si="356"/>
        <v>2.5000000000000001E-2</v>
      </c>
      <c r="G1095">
        <f t="shared" ca="1" si="341"/>
        <v>-1.2E-2</v>
      </c>
      <c r="H1095" t="b">
        <f t="shared" ca="1" si="357"/>
        <v>0</v>
      </c>
      <c r="I1095" t="b">
        <f t="shared" ca="1" si="342"/>
        <v>0</v>
      </c>
      <c r="J1095" t="e">
        <f t="shared" ca="1" si="343"/>
        <v>#N/A</v>
      </c>
      <c r="K1095" t="e">
        <f t="shared" ca="1" si="350"/>
        <v>#N/A</v>
      </c>
      <c r="L1095">
        <f t="shared" ca="1" si="351"/>
        <v>0</v>
      </c>
      <c r="M1095">
        <v>1061</v>
      </c>
      <c r="N1095">
        <f t="shared" ca="1" si="352"/>
        <v>289.85000000000002</v>
      </c>
      <c r="O1095">
        <f t="shared" ca="1" si="353"/>
        <v>7.07</v>
      </c>
      <c r="P1095">
        <f t="shared" ca="1" si="354"/>
        <v>1</v>
      </c>
      <c r="Q1095">
        <f t="shared" ca="1" si="344"/>
        <v>0</v>
      </c>
      <c r="R1095" t="b">
        <f t="shared" ca="1" si="358"/>
        <v>0</v>
      </c>
      <c r="S1095" t="b">
        <f t="shared" ca="1" si="345"/>
        <v>0</v>
      </c>
      <c r="T1095" t="e">
        <f t="shared" ca="1" si="346"/>
        <v>#N/A</v>
      </c>
      <c r="U1095" s="3" t="e">
        <f t="shared" ca="1" si="347"/>
        <v>#N/A</v>
      </c>
      <c r="V1095" s="3">
        <f t="shared" ca="1" si="348"/>
        <v>0</v>
      </c>
    </row>
    <row r="1096" spans="1:22">
      <c r="A1096">
        <f t="shared" ca="1" si="349"/>
        <v>1.0999999999999999E-2</v>
      </c>
      <c r="B1096">
        <f t="shared" ca="1" si="338"/>
        <v>2.5999999999999999E-2</v>
      </c>
      <c r="C1096" t="b">
        <f t="shared" ca="1" si="355"/>
        <v>0</v>
      </c>
      <c r="D1096" t="b">
        <f t="shared" ca="1" si="339"/>
        <v>0</v>
      </c>
      <c r="E1096" t="e">
        <f t="shared" ca="1" si="340"/>
        <v>#N/A</v>
      </c>
      <c r="F1096">
        <f t="shared" ca="1" si="356"/>
        <v>-1.0999999999999999E-2</v>
      </c>
      <c r="G1096">
        <f t="shared" ca="1" si="341"/>
        <v>-1.2E-2</v>
      </c>
      <c r="H1096" t="b">
        <f t="shared" ca="1" si="357"/>
        <v>0</v>
      </c>
      <c r="I1096" t="b">
        <f t="shared" ca="1" si="342"/>
        <v>0</v>
      </c>
      <c r="J1096" t="e">
        <f t="shared" ca="1" si="343"/>
        <v>#N/A</v>
      </c>
      <c r="K1096" t="e">
        <f t="shared" ca="1" si="350"/>
        <v>#N/A</v>
      </c>
      <c r="L1096">
        <f t="shared" ca="1" si="351"/>
        <v>0</v>
      </c>
      <c r="M1096">
        <v>1062</v>
      </c>
      <c r="N1096">
        <f t="shared" ca="1" si="352"/>
        <v>286.66000000000003</v>
      </c>
      <c r="O1096">
        <f t="shared" ca="1" si="353"/>
        <v>-3.19</v>
      </c>
      <c r="P1096">
        <f t="shared" ca="1" si="354"/>
        <v>-0.4</v>
      </c>
      <c r="Q1096">
        <f t="shared" ca="1" si="344"/>
        <v>0</v>
      </c>
      <c r="R1096" t="b">
        <f t="shared" ca="1" si="358"/>
        <v>0</v>
      </c>
      <c r="S1096" t="b">
        <f t="shared" ca="1" si="345"/>
        <v>0</v>
      </c>
      <c r="T1096" t="e">
        <f t="shared" ca="1" si="346"/>
        <v>#N/A</v>
      </c>
      <c r="U1096" s="3" t="e">
        <f t="shared" ca="1" si="347"/>
        <v>#N/A</v>
      </c>
      <c r="V1096" s="3">
        <f t="shared" ca="1" si="348"/>
        <v>0</v>
      </c>
    </row>
    <row r="1097" spans="1:22">
      <c r="A1097">
        <f t="shared" ca="1" si="349"/>
        <v>5.1999999999999998E-2</v>
      </c>
      <c r="B1097">
        <f t="shared" ca="1" si="338"/>
        <v>2.5999999999999999E-2</v>
      </c>
      <c r="C1097" t="b">
        <f t="shared" ca="1" si="355"/>
        <v>0</v>
      </c>
      <c r="D1097" t="b">
        <f t="shared" ca="1" si="339"/>
        <v>0</v>
      </c>
      <c r="E1097" t="e">
        <f t="shared" ca="1" si="340"/>
        <v>#N/A</v>
      </c>
      <c r="F1097">
        <f t="shared" ca="1" si="356"/>
        <v>-5.1999999999999998E-2</v>
      </c>
      <c r="G1097">
        <f t="shared" ca="1" si="341"/>
        <v>-1.2E-2</v>
      </c>
      <c r="H1097" t="b">
        <f t="shared" ca="1" si="357"/>
        <v>0</v>
      </c>
      <c r="I1097" t="b">
        <f t="shared" ca="1" si="342"/>
        <v>0</v>
      </c>
      <c r="J1097" t="e">
        <f t="shared" ca="1" si="343"/>
        <v>#N/A</v>
      </c>
      <c r="K1097" t="e">
        <f t="shared" ca="1" si="350"/>
        <v>#N/A</v>
      </c>
      <c r="L1097">
        <f t="shared" ca="1" si="351"/>
        <v>0</v>
      </c>
      <c r="M1097">
        <v>1063</v>
      </c>
      <c r="N1097">
        <f t="shared" ca="1" si="352"/>
        <v>271.75</v>
      </c>
      <c r="O1097">
        <f t="shared" ca="1" si="353"/>
        <v>-14.91</v>
      </c>
      <c r="P1097">
        <f t="shared" ca="1" si="354"/>
        <v>-2.1</v>
      </c>
      <c r="Q1097">
        <f t="shared" ca="1" si="344"/>
        <v>0</v>
      </c>
      <c r="R1097" t="b">
        <f t="shared" ca="1" si="358"/>
        <v>0</v>
      </c>
      <c r="S1097" t="b">
        <f t="shared" ca="1" si="345"/>
        <v>0</v>
      </c>
      <c r="T1097" t="e">
        <f t="shared" ca="1" si="346"/>
        <v>#N/A</v>
      </c>
      <c r="U1097" s="3" t="e">
        <f t="shared" ca="1" si="347"/>
        <v>#N/A</v>
      </c>
      <c r="V1097" s="3">
        <f t="shared" ca="1" si="348"/>
        <v>0</v>
      </c>
    </row>
    <row r="1098" spans="1:22">
      <c r="A1098">
        <f t="shared" ca="1" si="349"/>
        <v>2.8000000000000001E-2</v>
      </c>
      <c r="B1098">
        <f t="shared" ca="1" si="338"/>
        <v>2.5999999999999999E-2</v>
      </c>
      <c r="C1098" t="b">
        <f t="shared" ca="1" si="355"/>
        <v>0</v>
      </c>
      <c r="D1098" t="b">
        <f t="shared" ca="1" si="339"/>
        <v>0</v>
      </c>
      <c r="E1098" t="e">
        <f t="shared" ca="1" si="340"/>
        <v>#N/A</v>
      </c>
      <c r="F1098">
        <f t="shared" ca="1" si="356"/>
        <v>2.8000000000000001E-2</v>
      </c>
      <c r="G1098">
        <f t="shared" ca="1" si="341"/>
        <v>-1.2E-2</v>
      </c>
      <c r="H1098" t="b">
        <f t="shared" ca="1" si="357"/>
        <v>0</v>
      </c>
      <c r="I1098" t="b">
        <f t="shared" ca="1" si="342"/>
        <v>0</v>
      </c>
      <c r="J1098" t="e">
        <f t="shared" ca="1" si="343"/>
        <v>#N/A</v>
      </c>
      <c r="K1098" t="e">
        <f t="shared" ca="1" si="350"/>
        <v>#N/A</v>
      </c>
      <c r="L1098">
        <f t="shared" ca="1" si="351"/>
        <v>0</v>
      </c>
      <c r="M1098">
        <v>1064</v>
      </c>
      <c r="N1098">
        <f t="shared" ca="1" si="352"/>
        <v>279.36</v>
      </c>
      <c r="O1098">
        <f t="shared" ca="1" si="353"/>
        <v>7.61</v>
      </c>
      <c r="P1098">
        <f t="shared" ca="1" si="354"/>
        <v>1.1000000000000001</v>
      </c>
      <c r="Q1098">
        <f t="shared" ca="1" si="344"/>
        <v>0</v>
      </c>
      <c r="R1098" t="b">
        <f t="shared" ca="1" si="358"/>
        <v>0</v>
      </c>
      <c r="S1098" t="b">
        <f t="shared" ca="1" si="345"/>
        <v>0</v>
      </c>
      <c r="T1098" t="e">
        <f t="shared" ca="1" si="346"/>
        <v>#N/A</v>
      </c>
      <c r="U1098" s="3" t="e">
        <f t="shared" ca="1" si="347"/>
        <v>#N/A</v>
      </c>
      <c r="V1098" s="3">
        <f t="shared" ca="1" si="348"/>
        <v>0</v>
      </c>
    </row>
    <row r="1099" spans="1:22">
      <c r="A1099">
        <f t="shared" ca="1" si="349"/>
        <v>2.5999999999999999E-2</v>
      </c>
      <c r="B1099">
        <f t="shared" ca="1" si="338"/>
        <v>2.5999999999999999E-2</v>
      </c>
      <c r="C1099" t="b">
        <f t="shared" ca="1" si="355"/>
        <v>0</v>
      </c>
      <c r="D1099" t="b">
        <f t="shared" ca="1" si="339"/>
        <v>0</v>
      </c>
      <c r="E1099" t="e">
        <f t="shared" ca="1" si="340"/>
        <v>#N/A</v>
      </c>
      <c r="F1099">
        <f t="shared" ca="1" si="356"/>
        <v>-2.5999999999999999E-2</v>
      </c>
      <c r="G1099">
        <f t="shared" ca="1" si="341"/>
        <v>-1.2E-2</v>
      </c>
      <c r="H1099" t="b">
        <f t="shared" ca="1" si="357"/>
        <v>0</v>
      </c>
      <c r="I1099" t="b">
        <f t="shared" ca="1" si="342"/>
        <v>0</v>
      </c>
      <c r="J1099" t="e">
        <f t="shared" ca="1" si="343"/>
        <v>#N/A</v>
      </c>
      <c r="K1099" t="e">
        <f t="shared" ca="1" si="350"/>
        <v>#N/A</v>
      </c>
      <c r="L1099">
        <f t="shared" ca="1" si="351"/>
        <v>0</v>
      </c>
      <c r="M1099">
        <v>1065</v>
      </c>
      <c r="N1099">
        <f t="shared" ca="1" si="352"/>
        <v>272.10000000000002</v>
      </c>
      <c r="O1099">
        <f t="shared" ca="1" si="353"/>
        <v>-7.26</v>
      </c>
      <c r="P1099">
        <f t="shared" ca="1" si="354"/>
        <v>-1</v>
      </c>
      <c r="Q1099">
        <f t="shared" ca="1" si="344"/>
        <v>0</v>
      </c>
      <c r="R1099" t="b">
        <f t="shared" ca="1" si="358"/>
        <v>0</v>
      </c>
      <c r="S1099" t="b">
        <f t="shared" ca="1" si="345"/>
        <v>0</v>
      </c>
      <c r="T1099" t="e">
        <f t="shared" ca="1" si="346"/>
        <v>#N/A</v>
      </c>
      <c r="U1099" s="3" t="e">
        <f t="shared" ca="1" si="347"/>
        <v>#N/A</v>
      </c>
      <c r="V1099" s="3">
        <f t="shared" ca="1" si="348"/>
        <v>0</v>
      </c>
    </row>
    <row r="1100" spans="1:22">
      <c r="A1100">
        <f t="shared" ca="1" si="349"/>
        <v>3.4000000000000002E-2</v>
      </c>
      <c r="B1100">
        <f t="shared" ca="1" si="338"/>
        <v>2.5999999999999999E-2</v>
      </c>
      <c r="C1100" t="b">
        <f t="shared" ca="1" si="355"/>
        <v>0</v>
      </c>
      <c r="D1100" t="b">
        <f t="shared" ca="1" si="339"/>
        <v>0</v>
      </c>
      <c r="E1100" t="e">
        <f t="shared" ca="1" si="340"/>
        <v>#N/A</v>
      </c>
      <c r="F1100">
        <f t="shared" ca="1" si="356"/>
        <v>-3.4000000000000002E-2</v>
      </c>
      <c r="G1100">
        <f t="shared" ca="1" si="341"/>
        <v>-1.2E-2</v>
      </c>
      <c r="H1100" t="b">
        <f t="shared" ca="1" si="357"/>
        <v>0</v>
      </c>
      <c r="I1100" t="b">
        <f t="shared" ca="1" si="342"/>
        <v>0</v>
      </c>
      <c r="J1100" t="e">
        <f t="shared" ca="1" si="343"/>
        <v>#N/A</v>
      </c>
      <c r="K1100" t="e">
        <f t="shared" ca="1" si="350"/>
        <v>#N/A</v>
      </c>
      <c r="L1100">
        <f t="shared" ca="1" si="351"/>
        <v>0</v>
      </c>
      <c r="M1100">
        <v>1066</v>
      </c>
      <c r="N1100">
        <f t="shared" ca="1" si="352"/>
        <v>262.85000000000002</v>
      </c>
      <c r="O1100">
        <f t="shared" ca="1" si="353"/>
        <v>-9.25</v>
      </c>
      <c r="P1100">
        <f t="shared" ca="1" si="354"/>
        <v>-1.3</v>
      </c>
      <c r="Q1100">
        <f t="shared" ca="1" si="344"/>
        <v>0</v>
      </c>
      <c r="R1100" t="b">
        <f t="shared" ca="1" si="358"/>
        <v>0</v>
      </c>
      <c r="S1100" t="b">
        <f t="shared" ca="1" si="345"/>
        <v>0</v>
      </c>
      <c r="T1100" t="e">
        <f t="shared" ca="1" si="346"/>
        <v>#N/A</v>
      </c>
      <c r="U1100" s="3" t="e">
        <f t="shared" ca="1" si="347"/>
        <v>#N/A</v>
      </c>
      <c r="V1100" s="3">
        <f t="shared" ca="1" si="348"/>
        <v>0</v>
      </c>
    </row>
    <row r="1101" spans="1:22">
      <c r="A1101">
        <f t="shared" ca="1" si="349"/>
        <v>3.4000000000000002E-2</v>
      </c>
      <c r="B1101">
        <f t="shared" ca="1" si="338"/>
        <v>2.5999999999999999E-2</v>
      </c>
      <c r="C1101" t="b">
        <f t="shared" ca="1" si="355"/>
        <v>0</v>
      </c>
      <c r="D1101" t="b">
        <f t="shared" ca="1" si="339"/>
        <v>0</v>
      </c>
      <c r="E1101" t="e">
        <f t="shared" ca="1" si="340"/>
        <v>#N/A</v>
      </c>
      <c r="F1101">
        <f t="shared" ca="1" si="356"/>
        <v>-3.4000000000000002E-2</v>
      </c>
      <c r="G1101">
        <f t="shared" ca="1" si="341"/>
        <v>-1.2E-2</v>
      </c>
      <c r="H1101" t="b">
        <f t="shared" ca="1" si="357"/>
        <v>0</v>
      </c>
      <c r="I1101" t="b">
        <f t="shared" ca="1" si="342"/>
        <v>0</v>
      </c>
      <c r="J1101" t="e">
        <f t="shared" ca="1" si="343"/>
        <v>#N/A</v>
      </c>
      <c r="K1101" t="e">
        <f t="shared" ca="1" si="350"/>
        <v>#N/A</v>
      </c>
      <c r="L1101">
        <f t="shared" ca="1" si="351"/>
        <v>0</v>
      </c>
      <c r="M1101">
        <v>1067</v>
      </c>
      <c r="N1101">
        <f t="shared" ca="1" si="352"/>
        <v>253.91</v>
      </c>
      <c r="O1101">
        <f t="shared" ca="1" si="353"/>
        <v>-8.94</v>
      </c>
      <c r="P1101">
        <f t="shared" ca="1" si="354"/>
        <v>-1.3</v>
      </c>
      <c r="Q1101">
        <f t="shared" ca="1" si="344"/>
        <v>0</v>
      </c>
      <c r="R1101" t="b">
        <f t="shared" ca="1" si="358"/>
        <v>0</v>
      </c>
      <c r="S1101" t="b">
        <f t="shared" ca="1" si="345"/>
        <v>0</v>
      </c>
      <c r="T1101" t="e">
        <f t="shared" ca="1" si="346"/>
        <v>#N/A</v>
      </c>
      <c r="U1101" s="3" t="e">
        <f t="shared" ca="1" si="347"/>
        <v>#N/A</v>
      </c>
      <c r="V1101" s="3">
        <f t="shared" ca="1" si="348"/>
        <v>0</v>
      </c>
    </row>
    <row r="1102" spans="1:22">
      <c r="A1102">
        <f t="shared" ca="1" si="349"/>
        <v>3.2000000000000001E-2</v>
      </c>
      <c r="B1102">
        <f t="shared" ca="1" si="338"/>
        <v>2.5999999999999999E-2</v>
      </c>
      <c r="C1102" t="b">
        <f t="shared" ca="1" si="355"/>
        <v>0</v>
      </c>
      <c r="D1102" t="b">
        <f t="shared" ca="1" si="339"/>
        <v>0</v>
      </c>
      <c r="E1102" t="e">
        <f t="shared" ca="1" si="340"/>
        <v>#N/A</v>
      </c>
      <c r="F1102">
        <f t="shared" ca="1" si="356"/>
        <v>-3.2000000000000001E-2</v>
      </c>
      <c r="G1102">
        <f t="shared" ca="1" si="341"/>
        <v>-1.2E-2</v>
      </c>
      <c r="H1102" t="b">
        <f t="shared" ca="1" si="357"/>
        <v>0</v>
      </c>
      <c r="I1102" t="b">
        <f t="shared" ca="1" si="342"/>
        <v>0</v>
      </c>
      <c r="J1102" t="e">
        <f t="shared" ca="1" si="343"/>
        <v>#N/A</v>
      </c>
      <c r="K1102" t="e">
        <f t="shared" ca="1" si="350"/>
        <v>#N/A</v>
      </c>
      <c r="L1102">
        <f t="shared" ca="1" si="351"/>
        <v>0</v>
      </c>
      <c r="M1102">
        <v>1068</v>
      </c>
      <c r="N1102">
        <f t="shared" ca="1" si="352"/>
        <v>245.78</v>
      </c>
      <c r="O1102">
        <f t="shared" ca="1" si="353"/>
        <v>-8.1300000000000008</v>
      </c>
      <c r="P1102">
        <f t="shared" ca="1" si="354"/>
        <v>-1.1000000000000001</v>
      </c>
      <c r="Q1102">
        <f t="shared" ca="1" si="344"/>
        <v>0</v>
      </c>
      <c r="R1102" t="b">
        <f t="shared" ca="1" si="358"/>
        <v>0</v>
      </c>
      <c r="S1102" t="b">
        <f t="shared" ca="1" si="345"/>
        <v>0</v>
      </c>
      <c r="T1102" t="e">
        <f t="shared" ca="1" si="346"/>
        <v>#N/A</v>
      </c>
      <c r="U1102" s="3" t="e">
        <f t="shared" ca="1" si="347"/>
        <v>#N/A</v>
      </c>
      <c r="V1102" s="3">
        <f t="shared" ca="1" si="348"/>
        <v>0</v>
      </c>
    </row>
    <row r="1103" spans="1:22">
      <c r="A1103">
        <f t="shared" ca="1" si="349"/>
        <v>2.9000000000000001E-2</v>
      </c>
      <c r="B1103">
        <f t="shared" ca="1" si="338"/>
        <v>2.5999999999999999E-2</v>
      </c>
      <c r="C1103" t="b">
        <f t="shared" ca="1" si="355"/>
        <v>0</v>
      </c>
      <c r="D1103" t="b">
        <f t="shared" ca="1" si="339"/>
        <v>0</v>
      </c>
      <c r="E1103" t="e">
        <f t="shared" ca="1" si="340"/>
        <v>#N/A</v>
      </c>
      <c r="F1103">
        <f t="shared" ca="1" si="356"/>
        <v>2.9000000000000001E-2</v>
      </c>
      <c r="G1103">
        <f t="shared" ca="1" si="341"/>
        <v>-1.2E-2</v>
      </c>
      <c r="H1103" t="b">
        <f t="shared" ca="1" si="357"/>
        <v>0</v>
      </c>
      <c r="I1103" t="b">
        <f t="shared" ca="1" si="342"/>
        <v>0</v>
      </c>
      <c r="J1103" t="e">
        <f t="shared" ca="1" si="343"/>
        <v>#N/A</v>
      </c>
      <c r="K1103" t="e">
        <f t="shared" ca="1" si="350"/>
        <v>#N/A</v>
      </c>
      <c r="L1103">
        <f t="shared" ca="1" si="351"/>
        <v>0</v>
      </c>
      <c r="M1103">
        <v>1069</v>
      </c>
      <c r="N1103">
        <f t="shared" ca="1" si="352"/>
        <v>252.91</v>
      </c>
      <c r="O1103">
        <f t="shared" ca="1" si="353"/>
        <v>7.13</v>
      </c>
      <c r="P1103">
        <f t="shared" ca="1" si="354"/>
        <v>1</v>
      </c>
      <c r="Q1103">
        <f t="shared" ca="1" si="344"/>
        <v>0</v>
      </c>
      <c r="R1103" t="b">
        <f t="shared" ca="1" si="358"/>
        <v>0</v>
      </c>
      <c r="S1103" t="b">
        <f t="shared" ca="1" si="345"/>
        <v>0</v>
      </c>
      <c r="T1103" t="e">
        <f t="shared" ca="1" si="346"/>
        <v>#N/A</v>
      </c>
      <c r="U1103" s="3" t="e">
        <f t="shared" ca="1" si="347"/>
        <v>#N/A</v>
      </c>
      <c r="V1103" s="3">
        <f t="shared" ca="1" si="348"/>
        <v>0</v>
      </c>
    </row>
    <row r="1104" spans="1:22">
      <c r="A1104">
        <f t="shared" ca="1" si="349"/>
        <v>2.8000000000000001E-2</v>
      </c>
      <c r="B1104">
        <f t="shared" ca="1" si="338"/>
        <v>2.5999999999999999E-2</v>
      </c>
      <c r="C1104" t="b">
        <f t="shared" ca="1" si="355"/>
        <v>0</v>
      </c>
      <c r="D1104" t="b">
        <f t="shared" ca="1" si="339"/>
        <v>0</v>
      </c>
      <c r="E1104" t="e">
        <f t="shared" ca="1" si="340"/>
        <v>#N/A</v>
      </c>
      <c r="F1104">
        <f t="shared" ca="1" si="356"/>
        <v>-2.8000000000000001E-2</v>
      </c>
      <c r="G1104">
        <f t="shared" ca="1" si="341"/>
        <v>-1.2E-2</v>
      </c>
      <c r="H1104" t="b">
        <f t="shared" ca="1" si="357"/>
        <v>0</v>
      </c>
      <c r="I1104" t="b">
        <f t="shared" ca="1" si="342"/>
        <v>0</v>
      </c>
      <c r="J1104" t="e">
        <f t="shared" ca="1" si="343"/>
        <v>#N/A</v>
      </c>
      <c r="K1104" t="e">
        <f t="shared" ca="1" si="350"/>
        <v>#N/A</v>
      </c>
      <c r="L1104">
        <f t="shared" ca="1" si="351"/>
        <v>0</v>
      </c>
      <c r="M1104">
        <v>1070</v>
      </c>
      <c r="N1104">
        <f t="shared" ca="1" si="352"/>
        <v>245.83</v>
      </c>
      <c r="O1104">
        <f t="shared" ca="1" si="353"/>
        <v>-7.08</v>
      </c>
      <c r="P1104">
        <f t="shared" ca="1" si="354"/>
        <v>-1</v>
      </c>
      <c r="Q1104">
        <f t="shared" ca="1" si="344"/>
        <v>0</v>
      </c>
      <c r="R1104" t="b">
        <f t="shared" ca="1" si="358"/>
        <v>0</v>
      </c>
      <c r="S1104" t="b">
        <f t="shared" ca="1" si="345"/>
        <v>0</v>
      </c>
      <c r="T1104" t="e">
        <f t="shared" ca="1" si="346"/>
        <v>#N/A</v>
      </c>
      <c r="U1104" s="3" t="e">
        <f t="shared" ca="1" si="347"/>
        <v>#N/A</v>
      </c>
      <c r="V1104" s="3">
        <f t="shared" ca="1" si="348"/>
        <v>0</v>
      </c>
    </row>
    <row r="1105" spans="1:22">
      <c r="A1105">
        <f t="shared" ca="1" si="349"/>
        <v>3.4000000000000002E-2</v>
      </c>
      <c r="B1105">
        <f t="shared" ca="1" si="338"/>
        <v>2.5999999999999999E-2</v>
      </c>
      <c r="C1105" t="b">
        <f t="shared" ca="1" si="355"/>
        <v>0</v>
      </c>
      <c r="D1105" t="b">
        <f t="shared" ca="1" si="339"/>
        <v>0</v>
      </c>
      <c r="E1105" t="e">
        <f t="shared" ca="1" si="340"/>
        <v>#N/A</v>
      </c>
      <c r="F1105">
        <f t="shared" ca="1" si="356"/>
        <v>-3.4000000000000002E-2</v>
      </c>
      <c r="G1105">
        <f t="shared" ca="1" si="341"/>
        <v>-1.2E-2</v>
      </c>
      <c r="H1105" t="b">
        <f t="shared" ca="1" si="357"/>
        <v>0</v>
      </c>
      <c r="I1105" t="b">
        <f t="shared" ca="1" si="342"/>
        <v>0</v>
      </c>
      <c r="J1105" t="e">
        <f t="shared" ca="1" si="343"/>
        <v>#N/A</v>
      </c>
      <c r="K1105" t="e">
        <f t="shared" ca="1" si="350"/>
        <v>#N/A</v>
      </c>
      <c r="L1105">
        <f t="shared" ca="1" si="351"/>
        <v>0</v>
      </c>
      <c r="M1105">
        <v>1071</v>
      </c>
      <c r="N1105">
        <f t="shared" ca="1" si="352"/>
        <v>237.47</v>
      </c>
      <c r="O1105">
        <f t="shared" ca="1" si="353"/>
        <v>-8.36</v>
      </c>
      <c r="P1105">
        <f t="shared" ca="1" si="354"/>
        <v>-1.2</v>
      </c>
      <c r="Q1105">
        <f t="shared" ca="1" si="344"/>
        <v>0</v>
      </c>
      <c r="R1105" t="b">
        <f t="shared" ca="1" si="358"/>
        <v>0</v>
      </c>
      <c r="S1105" t="b">
        <f t="shared" ca="1" si="345"/>
        <v>0</v>
      </c>
      <c r="T1105" t="e">
        <f t="shared" ca="1" si="346"/>
        <v>#N/A</v>
      </c>
      <c r="U1105" s="3" t="e">
        <f t="shared" ca="1" si="347"/>
        <v>#N/A</v>
      </c>
      <c r="V1105" s="3">
        <f t="shared" ca="1" si="348"/>
        <v>0</v>
      </c>
    </row>
    <row r="1106" spans="1:22">
      <c r="A1106">
        <f t="shared" ca="1" si="349"/>
        <v>2.9000000000000001E-2</v>
      </c>
      <c r="B1106">
        <f t="shared" ca="1" si="338"/>
        <v>2.5999999999999999E-2</v>
      </c>
      <c r="C1106" t="b">
        <f t="shared" ca="1" si="355"/>
        <v>0</v>
      </c>
      <c r="D1106" t="b">
        <f t="shared" ca="1" si="339"/>
        <v>0</v>
      </c>
      <c r="E1106" t="e">
        <f t="shared" ca="1" si="340"/>
        <v>#N/A</v>
      </c>
      <c r="F1106">
        <f t="shared" ca="1" si="356"/>
        <v>2.9000000000000001E-2</v>
      </c>
      <c r="G1106">
        <f t="shared" ca="1" si="341"/>
        <v>-1.2E-2</v>
      </c>
      <c r="H1106" t="b">
        <f t="shared" ca="1" si="357"/>
        <v>0</v>
      </c>
      <c r="I1106" t="b">
        <f t="shared" ca="1" si="342"/>
        <v>0</v>
      </c>
      <c r="J1106" t="e">
        <f t="shared" ca="1" si="343"/>
        <v>#N/A</v>
      </c>
      <c r="K1106" t="e">
        <f t="shared" ca="1" si="350"/>
        <v>#N/A</v>
      </c>
      <c r="L1106">
        <f t="shared" ca="1" si="351"/>
        <v>0</v>
      </c>
      <c r="M1106">
        <v>1072</v>
      </c>
      <c r="N1106">
        <f t="shared" ca="1" si="352"/>
        <v>244.36</v>
      </c>
      <c r="O1106">
        <f t="shared" ca="1" si="353"/>
        <v>6.89</v>
      </c>
      <c r="P1106">
        <f t="shared" ca="1" si="354"/>
        <v>1</v>
      </c>
      <c r="Q1106">
        <f t="shared" ca="1" si="344"/>
        <v>0</v>
      </c>
      <c r="R1106" t="b">
        <f t="shared" ca="1" si="358"/>
        <v>0</v>
      </c>
      <c r="S1106" t="b">
        <f t="shared" ca="1" si="345"/>
        <v>0</v>
      </c>
      <c r="T1106" t="e">
        <f t="shared" ca="1" si="346"/>
        <v>#N/A</v>
      </c>
      <c r="U1106" s="3" t="e">
        <f t="shared" ca="1" si="347"/>
        <v>#N/A</v>
      </c>
      <c r="V1106" s="3">
        <f t="shared" ca="1" si="348"/>
        <v>0</v>
      </c>
    </row>
    <row r="1107" spans="1:22">
      <c r="A1107">
        <f t="shared" ca="1" si="349"/>
        <v>3.1E-2</v>
      </c>
      <c r="B1107">
        <f t="shared" ca="1" si="338"/>
        <v>2.5999999999999999E-2</v>
      </c>
      <c r="C1107" t="b">
        <f t="shared" ca="1" si="355"/>
        <v>0</v>
      </c>
      <c r="D1107" t="b">
        <f t="shared" ca="1" si="339"/>
        <v>0</v>
      </c>
      <c r="E1107" t="e">
        <f t="shared" ca="1" si="340"/>
        <v>#N/A</v>
      </c>
      <c r="F1107">
        <f t="shared" ca="1" si="356"/>
        <v>-3.1E-2</v>
      </c>
      <c r="G1107">
        <f t="shared" ca="1" si="341"/>
        <v>-1.2E-2</v>
      </c>
      <c r="H1107" t="b">
        <f t="shared" ca="1" si="357"/>
        <v>0</v>
      </c>
      <c r="I1107" t="b">
        <f t="shared" ca="1" si="342"/>
        <v>0</v>
      </c>
      <c r="J1107" t="e">
        <f t="shared" ca="1" si="343"/>
        <v>#N/A</v>
      </c>
      <c r="K1107" t="e">
        <f t="shared" ca="1" si="350"/>
        <v>#N/A</v>
      </c>
      <c r="L1107">
        <f t="shared" ca="1" si="351"/>
        <v>0</v>
      </c>
      <c r="M1107">
        <v>1073</v>
      </c>
      <c r="N1107">
        <f t="shared" ca="1" si="352"/>
        <v>236.78</v>
      </c>
      <c r="O1107">
        <f t="shared" ca="1" si="353"/>
        <v>-7.58</v>
      </c>
      <c r="P1107">
        <f t="shared" ca="1" si="354"/>
        <v>-1.1000000000000001</v>
      </c>
      <c r="Q1107">
        <f t="shared" ca="1" si="344"/>
        <v>0</v>
      </c>
      <c r="R1107" t="b">
        <f t="shared" ca="1" si="358"/>
        <v>0</v>
      </c>
      <c r="S1107" t="b">
        <f t="shared" ca="1" si="345"/>
        <v>0</v>
      </c>
      <c r="T1107" t="e">
        <f t="shared" ca="1" si="346"/>
        <v>#N/A</v>
      </c>
      <c r="U1107" s="3" t="e">
        <f t="shared" ca="1" si="347"/>
        <v>#N/A</v>
      </c>
      <c r="V1107" s="3">
        <f t="shared" ca="1" si="348"/>
        <v>0</v>
      </c>
    </row>
    <row r="1108" spans="1:22">
      <c r="A1108">
        <f t="shared" ca="1" si="349"/>
        <v>1.0999999999999999E-2</v>
      </c>
      <c r="B1108">
        <f t="shared" ca="1" si="338"/>
        <v>2.5999999999999999E-2</v>
      </c>
      <c r="C1108" t="b">
        <f t="shared" ca="1" si="355"/>
        <v>0</v>
      </c>
      <c r="D1108" t="b">
        <f t="shared" ca="1" si="339"/>
        <v>0</v>
      </c>
      <c r="E1108" t="e">
        <f t="shared" ca="1" si="340"/>
        <v>#N/A</v>
      </c>
      <c r="F1108">
        <f t="shared" ca="1" si="356"/>
        <v>1.0999999999999999E-2</v>
      </c>
      <c r="G1108">
        <f t="shared" ca="1" si="341"/>
        <v>-1.2E-2</v>
      </c>
      <c r="H1108" t="b">
        <f t="shared" ca="1" si="357"/>
        <v>0</v>
      </c>
      <c r="I1108" t="b">
        <f t="shared" ca="1" si="342"/>
        <v>0</v>
      </c>
      <c r="J1108" t="e">
        <f t="shared" ca="1" si="343"/>
        <v>#N/A</v>
      </c>
      <c r="K1108" t="e">
        <f t="shared" ca="1" si="350"/>
        <v>#N/A</v>
      </c>
      <c r="L1108">
        <f t="shared" ca="1" si="351"/>
        <v>0</v>
      </c>
      <c r="M1108">
        <v>1074</v>
      </c>
      <c r="N1108">
        <f t="shared" ca="1" si="352"/>
        <v>239.38</v>
      </c>
      <c r="O1108">
        <f t="shared" ca="1" si="353"/>
        <v>2.6</v>
      </c>
      <c r="P1108">
        <f t="shared" ca="1" si="354"/>
        <v>0.4</v>
      </c>
      <c r="Q1108">
        <f t="shared" ca="1" si="344"/>
        <v>0</v>
      </c>
      <c r="R1108" t="b">
        <f t="shared" ca="1" si="358"/>
        <v>0</v>
      </c>
      <c r="S1108" t="b">
        <f t="shared" ca="1" si="345"/>
        <v>0</v>
      </c>
      <c r="T1108" t="e">
        <f t="shared" ca="1" si="346"/>
        <v>#N/A</v>
      </c>
      <c r="U1108" s="3" t="e">
        <f t="shared" ca="1" si="347"/>
        <v>#N/A</v>
      </c>
      <c r="V1108" s="3">
        <f t="shared" ca="1" si="348"/>
        <v>0</v>
      </c>
    </row>
    <row r="1109" spans="1:22">
      <c r="A1109">
        <f t="shared" ca="1" si="349"/>
        <v>1.0999999999999999E-2</v>
      </c>
      <c r="B1109">
        <f t="shared" ca="1" si="338"/>
        <v>2.5999999999999999E-2</v>
      </c>
      <c r="C1109" t="b">
        <f t="shared" ca="1" si="355"/>
        <v>0</v>
      </c>
      <c r="D1109" t="b">
        <f t="shared" ca="1" si="339"/>
        <v>0</v>
      </c>
      <c r="E1109" t="e">
        <f t="shared" ca="1" si="340"/>
        <v>#N/A</v>
      </c>
      <c r="F1109">
        <f t="shared" ca="1" si="356"/>
        <v>-1.0999999999999999E-2</v>
      </c>
      <c r="G1109">
        <f t="shared" ca="1" si="341"/>
        <v>-1.2E-2</v>
      </c>
      <c r="H1109" t="b">
        <f t="shared" ca="1" si="357"/>
        <v>0</v>
      </c>
      <c r="I1109" t="b">
        <f t="shared" ca="1" si="342"/>
        <v>0</v>
      </c>
      <c r="J1109" t="e">
        <f t="shared" ca="1" si="343"/>
        <v>#N/A</v>
      </c>
      <c r="K1109" t="e">
        <f t="shared" ca="1" si="350"/>
        <v>#N/A</v>
      </c>
      <c r="L1109">
        <f t="shared" ca="1" si="351"/>
        <v>0</v>
      </c>
      <c r="M1109">
        <v>1075</v>
      </c>
      <c r="N1109">
        <f t="shared" ca="1" si="352"/>
        <v>236.75</v>
      </c>
      <c r="O1109">
        <f t="shared" ca="1" si="353"/>
        <v>-2.63</v>
      </c>
      <c r="P1109">
        <f t="shared" ca="1" si="354"/>
        <v>-0.4</v>
      </c>
      <c r="Q1109">
        <f t="shared" ca="1" si="344"/>
        <v>0</v>
      </c>
      <c r="R1109" t="b">
        <f t="shared" ca="1" si="358"/>
        <v>0</v>
      </c>
      <c r="S1109" t="b">
        <f t="shared" ca="1" si="345"/>
        <v>0</v>
      </c>
      <c r="T1109" t="e">
        <f t="shared" ca="1" si="346"/>
        <v>#N/A</v>
      </c>
      <c r="U1109" s="3" t="e">
        <f t="shared" ca="1" si="347"/>
        <v>#N/A</v>
      </c>
      <c r="V1109" s="3">
        <f t="shared" ca="1" si="348"/>
        <v>0</v>
      </c>
    </row>
    <row r="1110" spans="1:22">
      <c r="A1110">
        <f t="shared" ca="1" si="349"/>
        <v>2.7E-2</v>
      </c>
      <c r="B1110">
        <f t="shared" ca="1" si="338"/>
        <v>2.5999999999999999E-2</v>
      </c>
      <c r="C1110" t="b">
        <f t="shared" ca="1" si="355"/>
        <v>0</v>
      </c>
      <c r="D1110" t="b">
        <f t="shared" ca="1" si="339"/>
        <v>0</v>
      </c>
      <c r="E1110" t="e">
        <f t="shared" ca="1" si="340"/>
        <v>#N/A</v>
      </c>
      <c r="F1110">
        <f t="shared" ca="1" si="356"/>
        <v>-2.7E-2</v>
      </c>
      <c r="G1110">
        <f t="shared" ca="1" si="341"/>
        <v>-1.2E-2</v>
      </c>
      <c r="H1110" t="b">
        <f t="shared" ca="1" si="357"/>
        <v>0</v>
      </c>
      <c r="I1110" t="b">
        <f t="shared" ca="1" si="342"/>
        <v>0</v>
      </c>
      <c r="J1110" t="e">
        <f t="shared" ca="1" si="343"/>
        <v>#N/A</v>
      </c>
      <c r="K1110" t="e">
        <f t="shared" ca="1" si="350"/>
        <v>#N/A</v>
      </c>
      <c r="L1110">
        <f t="shared" ca="1" si="351"/>
        <v>0</v>
      </c>
      <c r="M1110">
        <v>1076</v>
      </c>
      <c r="N1110">
        <f t="shared" ca="1" si="352"/>
        <v>230.36</v>
      </c>
      <c r="O1110">
        <f t="shared" ca="1" si="353"/>
        <v>-6.39</v>
      </c>
      <c r="P1110">
        <f t="shared" ca="1" si="354"/>
        <v>-0.9</v>
      </c>
      <c r="Q1110">
        <f t="shared" ca="1" si="344"/>
        <v>0</v>
      </c>
      <c r="R1110" t="b">
        <f t="shared" ca="1" si="358"/>
        <v>0</v>
      </c>
      <c r="S1110" t="b">
        <f t="shared" ca="1" si="345"/>
        <v>0</v>
      </c>
      <c r="T1110" t="e">
        <f t="shared" ca="1" si="346"/>
        <v>#N/A</v>
      </c>
      <c r="U1110" s="3" t="e">
        <f t="shared" ca="1" si="347"/>
        <v>#N/A</v>
      </c>
      <c r="V1110" s="3">
        <f t="shared" ca="1" si="348"/>
        <v>0</v>
      </c>
    </row>
    <row r="1111" spans="1:22">
      <c r="A1111">
        <f t="shared" ca="1" si="349"/>
        <v>1.2E-2</v>
      </c>
      <c r="B1111">
        <f t="shared" ca="1" si="338"/>
        <v>2.5999999999999999E-2</v>
      </c>
      <c r="C1111" t="b">
        <f t="shared" ca="1" si="355"/>
        <v>0</v>
      </c>
      <c r="D1111" t="b">
        <f t="shared" ca="1" si="339"/>
        <v>0</v>
      </c>
      <c r="E1111" t="e">
        <f t="shared" ca="1" si="340"/>
        <v>#N/A</v>
      </c>
      <c r="F1111">
        <f t="shared" ca="1" si="356"/>
        <v>-1.2E-2</v>
      </c>
      <c r="G1111">
        <f t="shared" ca="1" si="341"/>
        <v>-1.2E-2</v>
      </c>
      <c r="H1111" t="b">
        <f t="shared" ca="1" si="357"/>
        <v>0</v>
      </c>
      <c r="I1111" t="b">
        <f t="shared" ca="1" si="342"/>
        <v>0</v>
      </c>
      <c r="J1111" t="e">
        <f t="shared" ca="1" si="343"/>
        <v>#N/A</v>
      </c>
      <c r="K1111" t="e">
        <f t="shared" ca="1" si="350"/>
        <v>#N/A</v>
      </c>
      <c r="L1111">
        <f t="shared" ca="1" si="351"/>
        <v>0</v>
      </c>
      <c r="M1111">
        <v>1077</v>
      </c>
      <c r="N1111">
        <f t="shared" ca="1" si="352"/>
        <v>227.6</v>
      </c>
      <c r="O1111">
        <f t="shared" ca="1" si="353"/>
        <v>-2.76</v>
      </c>
      <c r="P1111">
        <f t="shared" ca="1" si="354"/>
        <v>-0.4</v>
      </c>
      <c r="Q1111">
        <f t="shared" ca="1" si="344"/>
        <v>0</v>
      </c>
      <c r="R1111" t="b">
        <f t="shared" ca="1" si="358"/>
        <v>0</v>
      </c>
      <c r="S1111" t="b">
        <f t="shared" ca="1" si="345"/>
        <v>0</v>
      </c>
      <c r="T1111" t="e">
        <f t="shared" ca="1" si="346"/>
        <v>#N/A</v>
      </c>
      <c r="U1111" s="3" t="e">
        <f t="shared" ca="1" si="347"/>
        <v>#N/A</v>
      </c>
      <c r="V1111" s="3">
        <f t="shared" ca="1" si="348"/>
        <v>0</v>
      </c>
    </row>
    <row r="1112" spans="1:22">
      <c r="A1112">
        <f t="shared" ca="1" si="349"/>
        <v>3.7999999999999999E-2</v>
      </c>
      <c r="B1112">
        <f t="shared" ca="1" si="338"/>
        <v>2.5999999999999999E-2</v>
      </c>
      <c r="C1112" t="b">
        <f t="shared" ca="1" si="355"/>
        <v>0</v>
      </c>
      <c r="D1112" t="b">
        <f t="shared" ca="1" si="339"/>
        <v>0</v>
      </c>
      <c r="E1112" t="e">
        <f t="shared" ca="1" si="340"/>
        <v>#N/A</v>
      </c>
      <c r="F1112">
        <f t="shared" ca="1" si="356"/>
        <v>3.7999999999999999E-2</v>
      </c>
      <c r="G1112">
        <f t="shared" ca="1" si="341"/>
        <v>-1.2E-2</v>
      </c>
      <c r="H1112" t="b">
        <f t="shared" ca="1" si="357"/>
        <v>0</v>
      </c>
      <c r="I1112" t="b">
        <f t="shared" ca="1" si="342"/>
        <v>0</v>
      </c>
      <c r="J1112" t="e">
        <f t="shared" ca="1" si="343"/>
        <v>#N/A</v>
      </c>
      <c r="K1112" t="e">
        <f t="shared" ca="1" si="350"/>
        <v>#N/A</v>
      </c>
      <c r="L1112">
        <f t="shared" ca="1" si="351"/>
        <v>0</v>
      </c>
      <c r="M1112">
        <v>1078</v>
      </c>
      <c r="N1112">
        <f t="shared" ca="1" si="352"/>
        <v>236.25</v>
      </c>
      <c r="O1112">
        <f t="shared" ca="1" si="353"/>
        <v>8.65</v>
      </c>
      <c r="P1112">
        <f t="shared" ca="1" si="354"/>
        <v>1.2</v>
      </c>
      <c r="Q1112">
        <f t="shared" ca="1" si="344"/>
        <v>0</v>
      </c>
      <c r="R1112" t="b">
        <f t="shared" ca="1" si="358"/>
        <v>0</v>
      </c>
      <c r="S1112" t="b">
        <f t="shared" ca="1" si="345"/>
        <v>0</v>
      </c>
      <c r="T1112" t="e">
        <f t="shared" ca="1" si="346"/>
        <v>#N/A</v>
      </c>
      <c r="U1112" s="3" t="e">
        <f t="shared" ca="1" si="347"/>
        <v>#N/A</v>
      </c>
      <c r="V1112" s="3">
        <f t="shared" ca="1" si="348"/>
        <v>0</v>
      </c>
    </row>
    <row r="1113" spans="1:22">
      <c r="A1113">
        <f t="shared" ca="1" si="349"/>
        <v>1.0999999999999999E-2</v>
      </c>
      <c r="B1113">
        <f t="shared" ca="1" si="338"/>
        <v>2.5999999999999999E-2</v>
      </c>
      <c r="C1113" t="b">
        <f t="shared" ca="1" si="355"/>
        <v>0</v>
      </c>
      <c r="D1113" t="b">
        <f t="shared" ca="1" si="339"/>
        <v>0</v>
      </c>
      <c r="E1113" t="e">
        <f t="shared" ca="1" si="340"/>
        <v>#N/A</v>
      </c>
      <c r="F1113">
        <f t="shared" ca="1" si="356"/>
        <v>-1.0999999999999999E-2</v>
      </c>
      <c r="G1113">
        <f t="shared" ca="1" si="341"/>
        <v>-1.2E-2</v>
      </c>
      <c r="H1113" t="b">
        <f t="shared" ca="1" si="357"/>
        <v>0</v>
      </c>
      <c r="I1113" t="b">
        <f t="shared" ca="1" si="342"/>
        <v>0</v>
      </c>
      <c r="J1113" t="e">
        <f t="shared" ca="1" si="343"/>
        <v>#N/A</v>
      </c>
      <c r="K1113" t="e">
        <f t="shared" ca="1" si="350"/>
        <v>#N/A</v>
      </c>
      <c r="L1113">
        <f t="shared" ca="1" si="351"/>
        <v>0</v>
      </c>
      <c r="M1113">
        <v>1079</v>
      </c>
      <c r="N1113">
        <f t="shared" ca="1" si="352"/>
        <v>233.65</v>
      </c>
      <c r="O1113">
        <f t="shared" ca="1" si="353"/>
        <v>-2.6</v>
      </c>
      <c r="P1113">
        <f t="shared" ca="1" si="354"/>
        <v>-0.4</v>
      </c>
      <c r="Q1113">
        <f t="shared" ca="1" si="344"/>
        <v>0</v>
      </c>
      <c r="R1113" t="b">
        <f t="shared" ca="1" si="358"/>
        <v>0</v>
      </c>
      <c r="S1113" t="b">
        <f t="shared" ca="1" si="345"/>
        <v>0</v>
      </c>
      <c r="T1113" t="e">
        <f t="shared" ca="1" si="346"/>
        <v>#N/A</v>
      </c>
      <c r="U1113" s="3" t="e">
        <f t="shared" ca="1" si="347"/>
        <v>#N/A</v>
      </c>
      <c r="V1113" s="3">
        <f t="shared" ca="1" si="348"/>
        <v>0</v>
      </c>
    </row>
    <row r="1114" spans="1:22">
      <c r="A1114">
        <f t="shared" ca="1" si="349"/>
        <v>4.7E-2</v>
      </c>
      <c r="B1114">
        <f t="shared" ca="1" si="338"/>
        <v>2.5999999999999999E-2</v>
      </c>
      <c r="C1114" t="b">
        <f t="shared" ca="1" si="355"/>
        <v>0</v>
      </c>
      <c r="D1114" t="b">
        <f t="shared" ca="1" si="339"/>
        <v>0</v>
      </c>
      <c r="E1114" t="e">
        <f t="shared" ca="1" si="340"/>
        <v>#N/A</v>
      </c>
      <c r="F1114">
        <f t="shared" ca="1" si="356"/>
        <v>-4.7E-2</v>
      </c>
      <c r="G1114">
        <f t="shared" ca="1" si="341"/>
        <v>-1.2E-2</v>
      </c>
      <c r="H1114" t="b">
        <f t="shared" ca="1" si="357"/>
        <v>0</v>
      </c>
      <c r="I1114" t="b">
        <f t="shared" ca="1" si="342"/>
        <v>0</v>
      </c>
      <c r="J1114" t="e">
        <f t="shared" ca="1" si="343"/>
        <v>#N/A</v>
      </c>
      <c r="K1114" t="e">
        <f t="shared" ca="1" si="350"/>
        <v>#N/A</v>
      </c>
      <c r="L1114">
        <f t="shared" ca="1" si="351"/>
        <v>0</v>
      </c>
      <c r="M1114">
        <v>1080</v>
      </c>
      <c r="N1114">
        <f t="shared" ca="1" si="352"/>
        <v>222.67</v>
      </c>
      <c r="O1114">
        <f t="shared" ca="1" si="353"/>
        <v>-10.98</v>
      </c>
      <c r="P1114">
        <f t="shared" ca="1" si="354"/>
        <v>-1.5</v>
      </c>
      <c r="Q1114">
        <f t="shared" ca="1" si="344"/>
        <v>0</v>
      </c>
      <c r="R1114" t="b">
        <f t="shared" ca="1" si="358"/>
        <v>0</v>
      </c>
      <c r="S1114" t="b">
        <f t="shared" ca="1" si="345"/>
        <v>0</v>
      </c>
      <c r="T1114" t="e">
        <f t="shared" ca="1" si="346"/>
        <v>#N/A</v>
      </c>
      <c r="U1114" s="3" t="e">
        <f t="shared" ca="1" si="347"/>
        <v>#N/A</v>
      </c>
      <c r="V1114" s="3">
        <f t="shared" ca="1" si="348"/>
        <v>0</v>
      </c>
    </row>
    <row r="1115" spans="1:22">
      <c r="A1115">
        <f t="shared" ca="1" si="349"/>
        <v>1.0999999999999999E-2</v>
      </c>
      <c r="B1115">
        <f t="shared" ca="1" si="338"/>
        <v>2.5999999999999999E-2</v>
      </c>
      <c r="C1115" t="b">
        <f t="shared" ca="1" si="355"/>
        <v>0</v>
      </c>
      <c r="D1115" t="b">
        <f t="shared" ca="1" si="339"/>
        <v>0</v>
      </c>
      <c r="E1115" t="e">
        <f t="shared" ca="1" si="340"/>
        <v>#N/A</v>
      </c>
      <c r="F1115">
        <f t="shared" ca="1" si="356"/>
        <v>1.0999999999999999E-2</v>
      </c>
      <c r="G1115">
        <f t="shared" ca="1" si="341"/>
        <v>-1.2E-2</v>
      </c>
      <c r="H1115" t="b">
        <f t="shared" ca="1" si="357"/>
        <v>0</v>
      </c>
      <c r="I1115" t="b">
        <f t="shared" ca="1" si="342"/>
        <v>0</v>
      </c>
      <c r="J1115" t="e">
        <f t="shared" ca="1" si="343"/>
        <v>#N/A</v>
      </c>
      <c r="K1115" t="e">
        <f t="shared" ca="1" si="350"/>
        <v>#N/A</v>
      </c>
      <c r="L1115">
        <f t="shared" ca="1" si="351"/>
        <v>0</v>
      </c>
      <c r="M1115">
        <v>1081</v>
      </c>
      <c r="N1115">
        <f t="shared" ca="1" si="352"/>
        <v>225.12</v>
      </c>
      <c r="O1115">
        <f t="shared" ca="1" si="353"/>
        <v>2.4500000000000002</v>
      </c>
      <c r="P1115">
        <f t="shared" ca="1" si="354"/>
        <v>0.3</v>
      </c>
      <c r="Q1115">
        <f t="shared" ca="1" si="344"/>
        <v>0</v>
      </c>
      <c r="R1115" t="b">
        <f t="shared" ca="1" si="358"/>
        <v>0</v>
      </c>
      <c r="S1115" t="b">
        <f t="shared" ca="1" si="345"/>
        <v>0</v>
      </c>
      <c r="T1115" t="e">
        <f t="shared" ca="1" si="346"/>
        <v>#N/A</v>
      </c>
      <c r="U1115" s="3" t="e">
        <f t="shared" ca="1" si="347"/>
        <v>#N/A</v>
      </c>
      <c r="V1115" s="3">
        <f t="shared" ca="1" si="348"/>
        <v>0</v>
      </c>
    </row>
    <row r="1116" spans="1:22">
      <c r="A1116">
        <f t="shared" ca="1" si="349"/>
        <v>2.4E-2</v>
      </c>
      <c r="B1116">
        <f t="shared" ca="1" si="338"/>
        <v>2.5999999999999999E-2</v>
      </c>
      <c r="C1116" t="b">
        <f t="shared" ca="1" si="355"/>
        <v>0</v>
      </c>
      <c r="D1116" t="b">
        <f t="shared" ca="1" si="339"/>
        <v>0</v>
      </c>
      <c r="E1116" t="e">
        <f t="shared" ca="1" si="340"/>
        <v>#N/A</v>
      </c>
      <c r="F1116">
        <f t="shared" ca="1" si="356"/>
        <v>-2.4E-2</v>
      </c>
      <c r="G1116">
        <f t="shared" ca="1" si="341"/>
        <v>-1.2E-2</v>
      </c>
      <c r="H1116" t="b">
        <f t="shared" ca="1" si="357"/>
        <v>0</v>
      </c>
      <c r="I1116" t="b">
        <f t="shared" ca="1" si="342"/>
        <v>0</v>
      </c>
      <c r="J1116" t="e">
        <f t="shared" ca="1" si="343"/>
        <v>#N/A</v>
      </c>
      <c r="K1116" t="e">
        <f t="shared" ca="1" si="350"/>
        <v>#N/A</v>
      </c>
      <c r="L1116">
        <f t="shared" ca="1" si="351"/>
        <v>0</v>
      </c>
      <c r="M1116">
        <v>1082</v>
      </c>
      <c r="N1116">
        <f t="shared" ca="1" si="352"/>
        <v>219.72</v>
      </c>
      <c r="O1116">
        <f t="shared" ca="1" si="353"/>
        <v>-5.4</v>
      </c>
      <c r="P1116">
        <f t="shared" ca="1" si="354"/>
        <v>-0.8</v>
      </c>
      <c r="Q1116">
        <f t="shared" ca="1" si="344"/>
        <v>0</v>
      </c>
      <c r="R1116" t="b">
        <f t="shared" ca="1" si="358"/>
        <v>0</v>
      </c>
      <c r="S1116" t="b">
        <f t="shared" ca="1" si="345"/>
        <v>0</v>
      </c>
      <c r="T1116" t="e">
        <f t="shared" ca="1" si="346"/>
        <v>#N/A</v>
      </c>
      <c r="U1116" s="3" t="e">
        <f t="shared" ca="1" si="347"/>
        <v>#N/A</v>
      </c>
      <c r="V1116" s="3">
        <f t="shared" ca="1" si="348"/>
        <v>0</v>
      </c>
    </row>
    <row r="1117" spans="1:22">
      <c r="A1117">
        <f t="shared" ca="1" si="349"/>
        <v>1.7000000000000001E-2</v>
      </c>
      <c r="B1117">
        <f t="shared" ca="1" si="338"/>
        <v>2.5999999999999999E-2</v>
      </c>
      <c r="C1117" t="b">
        <f t="shared" ca="1" si="355"/>
        <v>0</v>
      </c>
      <c r="D1117" t="b">
        <f t="shared" ca="1" si="339"/>
        <v>0</v>
      </c>
      <c r="E1117" t="e">
        <f t="shared" ca="1" si="340"/>
        <v>#N/A</v>
      </c>
      <c r="F1117">
        <f t="shared" ca="1" si="356"/>
        <v>-1.7000000000000001E-2</v>
      </c>
      <c r="G1117">
        <f t="shared" ca="1" si="341"/>
        <v>-1.2E-2</v>
      </c>
      <c r="H1117" t="b">
        <f t="shared" ca="1" si="357"/>
        <v>0</v>
      </c>
      <c r="I1117" t="b">
        <f t="shared" ca="1" si="342"/>
        <v>0</v>
      </c>
      <c r="J1117" t="e">
        <f t="shared" ca="1" si="343"/>
        <v>#N/A</v>
      </c>
      <c r="K1117" t="e">
        <f t="shared" ca="1" si="350"/>
        <v>#N/A</v>
      </c>
      <c r="L1117">
        <f t="shared" ca="1" si="351"/>
        <v>0</v>
      </c>
      <c r="M1117">
        <v>1083</v>
      </c>
      <c r="N1117">
        <f t="shared" ca="1" si="352"/>
        <v>215.98</v>
      </c>
      <c r="O1117">
        <f t="shared" ca="1" si="353"/>
        <v>-3.74</v>
      </c>
      <c r="P1117">
        <f t="shared" ca="1" si="354"/>
        <v>-0.5</v>
      </c>
      <c r="Q1117">
        <f t="shared" ca="1" si="344"/>
        <v>0</v>
      </c>
      <c r="R1117" t="b">
        <f t="shared" ca="1" si="358"/>
        <v>0</v>
      </c>
      <c r="S1117" t="b">
        <f t="shared" ca="1" si="345"/>
        <v>0</v>
      </c>
      <c r="T1117" t="e">
        <f t="shared" ca="1" si="346"/>
        <v>#N/A</v>
      </c>
      <c r="U1117" s="3" t="e">
        <f t="shared" ca="1" si="347"/>
        <v>#N/A</v>
      </c>
      <c r="V1117" s="3">
        <f t="shared" ca="1" si="348"/>
        <v>0</v>
      </c>
    </row>
    <row r="1118" spans="1:22">
      <c r="A1118">
        <f t="shared" ca="1" si="349"/>
        <v>0.13600000000000001</v>
      </c>
      <c r="B1118">
        <f t="shared" ca="1" si="338"/>
        <v>2.5999999999999999E-2</v>
      </c>
      <c r="C1118" t="b">
        <f t="shared" ca="1" si="355"/>
        <v>0</v>
      </c>
      <c r="D1118" t="b">
        <f t="shared" ca="1" si="339"/>
        <v>0</v>
      </c>
      <c r="E1118" t="e">
        <f t="shared" ca="1" si="340"/>
        <v>#N/A</v>
      </c>
      <c r="F1118">
        <f t="shared" ca="1" si="356"/>
        <v>0.13600000000000001</v>
      </c>
      <c r="G1118">
        <f t="shared" ca="1" si="341"/>
        <v>-1.2E-2</v>
      </c>
      <c r="H1118" t="b">
        <f t="shared" ca="1" si="357"/>
        <v>0</v>
      </c>
      <c r="I1118" t="b">
        <f t="shared" ca="1" si="342"/>
        <v>0</v>
      </c>
      <c r="J1118" t="e">
        <f t="shared" ca="1" si="343"/>
        <v>#N/A</v>
      </c>
      <c r="K1118" t="e">
        <f t="shared" ca="1" si="350"/>
        <v>#N/A</v>
      </c>
      <c r="L1118">
        <f t="shared" ca="1" si="351"/>
        <v>0</v>
      </c>
      <c r="M1118">
        <v>1084</v>
      </c>
      <c r="N1118">
        <f t="shared" ca="1" si="352"/>
        <v>245.35</v>
      </c>
      <c r="O1118">
        <f t="shared" ca="1" si="353"/>
        <v>29.37</v>
      </c>
      <c r="P1118">
        <f t="shared" ca="1" si="354"/>
        <v>4.0999999999999996</v>
      </c>
      <c r="Q1118">
        <f t="shared" ca="1" si="344"/>
        <v>0</v>
      </c>
      <c r="R1118" t="b">
        <f t="shared" ca="1" si="358"/>
        <v>0</v>
      </c>
      <c r="S1118" t="b">
        <f t="shared" ca="1" si="345"/>
        <v>0</v>
      </c>
      <c r="T1118" t="e">
        <f t="shared" ca="1" si="346"/>
        <v>#N/A</v>
      </c>
      <c r="U1118" s="3" t="e">
        <f t="shared" ca="1" si="347"/>
        <v>#N/A</v>
      </c>
      <c r="V1118" s="3">
        <f t="shared" ca="1" si="348"/>
        <v>0</v>
      </c>
    </row>
    <row r="1119" spans="1:22">
      <c r="A1119">
        <f t="shared" ca="1" si="349"/>
        <v>5.7000000000000002E-2</v>
      </c>
      <c r="B1119">
        <f t="shared" ca="1" si="338"/>
        <v>2.5999999999999999E-2</v>
      </c>
      <c r="C1119" t="b">
        <f t="shared" ca="1" si="355"/>
        <v>0</v>
      </c>
      <c r="D1119" t="b">
        <f t="shared" ca="1" si="339"/>
        <v>0</v>
      </c>
      <c r="E1119" t="e">
        <f t="shared" ca="1" si="340"/>
        <v>#N/A</v>
      </c>
      <c r="F1119">
        <f t="shared" ca="1" si="356"/>
        <v>-5.7000000000000002E-2</v>
      </c>
      <c r="G1119">
        <f t="shared" ca="1" si="341"/>
        <v>-1.2E-2</v>
      </c>
      <c r="H1119" t="b">
        <f t="shared" ca="1" si="357"/>
        <v>0</v>
      </c>
      <c r="I1119" t="b">
        <f t="shared" ca="1" si="342"/>
        <v>0</v>
      </c>
      <c r="J1119" t="e">
        <f t="shared" ca="1" si="343"/>
        <v>#N/A</v>
      </c>
      <c r="K1119" t="e">
        <f t="shared" ca="1" si="350"/>
        <v>#N/A</v>
      </c>
      <c r="L1119">
        <f t="shared" ca="1" si="351"/>
        <v>0</v>
      </c>
      <c r="M1119">
        <v>1085</v>
      </c>
      <c r="N1119">
        <f t="shared" ca="1" si="352"/>
        <v>231.37</v>
      </c>
      <c r="O1119">
        <f t="shared" ca="1" si="353"/>
        <v>-13.98</v>
      </c>
      <c r="P1119">
        <f t="shared" ca="1" si="354"/>
        <v>-2</v>
      </c>
      <c r="Q1119">
        <f t="shared" ca="1" si="344"/>
        <v>0</v>
      </c>
      <c r="R1119" t="b">
        <f t="shared" ca="1" si="358"/>
        <v>0</v>
      </c>
      <c r="S1119" t="b">
        <f t="shared" ca="1" si="345"/>
        <v>0</v>
      </c>
      <c r="T1119" t="e">
        <f t="shared" ca="1" si="346"/>
        <v>#N/A</v>
      </c>
      <c r="U1119" s="3" t="e">
        <f t="shared" ca="1" si="347"/>
        <v>#N/A</v>
      </c>
      <c r="V1119" s="3">
        <f t="shared" ca="1" si="348"/>
        <v>0</v>
      </c>
    </row>
    <row r="1120" spans="1:22">
      <c r="A1120">
        <f t="shared" ca="1" si="349"/>
        <v>7.4999999999999997E-2</v>
      </c>
      <c r="B1120">
        <f t="shared" ca="1" si="338"/>
        <v>2.5999999999999999E-2</v>
      </c>
      <c r="C1120" t="b">
        <f t="shared" ca="1" si="355"/>
        <v>0</v>
      </c>
      <c r="D1120" t="b">
        <f t="shared" ca="1" si="339"/>
        <v>0</v>
      </c>
      <c r="E1120" t="e">
        <f t="shared" ca="1" si="340"/>
        <v>#N/A</v>
      </c>
      <c r="F1120">
        <f t="shared" ca="1" si="356"/>
        <v>7.4999999999999997E-2</v>
      </c>
      <c r="G1120">
        <f t="shared" ca="1" si="341"/>
        <v>-1.2E-2</v>
      </c>
      <c r="H1120" t="b">
        <f t="shared" ca="1" si="357"/>
        <v>0</v>
      </c>
      <c r="I1120" t="b">
        <f t="shared" ca="1" si="342"/>
        <v>0</v>
      </c>
      <c r="J1120" t="e">
        <f t="shared" ca="1" si="343"/>
        <v>#N/A</v>
      </c>
      <c r="K1120" t="e">
        <f t="shared" ca="1" si="350"/>
        <v>#N/A</v>
      </c>
      <c r="L1120">
        <f t="shared" ca="1" si="351"/>
        <v>0</v>
      </c>
      <c r="M1120">
        <v>1086</v>
      </c>
      <c r="N1120">
        <f t="shared" ca="1" si="352"/>
        <v>248.72</v>
      </c>
      <c r="O1120">
        <f t="shared" ca="1" si="353"/>
        <v>17.350000000000001</v>
      </c>
      <c r="P1120">
        <f t="shared" ca="1" si="354"/>
        <v>2.4</v>
      </c>
      <c r="Q1120">
        <f t="shared" ca="1" si="344"/>
        <v>0</v>
      </c>
      <c r="R1120" t="b">
        <f t="shared" ca="1" si="358"/>
        <v>0</v>
      </c>
      <c r="S1120" t="b">
        <f t="shared" ca="1" si="345"/>
        <v>0</v>
      </c>
      <c r="T1120" t="e">
        <f t="shared" ca="1" si="346"/>
        <v>#N/A</v>
      </c>
      <c r="U1120" s="3" t="e">
        <f t="shared" ca="1" si="347"/>
        <v>#N/A</v>
      </c>
      <c r="V1120" s="3">
        <f t="shared" ca="1" si="348"/>
        <v>0</v>
      </c>
    </row>
    <row r="1121" spans="1:22">
      <c r="A1121">
        <f t="shared" ca="1" si="349"/>
        <v>1.4E-2</v>
      </c>
      <c r="B1121">
        <f t="shared" ca="1" si="338"/>
        <v>2.5999999999999999E-2</v>
      </c>
      <c r="C1121" t="b">
        <f t="shared" ca="1" si="355"/>
        <v>0</v>
      </c>
      <c r="D1121" t="b">
        <f t="shared" ca="1" si="339"/>
        <v>0</v>
      </c>
      <c r="E1121" t="e">
        <f t="shared" ca="1" si="340"/>
        <v>#N/A</v>
      </c>
      <c r="F1121">
        <f t="shared" ca="1" si="356"/>
        <v>1.4E-2</v>
      </c>
      <c r="G1121">
        <f t="shared" ca="1" si="341"/>
        <v>-1.2E-2</v>
      </c>
      <c r="H1121" t="b">
        <f t="shared" ca="1" si="357"/>
        <v>0</v>
      </c>
      <c r="I1121" t="b">
        <f t="shared" ca="1" si="342"/>
        <v>0</v>
      </c>
      <c r="J1121" t="e">
        <f t="shared" ca="1" si="343"/>
        <v>#N/A</v>
      </c>
      <c r="K1121" t="e">
        <f t="shared" ca="1" si="350"/>
        <v>#N/A</v>
      </c>
      <c r="L1121">
        <f t="shared" ca="1" si="351"/>
        <v>0</v>
      </c>
      <c r="M1121">
        <v>1087</v>
      </c>
      <c r="N1121">
        <f t="shared" ca="1" si="352"/>
        <v>252.2</v>
      </c>
      <c r="O1121">
        <f t="shared" ca="1" si="353"/>
        <v>3.48</v>
      </c>
      <c r="P1121">
        <f t="shared" ca="1" si="354"/>
        <v>0.5</v>
      </c>
      <c r="Q1121">
        <f t="shared" ca="1" si="344"/>
        <v>0</v>
      </c>
      <c r="R1121" t="b">
        <f t="shared" ca="1" si="358"/>
        <v>0</v>
      </c>
      <c r="S1121" t="b">
        <f t="shared" ca="1" si="345"/>
        <v>0</v>
      </c>
      <c r="T1121" t="e">
        <f t="shared" ca="1" si="346"/>
        <v>#N/A</v>
      </c>
      <c r="U1121" s="3" t="e">
        <f t="shared" ca="1" si="347"/>
        <v>#N/A</v>
      </c>
      <c r="V1121" s="3">
        <f t="shared" ca="1" si="348"/>
        <v>0</v>
      </c>
    </row>
    <row r="1122" spans="1:22">
      <c r="A1122">
        <f t="shared" ca="1" si="349"/>
        <v>0.08</v>
      </c>
      <c r="B1122">
        <f t="shared" ca="1" si="338"/>
        <v>2.5999999999999999E-2</v>
      </c>
      <c r="C1122" t="b">
        <f t="shared" ca="1" si="355"/>
        <v>0</v>
      </c>
      <c r="D1122" t="b">
        <f t="shared" ca="1" si="339"/>
        <v>0</v>
      </c>
      <c r="E1122" t="e">
        <f t="shared" ca="1" si="340"/>
        <v>#N/A</v>
      </c>
      <c r="F1122">
        <f t="shared" ca="1" si="356"/>
        <v>-0.08</v>
      </c>
      <c r="G1122">
        <f t="shared" ca="1" si="341"/>
        <v>-1.2E-2</v>
      </c>
      <c r="H1122" t="b">
        <f t="shared" ca="1" si="357"/>
        <v>0</v>
      </c>
      <c r="I1122" t="b">
        <f t="shared" ca="1" si="342"/>
        <v>0</v>
      </c>
      <c r="J1122" t="e">
        <f t="shared" ca="1" si="343"/>
        <v>#N/A</v>
      </c>
      <c r="K1122" t="e">
        <f t="shared" ca="1" si="350"/>
        <v>#N/A</v>
      </c>
      <c r="L1122">
        <f t="shared" ca="1" si="351"/>
        <v>0</v>
      </c>
      <c r="M1122">
        <v>1088</v>
      </c>
      <c r="N1122">
        <f t="shared" ca="1" si="352"/>
        <v>232.02</v>
      </c>
      <c r="O1122">
        <f t="shared" ca="1" si="353"/>
        <v>-20.18</v>
      </c>
      <c r="P1122">
        <f t="shared" ca="1" si="354"/>
        <v>-2.8</v>
      </c>
      <c r="Q1122">
        <f t="shared" ca="1" si="344"/>
        <v>0</v>
      </c>
      <c r="R1122" t="b">
        <f t="shared" ca="1" si="358"/>
        <v>0</v>
      </c>
      <c r="S1122" t="b">
        <f t="shared" ca="1" si="345"/>
        <v>0</v>
      </c>
      <c r="T1122" t="e">
        <f t="shared" ca="1" si="346"/>
        <v>#N/A</v>
      </c>
      <c r="U1122" s="3" t="e">
        <f t="shared" ca="1" si="347"/>
        <v>#N/A</v>
      </c>
      <c r="V1122" s="3">
        <f t="shared" ca="1" si="348"/>
        <v>0</v>
      </c>
    </row>
    <row r="1123" spans="1:22">
      <c r="A1123">
        <f t="shared" ca="1" si="349"/>
        <v>5.1999999999999998E-2</v>
      </c>
      <c r="B1123">
        <f t="shared" ref="B1123:B1186" ca="1" si="359">SMALL($A$35:$A$2534,M1123)</f>
        <v>2.5999999999999999E-2</v>
      </c>
      <c r="C1123" t="b">
        <f t="shared" ca="1" si="355"/>
        <v>0</v>
      </c>
      <c r="D1123" t="b">
        <f t="shared" ref="D1123:D1186" ca="1" si="360">IF(C1123=FALSE,FALSE,COUNTIF($A$35:$A$2534,C1123))</f>
        <v>0</v>
      </c>
      <c r="E1123" t="e">
        <f t="shared" ref="E1123:E1186" ca="1" si="361">IF(D1123=FALSE,#N/A,D1123/$C$13)</f>
        <v>#N/A</v>
      </c>
      <c r="F1123">
        <f t="shared" ca="1" si="356"/>
        <v>-5.1999999999999998E-2</v>
      </c>
      <c r="G1123">
        <f t="shared" ref="G1123:G1186" ca="1" si="362">SMALL($F$35:$F$2534,M1123)</f>
        <v>-1.2E-2</v>
      </c>
      <c r="H1123" t="b">
        <f t="shared" ca="1" si="357"/>
        <v>0</v>
      </c>
      <c r="I1123" t="b">
        <f t="shared" ref="I1123:I1186" ca="1" si="363">IF(H1123=FALSE,FALSE,COUNTIF($F$35:$F$2534,H1123))</f>
        <v>0</v>
      </c>
      <c r="J1123" t="e">
        <f t="shared" ref="J1123:J1186" ca="1" si="364">IF(I1123=FALSE,#N/A,I1123/$C$13)</f>
        <v>#N/A</v>
      </c>
      <c r="K1123" t="e">
        <f t="shared" ca="1" si="350"/>
        <v>#N/A</v>
      </c>
      <c r="L1123">
        <f t="shared" ca="1" si="351"/>
        <v>0</v>
      </c>
      <c r="M1123">
        <v>1089</v>
      </c>
      <c r="N1123">
        <f t="shared" ca="1" si="352"/>
        <v>219.95</v>
      </c>
      <c r="O1123">
        <f t="shared" ca="1" si="353"/>
        <v>-12.07</v>
      </c>
      <c r="P1123">
        <f t="shared" ca="1" si="354"/>
        <v>-1.7</v>
      </c>
      <c r="Q1123">
        <f t="shared" ref="Q1123:Q1186" ca="1" si="365">SMALL($P$35:$P$2534,M1123)</f>
        <v>0</v>
      </c>
      <c r="R1123" t="b">
        <f t="shared" ca="1" si="358"/>
        <v>0</v>
      </c>
      <c r="S1123" t="b">
        <f t="shared" ref="S1123:S1186" ca="1" si="366">IF(R1123=FALSE,FALSE,COUNTIF($P$35:$P$2534,R1123))</f>
        <v>0</v>
      </c>
      <c r="T1123" t="e">
        <f t="shared" ref="T1123:T1186" ca="1" si="367">IF(S1123=FALSE,#N/A,S1123/$C$13)</f>
        <v>#N/A</v>
      </c>
      <c r="U1123" s="3" t="e">
        <f t="shared" ref="U1123:U1186" ca="1" si="368">IF(R1123=FALSE,#N/A,10^($T$10*R1123-$T$11*(IF(R1123&lt;0,-R1123,R1123))^$T$12))/$T$15</f>
        <v>#N/A</v>
      </c>
      <c r="V1123" s="3">
        <f t="shared" ref="V1123:V1186" ca="1" si="369">IF(R1123=FALSE,0,IF(R1123=0,0,10^($T$10*R1123-$T$11*(IF(R1123&lt;0,-R1123,R1123))^$T$12)))</f>
        <v>0</v>
      </c>
    </row>
    <row r="1124" spans="1:22">
      <c r="A1124">
        <f t="shared" ref="A1124:A1187" ca="1" si="370">IF(MAX(A1114:A1123)&gt;0.1,IF(RANDBETWEEN(1,100)&gt;20,ROUND($C$4/(1-((RANDBETWEEN((1-($C$4/0.05)^$C$5)*10000,(1-($C$4/0.2)^$C$5)*10000)/10000)))^(1/$C$5),3),ROUND($C$4/(1-((RANDBETWEEN(1,(1-($C$4/0.2)^$C$5)*10000)/10000)))^(1/$C$5),3)),IF(MAX(A1114:A1123)&gt;0.07,IF(RANDBETWEEN(1,100)&gt;20,ROUND($C$4/(1-((RANDBETWEEN((1-($C$4/0.035)^$C$5)*10000,(1-($C$4/0.05)^$C$5)*10000)/10000)))^(1/$C$5),3),ROUND($C$4/(1-((RANDBETWEEN(1,(1-($C$4/0.2)^$C$5)*10000)/10000)))^(1/$C$5),3)),IF(MAX(A1114:A1123)&gt;0.05,IF(RANDBETWEEN(1,100)&gt;20,ROUND($C$4/(1-((RANDBETWEEN((1-($C$4/0.025)^$C$5)*10000,(1-($C$4/0.035)^$C$5)*10000)/10000)))^(1/$C$5),3),ROUND($C$4/(1-((RANDBETWEEN(1,(1-($C$4/0.2)^$C$5)*10000)/10000)))^(1/$C$5),3)),IF(MAX(A1114:A1123)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5.6000000000000001E-2</v>
      </c>
      <c r="B1124">
        <f t="shared" ca="1" si="359"/>
        <v>2.5999999999999999E-2</v>
      </c>
      <c r="C1124" t="b">
        <f t="shared" ca="1" si="355"/>
        <v>0</v>
      </c>
      <c r="D1124" t="b">
        <f t="shared" ca="1" si="360"/>
        <v>0</v>
      </c>
      <c r="E1124" t="e">
        <f t="shared" ca="1" si="361"/>
        <v>#N/A</v>
      </c>
      <c r="F1124">
        <f t="shared" ca="1" si="356"/>
        <v>-5.6000000000000001E-2</v>
      </c>
      <c r="G1124">
        <f t="shared" ca="1" si="362"/>
        <v>-1.2E-2</v>
      </c>
      <c r="H1124" t="b">
        <f t="shared" ca="1" si="357"/>
        <v>0</v>
      </c>
      <c r="I1124" t="b">
        <f t="shared" ca="1" si="363"/>
        <v>0</v>
      </c>
      <c r="J1124" t="e">
        <f t="shared" ca="1" si="364"/>
        <v>#N/A</v>
      </c>
      <c r="K1124" t="e">
        <f t="shared" ref="K1124:K1187" ca="1" si="371">IF(H1124=FALSE,#N/A,10^($T$4*H1124-$T$5*(IF(H1124&lt;0,-H1124,H1124))^$T$6))/$T$9</f>
        <v>#N/A</v>
      </c>
      <c r="L1124">
        <f t="shared" ref="L1124:L1187" ca="1" si="372">IF(H1124=FALSE,0,IF(H1124=0,0,10^($T$4*H1124-$T$5*(IF(H1124&lt;0,-H1124,H1124))^$T$6)))</f>
        <v>0</v>
      </c>
      <c r="M1124">
        <v>1090</v>
      </c>
      <c r="N1124">
        <f t="shared" ref="N1124:N1187" ca="1" si="373">ROUND(N1123*(1+F1124),2)</f>
        <v>207.63</v>
      </c>
      <c r="O1124">
        <f t="shared" ref="O1124:O1187" ca="1" si="374">ROUND(N1124-N1123,3)</f>
        <v>-12.32</v>
      </c>
      <c r="P1124">
        <f t="shared" ref="P1124:P1187" ca="1" si="375">ROUND(O1124/$C$8,1)</f>
        <v>-1.7</v>
      </c>
      <c r="Q1124">
        <f t="shared" ca="1" si="365"/>
        <v>0</v>
      </c>
      <c r="R1124" t="b">
        <f t="shared" ca="1" si="358"/>
        <v>0</v>
      </c>
      <c r="S1124" t="b">
        <f t="shared" ca="1" si="366"/>
        <v>0</v>
      </c>
      <c r="T1124" t="e">
        <f t="shared" ca="1" si="367"/>
        <v>#N/A</v>
      </c>
      <c r="U1124" s="3" t="e">
        <f t="shared" ca="1" si="368"/>
        <v>#N/A</v>
      </c>
      <c r="V1124" s="3">
        <f t="shared" ca="1" si="369"/>
        <v>0</v>
      </c>
    </row>
    <row r="1125" spans="1:22">
      <c r="A1125">
        <f t="shared" ca="1" si="370"/>
        <v>5.3999999999999999E-2</v>
      </c>
      <c r="B1125">
        <f t="shared" ca="1" si="359"/>
        <v>2.5999999999999999E-2</v>
      </c>
      <c r="C1125" t="b">
        <f t="shared" ref="C1125:C1188" ca="1" si="376">IF(B1125=B1124,FALSE,B1125)</f>
        <v>0</v>
      </c>
      <c r="D1125" t="b">
        <f t="shared" ca="1" si="360"/>
        <v>0</v>
      </c>
      <c r="E1125" t="e">
        <f t="shared" ca="1" si="361"/>
        <v>#N/A</v>
      </c>
      <c r="F1125">
        <f t="shared" ref="F1125:F1188" ca="1" si="377">IF($C$15&lt;1,IF(RANDBETWEEN(1,100)&gt;40,IF(F1124&gt;0,-A1125,A1125),IF(RANDBETWEEN(1,2)=2,-A1125,A1125)),IF($C$15&gt;1,IF(RANDBETWEEN(1,100)&gt;80,IF(SUM(F1090:F1124)&lt;0,-A1125,A1125),IF(RANDBETWEEN(1,2)=2,-A1125,A1125)),IF(RANDBETWEEN(1,2)=2,-A1125,A1125)))</f>
        <v>-5.3999999999999999E-2</v>
      </c>
      <c r="G1125">
        <f t="shared" ca="1" si="362"/>
        <v>-1.2E-2</v>
      </c>
      <c r="H1125" t="b">
        <f t="shared" ref="H1125:H1188" ca="1" si="378">IF(G1125=G1124,FALSE,G1125)</f>
        <v>0</v>
      </c>
      <c r="I1125" t="b">
        <f t="shared" ca="1" si="363"/>
        <v>0</v>
      </c>
      <c r="J1125" t="e">
        <f t="shared" ca="1" si="364"/>
        <v>#N/A</v>
      </c>
      <c r="K1125" t="e">
        <f t="shared" ca="1" si="371"/>
        <v>#N/A</v>
      </c>
      <c r="L1125">
        <f t="shared" ca="1" si="372"/>
        <v>0</v>
      </c>
      <c r="M1125">
        <v>1091</v>
      </c>
      <c r="N1125">
        <f t="shared" ca="1" si="373"/>
        <v>196.42</v>
      </c>
      <c r="O1125">
        <f t="shared" ca="1" si="374"/>
        <v>-11.21</v>
      </c>
      <c r="P1125">
        <f t="shared" ca="1" si="375"/>
        <v>-1.6</v>
      </c>
      <c r="Q1125">
        <f t="shared" ca="1" si="365"/>
        <v>0</v>
      </c>
      <c r="R1125" t="b">
        <f t="shared" ref="R1125:R1188" ca="1" si="379">IF(Q1125=Q1124,FALSE,Q1125)</f>
        <v>0</v>
      </c>
      <c r="S1125" t="b">
        <f t="shared" ca="1" si="366"/>
        <v>0</v>
      </c>
      <c r="T1125" t="e">
        <f t="shared" ca="1" si="367"/>
        <v>#N/A</v>
      </c>
      <c r="U1125" s="3" t="e">
        <f t="shared" ca="1" si="368"/>
        <v>#N/A</v>
      </c>
      <c r="V1125" s="3">
        <f t="shared" ca="1" si="369"/>
        <v>0</v>
      </c>
    </row>
    <row r="1126" spans="1:22">
      <c r="A1126">
        <f t="shared" ca="1" si="370"/>
        <v>5.8000000000000003E-2</v>
      </c>
      <c r="B1126">
        <f t="shared" ca="1" si="359"/>
        <v>2.5999999999999999E-2</v>
      </c>
      <c r="C1126" t="b">
        <f t="shared" ca="1" si="376"/>
        <v>0</v>
      </c>
      <c r="D1126" t="b">
        <f t="shared" ca="1" si="360"/>
        <v>0</v>
      </c>
      <c r="E1126" t="e">
        <f t="shared" ca="1" si="361"/>
        <v>#N/A</v>
      </c>
      <c r="F1126">
        <f t="shared" ca="1" si="377"/>
        <v>-5.8000000000000003E-2</v>
      </c>
      <c r="G1126">
        <f t="shared" ca="1" si="362"/>
        <v>-1.2E-2</v>
      </c>
      <c r="H1126" t="b">
        <f t="shared" ca="1" si="378"/>
        <v>0</v>
      </c>
      <c r="I1126" t="b">
        <f t="shared" ca="1" si="363"/>
        <v>0</v>
      </c>
      <c r="J1126" t="e">
        <f t="shared" ca="1" si="364"/>
        <v>#N/A</v>
      </c>
      <c r="K1126" t="e">
        <f t="shared" ca="1" si="371"/>
        <v>#N/A</v>
      </c>
      <c r="L1126">
        <f t="shared" ca="1" si="372"/>
        <v>0</v>
      </c>
      <c r="M1126">
        <v>1092</v>
      </c>
      <c r="N1126">
        <f t="shared" ca="1" si="373"/>
        <v>185.03</v>
      </c>
      <c r="O1126">
        <f t="shared" ca="1" si="374"/>
        <v>-11.39</v>
      </c>
      <c r="P1126">
        <f t="shared" ca="1" si="375"/>
        <v>-1.6</v>
      </c>
      <c r="Q1126">
        <f t="shared" ca="1" si="365"/>
        <v>0</v>
      </c>
      <c r="R1126" t="b">
        <f t="shared" ca="1" si="379"/>
        <v>0</v>
      </c>
      <c r="S1126" t="b">
        <f t="shared" ca="1" si="366"/>
        <v>0</v>
      </c>
      <c r="T1126" t="e">
        <f t="shared" ca="1" si="367"/>
        <v>#N/A</v>
      </c>
      <c r="U1126" s="3" t="e">
        <f t="shared" ca="1" si="368"/>
        <v>#N/A</v>
      </c>
      <c r="V1126" s="3">
        <f t="shared" ca="1" si="369"/>
        <v>0</v>
      </c>
    </row>
    <row r="1127" spans="1:22">
      <c r="A1127">
        <f t="shared" ca="1" si="370"/>
        <v>5.5E-2</v>
      </c>
      <c r="B1127">
        <f t="shared" ca="1" si="359"/>
        <v>2.5999999999999999E-2</v>
      </c>
      <c r="C1127" t="b">
        <f t="shared" ca="1" si="376"/>
        <v>0</v>
      </c>
      <c r="D1127" t="b">
        <f t="shared" ca="1" si="360"/>
        <v>0</v>
      </c>
      <c r="E1127" t="e">
        <f t="shared" ca="1" si="361"/>
        <v>#N/A</v>
      </c>
      <c r="F1127">
        <f t="shared" ca="1" si="377"/>
        <v>-5.5E-2</v>
      </c>
      <c r="G1127">
        <f t="shared" ca="1" si="362"/>
        <v>-1.2E-2</v>
      </c>
      <c r="H1127" t="b">
        <f t="shared" ca="1" si="378"/>
        <v>0</v>
      </c>
      <c r="I1127" t="b">
        <f t="shared" ca="1" si="363"/>
        <v>0</v>
      </c>
      <c r="J1127" t="e">
        <f t="shared" ca="1" si="364"/>
        <v>#N/A</v>
      </c>
      <c r="K1127" t="e">
        <f t="shared" ca="1" si="371"/>
        <v>#N/A</v>
      </c>
      <c r="L1127">
        <f t="shared" ca="1" si="372"/>
        <v>0</v>
      </c>
      <c r="M1127">
        <v>1093</v>
      </c>
      <c r="N1127">
        <f t="shared" ca="1" si="373"/>
        <v>174.85</v>
      </c>
      <c r="O1127">
        <f t="shared" ca="1" si="374"/>
        <v>-10.18</v>
      </c>
      <c r="P1127">
        <f t="shared" ca="1" si="375"/>
        <v>-1.4</v>
      </c>
      <c r="Q1127">
        <f t="shared" ca="1" si="365"/>
        <v>0</v>
      </c>
      <c r="R1127" t="b">
        <f t="shared" ca="1" si="379"/>
        <v>0</v>
      </c>
      <c r="S1127" t="b">
        <f t="shared" ca="1" si="366"/>
        <v>0</v>
      </c>
      <c r="T1127" t="e">
        <f t="shared" ca="1" si="367"/>
        <v>#N/A</v>
      </c>
      <c r="U1127" s="3" t="e">
        <f t="shared" ca="1" si="368"/>
        <v>#N/A</v>
      </c>
      <c r="V1127" s="3">
        <f t="shared" ca="1" si="369"/>
        <v>0</v>
      </c>
    </row>
    <row r="1128" spans="1:22">
      <c r="A1128">
        <f t="shared" ca="1" si="370"/>
        <v>5.0999999999999997E-2</v>
      </c>
      <c r="B1128">
        <f t="shared" ca="1" si="359"/>
        <v>2.5999999999999999E-2</v>
      </c>
      <c r="C1128" t="b">
        <f t="shared" ca="1" si="376"/>
        <v>0</v>
      </c>
      <c r="D1128" t="b">
        <f t="shared" ca="1" si="360"/>
        <v>0</v>
      </c>
      <c r="E1128" t="e">
        <f t="shared" ca="1" si="361"/>
        <v>#N/A</v>
      </c>
      <c r="F1128">
        <f t="shared" ca="1" si="377"/>
        <v>-5.0999999999999997E-2</v>
      </c>
      <c r="G1128">
        <f t="shared" ca="1" si="362"/>
        <v>-1.2E-2</v>
      </c>
      <c r="H1128" t="b">
        <f t="shared" ca="1" si="378"/>
        <v>0</v>
      </c>
      <c r="I1128" t="b">
        <f t="shared" ca="1" si="363"/>
        <v>0</v>
      </c>
      <c r="J1128" t="e">
        <f t="shared" ca="1" si="364"/>
        <v>#N/A</v>
      </c>
      <c r="K1128" t="e">
        <f t="shared" ca="1" si="371"/>
        <v>#N/A</v>
      </c>
      <c r="L1128">
        <f t="shared" ca="1" si="372"/>
        <v>0</v>
      </c>
      <c r="M1128">
        <v>1094</v>
      </c>
      <c r="N1128">
        <f t="shared" ca="1" si="373"/>
        <v>165.93</v>
      </c>
      <c r="O1128">
        <f t="shared" ca="1" si="374"/>
        <v>-8.92</v>
      </c>
      <c r="P1128">
        <f t="shared" ca="1" si="375"/>
        <v>-1.3</v>
      </c>
      <c r="Q1128">
        <f t="shared" ca="1" si="365"/>
        <v>0</v>
      </c>
      <c r="R1128" t="b">
        <f t="shared" ca="1" si="379"/>
        <v>0</v>
      </c>
      <c r="S1128" t="b">
        <f t="shared" ca="1" si="366"/>
        <v>0</v>
      </c>
      <c r="T1128" t="e">
        <f t="shared" ca="1" si="367"/>
        <v>#N/A</v>
      </c>
      <c r="U1128" s="3" t="e">
        <f t="shared" ca="1" si="368"/>
        <v>#N/A</v>
      </c>
      <c r="V1128" s="3">
        <f t="shared" ca="1" si="369"/>
        <v>0</v>
      </c>
    </row>
    <row r="1129" spans="1:22">
      <c r="A1129">
        <f t="shared" ca="1" si="370"/>
        <v>1.7000000000000001E-2</v>
      </c>
      <c r="B1129">
        <f t="shared" ca="1" si="359"/>
        <v>2.5999999999999999E-2</v>
      </c>
      <c r="C1129" t="b">
        <f t="shared" ca="1" si="376"/>
        <v>0</v>
      </c>
      <c r="D1129" t="b">
        <f t="shared" ca="1" si="360"/>
        <v>0</v>
      </c>
      <c r="E1129" t="e">
        <f t="shared" ca="1" si="361"/>
        <v>#N/A</v>
      </c>
      <c r="F1129">
        <f t="shared" ca="1" si="377"/>
        <v>-1.7000000000000001E-2</v>
      </c>
      <c r="G1129">
        <f t="shared" ca="1" si="362"/>
        <v>-1.2E-2</v>
      </c>
      <c r="H1129" t="b">
        <f t="shared" ca="1" si="378"/>
        <v>0</v>
      </c>
      <c r="I1129" t="b">
        <f t="shared" ca="1" si="363"/>
        <v>0</v>
      </c>
      <c r="J1129" t="e">
        <f t="shared" ca="1" si="364"/>
        <v>#N/A</v>
      </c>
      <c r="K1129" t="e">
        <f t="shared" ca="1" si="371"/>
        <v>#N/A</v>
      </c>
      <c r="L1129">
        <f t="shared" ca="1" si="372"/>
        <v>0</v>
      </c>
      <c r="M1129">
        <v>1095</v>
      </c>
      <c r="N1129">
        <f t="shared" ca="1" si="373"/>
        <v>163.11000000000001</v>
      </c>
      <c r="O1129">
        <f t="shared" ca="1" si="374"/>
        <v>-2.82</v>
      </c>
      <c r="P1129">
        <f t="shared" ca="1" si="375"/>
        <v>-0.4</v>
      </c>
      <c r="Q1129">
        <f t="shared" ca="1" si="365"/>
        <v>0</v>
      </c>
      <c r="R1129" t="b">
        <f t="shared" ca="1" si="379"/>
        <v>0</v>
      </c>
      <c r="S1129" t="b">
        <f t="shared" ca="1" si="366"/>
        <v>0</v>
      </c>
      <c r="T1129" t="e">
        <f t="shared" ca="1" si="367"/>
        <v>#N/A</v>
      </c>
      <c r="U1129" s="3" t="e">
        <f t="shared" ca="1" si="368"/>
        <v>#N/A</v>
      </c>
      <c r="V1129" s="3">
        <f t="shared" ca="1" si="369"/>
        <v>0</v>
      </c>
    </row>
    <row r="1130" spans="1:22">
      <c r="A1130">
        <f t="shared" ca="1" si="370"/>
        <v>3.6999999999999998E-2</v>
      </c>
      <c r="B1130">
        <f t="shared" ca="1" si="359"/>
        <v>2.5999999999999999E-2</v>
      </c>
      <c r="C1130" t="b">
        <f t="shared" ca="1" si="376"/>
        <v>0</v>
      </c>
      <c r="D1130" t="b">
        <f t="shared" ca="1" si="360"/>
        <v>0</v>
      </c>
      <c r="E1130" t="e">
        <f t="shared" ca="1" si="361"/>
        <v>#N/A</v>
      </c>
      <c r="F1130">
        <f t="shared" ca="1" si="377"/>
        <v>-3.6999999999999998E-2</v>
      </c>
      <c r="G1130">
        <f t="shared" ca="1" si="362"/>
        <v>-1.2E-2</v>
      </c>
      <c r="H1130" t="b">
        <f t="shared" ca="1" si="378"/>
        <v>0</v>
      </c>
      <c r="I1130" t="b">
        <f t="shared" ca="1" si="363"/>
        <v>0</v>
      </c>
      <c r="J1130" t="e">
        <f t="shared" ca="1" si="364"/>
        <v>#N/A</v>
      </c>
      <c r="K1130" t="e">
        <f t="shared" ca="1" si="371"/>
        <v>#N/A</v>
      </c>
      <c r="L1130">
        <f t="shared" ca="1" si="372"/>
        <v>0</v>
      </c>
      <c r="M1130">
        <v>1096</v>
      </c>
      <c r="N1130">
        <f t="shared" ca="1" si="373"/>
        <v>157.07</v>
      </c>
      <c r="O1130">
        <f t="shared" ca="1" si="374"/>
        <v>-6.04</v>
      </c>
      <c r="P1130">
        <f t="shared" ca="1" si="375"/>
        <v>-0.8</v>
      </c>
      <c r="Q1130">
        <f t="shared" ca="1" si="365"/>
        <v>0</v>
      </c>
      <c r="R1130" t="b">
        <f t="shared" ca="1" si="379"/>
        <v>0</v>
      </c>
      <c r="S1130" t="b">
        <f t="shared" ca="1" si="366"/>
        <v>0</v>
      </c>
      <c r="T1130" t="e">
        <f t="shared" ca="1" si="367"/>
        <v>#N/A</v>
      </c>
      <c r="U1130" s="3" t="e">
        <f t="shared" ca="1" si="368"/>
        <v>#N/A</v>
      </c>
      <c r="V1130" s="3">
        <f t="shared" ca="1" si="369"/>
        <v>0</v>
      </c>
    </row>
    <row r="1131" spans="1:22">
      <c r="A1131">
        <f t="shared" ca="1" si="370"/>
        <v>3.5999999999999997E-2</v>
      </c>
      <c r="B1131">
        <f t="shared" ca="1" si="359"/>
        <v>2.5999999999999999E-2</v>
      </c>
      <c r="C1131" t="b">
        <f t="shared" ca="1" si="376"/>
        <v>0</v>
      </c>
      <c r="D1131" t="b">
        <f t="shared" ca="1" si="360"/>
        <v>0</v>
      </c>
      <c r="E1131" t="e">
        <f t="shared" ca="1" si="361"/>
        <v>#N/A</v>
      </c>
      <c r="F1131">
        <f t="shared" ca="1" si="377"/>
        <v>3.5999999999999997E-2</v>
      </c>
      <c r="G1131">
        <f t="shared" ca="1" si="362"/>
        <v>-1.2E-2</v>
      </c>
      <c r="H1131" t="b">
        <f t="shared" ca="1" si="378"/>
        <v>0</v>
      </c>
      <c r="I1131" t="b">
        <f t="shared" ca="1" si="363"/>
        <v>0</v>
      </c>
      <c r="J1131" t="e">
        <f t="shared" ca="1" si="364"/>
        <v>#N/A</v>
      </c>
      <c r="K1131" t="e">
        <f t="shared" ca="1" si="371"/>
        <v>#N/A</v>
      </c>
      <c r="L1131">
        <f t="shared" ca="1" si="372"/>
        <v>0</v>
      </c>
      <c r="M1131">
        <v>1097</v>
      </c>
      <c r="N1131">
        <f t="shared" ca="1" si="373"/>
        <v>162.72</v>
      </c>
      <c r="O1131">
        <f t="shared" ca="1" si="374"/>
        <v>5.65</v>
      </c>
      <c r="P1131">
        <f t="shared" ca="1" si="375"/>
        <v>0.8</v>
      </c>
      <c r="Q1131">
        <f t="shared" ca="1" si="365"/>
        <v>0</v>
      </c>
      <c r="R1131" t="b">
        <f t="shared" ca="1" si="379"/>
        <v>0</v>
      </c>
      <c r="S1131" t="b">
        <f t="shared" ca="1" si="366"/>
        <v>0</v>
      </c>
      <c r="T1131" t="e">
        <f t="shared" ca="1" si="367"/>
        <v>#N/A</v>
      </c>
      <c r="U1131" s="3" t="e">
        <f t="shared" ca="1" si="368"/>
        <v>#N/A</v>
      </c>
      <c r="V1131" s="3">
        <f t="shared" ca="1" si="369"/>
        <v>0</v>
      </c>
    </row>
    <row r="1132" spans="1:22">
      <c r="A1132">
        <f t="shared" ca="1" si="370"/>
        <v>3.6999999999999998E-2</v>
      </c>
      <c r="B1132">
        <f t="shared" ca="1" si="359"/>
        <v>2.5999999999999999E-2</v>
      </c>
      <c r="C1132" t="b">
        <f t="shared" ca="1" si="376"/>
        <v>0</v>
      </c>
      <c r="D1132" t="b">
        <f t="shared" ca="1" si="360"/>
        <v>0</v>
      </c>
      <c r="E1132" t="e">
        <f t="shared" ca="1" si="361"/>
        <v>#N/A</v>
      </c>
      <c r="F1132">
        <f t="shared" ca="1" si="377"/>
        <v>3.6999999999999998E-2</v>
      </c>
      <c r="G1132">
        <f t="shared" ca="1" si="362"/>
        <v>-1.2E-2</v>
      </c>
      <c r="H1132" t="b">
        <f t="shared" ca="1" si="378"/>
        <v>0</v>
      </c>
      <c r="I1132" t="b">
        <f t="shared" ca="1" si="363"/>
        <v>0</v>
      </c>
      <c r="J1132" t="e">
        <f t="shared" ca="1" si="364"/>
        <v>#N/A</v>
      </c>
      <c r="K1132" t="e">
        <f t="shared" ca="1" si="371"/>
        <v>#N/A</v>
      </c>
      <c r="L1132">
        <f t="shared" ca="1" si="372"/>
        <v>0</v>
      </c>
      <c r="M1132">
        <v>1098</v>
      </c>
      <c r="N1132">
        <f t="shared" ca="1" si="373"/>
        <v>168.74</v>
      </c>
      <c r="O1132">
        <f t="shared" ca="1" si="374"/>
        <v>6.02</v>
      </c>
      <c r="P1132">
        <f t="shared" ca="1" si="375"/>
        <v>0.8</v>
      </c>
      <c r="Q1132">
        <f t="shared" ca="1" si="365"/>
        <v>0</v>
      </c>
      <c r="R1132" t="b">
        <f t="shared" ca="1" si="379"/>
        <v>0</v>
      </c>
      <c r="S1132" t="b">
        <f t="shared" ca="1" si="366"/>
        <v>0</v>
      </c>
      <c r="T1132" t="e">
        <f t="shared" ca="1" si="367"/>
        <v>#N/A</v>
      </c>
      <c r="U1132" s="3" t="e">
        <f t="shared" ca="1" si="368"/>
        <v>#N/A</v>
      </c>
      <c r="V1132" s="3">
        <f t="shared" ca="1" si="369"/>
        <v>0</v>
      </c>
    </row>
    <row r="1133" spans="1:22">
      <c r="A1133">
        <f t="shared" ca="1" si="370"/>
        <v>2.7E-2</v>
      </c>
      <c r="B1133">
        <f t="shared" ca="1" si="359"/>
        <v>2.5999999999999999E-2</v>
      </c>
      <c r="C1133" t="b">
        <f t="shared" ca="1" si="376"/>
        <v>0</v>
      </c>
      <c r="D1133" t="b">
        <f t="shared" ca="1" si="360"/>
        <v>0</v>
      </c>
      <c r="E1133" t="e">
        <f t="shared" ca="1" si="361"/>
        <v>#N/A</v>
      </c>
      <c r="F1133">
        <f t="shared" ca="1" si="377"/>
        <v>2.7E-2</v>
      </c>
      <c r="G1133">
        <f t="shared" ca="1" si="362"/>
        <v>-1.2E-2</v>
      </c>
      <c r="H1133" t="b">
        <f t="shared" ca="1" si="378"/>
        <v>0</v>
      </c>
      <c r="I1133" t="b">
        <f t="shared" ca="1" si="363"/>
        <v>0</v>
      </c>
      <c r="J1133" t="e">
        <f t="shared" ca="1" si="364"/>
        <v>#N/A</v>
      </c>
      <c r="K1133" t="e">
        <f t="shared" ca="1" si="371"/>
        <v>#N/A</v>
      </c>
      <c r="L1133">
        <f t="shared" ca="1" si="372"/>
        <v>0</v>
      </c>
      <c r="M1133">
        <v>1099</v>
      </c>
      <c r="N1133">
        <f t="shared" ca="1" si="373"/>
        <v>173.3</v>
      </c>
      <c r="O1133">
        <f t="shared" ca="1" si="374"/>
        <v>4.5599999999999996</v>
      </c>
      <c r="P1133">
        <f t="shared" ca="1" si="375"/>
        <v>0.6</v>
      </c>
      <c r="Q1133">
        <f t="shared" ca="1" si="365"/>
        <v>0</v>
      </c>
      <c r="R1133" t="b">
        <f t="shared" ca="1" si="379"/>
        <v>0</v>
      </c>
      <c r="S1133" t="b">
        <f t="shared" ca="1" si="366"/>
        <v>0</v>
      </c>
      <c r="T1133" t="e">
        <f t="shared" ca="1" si="367"/>
        <v>#N/A</v>
      </c>
      <c r="U1133" s="3" t="e">
        <f t="shared" ca="1" si="368"/>
        <v>#N/A</v>
      </c>
      <c r="V1133" s="3">
        <f t="shared" ca="1" si="369"/>
        <v>0</v>
      </c>
    </row>
    <row r="1134" spans="1:22">
      <c r="A1134">
        <f t="shared" ca="1" si="370"/>
        <v>2.7E-2</v>
      </c>
      <c r="B1134">
        <f t="shared" ca="1" si="359"/>
        <v>2.5999999999999999E-2</v>
      </c>
      <c r="C1134" t="b">
        <f t="shared" ca="1" si="376"/>
        <v>0</v>
      </c>
      <c r="D1134" t="b">
        <f t="shared" ca="1" si="360"/>
        <v>0</v>
      </c>
      <c r="E1134" t="e">
        <f t="shared" ca="1" si="361"/>
        <v>#N/A</v>
      </c>
      <c r="F1134">
        <f t="shared" ca="1" si="377"/>
        <v>2.7E-2</v>
      </c>
      <c r="G1134">
        <f t="shared" ca="1" si="362"/>
        <v>-1.2E-2</v>
      </c>
      <c r="H1134" t="b">
        <f t="shared" ca="1" si="378"/>
        <v>0</v>
      </c>
      <c r="I1134" t="b">
        <f t="shared" ca="1" si="363"/>
        <v>0</v>
      </c>
      <c r="J1134" t="e">
        <f t="shared" ca="1" si="364"/>
        <v>#N/A</v>
      </c>
      <c r="K1134" t="e">
        <f t="shared" ca="1" si="371"/>
        <v>#N/A</v>
      </c>
      <c r="L1134">
        <f t="shared" ca="1" si="372"/>
        <v>0</v>
      </c>
      <c r="M1134">
        <v>1100</v>
      </c>
      <c r="N1134">
        <f t="shared" ca="1" si="373"/>
        <v>177.98</v>
      </c>
      <c r="O1134">
        <f t="shared" ca="1" si="374"/>
        <v>4.68</v>
      </c>
      <c r="P1134">
        <f t="shared" ca="1" si="375"/>
        <v>0.7</v>
      </c>
      <c r="Q1134">
        <f t="shared" ca="1" si="365"/>
        <v>0</v>
      </c>
      <c r="R1134" t="b">
        <f t="shared" ca="1" si="379"/>
        <v>0</v>
      </c>
      <c r="S1134" t="b">
        <f t="shared" ca="1" si="366"/>
        <v>0</v>
      </c>
      <c r="T1134" t="e">
        <f t="shared" ca="1" si="367"/>
        <v>#N/A</v>
      </c>
      <c r="U1134" s="3" t="e">
        <f t="shared" ca="1" si="368"/>
        <v>#N/A</v>
      </c>
      <c r="V1134" s="3">
        <f t="shared" ca="1" si="369"/>
        <v>0</v>
      </c>
    </row>
    <row r="1135" spans="1:22">
      <c r="A1135">
        <f t="shared" ca="1" si="370"/>
        <v>3.2000000000000001E-2</v>
      </c>
      <c r="B1135">
        <f t="shared" ca="1" si="359"/>
        <v>2.5999999999999999E-2</v>
      </c>
      <c r="C1135" t="b">
        <f t="shared" ca="1" si="376"/>
        <v>0</v>
      </c>
      <c r="D1135" t="b">
        <f t="shared" ca="1" si="360"/>
        <v>0</v>
      </c>
      <c r="E1135" t="e">
        <f t="shared" ca="1" si="361"/>
        <v>#N/A</v>
      </c>
      <c r="F1135">
        <f t="shared" ca="1" si="377"/>
        <v>-3.2000000000000001E-2</v>
      </c>
      <c r="G1135">
        <f t="shared" ca="1" si="362"/>
        <v>-1.2E-2</v>
      </c>
      <c r="H1135" t="b">
        <f t="shared" ca="1" si="378"/>
        <v>0</v>
      </c>
      <c r="I1135" t="b">
        <f t="shared" ca="1" si="363"/>
        <v>0</v>
      </c>
      <c r="J1135" t="e">
        <f t="shared" ca="1" si="364"/>
        <v>#N/A</v>
      </c>
      <c r="K1135" t="e">
        <f t="shared" ca="1" si="371"/>
        <v>#N/A</v>
      </c>
      <c r="L1135">
        <f t="shared" ca="1" si="372"/>
        <v>0</v>
      </c>
      <c r="M1135">
        <v>1101</v>
      </c>
      <c r="N1135">
        <f t="shared" ca="1" si="373"/>
        <v>172.28</v>
      </c>
      <c r="O1135">
        <f t="shared" ca="1" si="374"/>
        <v>-5.7</v>
      </c>
      <c r="P1135">
        <f t="shared" ca="1" si="375"/>
        <v>-0.8</v>
      </c>
      <c r="Q1135">
        <f t="shared" ca="1" si="365"/>
        <v>0</v>
      </c>
      <c r="R1135" t="b">
        <f t="shared" ca="1" si="379"/>
        <v>0</v>
      </c>
      <c r="S1135" t="b">
        <f t="shared" ca="1" si="366"/>
        <v>0</v>
      </c>
      <c r="T1135" t="e">
        <f t="shared" ca="1" si="367"/>
        <v>#N/A</v>
      </c>
      <c r="U1135" s="3" t="e">
        <f t="shared" ca="1" si="368"/>
        <v>#N/A</v>
      </c>
      <c r="V1135" s="3">
        <f t="shared" ca="1" si="369"/>
        <v>0</v>
      </c>
    </row>
    <row r="1136" spans="1:22">
      <c r="A1136">
        <f t="shared" ca="1" si="370"/>
        <v>2.7E-2</v>
      </c>
      <c r="B1136">
        <f t="shared" ca="1" si="359"/>
        <v>2.5999999999999999E-2</v>
      </c>
      <c r="C1136" t="b">
        <f t="shared" ca="1" si="376"/>
        <v>0</v>
      </c>
      <c r="D1136" t="b">
        <f t="shared" ca="1" si="360"/>
        <v>0</v>
      </c>
      <c r="E1136" t="e">
        <f t="shared" ca="1" si="361"/>
        <v>#N/A</v>
      </c>
      <c r="F1136">
        <f t="shared" ca="1" si="377"/>
        <v>2.7E-2</v>
      </c>
      <c r="G1136">
        <f t="shared" ca="1" si="362"/>
        <v>-1.2E-2</v>
      </c>
      <c r="H1136" t="b">
        <f t="shared" ca="1" si="378"/>
        <v>0</v>
      </c>
      <c r="I1136" t="b">
        <f t="shared" ca="1" si="363"/>
        <v>0</v>
      </c>
      <c r="J1136" t="e">
        <f t="shared" ca="1" si="364"/>
        <v>#N/A</v>
      </c>
      <c r="K1136" t="e">
        <f t="shared" ca="1" si="371"/>
        <v>#N/A</v>
      </c>
      <c r="L1136">
        <f t="shared" ca="1" si="372"/>
        <v>0</v>
      </c>
      <c r="M1136">
        <v>1102</v>
      </c>
      <c r="N1136">
        <f t="shared" ca="1" si="373"/>
        <v>176.93</v>
      </c>
      <c r="O1136">
        <f t="shared" ca="1" si="374"/>
        <v>4.6500000000000004</v>
      </c>
      <c r="P1136">
        <f t="shared" ca="1" si="375"/>
        <v>0.7</v>
      </c>
      <c r="Q1136">
        <f t="shared" ca="1" si="365"/>
        <v>0</v>
      </c>
      <c r="R1136" t="b">
        <f t="shared" ca="1" si="379"/>
        <v>0</v>
      </c>
      <c r="S1136" t="b">
        <f t="shared" ca="1" si="366"/>
        <v>0</v>
      </c>
      <c r="T1136" t="e">
        <f t="shared" ca="1" si="367"/>
        <v>#N/A</v>
      </c>
      <c r="U1136" s="3" t="e">
        <f t="shared" ca="1" si="368"/>
        <v>#N/A</v>
      </c>
      <c r="V1136" s="3">
        <f t="shared" ca="1" si="369"/>
        <v>0</v>
      </c>
    </row>
    <row r="1137" spans="1:22">
      <c r="A1137">
        <f t="shared" ca="1" si="370"/>
        <v>0.03</v>
      </c>
      <c r="B1137">
        <f t="shared" ca="1" si="359"/>
        <v>2.5999999999999999E-2</v>
      </c>
      <c r="C1137" t="b">
        <f t="shared" ca="1" si="376"/>
        <v>0</v>
      </c>
      <c r="D1137" t="b">
        <f t="shared" ca="1" si="360"/>
        <v>0</v>
      </c>
      <c r="E1137" t="e">
        <f t="shared" ca="1" si="361"/>
        <v>#N/A</v>
      </c>
      <c r="F1137">
        <f t="shared" ca="1" si="377"/>
        <v>0.03</v>
      </c>
      <c r="G1137">
        <f t="shared" ca="1" si="362"/>
        <v>-1.2E-2</v>
      </c>
      <c r="H1137" t="b">
        <f t="shared" ca="1" si="378"/>
        <v>0</v>
      </c>
      <c r="I1137" t="b">
        <f t="shared" ca="1" si="363"/>
        <v>0</v>
      </c>
      <c r="J1137" t="e">
        <f t="shared" ca="1" si="364"/>
        <v>#N/A</v>
      </c>
      <c r="K1137" t="e">
        <f t="shared" ca="1" si="371"/>
        <v>#N/A</v>
      </c>
      <c r="L1137">
        <f t="shared" ca="1" si="372"/>
        <v>0</v>
      </c>
      <c r="M1137">
        <v>1103</v>
      </c>
      <c r="N1137">
        <f t="shared" ca="1" si="373"/>
        <v>182.24</v>
      </c>
      <c r="O1137">
        <f t="shared" ca="1" si="374"/>
        <v>5.31</v>
      </c>
      <c r="P1137">
        <f t="shared" ca="1" si="375"/>
        <v>0.7</v>
      </c>
      <c r="Q1137">
        <f t="shared" ca="1" si="365"/>
        <v>0</v>
      </c>
      <c r="R1137" t="b">
        <f t="shared" ca="1" si="379"/>
        <v>0</v>
      </c>
      <c r="S1137" t="b">
        <f t="shared" ca="1" si="366"/>
        <v>0</v>
      </c>
      <c r="T1137" t="e">
        <f t="shared" ca="1" si="367"/>
        <v>#N/A</v>
      </c>
      <c r="U1137" s="3" t="e">
        <f t="shared" ca="1" si="368"/>
        <v>#N/A</v>
      </c>
      <c r="V1137" s="3">
        <f t="shared" ca="1" si="369"/>
        <v>0</v>
      </c>
    </row>
    <row r="1138" spans="1:22">
      <c r="A1138">
        <f t="shared" ca="1" si="370"/>
        <v>0.03</v>
      </c>
      <c r="B1138">
        <f t="shared" ca="1" si="359"/>
        <v>2.7E-2</v>
      </c>
      <c r="C1138">
        <f t="shared" ca="1" si="376"/>
        <v>2.7E-2</v>
      </c>
      <c r="D1138">
        <f t="shared" ca="1" si="360"/>
        <v>39</v>
      </c>
      <c r="E1138">
        <f t="shared" ca="1" si="361"/>
        <v>1.5599999999999999E-2</v>
      </c>
      <c r="F1138">
        <f t="shared" ca="1" si="377"/>
        <v>0.03</v>
      </c>
      <c r="G1138">
        <f t="shared" ca="1" si="362"/>
        <v>-1.2E-2</v>
      </c>
      <c r="H1138" t="b">
        <f t="shared" ca="1" si="378"/>
        <v>0</v>
      </c>
      <c r="I1138" t="b">
        <f t="shared" ca="1" si="363"/>
        <v>0</v>
      </c>
      <c r="J1138" t="e">
        <f t="shared" ca="1" si="364"/>
        <v>#N/A</v>
      </c>
      <c r="K1138" t="e">
        <f t="shared" ca="1" si="371"/>
        <v>#N/A</v>
      </c>
      <c r="L1138">
        <f t="shared" ca="1" si="372"/>
        <v>0</v>
      </c>
      <c r="M1138">
        <v>1104</v>
      </c>
      <c r="N1138">
        <f t="shared" ca="1" si="373"/>
        <v>187.71</v>
      </c>
      <c r="O1138">
        <f t="shared" ca="1" si="374"/>
        <v>5.47</v>
      </c>
      <c r="P1138">
        <f t="shared" ca="1" si="375"/>
        <v>0.8</v>
      </c>
      <c r="Q1138">
        <f t="shared" ca="1" si="365"/>
        <v>0</v>
      </c>
      <c r="R1138" t="b">
        <f t="shared" ca="1" si="379"/>
        <v>0</v>
      </c>
      <c r="S1138" t="b">
        <f t="shared" ca="1" si="366"/>
        <v>0</v>
      </c>
      <c r="T1138" t="e">
        <f t="shared" ca="1" si="367"/>
        <v>#N/A</v>
      </c>
      <c r="U1138" s="3" t="e">
        <f t="shared" ca="1" si="368"/>
        <v>#N/A</v>
      </c>
      <c r="V1138" s="3">
        <f t="shared" ca="1" si="369"/>
        <v>0</v>
      </c>
    </row>
    <row r="1139" spans="1:22">
      <c r="A1139">
        <f t="shared" ca="1" si="370"/>
        <v>1.2E-2</v>
      </c>
      <c r="B1139">
        <f t="shared" ca="1" si="359"/>
        <v>2.7E-2</v>
      </c>
      <c r="C1139" t="b">
        <f t="shared" ca="1" si="376"/>
        <v>0</v>
      </c>
      <c r="D1139" t="b">
        <f t="shared" ca="1" si="360"/>
        <v>0</v>
      </c>
      <c r="E1139" t="e">
        <f t="shared" ca="1" si="361"/>
        <v>#N/A</v>
      </c>
      <c r="F1139">
        <f t="shared" ca="1" si="377"/>
        <v>1.2E-2</v>
      </c>
      <c r="G1139">
        <f t="shared" ca="1" si="362"/>
        <v>-1.2E-2</v>
      </c>
      <c r="H1139" t="b">
        <f t="shared" ca="1" si="378"/>
        <v>0</v>
      </c>
      <c r="I1139" t="b">
        <f t="shared" ca="1" si="363"/>
        <v>0</v>
      </c>
      <c r="J1139" t="e">
        <f t="shared" ca="1" si="364"/>
        <v>#N/A</v>
      </c>
      <c r="K1139" t="e">
        <f t="shared" ca="1" si="371"/>
        <v>#N/A</v>
      </c>
      <c r="L1139">
        <f t="shared" ca="1" si="372"/>
        <v>0</v>
      </c>
      <c r="M1139">
        <v>1105</v>
      </c>
      <c r="N1139">
        <f t="shared" ca="1" si="373"/>
        <v>189.96</v>
      </c>
      <c r="O1139">
        <f t="shared" ca="1" si="374"/>
        <v>2.25</v>
      </c>
      <c r="P1139">
        <f t="shared" ca="1" si="375"/>
        <v>0.3</v>
      </c>
      <c r="Q1139">
        <f t="shared" ca="1" si="365"/>
        <v>0</v>
      </c>
      <c r="R1139" t="b">
        <f t="shared" ca="1" si="379"/>
        <v>0</v>
      </c>
      <c r="S1139" t="b">
        <f t="shared" ca="1" si="366"/>
        <v>0</v>
      </c>
      <c r="T1139" t="e">
        <f t="shared" ca="1" si="367"/>
        <v>#N/A</v>
      </c>
      <c r="U1139" s="3" t="e">
        <f t="shared" ca="1" si="368"/>
        <v>#N/A</v>
      </c>
      <c r="V1139" s="3">
        <f t="shared" ca="1" si="369"/>
        <v>0</v>
      </c>
    </row>
    <row r="1140" spans="1:22">
      <c r="A1140">
        <f t="shared" ca="1" si="370"/>
        <v>2.3E-2</v>
      </c>
      <c r="B1140">
        <f t="shared" ca="1" si="359"/>
        <v>2.7E-2</v>
      </c>
      <c r="C1140" t="b">
        <f t="shared" ca="1" si="376"/>
        <v>0</v>
      </c>
      <c r="D1140" t="b">
        <f t="shared" ca="1" si="360"/>
        <v>0</v>
      </c>
      <c r="E1140" t="e">
        <f t="shared" ca="1" si="361"/>
        <v>#N/A</v>
      </c>
      <c r="F1140">
        <f t="shared" ca="1" si="377"/>
        <v>2.3E-2</v>
      </c>
      <c r="G1140">
        <f t="shared" ca="1" si="362"/>
        <v>-1.2E-2</v>
      </c>
      <c r="H1140" t="b">
        <f t="shared" ca="1" si="378"/>
        <v>0</v>
      </c>
      <c r="I1140" t="b">
        <f t="shared" ca="1" si="363"/>
        <v>0</v>
      </c>
      <c r="J1140" t="e">
        <f t="shared" ca="1" si="364"/>
        <v>#N/A</v>
      </c>
      <c r="K1140" t="e">
        <f t="shared" ca="1" si="371"/>
        <v>#N/A</v>
      </c>
      <c r="L1140">
        <f t="shared" ca="1" si="372"/>
        <v>0</v>
      </c>
      <c r="M1140">
        <v>1106</v>
      </c>
      <c r="N1140">
        <f t="shared" ca="1" si="373"/>
        <v>194.33</v>
      </c>
      <c r="O1140">
        <f t="shared" ca="1" si="374"/>
        <v>4.37</v>
      </c>
      <c r="P1140">
        <f t="shared" ca="1" si="375"/>
        <v>0.6</v>
      </c>
      <c r="Q1140">
        <f t="shared" ca="1" si="365"/>
        <v>0</v>
      </c>
      <c r="R1140" t="b">
        <f t="shared" ca="1" si="379"/>
        <v>0</v>
      </c>
      <c r="S1140" t="b">
        <f t="shared" ca="1" si="366"/>
        <v>0</v>
      </c>
      <c r="T1140" t="e">
        <f t="shared" ca="1" si="367"/>
        <v>#N/A</v>
      </c>
      <c r="U1140" s="3" t="e">
        <f t="shared" ca="1" si="368"/>
        <v>#N/A</v>
      </c>
      <c r="V1140" s="3">
        <f t="shared" ca="1" si="369"/>
        <v>0</v>
      </c>
    </row>
    <row r="1141" spans="1:22">
      <c r="A1141">
        <f t="shared" ca="1" si="370"/>
        <v>1.0999999999999999E-2</v>
      </c>
      <c r="B1141">
        <f t="shared" ca="1" si="359"/>
        <v>2.7E-2</v>
      </c>
      <c r="C1141" t="b">
        <f t="shared" ca="1" si="376"/>
        <v>0</v>
      </c>
      <c r="D1141" t="b">
        <f t="shared" ca="1" si="360"/>
        <v>0</v>
      </c>
      <c r="E1141" t="e">
        <f t="shared" ca="1" si="361"/>
        <v>#N/A</v>
      </c>
      <c r="F1141">
        <f t="shared" ca="1" si="377"/>
        <v>1.0999999999999999E-2</v>
      </c>
      <c r="G1141">
        <f t="shared" ca="1" si="362"/>
        <v>-1.2E-2</v>
      </c>
      <c r="H1141" t="b">
        <f t="shared" ca="1" si="378"/>
        <v>0</v>
      </c>
      <c r="I1141" t="b">
        <f t="shared" ca="1" si="363"/>
        <v>0</v>
      </c>
      <c r="J1141" t="e">
        <f t="shared" ca="1" si="364"/>
        <v>#N/A</v>
      </c>
      <c r="K1141" t="e">
        <f t="shared" ca="1" si="371"/>
        <v>#N/A</v>
      </c>
      <c r="L1141">
        <f t="shared" ca="1" si="372"/>
        <v>0</v>
      </c>
      <c r="M1141">
        <v>1107</v>
      </c>
      <c r="N1141">
        <f t="shared" ca="1" si="373"/>
        <v>196.47</v>
      </c>
      <c r="O1141">
        <f t="shared" ca="1" si="374"/>
        <v>2.14</v>
      </c>
      <c r="P1141">
        <f t="shared" ca="1" si="375"/>
        <v>0.3</v>
      </c>
      <c r="Q1141">
        <f t="shared" ca="1" si="365"/>
        <v>0</v>
      </c>
      <c r="R1141" t="b">
        <f t="shared" ca="1" si="379"/>
        <v>0</v>
      </c>
      <c r="S1141" t="b">
        <f t="shared" ca="1" si="366"/>
        <v>0</v>
      </c>
      <c r="T1141" t="e">
        <f t="shared" ca="1" si="367"/>
        <v>#N/A</v>
      </c>
      <c r="U1141" s="3" t="e">
        <f t="shared" ca="1" si="368"/>
        <v>#N/A</v>
      </c>
      <c r="V1141" s="3">
        <f t="shared" ca="1" si="369"/>
        <v>0</v>
      </c>
    </row>
    <row r="1142" spans="1:22">
      <c r="A1142">
        <f t="shared" ca="1" si="370"/>
        <v>0.01</v>
      </c>
      <c r="B1142">
        <f t="shared" ca="1" si="359"/>
        <v>2.7E-2</v>
      </c>
      <c r="C1142" t="b">
        <f t="shared" ca="1" si="376"/>
        <v>0</v>
      </c>
      <c r="D1142" t="b">
        <f t="shared" ca="1" si="360"/>
        <v>0</v>
      </c>
      <c r="E1142" t="e">
        <f t="shared" ca="1" si="361"/>
        <v>#N/A</v>
      </c>
      <c r="F1142">
        <f t="shared" ca="1" si="377"/>
        <v>0.01</v>
      </c>
      <c r="G1142">
        <f t="shared" ca="1" si="362"/>
        <v>-1.2E-2</v>
      </c>
      <c r="H1142" t="b">
        <f t="shared" ca="1" si="378"/>
        <v>0</v>
      </c>
      <c r="I1142" t="b">
        <f t="shared" ca="1" si="363"/>
        <v>0</v>
      </c>
      <c r="J1142" t="e">
        <f t="shared" ca="1" si="364"/>
        <v>#N/A</v>
      </c>
      <c r="K1142" t="e">
        <f t="shared" ca="1" si="371"/>
        <v>#N/A</v>
      </c>
      <c r="L1142">
        <f t="shared" ca="1" si="372"/>
        <v>0</v>
      </c>
      <c r="M1142">
        <v>1108</v>
      </c>
      <c r="N1142">
        <f t="shared" ca="1" si="373"/>
        <v>198.43</v>
      </c>
      <c r="O1142">
        <f t="shared" ca="1" si="374"/>
        <v>1.96</v>
      </c>
      <c r="P1142">
        <f t="shared" ca="1" si="375"/>
        <v>0.3</v>
      </c>
      <c r="Q1142">
        <f t="shared" ca="1" si="365"/>
        <v>0</v>
      </c>
      <c r="R1142" t="b">
        <f t="shared" ca="1" si="379"/>
        <v>0</v>
      </c>
      <c r="S1142" t="b">
        <f t="shared" ca="1" si="366"/>
        <v>0</v>
      </c>
      <c r="T1142" t="e">
        <f t="shared" ca="1" si="367"/>
        <v>#N/A</v>
      </c>
      <c r="U1142" s="3" t="e">
        <f t="shared" ca="1" si="368"/>
        <v>#N/A</v>
      </c>
      <c r="V1142" s="3">
        <f t="shared" ca="1" si="369"/>
        <v>0</v>
      </c>
    </row>
    <row r="1143" spans="1:22">
      <c r="A1143">
        <f t="shared" ca="1" si="370"/>
        <v>0.04</v>
      </c>
      <c r="B1143">
        <f t="shared" ca="1" si="359"/>
        <v>2.7E-2</v>
      </c>
      <c r="C1143" t="b">
        <f t="shared" ca="1" si="376"/>
        <v>0</v>
      </c>
      <c r="D1143" t="b">
        <f t="shared" ca="1" si="360"/>
        <v>0</v>
      </c>
      <c r="E1143" t="e">
        <f t="shared" ca="1" si="361"/>
        <v>#N/A</v>
      </c>
      <c r="F1143">
        <f t="shared" ca="1" si="377"/>
        <v>-0.04</v>
      </c>
      <c r="G1143">
        <f t="shared" ca="1" si="362"/>
        <v>-1.2E-2</v>
      </c>
      <c r="H1143" t="b">
        <f t="shared" ca="1" si="378"/>
        <v>0</v>
      </c>
      <c r="I1143" t="b">
        <f t="shared" ca="1" si="363"/>
        <v>0</v>
      </c>
      <c r="J1143" t="e">
        <f t="shared" ca="1" si="364"/>
        <v>#N/A</v>
      </c>
      <c r="K1143" t="e">
        <f t="shared" ca="1" si="371"/>
        <v>#N/A</v>
      </c>
      <c r="L1143">
        <f t="shared" ca="1" si="372"/>
        <v>0</v>
      </c>
      <c r="M1143">
        <v>1109</v>
      </c>
      <c r="N1143">
        <f t="shared" ca="1" si="373"/>
        <v>190.49</v>
      </c>
      <c r="O1143">
        <f t="shared" ca="1" si="374"/>
        <v>-7.94</v>
      </c>
      <c r="P1143">
        <f t="shared" ca="1" si="375"/>
        <v>-1.1000000000000001</v>
      </c>
      <c r="Q1143">
        <f t="shared" ca="1" si="365"/>
        <v>0</v>
      </c>
      <c r="R1143" t="b">
        <f t="shared" ca="1" si="379"/>
        <v>0</v>
      </c>
      <c r="S1143" t="b">
        <f t="shared" ca="1" si="366"/>
        <v>0</v>
      </c>
      <c r="T1143" t="e">
        <f t="shared" ca="1" si="367"/>
        <v>#N/A</v>
      </c>
      <c r="U1143" s="3" t="e">
        <f t="shared" ca="1" si="368"/>
        <v>#N/A</v>
      </c>
      <c r="V1143" s="3">
        <f t="shared" ca="1" si="369"/>
        <v>0</v>
      </c>
    </row>
    <row r="1144" spans="1:22">
      <c r="A1144">
        <f t="shared" ca="1" si="370"/>
        <v>2.7E-2</v>
      </c>
      <c r="B1144">
        <f t="shared" ca="1" si="359"/>
        <v>2.7E-2</v>
      </c>
      <c r="C1144" t="b">
        <f t="shared" ca="1" si="376"/>
        <v>0</v>
      </c>
      <c r="D1144" t="b">
        <f t="shared" ca="1" si="360"/>
        <v>0</v>
      </c>
      <c r="E1144" t="e">
        <f t="shared" ca="1" si="361"/>
        <v>#N/A</v>
      </c>
      <c r="F1144">
        <f t="shared" ca="1" si="377"/>
        <v>-2.7E-2</v>
      </c>
      <c r="G1144">
        <f t="shared" ca="1" si="362"/>
        <v>-1.2E-2</v>
      </c>
      <c r="H1144" t="b">
        <f t="shared" ca="1" si="378"/>
        <v>0</v>
      </c>
      <c r="I1144" t="b">
        <f t="shared" ca="1" si="363"/>
        <v>0</v>
      </c>
      <c r="J1144" t="e">
        <f t="shared" ca="1" si="364"/>
        <v>#N/A</v>
      </c>
      <c r="K1144" t="e">
        <f t="shared" ca="1" si="371"/>
        <v>#N/A</v>
      </c>
      <c r="L1144">
        <f t="shared" ca="1" si="372"/>
        <v>0</v>
      </c>
      <c r="M1144">
        <v>1110</v>
      </c>
      <c r="N1144">
        <f t="shared" ca="1" si="373"/>
        <v>185.35</v>
      </c>
      <c r="O1144">
        <f t="shared" ca="1" si="374"/>
        <v>-5.14</v>
      </c>
      <c r="P1144">
        <f t="shared" ca="1" si="375"/>
        <v>-0.7</v>
      </c>
      <c r="Q1144">
        <f t="shared" ca="1" si="365"/>
        <v>0</v>
      </c>
      <c r="R1144" t="b">
        <f t="shared" ca="1" si="379"/>
        <v>0</v>
      </c>
      <c r="S1144" t="b">
        <f t="shared" ca="1" si="366"/>
        <v>0</v>
      </c>
      <c r="T1144" t="e">
        <f t="shared" ca="1" si="367"/>
        <v>#N/A</v>
      </c>
      <c r="U1144" s="3" t="e">
        <f t="shared" ca="1" si="368"/>
        <v>#N/A</v>
      </c>
      <c r="V1144" s="3">
        <f t="shared" ca="1" si="369"/>
        <v>0</v>
      </c>
    </row>
    <row r="1145" spans="1:22">
      <c r="A1145">
        <f t="shared" ca="1" si="370"/>
        <v>1.2999999999999999E-2</v>
      </c>
      <c r="B1145">
        <f t="shared" ca="1" si="359"/>
        <v>2.7E-2</v>
      </c>
      <c r="C1145" t="b">
        <f t="shared" ca="1" si="376"/>
        <v>0</v>
      </c>
      <c r="D1145" t="b">
        <f t="shared" ca="1" si="360"/>
        <v>0</v>
      </c>
      <c r="E1145" t="e">
        <f t="shared" ca="1" si="361"/>
        <v>#N/A</v>
      </c>
      <c r="F1145">
        <f t="shared" ca="1" si="377"/>
        <v>-1.2999999999999999E-2</v>
      </c>
      <c r="G1145">
        <f t="shared" ca="1" si="362"/>
        <v>-1.2E-2</v>
      </c>
      <c r="H1145" t="b">
        <f t="shared" ca="1" si="378"/>
        <v>0</v>
      </c>
      <c r="I1145" t="b">
        <f t="shared" ca="1" si="363"/>
        <v>0</v>
      </c>
      <c r="J1145" t="e">
        <f t="shared" ca="1" si="364"/>
        <v>#N/A</v>
      </c>
      <c r="K1145" t="e">
        <f t="shared" ca="1" si="371"/>
        <v>#N/A</v>
      </c>
      <c r="L1145">
        <f t="shared" ca="1" si="372"/>
        <v>0</v>
      </c>
      <c r="M1145">
        <v>1111</v>
      </c>
      <c r="N1145">
        <f t="shared" ca="1" si="373"/>
        <v>182.94</v>
      </c>
      <c r="O1145">
        <f t="shared" ca="1" si="374"/>
        <v>-2.41</v>
      </c>
      <c r="P1145">
        <f t="shared" ca="1" si="375"/>
        <v>-0.3</v>
      </c>
      <c r="Q1145">
        <f t="shared" ca="1" si="365"/>
        <v>0</v>
      </c>
      <c r="R1145" t="b">
        <f t="shared" ca="1" si="379"/>
        <v>0</v>
      </c>
      <c r="S1145" t="b">
        <f t="shared" ca="1" si="366"/>
        <v>0</v>
      </c>
      <c r="T1145" t="e">
        <f t="shared" ca="1" si="367"/>
        <v>#N/A</v>
      </c>
      <c r="U1145" s="3" t="e">
        <f t="shared" ca="1" si="368"/>
        <v>#N/A</v>
      </c>
      <c r="V1145" s="3">
        <f t="shared" ca="1" si="369"/>
        <v>0</v>
      </c>
    </row>
    <row r="1146" spans="1:22">
      <c r="A1146">
        <f t="shared" ca="1" si="370"/>
        <v>1.2999999999999999E-2</v>
      </c>
      <c r="B1146">
        <f t="shared" ca="1" si="359"/>
        <v>2.7E-2</v>
      </c>
      <c r="C1146" t="b">
        <f t="shared" ca="1" si="376"/>
        <v>0</v>
      </c>
      <c r="D1146" t="b">
        <f t="shared" ca="1" si="360"/>
        <v>0</v>
      </c>
      <c r="E1146" t="e">
        <f t="shared" ca="1" si="361"/>
        <v>#N/A</v>
      </c>
      <c r="F1146">
        <f t="shared" ca="1" si="377"/>
        <v>-1.2999999999999999E-2</v>
      </c>
      <c r="G1146">
        <f t="shared" ca="1" si="362"/>
        <v>-1.2E-2</v>
      </c>
      <c r="H1146" t="b">
        <f t="shared" ca="1" si="378"/>
        <v>0</v>
      </c>
      <c r="I1146" t="b">
        <f t="shared" ca="1" si="363"/>
        <v>0</v>
      </c>
      <c r="J1146" t="e">
        <f t="shared" ca="1" si="364"/>
        <v>#N/A</v>
      </c>
      <c r="K1146" t="e">
        <f t="shared" ca="1" si="371"/>
        <v>#N/A</v>
      </c>
      <c r="L1146">
        <f t="shared" ca="1" si="372"/>
        <v>0</v>
      </c>
      <c r="M1146">
        <v>1112</v>
      </c>
      <c r="N1146">
        <f t="shared" ca="1" si="373"/>
        <v>180.56</v>
      </c>
      <c r="O1146">
        <f t="shared" ca="1" si="374"/>
        <v>-2.38</v>
      </c>
      <c r="P1146">
        <f t="shared" ca="1" si="375"/>
        <v>-0.3</v>
      </c>
      <c r="Q1146">
        <f t="shared" ca="1" si="365"/>
        <v>0</v>
      </c>
      <c r="R1146" t="b">
        <f t="shared" ca="1" si="379"/>
        <v>0</v>
      </c>
      <c r="S1146" t="b">
        <f t="shared" ca="1" si="366"/>
        <v>0</v>
      </c>
      <c r="T1146" t="e">
        <f t="shared" ca="1" si="367"/>
        <v>#N/A</v>
      </c>
      <c r="U1146" s="3" t="e">
        <f t="shared" ca="1" si="368"/>
        <v>#N/A</v>
      </c>
      <c r="V1146" s="3">
        <f t="shared" ca="1" si="369"/>
        <v>0</v>
      </c>
    </row>
    <row r="1147" spans="1:22">
      <c r="A1147">
        <f t="shared" ca="1" si="370"/>
        <v>1.0999999999999999E-2</v>
      </c>
      <c r="B1147">
        <f t="shared" ca="1" si="359"/>
        <v>2.7E-2</v>
      </c>
      <c r="C1147" t="b">
        <f t="shared" ca="1" si="376"/>
        <v>0</v>
      </c>
      <c r="D1147" t="b">
        <f t="shared" ca="1" si="360"/>
        <v>0</v>
      </c>
      <c r="E1147" t="e">
        <f t="shared" ca="1" si="361"/>
        <v>#N/A</v>
      </c>
      <c r="F1147">
        <f t="shared" ca="1" si="377"/>
        <v>1.0999999999999999E-2</v>
      </c>
      <c r="G1147">
        <f t="shared" ca="1" si="362"/>
        <v>-1.2E-2</v>
      </c>
      <c r="H1147" t="b">
        <f t="shared" ca="1" si="378"/>
        <v>0</v>
      </c>
      <c r="I1147" t="b">
        <f t="shared" ca="1" si="363"/>
        <v>0</v>
      </c>
      <c r="J1147" t="e">
        <f t="shared" ca="1" si="364"/>
        <v>#N/A</v>
      </c>
      <c r="K1147" t="e">
        <f t="shared" ca="1" si="371"/>
        <v>#N/A</v>
      </c>
      <c r="L1147">
        <f t="shared" ca="1" si="372"/>
        <v>0</v>
      </c>
      <c r="M1147">
        <v>1113</v>
      </c>
      <c r="N1147">
        <f t="shared" ca="1" si="373"/>
        <v>182.55</v>
      </c>
      <c r="O1147">
        <f t="shared" ca="1" si="374"/>
        <v>1.99</v>
      </c>
      <c r="P1147">
        <f t="shared" ca="1" si="375"/>
        <v>0.3</v>
      </c>
      <c r="Q1147">
        <f t="shared" ca="1" si="365"/>
        <v>0</v>
      </c>
      <c r="R1147" t="b">
        <f t="shared" ca="1" si="379"/>
        <v>0</v>
      </c>
      <c r="S1147" t="b">
        <f t="shared" ca="1" si="366"/>
        <v>0</v>
      </c>
      <c r="T1147" t="e">
        <f t="shared" ca="1" si="367"/>
        <v>#N/A</v>
      </c>
      <c r="U1147" s="3" t="e">
        <f t="shared" ca="1" si="368"/>
        <v>#N/A</v>
      </c>
      <c r="V1147" s="3">
        <f t="shared" ca="1" si="369"/>
        <v>0</v>
      </c>
    </row>
    <row r="1148" spans="1:22">
      <c r="A1148">
        <f t="shared" ca="1" si="370"/>
        <v>1.2999999999999999E-2</v>
      </c>
      <c r="B1148">
        <f t="shared" ca="1" si="359"/>
        <v>2.7E-2</v>
      </c>
      <c r="C1148" t="b">
        <f t="shared" ca="1" si="376"/>
        <v>0</v>
      </c>
      <c r="D1148" t="b">
        <f t="shared" ca="1" si="360"/>
        <v>0</v>
      </c>
      <c r="E1148" t="e">
        <f t="shared" ca="1" si="361"/>
        <v>#N/A</v>
      </c>
      <c r="F1148">
        <f t="shared" ca="1" si="377"/>
        <v>-1.2999999999999999E-2</v>
      </c>
      <c r="G1148">
        <f t="shared" ca="1" si="362"/>
        <v>-1.2E-2</v>
      </c>
      <c r="H1148" t="b">
        <f t="shared" ca="1" si="378"/>
        <v>0</v>
      </c>
      <c r="I1148" t="b">
        <f t="shared" ca="1" si="363"/>
        <v>0</v>
      </c>
      <c r="J1148" t="e">
        <f t="shared" ca="1" si="364"/>
        <v>#N/A</v>
      </c>
      <c r="K1148" t="e">
        <f t="shared" ca="1" si="371"/>
        <v>#N/A</v>
      </c>
      <c r="L1148">
        <f t="shared" ca="1" si="372"/>
        <v>0</v>
      </c>
      <c r="M1148">
        <v>1114</v>
      </c>
      <c r="N1148">
        <f t="shared" ca="1" si="373"/>
        <v>180.18</v>
      </c>
      <c r="O1148">
        <f t="shared" ca="1" si="374"/>
        <v>-2.37</v>
      </c>
      <c r="P1148">
        <f t="shared" ca="1" si="375"/>
        <v>-0.3</v>
      </c>
      <c r="Q1148">
        <f t="shared" ca="1" si="365"/>
        <v>0</v>
      </c>
      <c r="R1148" t="b">
        <f t="shared" ca="1" si="379"/>
        <v>0</v>
      </c>
      <c r="S1148" t="b">
        <f t="shared" ca="1" si="366"/>
        <v>0</v>
      </c>
      <c r="T1148" t="e">
        <f t="shared" ca="1" si="367"/>
        <v>#N/A</v>
      </c>
      <c r="U1148" s="3" t="e">
        <f t="shared" ca="1" si="368"/>
        <v>#N/A</v>
      </c>
      <c r="V1148" s="3">
        <f t="shared" ca="1" si="369"/>
        <v>0</v>
      </c>
    </row>
    <row r="1149" spans="1:22">
      <c r="A1149">
        <f t="shared" ca="1" si="370"/>
        <v>1.4E-2</v>
      </c>
      <c r="B1149">
        <f t="shared" ca="1" si="359"/>
        <v>2.7E-2</v>
      </c>
      <c r="C1149" t="b">
        <f t="shared" ca="1" si="376"/>
        <v>0</v>
      </c>
      <c r="D1149" t="b">
        <f t="shared" ca="1" si="360"/>
        <v>0</v>
      </c>
      <c r="E1149" t="e">
        <f t="shared" ca="1" si="361"/>
        <v>#N/A</v>
      </c>
      <c r="F1149">
        <f t="shared" ca="1" si="377"/>
        <v>-1.4E-2</v>
      </c>
      <c r="G1149">
        <f t="shared" ca="1" si="362"/>
        <v>-1.2E-2</v>
      </c>
      <c r="H1149" t="b">
        <f t="shared" ca="1" si="378"/>
        <v>0</v>
      </c>
      <c r="I1149" t="b">
        <f t="shared" ca="1" si="363"/>
        <v>0</v>
      </c>
      <c r="J1149" t="e">
        <f t="shared" ca="1" si="364"/>
        <v>#N/A</v>
      </c>
      <c r="K1149" t="e">
        <f t="shared" ca="1" si="371"/>
        <v>#N/A</v>
      </c>
      <c r="L1149">
        <f t="shared" ca="1" si="372"/>
        <v>0</v>
      </c>
      <c r="M1149">
        <v>1115</v>
      </c>
      <c r="N1149">
        <f t="shared" ca="1" si="373"/>
        <v>177.66</v>
      </c>
      <c r="O1149">
        <f t="shared" ca="1" si="374"/>
        <v>-2.52</v>
      </c>
      <c r="P1149">
        <f t="shared" ca="1" si="375"/>
        <v>-0.4</v>
      </c>
      <c r="Q1149">
        <f t="shared" ca="1" si="365"/>
        <v>0</v>
      </c>
      <c r="R1149" t="b">
        <f t="shared" ca="1" si="379"/>
        <v>0</v>
      </c>
      <c r="S1149" t="b">
        <f t="shared" ca="1" si="366"/>
        <v>0</v>
      </c>
      <c r="T1149" t="e">
        <f t="shared" ca="1" si="367"/>
        <v>#N/A</v>
      </c>
      <c r="U1149" s="3" t="e">
        <f t="shared" ca="1" si="368"/>
        <v>#N/A</v>
      </c>
      <c r="V1149" s="3">
        <f t="shared" ca="1" si="369"/>
        <v>0</v>
      </c>
    </row>
    <row r="1150" spans="1:22">
      <c r="A1150">
        <f t="shared" ca="1" si="370"/>
        <v>0.03</v>
      </c>
      <c r="B1150">
        <f t="shared" ca="1" si="359"/>
        <v>2.7E-2</v>
      </c>
      <c r="C1150" t="b">
        <f t="shared" ca="1" si="376"/>
        <v>0</v>
      </c>
      <c r="D1150" t="b">
        <f t="shared" ca="1" si="360"/>
        <v>0</v>
      </c>
      <c r="E1150" t="e">
        <f t="shared" ca="1" si="361"/>
        <v>#N/A</v>
      </c>
      <c r="F1150">
        <f t="shared" ca="1" si="377"/>
        <v>0.03</v>
      </c>
      <c r="G1150">
        <f t="shared" ca="1" si="362"/>
        <v>-1.2E-2</v>
      </c>
      <c r="H1150" t="b">
        <f t="shared" ca="1" si="378"/>
        <v>0</v>
      </c>
      <c r="I1150" t="b">
        <f t="shared" ca="1" si="363"/>
        <v>0</v>
      </c>
      <c r="J1150" t="e">
        <f t="shared" ca="1" si="364"/>
        <v>#N/A</v>
      </c>
      <c r="K1150" t="e">
        <f t="shared" ca="1" si="371"/>
        <v>#N/A</v>
      </c>
      <c r="L1150">
        <f t="shared" ca="1" si="372"/>
        <v>0</v>
      </c>
      <c r="M1150">
        <v>1116</v>
      </c>
      <c r="N1150">
        <f t="shared" ca="1" si="373"/>
        <v>182.99</v>
      </c>
      <c r="O1150">
        <f t="shared" ca="1" si="374"/>
        <v>5.33</v>
      </c>
      <c r="P1150">
        <f t="shared" ca="1" si="375"/>
        <v>0.7</v>
      </c>
      <c r="Q1150">
        <f t="shared" ca="1" si="365"/>
        <v>0</v>
      </c>
      <c r="R1150" t="b">
        <f t="shared" ca="1" si="379"/>
        <v>0</v>
      </c>
      <c r="S1150" t="b">
        <f t="shared" ca="1" si="366"/>
        <v>0</v>
      </c>
      <c r="T1150" t="e">
        <f t="shared" ca="1" si="367"/>
        <v>#N/A</v>
      </c>
      <c r="U1150" s="3" t="e">
        <f t="shared" ca="1" si="368"/>
        <v>#N/A</v>
      </c>
      <c r="V1150" s="3">
        <f t="shared" ca="1" si="369"/>
        <v>0</v>
      </c>
    </row>
    <row r="1151" spans="1:22">
      <c r="A1151">
        <f t="shared" ca="1" si="370"/>
        <v>1.0999999999999999E-2</v>
      </c>
      <c r="B1151">
        <f t="shared" ca="1" si="359"/>
        <v>2.7E-2</v>
      </c>
      <c r="C1151" t="b">
        <f t="shared" ca="1" si="376"/>
        <v>0</v>
      </c>
      <c r="D1151" t="b">
        <f t="shared" ca="1" si="360"/>
        <v>0</v>
      </c>
      <c r="E1151" t="e">
        <f t="shared" ca="1" si="361"/>
        <v>#N/A</v>
      </c>
      <c r="F1151">
        <f t="shared" ca="1" si="377"/>
        <v>-1.0999999999999999E-2</v>
      </c>
      <c r="G1151">
        <f t="shared" ca="1" si="362"/>
        <v>-1.2E-2</v>
      </c>
      <c r="H1151" t="b">
        <f t="shared" ca="1" si="378"/>
        <v>0</v>
      </c>
      <c r="I1151" t="b">
        <f t="shared" ca="1" si="363"/>
        <v>0</v>
      </c>
      <c r="J1151" t="e">
        <f t="shared" ca="1" si="364"/>
        <v>#N/A</v>
      </c>
      <c r="K1151" t="e">
        <f t="shared" ca="1" si="371"/>
        <v>#N/A</v>
      </c>
      <c r="L1151">
        <f t="shared" ca="1" si="372"/>
        <v>0</v>
      </c>
      <c r="M1151">
        <v>1117</v>
      </c>
      <c r="N1151">
        <f t="shared" ca="1" si="373"/>
        <v>180.98</v>
      </c>
      <c r="O1151">
        <f t="shared" ca="1" si="374"/>
        <v>-2.0099999999999998</v>
      </c>
      <c r="P1151">
        <f t="shared" ca="1" si="375"/>
        <v>-0.3</v>
      </c>
      <c r="Q1151">
        <f t="shared" ca="1" si="365"/>
        <v>0</v>
      </c>
      <c r="R1151" t="b">
        <f t="shared" ca="1" si="379"/>
        <v>0</v>
      </c>
      <c r="S1151" t="b">
        <f t="shared" ca="1" si="366"/>
        <v>0</v>
      </c>
      <c r="T1151" t="e">
        <f t="shared" ca="1" si="367"/>
        <v>#N/A</v>
      </c>
      <c r="U1151" s="3" t="e">
        <f t="shared" ca="1" si="368"/>
        <v>#N/A</v>
      </c>
      <c r="V1151" s="3">
        <f t="shared" ca="1" si="369"/>
        <v>0</v>
      </c>
    </row>
    <row r="1152" spans="1:22">
      <c r="A1152">
        <f t="shared" ca="1" si="370"/>
        <v>2.1999999999999999E-2</v>
      </c>
      <c r="B1152">
        <f t="shared" ca="1" si="359"/>
        <v>2.7E-2</v>
      </c>
      <c r="C1152" t="b">
        <f t="shared" ca="1" si="376"/>
        <v>0</v>
      </c>
      <c r="D1152" t="b">
        <f t="shared" ca="1" si="360"/>
        <v>0</v>
      </c>
      <c r="E1152" t="e">
        <f t="shared" ca="1" si="361"/>
        <v>#N/A</v>
      </c>
      <c r="F1152">
        <f t="shared" ca="1" si="377"/>
        <v>-2.1999999999999999E-2</v>
      </c>
      <c r="G1152">
        <f t="shared" ca="1" si="362"/>
        <v>-1.2E-2</v>
      </c>
      <c r="H1152" t="b">
        <f t="shared" ca="1" si="378"/>
        <v>0</v>
      </c>
      <c r="I1152" t="b">
        <f t="shared" ca="1" si="363"/>
        <v>0</v>
      </c>
      <c r="J1152" t="e">
        <f t="shared" ca="1" si="364"/>
        <v>#N/A</v>
      </c>
      <c r="K1152" t="e">
        <f t="shared" ca="1" si="371"/>
        <v>#N/A</v>
      </c>
      <c r="L1152">
        <f t="shared" ca="1" si="372"/>
        <v>0</v>
      </c>
      <c r="M1152">
        <v>1118</v>
      </c>
      <c r="N1152">
        <f t="shared" ca="1" si="373"/>
        <v>177</v>
      </c>
      <c r="O1152">
        <f t="shared" ca="1" si="374"/>
        <v>-3.98</v>
      </c>
      <c r="P1152">
        <f t="shared" ca="1" si="375"/>
        <v>-0.6</v>
      </c>
      <c r="Q1152">
        <f t="shared" ca="1" si="365"/>
        <v>0</v>
      </c>
      <c r="R1152" t="b">
        <f t="shared" ca="1" si="379"/>
        <v>0</v>
      </c>
      <c r="S1152" t="b">
        <f t="shared" ca="1" si="366"/>
        <v>0</v>
      </c>
      <c r="T1152" t="e">
        <f t="shared" ca="1" si="367"/>
        <v>#N/A</v>
      </c>
      <c r="U1152" s="3" t="e">
        <f t="shared" ca="1" si="368"/>
        <v>#N/A</v>
      </c>
      <c r="V1152" s="3">
        <f t="shared" ca="1" si="369"/>
        <v>0</v>
      </c>
    </row>
    <row r="1153" spans="1:22">
      <c r="A1153">
        <f t="shared" ca="1" si="370"/>
        <v>4.5999999999999999E-2</v>
      </c>
      <c r="B1153">
        <f t="shared" ca="1" si="359"/>
        <v>2.7E-2</v>
      </c>
      <c r="C1153" t="b">
        <f t="shared" ca="1" si="376"/>
        <v>0</v>
      </c>
      <c r="D1153" t="b">
        <f t="shared" ca="1" si="360"/>
        <v>0</v>
      </c>
      <c r="E1153" t="e">
        <f t="shared" ca="1" si="361"/>
        <v>#N/A</v>
      </c>
      <c r="F1153">
        <f t="shared" ca="1" si="377"/>
        <v>-4.5999999999999999E-2</v>
      </c>
      <c r="G1153">
        <f t="shared" ca="1" si="362"/>
        <v>-1.2E-2</v>
      </c>
      <c r="H1153" t="b">
        <f t="shared" ca="1" si="378"/>
        <v>0</v>
      </c>
      <c r="I1153" t="b">
        <f t="shared" ca="1" si="363"/>
        <v>0</v>
      </c>
      <c r="J1153" t="e">
        <f t="shared" ca="1" si="364"/>
        <v>#N/A</v>
      </c>
      <c r="K1153" t="e">
        <f t="shared" ca="1" si="371"/>
        <v>#N/A</v>
      </c>
      <c r="L1153">
        <f t="shared" ca="1" si="372"/>
        <v>0</v>
      </c>
      <c r="M1153">
        <v>1119</v>
      </c>
      <c r="N1153">
        <f t="shared" ca="1" si="373"/>
        <v>168.86</v>
      </c>
      <c r="O1153">
        <f t="shared" ca="1" si="374"/>
        <v>-8.14</v>
      </c>
      <c r="P1153">
        <f t="shared" ca="1" si="375"/>
        <v>-1.1000000000000001</v>
      </c>
      <c r="Q1153">
        <f t="shared" ca="1" si="365"/>
        <v>0</v>
      </c>
      <c r="R1153" t="b">
        <f t="shared" ca="1" si="379"/>
        <v>0</v>
      </c>
      <c r="S1153" t="b">
        <f t="shared" ca="1" si="366"/>
        <v>0</v>
      </c>
      <c r="T1153" t="e">
        <f t="shared" ca="1" si="367"/>
        <v>#N/A</v>
      </c>
      <c r="U1153" s="3" t="e">
        <f t="shared" ca="1" si="368"/>
        <v>#N/A</v>
      </c>
      <c r="V1153" s="3">
        <f t="shared" ca="1" si="369"/>
        <v>0</v>
      </c>
    </row>
    <row r="1154" spans="1:22">
      <c r="A1154">
        <f t="shared" ca="1" si="370"/>
        <v>1.4999999999999999E-2</v>
      </c>
      <c r="B1154">
        <f t="shared" ca="1" si="359"/>
        <v>2.7E-2</v>
      </c>
      <c r="C1154" t="b">
        <f t="shared" ca="1" si="376"/>
        <v>0</v>
      </c>
      <c r="D1154" t="b">
        <f t="shared" ca="1" si="360"/>
        <v>0</v>
      </c>
      <c r="E1154" t="e">
        <f t="shared" ca="1" si="361"/>
        <v>#N/A</v>
      </c>
      <c r="F1154">
        <f t="shared" ca="1" si="377"/>
        <v>-1.4999999999999999E-2</v>
      </c>
      <c r="G1154">
        <f t="shared" ca="1" si="362"/>
        <v>-1.2E-2</v>
      </c>
      <c r="H1154" t="b">
        <f t="shared" ca="1" si="378"/>
        <v>0</v>
      </c>
      <c r="I1154" t="b">
        <f t="shared" ca="1" si="363"/>
        <v>0</v>
      </c>
      <c r="J1154" t="e">
        <f t="shared" ca="1" si="364"/>
        <v>#N/A</v>
      </c>
      <c r="K1154" t="e">
        <f t="shared" ca="1" si="371"/>
        <v>#N/A</v>
      </c>
      <c r="L1154">
        <f t="shared" ca="1" si="372"/>
        <v>0</v>
      </c>
      <c r="M1154">
        <v>1120</v>
      </c>
      <c r="N1154">
        <f t="shared" ca="1" si="373"/>
        <v>166.33</v>
      </c>
      <c r="O1154">
        <f t="shared" ca="1" si="374"/>
        <v>-2.5299999999999998</v>
      </c>
      <c r="P1154">
        <f t="shared" ca="1" si="375"/>
        <v>-0.4</v>
      </c>
      <c r="Q1154">
        <f t="shared" ca="1" si="365"/>
        <v>0</v>
      </c>
      <c r="R1154" t="b">
        <f t="shared" ca="1" si="379"/>
        <v>0</v>
      </c>
      <c r="S1154" t="b">
        <f t="shared" ca="1" si="366"/>
        <v>0</v>
      </c>
      <c r="T1154" t="e">
        <f t="shared" ca="1" si="367"/>
        <v>#N/A</v>
      </c>
      <c r="U1154" s="3" t="e">
        <f t="shared" ca="1" si="368"/>
        <v>#N/A</v>
      </c>
      <c r="V1154" s="3">
        <f t="shared" ca="1" si="369"/>
        <v>0</v>
      </c>
    </row>
    <row r="1155" spans="1:22">
      <c r="A1155">
        <f t="shared" ca="1" si="370"/>
        <v>1.0999999999999999E-2</v>
      </c>
      <c r="B1155">
        <f t="shared" ca="1" si="359"/>
        <v>2.7E-2</v>
      </c>
      <c r="C1155" t="b">
        <f t="shared" ca="1" si="376"/>
        <v>0</v>
      </c>
      <c r="D1155" t="b">
        <f t="shared" ca="1" si="360"/>
        <v>0</v>
      </c>
      <c r="E1155" t="e">
        <f t="shared" ca="1" si="361"/>
        <v>#N/A</v>
      </c>
      <c r="F1155">
        <f t="shared" ca="1" si="377"/>
        <v>1.0999999999999999E-2</v>
      </c>
      <c r="G1155">
        <f t="shared" ca="1" si="362"/>
        <v>-1.2E-2</v>
      </c>
      <c r="H1155" t="b">
        <f t="shared" ca="1" si="378"/>
        <v>0</v>
      </c>
      <c r="I1155" t="b">
        <f t="shared" ca="1" si="363"/>
        <v>0</v>
      </c>
      <c r="J1155" t="e">
        <f t="shared" ca="1" si="364"/>
        <v>#N/A</v>
      </c>
      <c r="K1155" t="e">
        <f t="shared" ca="1" si="371"/>
        <v>#N/A</v>
      </c>
      <c r="L1155">
        <f t="shared" ca="1" si="372"/>
        <v>0</v>
      </c>
      <c r="M1155">
        <v>1121</v>
      </c>
      <c r="N1155">
        <f t="shared" ca="1" si="373"/>
        <v>168.16</v>
      </c>
      <c r="O1155">
        <f t="shared" ca="1" si="374"/>
        <v>1.83</v>
      </c>
      <c r="P1155">
        <f t="shared" ca="1" si="375"/>
        <v>0.3</v>
      </c>
      <c r="Q1155">
        <f t="shared" ca="1" si="365"/>
        <v>0</v>
      </c>
      <c r="R1155" t="b">
        <f t="shared" ca="1" si="379"/>
        <v>0</v>
      </c>
      <c r="S1155" t="b">
        <f t="shared" ca="1" si="366"/>
        <v>0</v>
      </c>
      <c r="T1155" t="e">
        <f t="shared" ca="1" si="367"/>
        <v>#N/A</v>
      </c>
      <c r="U1155" s="3" t="e">
        <f t="shared" ca="1" si="368"/>
        <v>#N/A</v>
      </c>
      <c r="V1155" s="3">
        <f t="shared" ca="1" si="369"/>
        <v>0</v>
      </c>
    </row>
    <row r="1156" spans="1:22">
      <c r="A1156">
        <f t="shared" ca="1" si="370"/>
        <v>7.5999999999999998E-2</v>
      </c>
      <c r="B1156">
        <f t="shared" ca="1" si="359"/>
        <v>2.7E-2</v>
      </c>
      <c r="C1156" t="b">
        <f t="shared" ca="1" si="376"/>
        <v>0</v>
      </c>
      <c r="D1156" t="b">
        <f t="shared" ca="1" si="360"/>
        <v>0</v>
      </c>
      <c r="E1156" t="e">
        <f t="shared" ca="1" si="361"/>
        <v>#N/A</v>
      </c>
      <c r="F1156">
        <f t="shared" ca="1" si="377"/>
        <v>7.5999999999999998E-2</v>
      </c>
      <c r="G1156">
        <f t="shared" ca="1" si="362"/>
        <v>-1.2E-2</v>
      </c>
      <c r="H1156" t="b">
        <f t="shared" ca="1" si="378"/>
        <v>0</v>
      </c>
      <c r="I1156" t="b">
        <f t="shared" ca="1" si="363"/>
        <v>0</v>
      </c>
      <c r="J1156" t="e">
        <f t="shared" ca="1" si="364"/>
        <v>#N/A</v>
      </c>
      <c r="K1156" t="e">
        <f t="shared" ca="1" si="371"/>
        <v>#N/A</v>
      </c>
      <c r="L1156">
        <f t="shared" ca="1" si="372"/>
        <v>0</v>
      </c>
      <c r="M1156">
        <v>1122</v>
      </c>
      <c r="N1156">
        <f t="shared" ca="1" si="373"/>
        <v>180.94</v>
      </c>
      <c r="O1156">
        <f t="shared" ca="1" si="374"/>
        <v>12.78</v>
      </c>
      <c r="P1156">
        <f t="shared" ca="1" si="375"/>
        <v>1.8</v>
      </c>
      <c r="Q1156">
        <f t="shared" ca="1" si="365"/>
        <v>0</v>
      </c>
      <c r="R1156" t="b">
        <f t="shared" ca="1" si="379"/>
        <v>0</v>
      </c>
      <c r="S1156" t="b">
        <f t="shared" ca="1" si="366"/>
        <v>0</v>
      </c>
      <c r="T1156" t="e">
        <f t="shared" ca="1" si="367"/>
        <v>#N/A</v>
      </c>
      <c r="U1156" s="3" t="e">
        <f t="shared" ca="1" si="368"/>
        <v>#N/A</v>
      </c>
      <c r="V1156" s="3">
        <f t="shared" ca="1" si="369"/>
        <v>0</v>
      </c>
    </row>
    <row r="1157" spans="1:22">
      <c r="A1157">
        <f t="shared" ca="1" si="370"/>
        <v>4.8000000000000001E-2</v>
      </c>
      <c r="B1157">
        <f t="shared" ca="1" si="359"/>
        <v>2.7E-2</v>
      </c>
      <c r="C1157" t="b">
        <f t="shared" ca="1" si="376"/>
        <v>0</v>
      </c>
      <c r="D1157" t="b">
        <f t="shared" ca="1" si="360"/>
        <v>0</v>
      </c>
      <c r="E1157" t="e">
        <f t="shared" ca="1" si="361"/>
        <v>#N/A</v>
      </c>
      <c r="F1157">
        <f t="shared" ca="1" si="377"/>
        <v>-4.8000000000000001E-2</v>
      </c>
      <c r="G1157">
        <f t="shared" ca="1" si="362"/>
        <v>-1.2E-2</v>
      </c>
      <c r="H1157" t="b">
        <f t="shared" ca="1" si="378"/>
        <v>0</v>
      </c>
      <c r="I1157" t="b">
        <f t="shared" ca="1" si="363"/>
        <v>0</v>
      </c>
      <c r="J1157" t="e">
        <f t="shared" ca="1" si="364"/>
        <v>#N/A</v>
      </c>
      <c r="K1157" t="e">
        <f t="shared" ca="1" si="371"/>
        <v>#N/A</v>
      </c>
      <c r="L1157">
        <f t="shared" ca="1" si="372"/>
        <v>0</v>
      </c>
      <c r="M1157">
        <v>1123</v>
      </c>
      <c r="N1157">
        <f t="shared" ca="1" si="373"/>
        <v>172.25</v>
      </c>
      <c r="O1157">
        <f t="shared" ca="1" si="374"/>
        <v>-8.69</v>
      </c>
      <c r="P1157">
        <f t="shared" ca="1" si="375"/>
        <v>-1.2</v>
      </c>
      <c r="Q1157">
        <f t="shared" ca="1" si="365"/>
        <v>0</v>
      </c>
      <c r="R1157" t="b">
        <f t="shared" ca="1" si="379"/>
        <v>0</v>
      </c>
      <c r="S1157" t="b">
        <f t="shared" ca="1" si="366"/>
        <v>0</v>
      </c>
      <c r="T1157" t="e">
        <f t="shared" ca="1" si="367"/>
        <v>#N/A</v>
      </c>
      <c r="U1157" s="3" t="e">
        <f t="shared" ca="1" si="368"/>
        <v>#N/A</v>
      </c>
      <c r="V1157" s="3">
        <f t="shared" ca="1" si="369"/>
        <v>0</v>
      </c>
    </row>
    <row r="1158" spans="1:22">
      <c r="A1158">
        <f t="shared" ca="1" si="370"/>
        <v>4.8000000000000001E-2</v>
      </c>
      <c r="B1158">
        <f t="shared" ca="1" si="359"/>
        <v>2.7E-2</v>
      </c>
      <c r="C1158" t="b">
        <f t="shared" ca="1" si="376"/>
        <v>0</v>
      </c>
      <c r="D1158" t="b">
        <f t="shared" ca="1" si="360"/>
        <v>0</v>
      </c>
      <c r="E1158" t="e">
        <f t="shared" ca="1" si="361"/>
        <v>#N/A</v>
      </c>
      <c r="F1158">
        <f t="shared" ca="1" si="377"/>
        <v>4.8000000000000001E-2</v>
      </c>
      <c r="G1158">
        <f t="shared" ca="1" si="362"/>
        <v>-1.2E-2</v>
      </c>
      <c r="H1158" t="b">
        <f t="shared" ca="1" si="378"/>
        <v>0</v>
      </c>
      <c r="I1158" t="b">
        <f t="shared" ca="1" si="363"/>
        <v>0</v>
      </c>
      <c r="J1158" t="e">
        <f t="shared" ca="1" si="364"/>
        <v>#N/A</v>
      </c>
      <c r="K1158" t="e">
        <f t="shared" ca="1" si="371"/>
        <v>#N/A</v>
      </c>
      <c r="L1158">
        <f t="shared" ca="1" si="372"/>
        <v>0</v>
      </c>
      <c r="M1158">
        <v>1124</v>
      </c>
      <c r="N1158">
        <f t="shared" ca="1" si="373"/>
        <v>180.52</v>
      </c>
      <c r="O1158">
        <f t="shared" ca="1" si="374"/>
        <v>8.27</v>
      </c>
      <c r="P1158">
        <f t="shared" ca="1" si="375"/>
        <v>1.2</v>
      </c>
      <c r="Q1158">
        <f t="shared" ca="1" si="365"/>
        <v>0</v>
      </c>
      <c r="R1158" t="b">
        <f t="shared" ca="1" si="379"/>
        <v>0</v>
      </c>
      <c r="S1158" t="b">
        <f t="shared" ca="1" si="366"/>
        <v>0</v>
      </c>
      <c r="T1158" t="e">
        <f t="shared" ca="1" si="367"/>
        <v>#N/A</v>
      </c>
      <c r="U1158" s="3" t="e">
        <f t="shared" ca="1" si="368"/>
        <v>#N/A</v>
      </c>
      <c r="V1158" s="3">
        <f t="shared" ca="1" si="369"/>
        <v>0</v>
      </c>
    </row>
    <row r="1159" spans="1:22">
      <c r="A1159">
        <f t="shared" ca="1" si="370"/>
        <v>4.8000000000000001E-2</v>
      </c>
      <c r="B1159">
        <f t="shared" ca="1" si="359"/>
        <v>2.7E-2</v>
      </c>
      <c r="C1159" t="b">
        <f t="shared" ca="1" si="376"/>
        <v>0</v>
      </c>
      <c r="D1159" t="b">
        <f t="shared" ca="1" si="360"/>
        <v>0</v>
      </c>
      <c r="E1159" t="e">
        <f t="shared" ca="1" si="361"/>
        <v>#N/A</v>
      </c>
      <c r="F1159">
        <f t="shared" ca="1" si="377"/>
        <v>-4.8000000000000001E-2</v>
      </c>
      <c r="G1159">
        <f t="shared" ca="1" si="362"/>
        <v>-1.2E-2</v>
      </c>
      <c r="H1159" t="b">
        <f t="shared" ca="1" si="378"/>
        <v>0</v>
      </c>
      <c r="I1159" t="b">
        <f t="shared" ca="1" si="363"/>
        <v>0</v>
      </c>
      <c r="J1159" t="e">
        <f t="shared" ca="1" si="364"/>
        <v>#N/A</v>
      </c>
      <c r="K1159" t="e">
        <f t="shared" ca="1" si="371"/>
        <v>#N/A</v>
      </c>
      <c r="L1159">
        <f t="shared" ca="1" si="372"/>
        <v>0</v>
      </c>
      <c r="M1159">
        <v>1125</v>
      </c>
      <c r="N1159">
        <f t="shared" ca="1" si="373"/>
        <v>171.86</v>
      </c>
      <c r="O1159">
        <f t="shared" ca="1" si="374"/>
        <v>-8.66</v>
      </c>
      <c r="P1159">
        <f t="shared" ca="1" si="375"/>
        <v>-1.2</v>
      </c>
      <c r="Q1159">
        <f t="shared" ca="1" si="365"/>
        <v>0</v>
      </c>
      <c r="R1159" t="b">
        <f t="shared" ca="1" si="379"/>
        <v>0</v>
      </c>
      <c r="S1159" t="b">
        <f t="shared" ca="1" si="366"/>
        <v>0</v>
      </c>
      <c r="T1159" t="e">
        <f t="shared" ca="1" si="367"/>
        <v>#N/A</v>
      </c>
      <c r="U1159" s="3" t="e">
        <f t="shared" ca="1" si="368"/>
        <v>#N/A</v>
      </c>
      <c r="V1159" s="3">
        <f t="shared" ca="1" si="369"/>
        <v>0</v>
      </c>
    </row>
    <row r="1160" spans="1:22">
      <c r="A1160">
        <f t="shared" ca="1" si="370"/>
        <v>5.7000000000000002E-2</v>
      </c>
      <c r="B1160">
        <f t="shared" ca="1" si="359"/>
        <v>2.7E-2</v>
      </c>
      <c r="C1160" t="b">
        <f t="shared" ca="1" si="376"/>
        <v>0</v>
      </c>
      <c r="D1160" t="b">
        <f t="shared" ca="1" si="360"/>
        <v>0</v>
      </c>
      <c r="E1160" t="e">
        <f t="shared" ca="1" si="361"/>
        <v>#N/A</v>
      </c>
      <c r="F1160">
        <f t="shared" ca="1" si="377"/>
        <v>5.7000000000000002E-2</v>
      </c>
      <c r="G1160">
        <f t="shared" ca="1" si="362"/>
        <v>-1.2E-2</v>
      </c>
      <c r="H1160" t="b">
        <f t="shared" ca="1" si="378"/>
        <v>0</v>
      </c>
      <c r="I1160" t="b">
        <f t="shared" ca="1" si="363"/>
        <v>0</v>
      </c>
      <c r="J1160" t="e">
        <f t="shared" ca="1" si="364"/>
        <v>#N/A</v>
      </c>
      <c r="K1160" t="e">
        <f t="shared" ca="1" si="371"/>
        <v>#N/A</v>
      </c>
      <c r="L1160">
        <f t="shared" ca="1" si="372"/>
        <v>0</v>
      </c>
      <c r="M1160">
        <v>1126</v>
      </c>
      <c r="N1160">
        <f t="shared" ca="1" si="373"/>
        <v>181.66</v>
      </c>
      <c r="O1160">
        <f t="shared" ca="1" si="374"/>
        <v>9.8000000000000007</v>
      </c>
      <c r="P1160">
        <f t="shared" ca="1" si="375"/>
        <v>1.4</v>
      </c>
      <c r="Q1160">
        <f t="shared" ca="1" si="365"/>
        <v>0</v>
      </c>
      <c r="R1160" t="b">
        <f t="shared" ca="1" si="379"/>
        <v>0</v>
      </c>
      <c r="S1160" t="b">
        <f t="shared" ca="1" si="366"/>
        <v>0</v>
      </c>
      <c r="T1160" t="e">
        <f t="shared" ca="1" si="367"/>
        <v>#N/A</v>
      </c>
      <c r="U1160" s="3" t="e">
        <f t="shared" ca="1" si="368"/>
        <v>#N/A</v>
      </c>
      <c r="V1160" s="3">
        <f t="shared" ca="1" si="369"/>
        <v>0</v>
      </c>
    </row>
    <row r="1161" spans="1:22">
      <c r="A1161">
        <f t="shared" ca="1" si="370"/>
        <v>3.5999999999999997E-2</v>
      </c>
      <c r="B1161">
        <f t="shared" ca="1" si="359"/>
        <v>2.7E-2</v>
      </c>
      <c r="C1161" t="b">
        <f t="shared" ca="1" si="376"/>
        <v>0</v>
      </c>
      <c r="D1161" t="b">
        <f t="shared" ca="1" si="360"/>
        <v>0</v>
      </c>
      <c r="E1161" t="e">
        <f t="shared" ca="1" si="361"/>
        <v>#N/A</v>
      </c>
      <c r="F1161">
        <f t="shared" ca="1" si="377"/>
        <v>-3.5999999999999997E-2</v>
      </c>
      <c r="G1161">
        <f t="shared" ca="1" si="362"/>
        <v>-1.0999999999999999E-2</v>
      </c>
      <c r="H1161">
        <f t="shared" ca="1" si="378"/>
        <v>-1.0999999999999999E-2</v>
      </c>
      <c r="I1161">
        <f t="shared" ca="1" si="363"/>
        <v>83</v>
      </c>
      <c r="J1161">
        <f t="shared" ca="1" si="364"/>
        <v>3.32E-2</v>
      </c>
      <c r="K1161">
        <f t="shared" ca="1" si="371"/>
        <v>4.2218788584134484E-2</v>
      </c>
      <c r="L1161">
        <f t="shared" ca="1" si="372"/>
        <v>5.5136168752825107E-2</v>
      </c>
      <c r="M1161">
        <v>1127</v>
      </c>
      <c r="N1161">
        <f t="shared" ca="1" si="373"/>
        <v>175.12</v>
      </c>
      <c r="O1161">
        <f t="shared" ca="1" si="374"/>
        <v>-6.54</v>
      </c>
      <c r="P1161">
        <f t="shared" ca="1" si="375"/>
        <v>-0.9</v>
      </c>
      <c r="Q1161">
        <f t="shared" ca="1" si="365"/>
        <v>0</v>
      </c>
      <c r="R1161" t="b">
        <f t="shared" ca="1" si="379"/>
        <v>0</v>
      </c>
      <c r="S1161" t="b">
        <f t="shared" ca="1" si="366"/>
        <v>0</v>
      </c>
      <c r="T1161" t="e">
        <f t="shared" ca="1" si="367"/>
        <v>#N/A</v>
      </c>
      <c r="U1161" s="3" t="e">
        <f t="shared" ca="1" si="368"/>
        <v>#N/A</v>
      </c>
      <c r="V1161" s="3">
        <f t="shared" ca="1" si="369"/>
        <v>0</v>
      </c>
    </row>
    <row r="1162" spans="1:22">
      <c r="A1162">
        <f t="shared" ca="1" si="370"/>
        <v>4.8000000000000001E-2</v>
      </c>
      <c r="B1162">
        <f t="shared" ca="1" si="359"/>
        <v>2.7E-2</v>
      </c>
      <c r="C1162" t="b">
        <f t="shared" ca="1" si="376"/>
        <v>0</v>
      </c>
      <c r="D1162" t="b">
        <f t="shared" ca="1" si="360"/>
        <v>0</v>
      </c>
      <c r="E1162" t="e">
        <f t="shared" ca="1" si="361"/>
        <v>#N/A</v>
      </c>
      <c r="F1162">
        <f t="shared" ca="1" si="377"/>
        <v>-4.8000000000000001E-2</v>
      </c>
      <c r="G1162">
        <f t="shared" ca="1" si="362"/>
        <v>-1.0999999999999999E-2</v>
      </c>
      <c r="H1162" t="b">
        <f t="shared" ca="1" si="378"/>
        <v>0</v>
      </c>
      <c r="I1162" t="b">
        <f t="shared" ca="1" si="363"/>
        <v>0</v>
      </c>
      <c r="J1162" t="e">
        <f t="shared" ca="1" si="364"/>
        <v>#N/A</v>
      </c>
      <c r="K1162" t="e">
        <f t="shared" ca="1" si="371"/>
        <v>#N/A</v>
      </c>
      <c r="L1162">
        <f t="shared" ca="1" si="372"/>
        <v>0</v>
      </c>
      <c r="M1162">
        <v>1128</v>
      </c>
      <c r="N1162">
        <f t="shared" ca="1" si="373"/>
        <v>166.71</v>
      </c>
      <c r="O1162">
        <f t="shared" ca="1" si="374"/>
        <v>-8.41</v>
      </c>
      <c r="P1162">
        <f t="shared" ca="1" si="375"/>
        <v>-1.2</v>
      </c>
      <c r="Q1162">
        <f t="shared" ca="1" si="365"/>
        <v>0</v>
      </c>
      <c r="R1162" t="b">
        <f t="shared" ca="1" si="379"/>
        <v>0</v>
      </c>
      <c r="S1162" t="b">
        <f t="shared" ca="1" si="366"/>
        <v>0</v>
      </c>
      <c r="T1162" t="e">
        <f t="shared" ca="1" si="367"/>
        <v>#N/A</v>
      </c>
      <c r="U1162" s="3" t="e">
        <f t="shared" ca="1" si="368"/>
        <v>#N/A</v>
      </c>
      <c r="V1162" s="3">
        <f t="shared" ca="1" si="369"/>
        <v>0</v>
      </c>
    </row>
    <row r="1163" spans="1:22">
      <c r="A1163">
        <f t="shared" ca="1" si="370"/>
        <v>3.7999999999999999E-2</v>
      </c>
      <c r="B1163">
        <f t="shared" ca="1" si="359"/>
        <v>2.7E-2</v>
      </c>
      <c r="C1163" t="b">
        <f t="shared" ca="1" si="376"/>
        <v>0</v>
      </c>
      <c r="D1163" t="b">
        <f t="shared" ca="1" si="360"/>
        <v>0</v>
      </c>
      <c r="E1163" t="e">
        <f t="shared" ca="1" si="361"/>
        <v>#N/A</v>
      </c>
      <c r="F1163">
        <f t="shared" ca="1" si="377"/>
        <v>-3.7999999999999999E-2</v>
      </c>
      <c r="G1163">
        <f t="shared" ca="1" si="362"/>
        <v>-1.0999999999999999E-2</v>
      </c>
      <c r="H1163" t="b">
        <f t="shared" ca="1" si="378"/>
        <v>0</v>
      </c>
      <c r="I1163" t="b">
        <f t="shared" ca="1" si="363"/>
        <v>0</v>
      </c>
      <c r="J1163" t="e">
        <f t="shared" ca="1" si="364"/>
        <v>#N/A</v>
      </c>
      <c r="K1163" t="e">
        <f t="shared" ca="1" si="371"/>
        <v>#N/A</v>
      </c>
      <c r="L1163">
        <f t="shared" ca="1" si="372"/>
        <v>0</v>
      </c>
      <c r="M1163">
        <v>1129</v>
      </c>
      <c r="N1163">
        <f t="shared" ca="1" si="373"/>
        <v>160.38</v>
      </c>
      <c r="O1163">
        <f t="shared" ca="1" si="374"/>
        <v>-6.33</v>
      </c>
      <c r="P1163">
        <f t="shared" ca="1" si="375"/>
        <v>-0.9</v>
      </c>
      <c r="Q1163">
        <f t="shared" ca="1" si="365"/>
        <v>0</v>
      </c>
      <c r="R1163" t="b">
        <f t="shared" ca="1" si="379"/>
        <v>0</v>
      </c>
      <c r="S1163" t="b">
        <f t="shared" ca="1" si="366"/>
        <v>0</v>
      </c>
      <c r="T1163" t="e">
        <f t="shared" ca="1" si="367"/>
        <v>#N/A</v>
      </c>
      <c r="U1163" s="3" t="e">
        <f t="shared" ca="1" si="368"/>
        <v>#N/A</v>
      </c>
      <c r="V1163" s="3">
        <f t="shared" ca="1" si="369"/>
        <v>0</v>
      </c>
    </row>
    <row r="1164" spans="1:22">
      <c r="A1164">
        <f t="shared" ca="1" si="370"/>
        <v>0.01</v>
      </c>
      <c r="B1164">
        <f t="shared" ca="1" si="359"/>
        <v>2.7E-2</v>
      </c>
      <c r="C1164" t="b">
        <f t="shared" ca="1" si="376"/>
        <v>0</v>
      </c>
      <c r="D1164" t="b">
        <f t="shared" ca="1" si="360"/>
        <v>0</v>
      </c>
      <c r="E1164" t="e">
        <f t="shared" ca="1" si="361"/>
        <v>#N/A</v>
      </c>
      <c r="F1164">
        <f t="shared" ca="1" si="377"/>
        <v>-0.01</v>
      </c>
      <c r="G1164">
        <f t="shared" ca="1" si="362"/>
        <v>-1.0999999999999999E-2</v>
      </c>
      <c r="H1164" t="b">
        <f t="shared" ca="1" si="378"/>
        <v>0</v>
      </c>
      <c r="I1164" t="b">
        <f t="shared" ca="1" si="363"/>
        <v>0</v>
      </c>
      <c r="J1164" t="e">
        <f t="shared" ca="1" si="364"/>
        <v>#N/A</v>
      </c>
      <c r="K1164" t="e">
        <f t="shared" ca="1" si="371"/>
        <v>#N/A</v>
      </c>
      <c r="L1164">
        <f t="shared" ca="1" si="372"/>
        <v>0</v>
      </c>
      <c r="M1164">
        <v>1130</v>
      </c>
      <c r="N1164">
        <f t="shared" ca="1" si="373"/>
        <v>158.78</v>
      </c>
      <c r="O1164">
        <f t="shared" ca="1" si="374"/>
        <v>-1.6</v>
      </c>
      <c r="P1164">
        <f t="shared" ca="1" si="375"/>
        <v>-0.2</v>
      </c>
      <c r="Q1164">
        <f t="shared" ca="1" si="365"/>
        <v>0</v>
      </c>
      <c r="R1164" t="b">
        <f t="shared" ca="1" si="379"/>
        <v>0</v>
      </c>
      <c r="S1164" t="b">
        <f t="shared" ca="1" si="366"/>
        <v>0</v>
      </c>
      <c r="T1164" t="e">
        <f t="shared" ca="1" si="367"/>
        <v>#N/A</v>
      </c>
      <c r="U1164" s="3" t="e">
        <f t="shared" ca="1" si="368"/>
        <v>#N/A</v>
      </c>
      <c r="V1164" s="3">
        <f t="shared" ca="1" si="369"/>
        <v>0</v>
      </c>
    </row>
    <row r="1165" spans="1:22">
      <c r="A1165">
        <f t="shared" ca="1" si="370"/>
        <v>1.2E-2</v>
      </c>
      <c r="B1165">
        <f t="shared" ca="1" si="359"/>
        <v>2.7E-2</v>
      </c>
      <c r="C1165" t="b">
        <f t="shared" ca="1" si="376"/>
        <v>0</v>
      </c>
      <c r="D1165" t="b">
        <f t="shared" ca="1" si="360"/>
        <v>0</v>
      </c>
      <c r="E1165" t="e">
        <f t="shared" ca="1" si="361"/>
        <v>#N/A</v>
      </c>
      <c r="F1165">
        <f t="shared" ca="1" si="377"/>
        <v>-1.2E-2</v>
      </c>
      <c r="G1165">
        <f t="shared" ca="1" si="362"/>
        <v>-1.0999999999999999E-2</v>
      </c>
      <c r="H1165" t="b">
        <f t="shared" ca="1" si="378"/>
        <v>0</v>
      </c>
      <c r="I1165" t="b">
        <f t="shared" ca="1" si="363"/>
        <v>0</v>
      </c>
      <c r="J1165" t="e">
        <f t="shared" ca="1" si="364"/>
        <v>#N/A</v>
      </c>
      <c r="K1165" t="e">
        <f t="shared" ca="1" si="371"/>
        <v>#N/A</v>
      </c>
      <c r="L1165">
        <f t="shared" ca="1" si="372"/>
        <v>0</v>
      </c>
      <c r="M1165">
        <v>1131</v>
      </c>
      <c r="N1165">
        <f t="shared" ca="1" si="373"/>
        <v>156.87</v>
      </c>
      <c r="O1165">
        <f t="shared" ca="1" si="374"/>
        <v>-1.91</v>
      </c>
      <c r="P1165">
        <f t="shared" ca="1" si="375"/>
        <v>-0.3</v>
      </c>
      <c r="Q1165">
        <f t="shared" ca="1" si="365"/>
        <v>0</v>
      </c>
      <c r="R1165" t="b">
        <f t="shared" ca="1" si="379"/>
        <v>0</v>
      </c>
      <c r="S1165" t="b">
        <f t="shared" ca="1" si="366"/>
        <v>0</v>
      </c>
      <c r="T1165" t="e">
        <f t="shared" ca="1" si="367"/>
        <v>#N/A</v>
      </c>
      <c r="U1165" s="3" t="e">
        <f t="shared" ca="1" si="368"/>
        <v>#N/A</v>
      </c>
      <c r="V1165" s="3">
        <f t="shared" ca="1" si="369"/>
        <v>0</v>
      </c>
    </row>
    <row r="1166" spans="1:22">
      <c r="A1166">
        <f t="shared" ca="1" si="370"/>
        <v>4.8000000000000001E-2</v>
      </c>
      <c r="B1166">
        <f t="shared" ca="1" si="359"/>
        <v>2.7E-2</v>
      </c>
      <c r="C1166" t="b">
        <f t="shared" ca="1" si="376"/>
        <v>0</v>
      </c>
      <c r="D1166" t="b">
        <f t="shared" ca="1" si="360"/>
        <v>0</v>
      </c>
      <c r="E1166" t="e">
        <f t="shared" ca="1" si="361"/>
        <v>#N/A</v>
      </c>
      <c r="F1166">
        <f t="shared" ca="1" si="377"/>
        <v>4.8000000000000001E-2</v>
      </c>
      <c r="G1166">
        <f t="shared" ca="1" si="362"/>
        <v>-1.0999999999999999E-2</v>
      </c>
      <c r="H1166" t="b">
        <f t="shared" ca="1" si="378"/>
        <v>0</v>
      </c>
      <c r="I1166" t="b">
        <f t="shared" ca="1" si="363"/>
        <v>0</v>
      </c>
      <c r="J1166" t="e">
        <f t="shared" ca="1" si="364"/>
        <v>#N/A</v>
      </c>
      <c r="K1166" t="e">
        <f t="shared" ca="1" si="371"/>
        <v>#N/A</v>
      </c>
      <c r="L1166">
        <f t="shared" ca="1" si="372"/>
        <v>0</v>
      </c>
      <c r="M1166">
        <v>1132</v>
      </c>
      <c r="N1166">
        <f t="shared" ca="1" si="373"/>
        <v>164.4</v>
      </c>
      <c r="O1166">
        <f t="shared" ca="1" si="374"/>
        <v>7.53</v>
      </c>
      <c r="P1166">
        <f t="shared" ca="1" si="375"/>
        <v>1.1000000000000001</v>
      </c>
      <c r="Q1166">
        <f t="shared" ca="1" si="365"/>
        <v>0</v>
      </c>
      <c r="R1166" t="b">
        <f t="shared" ca="1" si="379"/>
        <v>0</v>
      </c>
      <c r="S1166" t="b">
        <f t="shared" ca="1" si="366"/>
        <v>0</v>
      </c>
      <c r="T1166" t="e">
        <f t="shared" ca="1" si="367"/>
        <v>#N/A</v>
      </c>
      <c r="U1166" s="3" t="e">
        <f t="shared" ca="1" si="368"/>
        <v>#N/A</v>
      </c>
      <c r="V1166" s="3">
        <f t="shared" ca="1" si="369"/>
        <v>0</v>
      </c>
    </row>
    <row r="1167" spans="1:22">
      <c r="A1167">
        <f t="shared" ca="1" si="370"/>
        <v>1.9E-2</v>
      </c>
      <c r="B1167">
        <f t="shared" ca="1" si="359"/>
        <v>2.7E-2</v>
      </c>
      <c r="C1167" t="b">
        <f t="shared" ca="1" si="376"/>
        <v>0</v>
      </c>
      <c r="D1167" t="b">
        <f t="shared" ca="1" si="360"/>
        <v>0</v>
      </c>
      <c r="E1167" t="e">
        <f t="shared" ca="1" si="361"/>
        <v>#N/A</v>
      </c>
      <c r="F1167">
        <f t="shared" ca="1" si="377"/>
        <v>1.9E-2</v>
      </c>
      <c r="G1167">
        <f t="shared" ca="1" si="362"/>
        <v>-1.0999999999999999E-2</v>
      </c>
      <c r="H1167" t="b">
        <f t="shared" ca="1" si="378"/>
        <v>0</v>
      </c>
      <c r="I1167" t="b">
        <f t="shared" ca="1" si="363"/>
        <v>0</v>
      </c>
      <c r="J1167" t="e">
        <f t="shared" ca="1" si="364"/>
        <v>#N/A</v>
      </c>
      <c r="K1167" t="e">
        <f t="shared" ca="1" si="371"/>
        <v>#N/A</v>
      </c>
      <c r="L1167">
        <f t="shared" ca="1" si="372"/>
        <v>0</v>
      </c>
      <c r="M1167">
        <v>1133</v>
      </c>
      <c r="N1167">
        <f t="shared" ca="1" si="373"/>
        <v>167.52</v>
      </c>
      <c r="O1167">
        <f t="shared" ca="1" si="374"/>
        <v>3.12</v>
      </c>
      <c r="P1167">
        <f t="shared" ca="1" si="375"/>
        <v>0.4</v>
      </c>
      <c r="Q1167">
        <f t="shared" ca="1" si="365"/>
        <v>0</v>
      </c>
      <c r="R1167" t="b">
        <f t="shared" ca="1" si="379"/>
        <v>0</v>
      </c>
      <c r="S1167" t="b">
        <f t="shared" ca="1" si="366"/>
        <v>0</v>
      </c>
      <c r="T1167" t="e">
        <f t="shared" ca="1" si="367"/>
        <v>#N/A</v>
      </c>
      <c r="U1167" s="3" t="e">
        <f t="shared" ca="1" si="368"/>
        <v>#N/A</v>
      </c>
      <c r="V1167" s="3">
        <f t="shared" ca="1" si="369"/>
        <v>0</v>
      </c>
    </row>
    <row r="1168" spans="1:22">
      <c r="A1168">
        <f t="shared" ca="1" si="370"/>
        <v>0.01</v>
      </c>
      <c r="B1168">
        <f t="shared" ca="1" si="359"/>
        <v>2.7E-2</v>
      </c>
      <c r="C1168" t="b">
        <f t="shared" ca="1" si="376"/>
        <v>0</v>
      </c>
      <c r="D1168" t="b">
        <f t="shared" ca="1" si="360"/>
        <v>0</v>
      </c>
      <c r="E1168" t="e">
        <f t="shared" ca="1" si="361"/>
        <v>#N/A</v>
      </c>
      <c r="F1168">
        <f t="shared" ca="1" si="377"/>
        <v>0.01</v>
      </c>
      <c r="G1168">
        <f t="shared" ca="1" si="362"/>
        <v>-1.0999999999999999E-2</v>
      </c>
      <c r="H1168" t="b">
        <f t="shared" ca="1" si="378"/>
        <v>0</v>
      </c>
      <c r="I1168" t="b">
        <f t="shared" ca="1" si="363"/>
        <v>0</v>
      </c>
      <c r="J1168" t="e">
        <f t="shared" ca="1" si="364"/>
        <v>#N/A</v>
      </c>
      <c r="K1168" t="e">
        <f t="shared" ca="1" si="371"/>
        <v>#N/A</v>
      </c>
      <c r="L1168">
        <f t="shared" ca="1" si="372"/>
        <v>0</v>
      </c>
      <c r="M1168">
        <v>1134</v>
      </c>
      <c r="N1168">
        <f t="shared" ca="1" si="373"/>
        <v>169.2</v>
      </c>
      <c r="O1168">
        <f t="shared" ca="1" si="374"/>
        <v>1.68</v>
      </c>
      <c r="P1168">
        <f t="shared" ca="1" si="375"/>
        <v>0.2</v>
      </c>
      <c r="Q1168">
        <f t="shared" ca="1" si="365"/>
        <v>0</v>
      </c>
      <c r="R1168" t="b">
        <f t="shared" ca="1" si="379"/>
        <v>0</v>
      </c>
      <c r="S1168" t="b">
        <f t="shared" ca="1" si="366"/>
        <v>0</v>
      </c>
      <c r="T1168" t="e">
        <f t="shared" ca="1" si="367"/>
        <v>#N/A</v>
      </c>
      <c r="U1168" s="3" t="e">
        <f t="shared" ca="1" si="368"/>
        <v>#N/A</v>
      </c>
      <c r="V1168" s="3">
        <f t="shared" ca="1" si="369"/>
        <v>0</v>
      </c>
    </row>
    <row r="1169" spans="1:22">
      <c r="A1169">
        <f t="shared" ca="1" si="370"/>
        <v>3.2000000000000001E-2</v>
      </c>
      <c r="B1169">
        <f t="shared" ca="1" si="359"/>
        <v>2.7E-2</v>
      </c>
      <c r="C1169" t="b">
        <f t="shared" ca="1" si="376"/>
        <v>0</v>
      </c>
      <c r="D1169" t="b">
        <f t="shared" ca="1" si="360"/>
        <v>0</v>
      </c>
      <c r="E1169" t="e">
        <f t="shared" ca="1" si="361"/>
        <v>#N/A</v>
      </c>
      <c r="F1169">
        <f t="shared" ca="1" si="377"/>
        <v>-3.2000000000000001E-2</v>
      </c>
      <c r="G1169">
        <f t="shared" ca="1" si="362"/>
        <v>-1.0999999999999999E-2</v>
      </c>
      <c r="H1169" t="b">
        <f t="shared" ca="1" si="378"/>
        <v>0</v>
      </c>
      <c r="I1169" t="b">
        <f t="shared" ca="1" si="363"/>
        <v>0</v>
      </c>
      <c r="J1169" t="e">
        <f t="shared" ca="1" si="364"/>
        <v>#N/A</v>
      </c>
      <c r="K1169" t="e">
        <f t="shared" ca="1" si="371"/>
        <v>#N/A</v>
      </c>
      <c r="L1169">
        <f t="shared" ca="1" si="372"/>
        <v>0</v>
      </c>
      <c r="M1169">
        <v>1135</v>
      </c>
      <c r="N1169">
        <f t="shared" ca="1" si="373"/>
        <v>163.79</v>
      </c>
      <c r="O1169">
        <f t="shared" ca="1" si="374"/>
        <v>-5.41</v>
      </c>
      <c r="P1169">
        <f t="shared" ca="1" si="375"/>
        <v>-0.8</v>
      </c>
      <c r="Q1169">
        <f t="shared" ca="1" si="365"/>
        <v>0</v>
      </c>
      <c r="R1169" t="b">
        <f t="shared" ca="1" si="379"/>
        <v>0</v>
      </c>
      <c r="S1169" t="b">
        <f t="shared" ca="1" si="366"/>
        <v>0</v>
      </c>
      <c r="T1169" t="e">
        <f t="shared" ca="1" si="367"/>
        <v>#N/A</v>
      </c>
      <c r="U1169" s="3" t="e">
        <f t="shared" ca="1" si="368"/>
        <v>#N/A</v>
      </c>
      <c r="V1169" s="3">
        <f t="shared" ca="1" si="369"/>
        <v>0</v>
      </c>
    </row>
    <row r="1170" spans="1:22">
      <c r="A1170">
        <f t="shared" ca="1" si="370"/>
        <v>2.8000000000000001E-2</v>
      </c>
      <c r="B1170">
        <f t="shared" ca="1" si="359"/>
        <v>2.7E-2</v>
      </c>
      <c r="C1170" t="b">
        <f t="shared" ca="1" si="376"/>
        <v>0</v>
      </c>
      <c r="D1170" t="b">
        <f t="shared" ca="1" si="360"/>
        <v>0</v>
      </c>
      <c r="E1170" t="e">
        <f t="shared" ca="1" si="361"/>
        <v>#N/A</v>
      </c>
      <c r="F1170">
        <f t="shared" ca="1" si="377"/>
        <v>-2.8000000000000001E-2</v>
      </c>
      <c r="G1170">
        <f t="shared" ca="1" si="362"/>
        <v>-1.0999999999999999E-2</v>
      </c>
      <c r="H1170" t="b">
        <f t="shared" ca="1" si="378"/>
        <v>0</v>
      </c>
      <c r="I1170" t="b">
        <f t="shared" ca="1" si="363"/>
        <v>0</v>
      </c>
      <c r="J1170" t="e">
        <f t="shared" ca="1" si="364"/>
        <v>#N/A</v>
      </c>
      <c r="K1170" t="e">
        <f t="shared" ca="1" si="371"/>
        <v>#N/A</v>
      </c>
      <c r="L1170">
        <f t="shared" ca="1" si="372"/>
        <v>0</v>
      </c>
      <c r="M1170">
        <v>1136</v>
      </c>
      <c r="N1170">
        <f t="shared" ca="1" si="373"/>
        <v>159.19999999999999</v>
      </c>
      <c r="O1170">
        <f t="shared" ca="1" si="374"/>
        <v>-4.59</v>
      </c>
      <c r="P1170">
        <f t="shared" ca="1" si="375"/>
        <v>-0.6</v>
      </c>
      <c r="Q1170">
        <f t="shared" ca="1" si="365"/>
        <v>0</v>
      </c>
      <c r="R1170" t="b">
        <f t="shared" ca="1" si="379"/>
        <v>0</v>
      </c>
      <c r="S1170" t="b">
        <f t="shared" ca="1" si="366"/>
        <v>0</v>
      </c>
      <c r="T1170" t="e">
        <f t="shared" ca="1" si="367"/>
        <v>#N/A</v>
      </c>
      <c r="U1170" s="3" t="e">
        <f t="shared" ca="1" si="368"/>
        <v>#N/A</v>
      </c>
      <c r="V1170" s="3">
        <f t="shared" ca="1" si="369"/>
        <v>0</v>
      </c>
    </row>
    <row r="1171" spans="1:22">
      <c r="A1171">
        <f t="shared" ca="1" si="370"/>
        <v>1.4999999999999999E-2</v>
      </c>
      <c r="B1171">
        <f t="shared" ca="1" si="359"/>
        <v>2.7E-2</v>
      </c>
      <c r="C1171" t="b">
        <f t="shared" ca="1" si="376"/>
        <v>0</v>
      </c>
      <c r="D1171" t="b">
        <f t="shared" ca="1" si="360"/>
        <v>0</v>
      </c>
      <c r="E1171" t="e">
        <f t="shared" ca="1" si="361"/>
        <v>#N/A</v>
      </c>
      <c r="F1171">
        <f t="shared" ca="1" si="377"/>
        <v>1.4999999999999999E-2</v>
      </c>
      <c r="G1171">
        <f t="shared" ca="1" si="362"/>
        <v>-1.0999999999999999E-2</v>
      </c>
      <c r="H1171" t="b">
        <f t="shared" ca="1" si="378"/>
        <v>0</v>
      </c>
      <c r="I1171" t="b">
        <f t="shared" ca="1" si="363"/>
        <v>0</v>
      </c>
      <c r="J1171" t="e">
        <f t="shared" ca="1" si="364"/>
        <v>#N/A</v>
      </c>
      <c r="K1171" t="e">
        <f t="shared" ca="1" si="371"/>
        <v>#N/A</v>
      </c>
      <c r="L1171">
        <f t="shared" ca="1" si="372"/>
        <v>0</v>
      </c>
      <c r="M1171">
        <v>1137</v>
      </c>
      <c r="N1171">
        <f t="shared" ca="1" si="373"/>
        <v>161.59</v>
      </c>
      <c r="O1171">
        <f t="shared" ca="1" si="374"/>
        <v>2.39</v>
      </c>
      <c r="P1171">
        <f t="shared" ca="1" si="375"/>
        <v>0.3</v>
      </c>
      <c r="Q1171">
        <f t="shared" ca="1" si="365"/>
        <v>0</v>
      </c>
      <c r="R1171" t="b">
        <f t="shared" ca="1" si="379"/>
        <v>0</v>
      </c>
      <c r="S1171" t="b">
        <f t="shared" ca="1" si="366"/>
        <v>0</v>
      </c>
      <c r="T1171" t="e">
        <f t="shared" ca="1" si="367"/>
        <v>#N/A</v>
      </c>
      <c r="U1171" s="3" t="e">
        <f t="shared" ca="1" si="368"/>
        <v>#N/A</v>
      </c>
      <c r="V1171" s="3">
        <f t="shared" ca="1" si="369"/>
        <v>0</v>
      </c>
    </row>
    <row r="1172" spans="1:22">
      <c r="A1172">
        <f t="shared" ca="1" si="370"/>
        <v>1.9E-2</v>
      </c>
      <c r="B1172">
        <f t="shared" ca="1" si="359"/>
        <v>2.7E-2</v>
      </c>
      <c r="C1172" t="b">
        <f t="shared" ca="1" si="376"/>
        <v>0</v>
      </c>
      <c r="D1172" t="b">
        <f t="shared" ca="1" si="360"/>
        <v>0</v>
      </c>
      <c r="E1172" t="e">
        <f t="shared" ca="1" si="361"/>
        <v>#N/A</v>
      </c>
      <c r="F1172">
        <f t="shared" ca="1" si="377"/>
        <v>-1.9E-2</v>
      </c>
      <c r="G1172">
        <f t="shared" ca="1" si="362"/>
        <v>-1.0999999999999999E-2</v>
      </c>
      <c r="H1172" t="b">
        <f t="shared" ca="1" si="378"/>
        <v>0</v>
      </c>
      <c r="I1172" t="b">
        <f t="shared" ca="1" si="363"/>
        <v>0</v>
      </c>
      <c r="J1172" t="e">
        <f t="shared" ca="1" si="364"/>
        <v>#N/A</v>
      </c>
      <c r="K1172" t="e">
        <f t="shared" ca="1" si="371"/>
        <v>#N/A</v>
      </c>
      <c r="L1172">
        <f t="shared" ca="1" si="372"/>
        <v>0</v>
      </c>
      <c r="M1172">
        <v>1138</v>
      </c>
      <c r="N1172">
        <f t="shared" ca="1" si="373"/>
        <v>158.52000000000001</v>
      </c>
      <c r="O1172">
        <f t="shared" ca="1" si="374"/>
        <v>-3.07</v>
      </c>
      <c r="P1172">
        <f t="shared" ca="1" si="375"/>
        <v>-0.4</v>
      </c>
      <c r="Q1172">
        <f t="shared" ca="1" si="365"/>
        <v>0</v>
      </c>
      <c r="R1172" t="b">
        <f t="shared" ca="1" si="379"/>
        <v>0</v>
      </c>
      <c r="S1172" t="b">
        <f t="shared" ca="1" si="366"/>
        <v>0</v>
      </c>
      <c r="T1172" t="e">
        <f t="shared" ca="1" si="367"/>
        <v>#N/A</v>
      </c>
      <c r="U1172" s="3" t="e">
        <f t="shared" ca="1" si="368"/>
        <v>#N/A</v>
      </c>
      <c r="V1172" s="3">
        <f t="shared" ca="1" si="369"/>
        <v>0</v>
      </c>
    </row>
    <row r="1173" spans="1:22">
      <c r="A1173">
        <f t="shared" ca="1" si="370"/>
        <v>1.0999999999999999E-2</v>
      </c>
      <c r="B1173">
        <f t="shared" ca="1" si="359"/>
        <v>2.7E-2</v>
      </c>
      <c r="C1173" t="b">
        <f t="shared" ca="1" si="376"/>
        <v>0</v>
      </c>
      <c r="D1173" t="b">
        <f t="shared" ca="1" si="360"/>
        <v>0</v>
      </c>
      <c r="E1173" t="e">
        <f t="shared" ca="1" si="361"/>
        <v>#N/A</v>
      </c>
      <c r="F1173">
        <f t="shared" ca="1" si="377"/>
        <v>1.0999999999999999E-2</v>
      </c>
      <c r="G1173">
        <f t="shared" ca="1" si="362"/>
        <v>-1.0999999999999999E-2</v>
      </c>
      <c r="H1173" t="b">
        <f t="shared" ca="1" si="378"/>
        <v>0</v>
      </c>
      <c r="I1173" t="b">
        <f t="shared" ca="1" si="363"/>
        <v>0</v>
      </c>
      <c r="J1173" t="e">
        <f t="shared" ca="1" si="364"/>
        <v>#N/A</v>
      </c>
      <c r="K1173" t="e">
        <f t="shared" ca="1" si="371"/>
        <v>#N/A</v>
      </c>
      <c r="L1173">
        <f t="shared" ca="1" si="372"/>
        <v>0</v>
      </c>
      <c r="M1173">
        <v>1139</v>
      </c>
      <c r="N1173">
        <f t="shared" ca="1" si="373"/>
        <v>160.26</v>
      </c>
      <c r="O1173">
        <f t="shared" ca="1" si="374"/>
        <v>1.74</v>
      </c>
      <c r="P1173">
        <f t="shared" ca="1" si="375"/>
        <v>0.2</v>
      </c>
      <c r="Q1173">
        <f t="shared" ca="1" si="365"/>
        <v>0</v>
      </c>
      <c r="R1173" t="b">
        <f t="shared" ca="1" si="379"/>
        <v>0</v>
      </c>
      <c r="S1173" t="b">
        <f t="shared" ca="1" si="366"/>
        <v>0</v>
      </c>
      <c r="T1173" t="e">
        <f t="shared" ca="1" si="367"/>
        <v>#N/A</v>
      </c>
      <c r="U1173" s="3" t="e">
        <f t="shared" ca="1" si="368"/>
        <v>#N/A</v>
      </c>
      <c r="V1173" s="3">
        <f t="shared" ca="1" si="369"/>
        <v>0</v>
      </c>
    </row>
    <row r="1174" spans="1:22">
      <c r="A1174">
        <f t="shared" ca="1" si="370"/>
        <v>1.7000000000000001E-2</v>
      </c>
      <c r="B1174">
        <f t="shared" ca="1" si="359"/>
        <v>2.7E-2</v>
      </c>
      <c r="C1174" t="b">
        <f t="shared" ca="1" si="376"/>
        <v>0</v>
      </c>
      <c r="D1174" t="b">
        <f t="shared" ca="1" si="360"/>
        <v>0</v>
      </c>
      <c r="E1174" t="e">
        <f t="shared" ca="1" si="361"/>
        <v>#N/A</v>
      </c>
      <c r="F1174">
        <f t="shared" ca="1" si="377"/>
        <v>-1.7000000000000001E-2</v>
      </c>
      <c r="G1174">
        <f t="shared" ca="1" si="362"/>
        <v>-1.0999999999999999E-2</v>
      </c>
      <c r="H1174" t="b">
        <f t="shared" ca="1" si="378"/>
        <v>0</v>
      </c>
      <c r="I1174" t="b">
        <f t="shared" ca="1" si="363"/>
        <v>0</v>
      </c>
      <c r="J1174" t="e">
        <f t="shared" ca="1" si="364"/>
        <v>#N/A</v>
      </c>
      <c r="K1174" t="e">
        <f t="shared" ca="1" si="371"/>
        <v>#N/A</v>
      </c>
      <c r="L1174">
        <f t="shared" ca="1" si="372"/>
        <v>0</v>
      </c>
      <c r="M1174">
        <v>1140</v>
      </c>
      <c r="N1174">
        <f t="shared" ca="1" si="373"/>
        <v>157.54</v>
      </c>
      <c r="O1174">
        <f t="shared" ca="1" si="374"/>
        <v>-2.72</v>
      </c>
      <c r="P1174">
        <f t="shared" ca="1" si="375"/>
        <v>-0.4</v>
      </c>
      <c r="Q1174">
        <f t="shared" ca="1" si="365"/>
        <v>0</v>
      </c>
      <c r="R1174" t="b">
        <f t="shared" ca="1" si="379"/>
        <v>0</v>
      </c>
      <c r="S1174" t="b">
        <f t="shared" ca="1" si="366"/>
        <v>0</v>
      </c>
      <c r="T1174" t="e">
        <f t="shared" ca="1" si="367"/>
        <v>#N/A</v>
      </c>
      <c r="U1174" s="3" t="e">
        <f t="shared" ca="1" si="368"/>
        <v>#N/A</v>
      </c>
      <c r="V1174" s="3">
        <f t="shared" ca="1" si="369"/>
        <v>0</v>
      </c>
    </row>
    <row r="1175" spans="1:22">
      <c r="A1175">
        <f t="shared" ca="1" si="370"/>
        <v>5.6000000000000001E-2</v>
      </c>
      <c r="B1175">
        <f t="shared" ca="1" si="359"/>
        <v>2.7E-2</v>
      </c>
      <c r="C1175" t="b">
        <f t="shared" ca="1" si="376"/>
        <v>0</v>
      </c>
      <c r="D1175" t="b">
        <f t="shared" ca="1" si="360"/>
        <v>0</v>
      </c>
      <c r="E1175" t="e">
        <f t="shared" ca="1" si="361"/>
        <v>#N/A</v>
      </c>
      <c r="F1175">
        <f t="shared" ca="1" si="377"/>
        <v>-5.6000000000000001E-2</v>
      </c>
      <c r="G1175">
        <f t="shared" ca="1" si="362"/>
        <v>-1.0999999999999999E-2</v>
      </c>
      <c r="H1175" t="b">
        <f t="shared" ca="1" si="378"/>
        <v>0</v>
      </c>
      <c r="I1175" t="b">
        <f t="shared" ca="1" si="363"/>
        <v>0</v>
      </c>
      <c r="J1175" t="e">
        <f t="shared" ca="1" si="364"/>
        <v>#N/A</v>
      </c>
      <c r="K1175" t="e">
        <f t="shared" ca="1" si="371"/>
        <v>#N/A</v>
      </c>
      <c r="L1175">
        <f t="shared" ca="1" si="372"/>
        <v>0</v>
      </c>
      <c r="M1175">
        <v>1141</v>
      </c>
      <c r="N1175">
        <f t="shared" ca="1" si="373"/>
        <v>148.72</v>
      </c>
      <c r="O1175">
        <f t="shared" ca="1" si="374"/>
        <v>-8.82</v>
      </c>
      <c r="P1175">
        <f t="shared" ca="1" si="375"/>
        <v>-1.2</v>
      </c>
      <c r="Q1175">
        <f t="shared" ca="1" si="365"/>
        <v>0</v>
      </c>
      <c r="R1175" t="b">
        <f t="shared" ca="1" si="379"/>
        <v>0</v>
      </c>
      <c r="S1175" t="b">
        <f t="shared" ca="1" si="366"/>
        <v>0</v>
      </c>
      <c r="T1175" t="e">
        <f t="shared" ca="1" si="367"/>
        <v>#N/A</v>
      </c>
      <c r="U1175" s="3" t="e">
        <f t="shared" ca="1" si="368"/>
        <v>#N/A</v>
      </c>
      <c r="V1175" s="3">
        <f t="shared" ca="1" si="369"/>
        <v>0</v>
      </c>
    </row>
    <row r="1176" spans="1:22">
      <c r="A1176">
        <f t="shared" ca="1" si="370"/>
        <v>2.7E-2</v>
      </c>
      <c r="B1176">
        <f t="shared" ca="1" si="359"/>
        <v>2.7E-2</v>
      </c>
      <c r="C1176" t="b">
        <f t="shared" ca="1" si="376"/>
        <v>0</v>
      </c>
      <c r="D1176" t="b">
        <f t="shared" ca="1" si="360"/>
        <v>0</v>
      </c>
      <c r="E1176" t="e">
        <f t="shared" ca="1" si="361"/>
        <v>#N/A</v>
      </c>
      <c r="F1176">
        <f t="shared" ca="1" si="377"/>
        <v>-2.7E-2</v>
      </c>
      <c r="G1176">
        <f t="shared" ca="1" si="362"/>
        <v>-1.0999999999999999E-2</v>
      </c>
      <c r="H1176" t="b">
        <f t="shared" ca="1" si="378"/>
        <v>0</v>
      </c>
      <c r="I1176" t="b">
        <f t="shared" ca="1" si="363"/>
        <v>0</v>
      </c>
      <c r="J1176" t="e">
        <f t="shared" ca="1" si="364"/>
        <v>#N/A</v>
      </c>
      <c r="K1176" t="e">
        <f t="shared" ca="1" si="371"/>
        <v>#N/A</v>
      </c>
      <c r="L1176">
        <f t="shared" ca="1" si="372"/>
        <v>0</v>
      </c>
      <c r="M1176">
        <v>1142</v>
      </c>
      <c r="N1176">
        <f t="shared" ca="1" si="373"/>
        <v>144.69999999999999</v>
      </c>
      <c r="O1176">
        <f t="shared" ca="1" si="374"/>
        <v>-4.0199999999999996</v>
      </c>
      <c r="P1176">
        <f t="shared" ca="1" si="375"/>
        <v>-0.6</v>
      </c>
      <c r="Q1176">
        <f t="shared" ca="1" si="365"/>
        <v>0</v>
      </c>
      <c r="R1176" t="b">
        <f t="shared" ca="1" si="379"/>
        <v>0</v>
      </c>
      <c r="S1176" t="b">
        <f t="shared" ca="1" si="366"/>
        <v>0</v>
      </c>
      <c r="T1176" t="e">
        <f t="shared" ca="1" si="367"/>
        <v>#N/A</v>
      </c>
      <c r="U1176" s="3" t="e">
        <f t="shared" ca="1" si="368"/>
        <v>#N/A</v>
      </c>
      <c r="V1176" s="3">
        <f t="shared" ca="1" si="369"/>
        <v>0</v>
      </c>
    </row>
    <row r="1177" spans="1:22">
      <c r="A1177">
        <f t="shared" ca="1" si="370"/>
        <v>2.9000000000000001E-2</v>
      </c>
      <c r="B1177">
        <f t="shared" ca="1" si="359"/>
        <v>2.8000000000000001E-2</v>
      </c>
      <c r="C1177">
        <f t="shared" ca="1" si="376"/>
        <v>2.8000000000000001E-2</v>
      </c>
      <c r="D1177">
        <f t="shared" ca="1" si="360"/>
        <v>43</v>
      </c>
      <c r="E1177">
        <f t="shared" ca="1" si="361"/>
        <v>1.72E-2</v>
      </c>
      <c r="F1177">
        <f t="shared" ca="1" si="377"/>
        <v>-2.9000000000000001E-2</v>
      </c>
      <c r="G1177">
        <f t="shared" ca="1" si="362"/>
        <v>-1.0999999999999999E-2</v>
      </c>
      <c r="H1177" t="b">
        <f t="shared" ca="1" si="378"/>
        <v>0</v>
      </c>
      <c r="I1177" t="b">
        <f t="shared" ca="1" si="363"/>
        <v>0</v>
      </c>
      <c r="J1177" t="e">
        <f t="shared" ca="1" si="364"/>
        <v>#N/A</v>
      </c>
      <c r="K1177" t="e">
        <f t="shared" ca="1" si="371"/>
        <v>#N/A</v>
      </c>
      <c r="L1177">
        <f t="shared" ca="1" si="372"/>
        <v>0</v>
      </c>
      <c r="M1177">
        <v>1143</v>
      </c>
      <c r="N1177">
        <f t="shared" ca="1" si="373"/>
        <v>140.5</v>
      </c>
      <c r="O1177">
        <f t="shared" ca="1" si="374"/>
        <v>-4.2</v>
      </c>
      <c r="P1177">
        <f t="shared" ca="1" si="375"/>
        <v>-0.6</v>
      </c>
      <c r="Q1177">
        <f t="shared" ca="1" si="365"/>
        <v>0</v>
      </c>
      <c r="R1177" t="b">
        <f t="shared" ca="1" si="379"/>
        <v>0</v>
      </c>
      <c r="S1177" t="b">
        <f t="shared" ca="1" si="366"/>
        <v>0</v>
      </c>
      <c r="T1177" t="e">
        <f t="shared" ca="1" si="367"/>
        <v>#N/A</v>
      </c>
      <c r="U1177" s="3" t="e">
        <f t="shared" ca="1" si="368"/>
        <v>#N/A</v>
      </c>
      <c r="V1177" s="3">
        <f t="shared" ca="1" si="369"/>
        <v>0</v>
      </c>
    </row>
    <row r="1178" spans="1:22">
      <c r="A1178">
        <f t="shared" ca="1" si="370"/>
        <v>1.4999999999999999E-2</v>
      </c>
      <c r="B1178">
        <f t="shared" ca="1" si="359"/>
        <v>2.8000000000000001E-2</v>
      </c>
      <c r="C1178" t="b">
        <f t="shared" ca="1" si="376"/>
        <v>0</v>
      </c>
      <c r="D1178" t="b">
        <f t="shared" ca="1" si="360"/>
        <v>0</v>
      </c>
      <c r="E1178" t="e">
        <f t="shared" ca="1" si="361"/>
        <v>#N/A</v>
      </c>
      <c r="F1178">
        <f t="shared" ca="1" si="377"/>
        <v>1.4999999999999999E-2</v>
      </c>
      <c r="G1178">
        <f t="shared" ca="1" si="362"/>
        <v>-1.0999999999999999E-2</v>
      </c>
      <c r="H1178" t="b">
        <f t="shared" ca="1" si="378"/>
        <v>0</v>
      </c>
      <c r="I1178" t="b">
        <f t="shared" ca="1" si="363"/>
        <v>0</v>
      </c>
      <c r="J1178" t="e">
        <f t="shared" ca="1" si="364"/>
        <v>#N/A</v>
      </c>
      <c r="K1178" t="e">
        <f t="shared" ca="1" si="371"/>
        <v>#N/A</v>
      </c>
      <c r="L1178">
        <f t="shared" ca="1" si="372"/>
        <v>0</v>
      </c>
      <c r="M1178">
        <v>1144</v>
      </c>
      <c r="N1178">
        <f t="shared" ca="1" si="373"/>
        <v>142.61000000000001</v>
      </c>
      <c r="O1178">
        <f t="shared" ca="1" si="374"/>
        <v>2.11</v>
      </c>
      <c r="P1178">
        <f t="shared" ca="1" si="375"/>
        <v>0.3</v>
      </c>
      <c r="Q1178">
        <f t="shared" ca="1" si="365"/>
        <v>0</v>
      </c>
      <c r="R1178" t="b">
        <f t="shared" ca="1" si="379"/>
        <v>0</v>
      </c>
      <c r="S1178" t="b">
        <f t="shared" ca="1" si="366"/>
        <v>0</v>
      </c>
      <c r="T1178" t="e">
        <f t="shared" ca="1" si="367"/>
        <v>#N/A</v>
      </c>
      <c r="U1178" s="3" t="e">
        <f t="shared" ca="1" si="368"/>
        <v>#N/A</v>
      </c>
      <c r="V1178" s="3">
        <f t="shared" ca="1" si="369"/>
        <v>0</v>
      </c>
    </row>
    <row r="1179" spans="1:22">
      <c r="A1179">
        <f t="shared" ca="1" si="370"/>
        <v>3.3000000000000002E-2</v>
      </c>
      <c r="B1179">
        <f t="shared" ca="1" si="359"/>
        <v>2.8000000000000001E-2</v>
      </c>
      <c r="C1179" t="b">
        <f t="shared" ca="1" si="376"/>
        <v>0</v>
      </c>
      <c r="D1179" t="b">
        <f t="shared" ca="1" si="360"/>
        <v>0</v>
      </c>
      <c r="E1179" t="e">
        <f t="shared" ca="1" si="361"/>
        <v>#N/A</v>
      </c>
      <c r="F1179">
        <f t="shared" ca="1" si="377"/>
        <v>3.3000000000000002E-2</v>
      </c>
      <c r="G1179">
        <f t="shared" ca="1" si="362"/>
        <v>-1.0999999999999999E-2</v>
      </c>
      <c r="H1179" t="b">
        <f t="shared" ca="1" si="378"/>
        <v>0</v>
      </c>
      <c r="I1179" t="b">
        <f t="shared" ca="1" si="363"/>
        <v>0</v>
      </c>
      <c r="J1179" t="e">
        <f t="shared" ca="1" si="364"/>
        <v>#N/A</v>
      </c>
      <c r="K1179" t="e">
        <f t="shared" ca="1" si="371"/>
        <v>#N/A</v>
      </c>
      <c r="L1179">
        <f t="shared" ca="1" si="372"/>
        <v>0</v>
      </c>
      <c r="M1179">
        <v>1145</v>
      </c>
      <c r="N1179">
        <f t="shared" ca="1" si="373"/>
        <v>147.32</v>
      </c>
      <c r="O1179">
        <f t="shared" ca="1" si="374"/>
        <v>4.71</v>
      </c>
      <c r="P1179">
        <f t="shared" ca="1" si="375"/>
        <v>0.7</v>
      </c>
      <c r="Q1179">
        <f t="shared" ca="1" si="365"/>
        <v>0</v>
      </c>
      <c r="R1179" t="b">
        <f t="shared" ca="1" si="379"/>
        <v>0</v>
      </c>
      <c r="S1179" t="b">
        <f t="shared" ca="1" si="366"/>
        <v>0</v>
      </c>
      <c r="T1179" t="e">
        <f t="shared" ca="1" si="367"/>
        <v>#N/A</v>
      </c>
      <c r="U1179" s="3" t="e">
        <f t="shared" ca="1" si="368"/>
        <v>#N/A</v>
      </c>
      <c r="V1179" s="3">
        <f t="shared" ca="1" si="369"/>
        <v>0</v>
      </c>
    </row>
    <row r="1180" spans="1:22">
      <c r="A1180">
        <f t="shared" ca="1" si="370"/>
        <v>1.7999999999999999E-2</v>
      </c>
      <c r="B1180">
        <f t="shared" ca="1" si="359"/>
        <v>2.8000000000000001E-2</v>
      </c>
      <c r="C1180" t="b">
        <f t="shared" ca="1" si="376"/>
        <v>0</v>
      </c>
      <c r="D1180" t="b">
        <f t="shared" ca="1" si="360"/>
        <v>0</v>
      </c>
      <c r="E1180" t="e">
        <f t="shared" ca="1" si="361"/>
        <v>#N/A</v>
      </c>
      <c r="F1180">
        <f t="shared" ca="1" si="377"/>
        <v>-1.7999999999999999E-2</v>
      </c>
      <c r="G1180">
        <f t="shared" ca="1" si="362"/>
        <v>-1.0999999999999999E-2</v>
      </c>
      <c r="H1180" t="b">
        <f t="shared" ca="1" si="378"/>
        <v>0</v>
      </c>
      <c r="I1180" t="b">
        <f t="shared" ca="1" si="363"/>
        <v>0</v>
      </c>
      <c r="J1180" t="e">
        <f t="shared" ca="1" si="364"/>
        <v>#N/A</v>
      </c>
      <c r="K1180" t="e">
        <f t="shared" ca="1" si="371"/>
        <v>#N/A</v>
      </c>
      <c r="L1180">
        <f t="shared" ca="1" si="372"/>
        <v>0</v>
      </c>
      <c r="M1180">
        <v>1146</v>
      </c>
      <c r="N1180">
        <f t="shared" ca="1" si="373"/>
        <v>144.66999999999999</v>
      </c>
      <c r="O1180">
        <f t="shared" ca="1" si="374"/>
        <v>-2.65</v>
      </c>
      <c r="P1180">
        <f t="shared" ca="1" si="375"/>
        <v>-0.4</v>
      </c>
      <c r="Q1180">
        <f t="shared" ca="1" si="365"/>
        <v>0</v>
      </c>
      <c r="R1180" t="b">
        <f t="shared" ca="1" si="379"/>
        <v>0</v>
      </c>
      <c r="S1180" t="b">
        <f t="shared" ca="1" si="366"/>
        <v>0</v>
      </c>
      <c r="T1180" t="e">
        <f t="shared" ca="1" si="367"/>
        <v>#N/A</v>
      </c>
      <c r="U1180" s="3" t="e">
        <f t="shared" ca="1" si="368"/>
        <v>#N/A</v>
      </c>
      <c r="V1180" s="3">
        <f t="shared" ca="1" si="369"/>
        <v>0</v>
      </c>
    </row>
    <row r="1181" spans="1:22">
      <c r="A1181">
        <f t="shared" ca="1" si="370"/>
        <v>3.4000000000000002E-2</v>
      </c>
      <c r="B1181">
        <f t="shared" ca="1" si="359"/>
        <v>2.8000000000000001E-2</v>
      </c>
      <c r="C1181" t="b">
        <f t="shared" ca="1" si="376"/>
        <v>0</v>
      </c>
      <c r="D1181" t="b">
        <f t="shared" ca="1" si="360"/>
        <v>0</v>
      </c>
      <c r="E1181" t="e">
        <f t="shared" ca="1" si="361"/>
        <v>#N/A</v>
      </c>
      <c r="F1181">
        <f t="shared" ca="1" si="377"/>
        <v>3.4000000000000002E-2</v>
      </c>
      <c r="G1181">
        <f t="shared" ca="1" si="362"/>
        <v>-1.0999999999999999E-2</v>
      </c>
      <c r="H1181" t="b">
        <f t="shared" ca="1" si="378"/>
        <v>0</v>
      </c>
      <c r="I1181" t="b">
        <f t="shared" ca="1" si="363"/>
        <v>0</v>
      </c>
      <c r="J1181" t="e">
        <f t="shared" ca="1" si="364"/>
        <v>#N/A</v>
      </c>
      <c r="K1181" t="e">
        <f t="shared" ca="1" si="371"/>
        <v>#N/A</v>
      </c>
      <c r="L1181">
        <f t="shared" ca="1" si="372"/>
        <v>0</v>
      </c>
      <c r="M1181">
        <v>1147</v>
      </c>
      <c r="N1181">
        <f t="shared" ca="1" si="373"/>
        <v>149.59</v>
      </c>
      <c r="O1181">
        <f t="shared" ca="1" si="374"/>
        <v>4.92</v>
      </c>
      <c r="P1181">
        <f t="shared" ca="1" si="375"/>
        <v>0.7</v>
      </c>
      <c r="Q1181">
        <f t="shared" ca="1" si="365"/>
        <v>0</v>
      </c>
      <c r="R1181" t="b">
        <f t="shared" ca="1" si="379"/>
        <v>0</v>
      </c>
      <c r="S1181" t="b">
        <f t="shared" ca="1" si="366"/>
        <v>0</v>
      </c>
      <c r="T1181" t="e">
        <f t="shared" ca="1" si="367"/>
        <v>#N/A</v>
      </c>
      <c r="U1181" s="3" t="e">
        <f t="shared" ca="1" si="368"/>
        <v>#N/A</v>
      </c>
      <c r="V1181" s="3">
        <f t="shared" ca="1" si="369"/>
        <v>0</v>
      </c>
    </row>
    <row r="1182" spans="1:22">
      <c r="A1182">
        <f t="shared" ca="1" si="370"/>
        <v>3.1E-2</v>
      </c>
      <c r="B1182">
        <f t="shared" ca="1" si="359"/>
        <v>2.8000000000000001E-2</v>
      </c>
      <c r="C1182" t="b">
        <f t="shared" ca="1" si="376"/>
        <v>0</v>
      </c>
      <c r="D1182" t="b">
        <f t="shared" ca="1" si="360"/>
        <v>0</v>
      </c>
      <c r="E1182" t="e">
        <f t="shared" ca="1" si="361"/>
        <v>#N/A</v>
      </c>
      <c r="F1182">
        <f t="shared" ca="1" si="377"/>
        <v>-3.1E-2</v>
      </c>
      <c r="G1182">
        <f t="shared" ca="1" si="362"/>
        <v>-1.0999999999999999E-2</v>
      </c>
      <c r="H1182" t="b">
        <f t="shared" ca="1" si="378"/>
        <v>0</v>
      </c>
      <c r="I1182" t="b">
        <f t="shared" ca="1" si="363"/>
        <v>0</v>
      </c>
      <c r="J1182" t="e">
        <f t="shared" ca="1" si="364"/>
        <v>#N/A</v>
      </c>
      <c r="K1182" t="e">
        <f t="shared" ca="1" si="371"/>
        <v>#N/A</v>
      </c>
      <c r="L1182">
        <f t="shared" ca="1" si="372"/>
        <v>0</v>
      </c>
      <c r="M1182">
        <v>1148</v>
      </c>
      <c r="N1182">
        <f t="shared" ca="1" si="373"/>
        <v>144.94999999999999</v>
      </c>
      <c r="O1182">
        <f t="shared" ca="1" si="374"/>
        <v>-4.6399999999999997</v>
      </c>
      <c r="P1182">
        <f t="shared" ca="1" si="375"/>
        <v>-0.7</v>
      </c>
      <c r="Q1182">
        <f t="shared" ca="1" si="365"/>
        <v>0</v>
      </c>
      <c r="R1182" t="b">
        <f t="shared" ca="1" si="379"/>
        <v>0</v>
      </c>
      <c r="S1182" t="b">
        <f t="shared" ca="1" si="366"/>
        <v>0</v>
      </c>
      <c r="T1182" t="e">
        <f t="shared" ca="1" si="367"/>
        <v>#N/A</v>
      </c>
      <c r="U1182" s="3" t="e">
        <f t="shared" ca="1" si="368"/>
        <v>#N/A</v>
      </c>
      <c r="V1182" s="3">
        <f t="shared" ca="1" si="369"/>
        <v>0</v>
      </c>
    </row>
    <row r="1183" spans="1:22">
      <c r="A1183">
        <f t="shared" ca="1" si="370"/>
        <v>3.4000000000000002E-2</v>
      </c>
      <c r="B1183">
        <f t="shared" ca="1" si="359"/>
        <v>2.8000000000000001E-2</v>
      </c>
      <c r="C1183" t="b">
        <f t="shared" ca="1" si="376"/>
        <v>0</v>
      </c>
      <c r="D1183" t="b">
        <f t="shared" ca="1" si="360"/>
        <v>0</v>
      </c>
      <c r="E1183" t="e">
        <f t="shared" ca="1" si="361"/>
        <v>#N/A</v>
      </c>
      <c r="F1183">
        <f t="shared" ca="1" si="377"/>
        <v>3.4000000000000002E-2</v>
      </c>
      <c r="G1183">
        <f t="shared" ca="1" si="362"/>
        <v>-1.0999999999999999E-2</v>
      </c>
      <c r="H1183" t="b">
        <f t="shared" ca="1" si="378"/>
        <v>0</v>
      </c>
      <c r="I1183" t="b">
        <f t="shared" ca="1" si="363"/>
        <v>0</v>
      </c>
      <c r="J1183" t="e">
        <f t="shared" ca="1" si="364"/>
        <v>#N/A</v>
      </c>
      <c r="K1183" t="e">
        <f t="shared" ca="1" si="371"/>
        <v>#N/A</v>
      </c>
      <c r="L1183">
        <f t="shared" ca="1" si="372"/>
        <v>0</v>
      </c>
      <c r="M1183">
        <v>1149</v>
      </c>
      <c r="N1183">
        <f t="shared" ca="1" si="373"/>
        <v>149.88</v>
      </c>
      <c r="O1183">
        <f t="shared" ca="1" si="374"/>
        <v>4.93</v>
      </c>
      <c r="P1183">
        <f t="shared" ca="1" si="375"/>
        <v>0.7</v>
      </c>
      <c r="Q1183">
        <f t="shared" ca="1" si="365"/>
        <v>0</v>
      </c>
      <c r="R1183" t="b">
        <f t="shared" ca="1" si="379"/>
        <v>0</v>
      </c>
      <c r="S1183" t="b">
        <f t="shared" ca="1" si="366"/>
        <v>0</v>
      </c>
      <c r="T1183" t="e">
        <f t="shared" ca="1" si="367"/>
        <v>#N/A</v>
      </c>
      <c r="U1183" s="3" t="e">
        <f t="shared" ca="1" si="368"/>
        <v>#N/A</v>
      </c>
      <c r="V1183" s="3">
        <f t="shared" ca="1" si="369"/>
        <v>0</v>
      </c>
    </row>
    <row r="1184" spans="1:22">
      <c r="A1184">
        <f t="shared" ca="1" si="370"/>
        <v>1.2E-2</v>
      </c>
      <c r="B1184">
        <f t="shared" ca="1" si="359"/>
        <v>2.8000000000000001E-2</v>
      </c>
      <c r="C1184" t="b">
        <f t="shared" ca="1" si="376"/>
        <v>0</v>
      </c>
      <c r="D1184" t="b">
        <f t="shared" ca="1" si="360"/>
        <v>0</v>
      </c>
      <c r="E1184" t="e">
        <f t="shared" ca="1" si="361"/>
        <v>#N/A</v>
      </c>
      <c r="F1184">
        <f t="shared" ca="1" si="377"/>
        <v>-1.2E-2</v>
      </c>
      <c r="G1184">
        <f t="shared" ca="1" si="362"/>
        <v>-1.0999999999999999E-2</v>
      </c>
      <c r="H1184" t="b">
        <f t="shared" ca="1" si="378"/>
        <v>0</v>
      </c>
      <c r="I1184" t="b">
        <f t="shared" ca="1" si="363"/>
        <v>0</v>
      </c>
      <c r="J1184" t="e">
        <f t="shared" ca="1" si="364"/>
        <v>#N/A</v>
      </c>
      <c r="K1184" t="e">
        <f t="shared" ca="1" si="371"/>
        <v>#N/A</v>
      </c>
      <c r="L1184">
        <f t="shared" ca="1" si="372"/>
        <v>0</v>
      </c>
      <c r="M1184">
        <v>1150</v>
      </c>
      <c r="N1184">
        <f t="shared" ca="1" si="373"/>
        <v>148.08000000000001</v>
      </c>
      <c r="O1184">
        <f t="shared" ca="1" si="374"/>
        <v>-1.8</v>
      </c>
      <c r="P1184">
        <f t="shared" ca="1" si="375"/>
        <v>-0.3</v>
      </c>
      <c r="Q1184">
        <f t="shared" ca="1" si="365"/>
        <v>0</v>
      </c>
      <c r="R1184" t="b">
        <f t="shared" ca="1" si="379"/>
        <v>0</v>
      </c>
      <c r="S1184" t="b">
        <f t="shared" ca="1" si="366"/>
        <v>0</v>
      </c>
      <c r="T1184" t="e">
        <f t="shared" ca="1" si="367"/>
        <v>#N/A</v>
      </c>
      <c r="U1184" s="3" t="e">
        <f t="shared" ca="1" si="368"/>
        <v>#N/A</v>
      </c>
      <c r="V1184" s="3">
        <f t="shared" ca="1" si="369"/>
        <v>0</v>
      </c>
    </row>
    <row r="1185" spans="1:22">
      <c r="A1185">
        <f t="shared" ca="1" si="370"/>
        <v>0.03</v>
      </c>
      <c r="B1185">
        <f t="shared" ca="1" si="359"/>
        <v>2.8000000000000001E-2</v>
      </c>
      <c r="C1185" t="b">
        <f t="shared" ca="1" si="376"/>
        <v>0</v>
      </c>
      <c r="D1185" t="b">
        <f t="shared" ca="1" si="360"/>
        <v>0</v>
      </c>
      <c r="E1185" t="e">
        <f t="shared" ca="1" si="361"/>
        <v>#N/A</v>
      </c>
      <c r="F1185">
        <f t="shared" ca="1" si="377"/>
        <v>0.03</v>
      </c>
      <c r="G1185">
        <f t="shared" ca="1" si="362"/>
        <v>-1.0999999999999999E-2</v>
      </c>
      <c r="H1185" t="b">
        <f t="shared" ca="1" si="378"/>
        <v>0</v>
      </c>
      <c r="I1185" t="b">
        <f t="shared" ca="1" si="363"/>
        <v>0</v>
      </c>
      <c r="J1185" t="e">
        <f t="shared" ca="1" si="364"/>
        <v>#N/A</v>
      </c>
      <c r="K1185" t="e">
        <f t="shared" ca="1" si="371"/>
        <v>#N/A</v>
      </c>
      <c r="L1185">
        <f t="shared" ca="1" si="372"/>
        <v>0</v>
      </c>
      <c r="M1185">
        <v>1151</v>
      </c>
      <c r="N1185">
        <f t="shared" ca="1" si="373"/>
        <v>152.52000000000001</v>
      </c>
      <c r="O1185">
        <f t="shared" ca="1" si="374"/>
        <v>4.4400000000000004</v>
      </c>
      <c r="P1185">
        <f t="shared" ca="1" si="375"/>
        <v>0.6</v>
      </c>
      <c r="Q1185">
        <f t="shared" ca="1" si="365"/>
        <v>0</v>
      </c>
      <c r="R1185" t="b">
        <f t="shared" ca="1" si="379"/>
        <v>0</v>
      </c>
      <c r="S1185" t="b">
        <f t="shared" ca="1" si="366"/>
        <v>0</v>
      </c>
      <c r="T1185" t="e">
        <f t="shared" ca="1" si="367"/>
        <v>#N/A</v>
      </c>
      <c r="U1185" s="3" t="e">
        <f t="shared" ca="1" si="368"/>
        <v>#N/A</v>
      </c>
      <c r="V1185" s="3">
        <f t="shared" ca="1" si="369"/>
        <v>0</v>
      </c>
    </row>
    <row r="1186" spans="1:22">
      <c r="A1186">
        <f t="shared" ca="1" si="370"/>
        <v>1.0999999999999999E-2</v>
      </c>
      <c r="B1186">
        <f t="shared" ca="1" si="359"/>
        <v>2.8000000000000001E-2</v>
      </c>
      <c r="C1186" t="b">
        <f t="shared" ca="1" si="376"/>
        <v>0</v>
      </c>
      <c r="D1186" t="b">
        <f t="shared" ca="1" si="360"/>
        <v>0</v>
      </c>
      <c r="E1186" t="e">
        <f t="shared" ca="1" si="361"/>
        <v>#N/A</v>
      </c>
      <c r="F1186">
        <f t="shared" ca="1" si="377"/>
        <v>-1.0999999999999999E-2</v>
      </c>
      <c r="G1186">
        <f t="shared" ca="1" si="362"/>
        <v>-1.0999999999999999E-2</v>
      </c>
      <c r="H1186" t="b">
        <f t="shared" ca="1" si="378"/>
        <v>0</v>
      </c>
      <c r="I1186" t="b">
        <f t="shared" ca="1" si="363"/>
        <v>0</v>
      </c>
      <c r="J1186" t="e">
        <f t="shared" ca="1" si="364"/>
        <v>#N/A</v>
      </c>
      <c r="K1186" t="e">
        <f t="shared" ca="1" si="371"/>
        <v>#N/A</v>
      </c>
      <c r="L1186">
        <f t="shared" ca="1" si="372"/>
        <v>0</v>
      </c>
      <c r="M1186">
        <v>1152</v>
      </c>
      <c r="N1186">
        <f t="shared" ca="1" si="373"/>
        <v>150.84</v>
      </c>
      <c r="O1186">
        <f t="shared" ca="1" si="374"/>
        <v>-1.68</v>
      </c>
      <c r="P1186">
        <f t="shared" ca="1" si="375"/>
        <v>-0.2</v>
      </c>
      <c r="Q1186">
        <f t="shared" ca="1" si="365"/>
        <v>0</v>
      </c>
      <c r="R1186" t="b">
        <f t="shared" ca="1" si="379"/>
        <v>0</v>
      </c>
      <c r="S1186" t="b">
        <f t="shared" ca="1" si="366"/>
        <v>0</v>
      </c>
      <c r="T1186" t="e">
        <f t="shared" ca="1" si="367"/>
        <v>#N/A</v>
      </c>
      <c r="U1186" s="3" t="e">
        <f t="shared" ca="1" si="368"/>
        <v>#N/A</v>
      </c>
      <c r="V1186" s="3">
        <f t="shared" ca="1" si="369"/>
        <v>0</v>
      </c>
    </row>
    <row r="1187" spans="1:22">
      <c r="A1187">
        <f t="shared" ca="1" si="370"/>
        <v>1.2999999999999999E-2</v>
      </c>
      <c r="B1187">
        <f t="shared" ref="B1187:B1250" ca="1" si="380">SMALL($A$35:$A$2534,M1187)</f>
        <v>2.8000000000000001E-2</v>
      </c>
      <c r="C1187" t="b">
        <f t="shared" ca="1" si="376"/>
        <v>0</v>
      </c>
      <c r="D1187" t="b">
        <f t="shared" ref="D1187:D1250" ca="1" si="381">IF(C1187=FALSE,FALSE,COUNTIF($A$35:$A$2534,C1187))</f>
        <v>0</v>
      </c>
      <c r="E1187" t="e">
        <f t="shared" ref="E1187:E1250" ca="1" si="382">IF(D1187=FALSE,#N/A,D1187/$C$13)</f>
        <v>#N/A</v>
      </c>
      <c r="F1187">
        <f t="shared" ca="1" si="377"/>
        <v>-1.2999999999999999E-2</v>
      </c>
      <c r="G1187">
        <f t="shared" ref="G1187:G1250" ca="1" si="383">SMALL($F$35:$F$2534,M1187)</f>
        <v>-1.0999999999999999E-2</v>
      </c>
      <c r="H1187" t="b">
        <f t="shared" ca="1" si="378"/>
        <v>0</v>
      </c>
      <c r="I1187" t="b">
        <f t="shared" ref="I1187:I1250" ca="1" si="384">IF(H1187=FALSE,FALSE,COUNTIF($F$35:$F$2534,H1187))</f>
        <v>0</v>
      </c>
      <c r="J1187" t="e">
        <f t="shared" ref="J1187:J1250" ca="1" si="385">IF(I1187=FALSE,#N/A,I1187/$C$13)</f>
        <v>#N/A</v>
      </c>
      <c r="K1187" t="e">
        <f t="shared" ca="1" si="371"/>
        <v>#N/A</v>
      </c>
      <c r="L1187">
        <f t="shared" ca="1" si="372"/>
        <v>0</v>
      </c>
      <c r="M1187">
        <v>1153</v>
      </c>
      <c r="N1187">
        <f t="shared" ca="1" si="373"/>
        <v>148.88</v>
      </c>
      <c r="O1187">
        <f t="shared" ca="1" si="374"/>
        <v>-1.96</v>
      </c>
      <c r="P1187">
        <f t="shared" ca="1" si="375"/>
        <v>-0.3</v>
      </c>
      <c r="Q1187">
        <f t="shared" ref="Q1187:Q1250" ca="1" si="386">SMALL($P$35:$P$2534,M1187)</f>
        <v>0</v>
      </c>
      <c r="R1187" t="b">
        <f t="shared" ca="1" si="379"/>
        <v>0</v>
      </c>
      <c r="S1187" t="b">
        <f t="shared" ref="S1187:S1250" ca="1" si="387">IF(R1187=FALSE,FALSE,COUNTIF($P$35:$P$2534,R1187))</f>
        <v>0</v>
      </c>
      <c r="T1187" t="e">
        <f t="shared" ref="T1187:T1250" ca="1" si="388">IF(S1187=FALSE,#N/A,S1187/$C$13)</f>
        <v>#N/A</v>
      </c>
      <c r="U1187" s="3" t="e">
        <f t="shared" ref="U1187:U1250" ca="1" si="389">IF(R1187=FALSE,#N/A,10^($T$10*R1187-$T$11*(IF(R1187&lt;0,-R1187,R1187))^$T$12))/$T$15</f>
        <v>#N/A</v>
      </c>
      <c r="V1187" s="3">
        <f t="shared" ref="V1187:V1250" ca="1" si="390">IF(R1187=FALSE,0,IF(R1187=0,0,10^($T$10*R1187-$T$11*(IF(R1187&lt;0,-R1187,R1187))^$T$12)))</f>
        <v>0</v>
      </c>
    </row>
    <row r="1188" spans="1:22">
      <c r="A1188">
        <f t="shared" ref="A1188:A1251" ca="1" si="391">IF(MAX(A1178:A1187)&gt;0.1,IF(RANDBETWEEN(1,100)&gt;20,ROUND($C$4/(1-((RANDBETWEEN((1-($C$4/0.05)^$C$5)*10000,(1-($C$4/0.2)^$C$5)*10000)/10000)))^(1/$C$5),3),ROUND($C$4/(1-((RANDBETWEEN(1,(1-($C$4/0.2)^$C$5)*10000)/10000)))^(1/$C$5),3)),IF(MAX(A1178:A1187)&gt;0.07,IF(RANDBETWEEN(1,100)&gt;20,ROUND($C$4/(1-((RANDBETWEEN((1-($C$4/0.035)^$C$5)*10000,(1-($C$4/0.05)^$C$5)*10000)/10000)))^(1/$C$5),3),ROUND($C$4/(1-((RANDBETWEEN(1,(1-($C$4/0.2)^$C$5)*10000)/10000)))^(1/$C$5),3)),IF(MAX(A1178:A1187)&gt;0.05,IF(RANDBETWEEN(1,100)&gt;20,ROUND($C$4/(1-((RANDBETWEEN((1-($C$4/0.025)^$C$5)*10000,(1-($C$4/0.035)^$C$5)*10000)/10000)))^(1/$C$5),3),ROUND($C$4/(1-((RANDBETWEEN(1,(1-($C$4/0.2)^$C$5)*10000)/10000)))^(1/$C$5),3)),IF(MAX(A1178:A1187)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1.0999999999999999E-2</v>
      </c>
      <c r="B1188">
        <f t="shared" ca="1" si="380"/>
        <v>2.8000000000000001E-2</v>
      </c>
      <c r="C1188" t="b">
        <f t="shared" ca="1" si="376"/>
        <v>0</v>
      </c>
      <c r="D1188" t="b">
        <f t="shared" ca="1" si="381"/>
        <v>0</v>
      </c>
      <c r="E1188" t="e">
        <f t="shared" ca="1" si="382"/>
        <v>#N/A</v>
      </c>
      <c r="F1188">
        <f t="shared" ca="1" si="377"/>
        <v>-1.0999999999999999E-2</v>
      </c>
      <c r="G1188">
        <f t="shared" ca="1" si="383"/>
        <v>-1.0999999999999999E-2</v>
      </c>
      <c r="H1188" t="b">
        <f t="shared" ca="1" si="378"/>
        <v>0</v>
      </c>
      <c r="I1188" t="b">
        <f t="shared" ca="1" si="384"/>
        <v>0</v>
      </c>
      <c r="J1188" t="e">
        <f t="shared" ca="1" si="385"/>
        <v>#N/A</v>
      </c>
      <c r="K1188" t="e">
        <f t="shared" ref="K1188:K1251" ca="1" si="392">IF(H1188=FALSE,#N/A,10^($T$4*H1188-$T$5*(IF(H1188&lt;0,-H1188,H1188))^$T$6))/$T$9</f>
        <v>#N/A</v>
      </c>
      <c r="L1188">
        <f t="shared" ref="L1188:L1251" ca="1" si="393">IF(H1188=FALSE,0,IF(H1188=0,0,10^($T$4*H1188-$T$5*(IF(H1188&lt;0,-H1188,H1188))^$T$6)))</f>
        <v>0</v>
      </c>
      <c r="M1188">
        <v>1154</v>
      </c>
      <c r="N1188">
        <f t="shared" ref="N1188:N1251" ca="1" si="394">ROUND(N1187*(1+F1188),2)</f>
        <v>147.24</v>
      </c>
      <c r="O1188">
        <f t="shared" ref="O1188:O1251" ca="1" si="395">ROUND(N1188-N1187,3)</f>
        <v>-1.64</v>
      </c>
      <c r="P1188">
        <f t="shared" ref="P1188:P1251" ca="1" si="396">ROUND(O1188/$C$8,1)</f>
        <v>-0.2</v>
      </c>
      <c r="Q1188">
        <f t="shared" ca="1" si="386"/>
        <v>0</v>
      </c>
      <c r="R1188" t="b">
        <f t="shared" ca="1" si="379"/>
        <v>0</v>
      </c>
      <c r="S1188" t="b">
        <f t="shared" ca="1" si="387"/>
        <v>0</v>
      </c>
      <c r="T1188" t="e">
        <f t="shared" ca="1" si="388"/>
        <v>#N/A</v>
      </c>
      <c r="U1188" s="3" t="e">
        <f t="shared" ca="1" si="389"/>
        <v>#N/A</v>
      </c>
      <c r="V1188" s="3">
        <f t="shared" ca="1" si="390"/>
        <v>0</v>
      </c>
    </row>
    <row r="1189" spans="1:22">
      <c r="A1189">
        <f t="shared" ca="1" si="391"/>
        <v>1.7999999999999999E-2</v>
      </c>
      <c r="B1189">
        <f t="shared" ca="1" si="380"/>
        <v>2.8000000000000001E-2</v>
      </c>
      <c r="C1189" t="b">
        <f t="shared" ref="C1189:C1252" ca="1" si="397">IF(B1189=B1188,FALSE,B1189)</f>
        <v>0</v>
      </c>
      <c r="D1189" t="b">
        <f t="shared" ca="1" si="381"/>
        <v>0</v>
      </c>
      <c r="E1189" t="e">
        <f t="shared" ca="1" si="382"/>
        <v>#N/A</v>
      </c>
      <c r="F1189">
        <f t="shared" ref="F1189:F1252" ca="1" si="398">IF($C$15&lt;1,IF(RANDBETWEEN(1,100)&gt;40,IF(F1188&gt;0,-A1189,A1189),IF(RANDBETWEEN(1,2)=2,-A1189,A1189)),IF($C$15&gt;1,IF(RANDBETWEEN(1,100)&gt;80,IF(SUM(F1154:F1188)&lt;0,-A1189,A1189),IF(RANDBETWEEN(1,2)=2,-A1189,A1189)),IF(RANDBETWEEN(1,2)=2,-A1189,A1189)))</f>
        <v>-1.7999999999999999E-2</v>
      </c>
      <c r="G1189">
        <f t="shared" ca="1" si="383"/>
        <v>-1.0999999999999999E-2</v>
      </c>
      <c r="H1189" t="b">
        <f t="shared" ref="H1189:H1252" ca="1" si="399">IF(G1189=G1188,FALSE,G1189)</f>
        <v>0</v>
      </c>
      <c r="I1189" t="b">
        <f t="shared" ca="1" si="384"/>
        <v>0</v>
      </c>
      <c r="J1189" t="e">
        <f t="shared" ca="1" si="385"/>
        <v>#N/A</v>
      </c>
      <c r="K1189" t="e">
        <f t="shared" ca="1" si="392"/>
        <v>#N/A</v>
      </c>
      <c r="L1189">
        <f t="shared" ca="1" si="393"/>
        <v>0</v>
      </c>
      <c r="M1189">
        <v>1155</v>
      </c>
      <c r="N1189">
        <f t="shared" ca="1" si="394"/>
        <v>144.59</v>
      </c>
      <c r="O1189">
        <f t="shared" ca="1" si="395"/>
        <v>-2.65</v>
      </c>
      <c r="P1189">
        <f t="shared" ca="1" si="396"/>
        <v>-0.4</v>
      </c>
      <c r="Q1189">
        <f t="shared" ca="1" si="386"/>
        <v>0</v>
      </c>
      <c r="R1189" t="b">
        <f t="shared" ref="R1189:R1252" ca="1" si="400">IF(Q1189=Q1188,FALSE,Q1189)</f>
        <v>0</v>
      </c>
      <c r="S1189" t="b">
        <f t="shared" ca="1" si="387"/>
        <v>0</v>
      </c>
      <c r="T1189" t="e">
        <f t="shared" ca="1" si="388"/>
        <v>#N/A</v>
      </c>
      <c r="U1189" s="3" t="e">
        <f t="shared" ca="1" si="389"/>
        <v>#N/A</v>
      </c>
      <c r="V1189" s="3">
        <f t="shared" ca="1" si="390"/>
        <v>0</v>
      </c>
    </row>
    <row r="1190" spans="1:22">
      <c r="A1190">
        <f t="shared" ca="1" si="391"/>
        <v>1.2E-2</v>
      </c>
      <c r="B1190">
        <f t="shared" ca="1" si="380"/>
        <v>2.8000000000000001E-2</v>
      </c>
      <c r="C1190" t="b">
        <f t="shared" ca="1" si="397"/>
        <v>0</v>
      </c>
      <c r="D1190" t="b">
        <f t="shared" ca="1" si="381"/>
        <v>0</v>
      </c>
      <c r="E1190" t="e">
        <f t="shared" ca="1" si="382"/>
        <v>#N/A</v>
      </c>
      <c r="F1190">
        <f t="shared" ca="1" si="398"/>
        <v>1.2E-2</v>
      </c>
      <c r="G1190">
        <f t="shared" ca="1" si="383"/>
        <v>-1.0999999999999999E-2</v>
      </c>
      <c r="H1190" t="b">
        <f t="shared" ca="1" si="399"/>
        <v>0</v>
      </c>
      <c r="I1190" t="b">
        <f t="shared" ca="1" si="384"/>
        <v>0</v>
      </c>
      <c r="J1190" t="e">
        <f t="shared" ca="1" si="385"/>
        <v>#N/A</v>
      </c>
      <c r="K1190" t="e">
        <f t="shared" ca="1" si="392"/>
        <v>#N/A</v>
      </c>
      <c r="L1190">
        <f t="shared" ca="1" si="393"/>
        <v>0</v>
      </c>
      <c r="M1190">
        <v>1156</v>
      </c>
      <c r="N1190">
        <f t="shared" ca="1" si="394"/>
        <v>146.33000000000001</v>
      </c>
      <c r="O1190">
        <f t="shared" ca="1" si="395"/>
        <v>1.74</v>
      </c>
      <c r="P1190">
        <f t="shared" ca="1" si="396"/>
        <v>0.2</v>
      </c>
      <c r="Q1190">
        <f t="shared" ca="1" si="386"/>
        <v>0</v>
      </c>
      <c r="R1190" t="b">
        <f t="shared" ca="1" si="400"/>
        <v>0</v>
      </c>
      <c r="S1190" t="b">
        <f t="shared" ca="1" si="387"/>
        <v>0</v>
      </c>
      <c r="T1190" t="e">
        <f t="shared" ca="1" si="388"/>
        <v>#N/A</v>
      </c>
      <c r="U1190" s="3" t="e">
        <f t="shared" ca="1" si="389"/>
        <v>#N/A</v>
      </c>
      <c r="V1190" s="3">
        <f t="shared" ca="1" si="390"/>
        <v>0</v>
      </c>
    </row>
    <row r="1191" spans="1:22">
      <c r="A1191">
        <f t="shared" ca="1" si="391"/>
        <v>1.2999999999999999E-2</v>
      </c>
      <c r="B1191">
        <f t="shared" ca="1" si="380"/>
        <v>2.8000000000000001E-2</v>
      </c>
      <c r="C1191" t="b">
        <f t="shared" ca="1" si="397"/>
        <v>0</v>
      </c>
      <c r="D1191" t="b">
        <f t="shared" ca="1" si="381"/>
        <v>0</v>
      </c>
      <c r="E1191" t="e">
        <f t="shared" ca="1" si="382"/>
        <v>#N/A</v>
      </c>
      <c r="F1191">
        <f t="shared" ca="1" si="398"/>
        <v>1.2999999999999999E-2</v>
      </c>
      <c r="G1191">
        <f t="shared" ca="1" si="383"/>
        <v>-1.0999999999999999E-2</v>
      </c>
      <c r="H1191" t="b">
        <f t="shared" ca="1" si="399"/>
        <v>0</v>
      </c>
      <c r="I1191" t="b">
        <f t="shared" ca="1" si="384"/>
        <v>0</v>
      </c>
      <c r="J1191" t="e">
        <f t="shared" ca="1" si="385"/>
        <v>#N/A</v>
      </c>
      <c r="K1191" t="e">
        <f t="shared" ca="1" si="392"/>
        <v>#N/A</v>
      </c>
      <c r="L1191">
        <f t="shared" ca="1" si="393"/>
        <v>0</v>
      </c>
      <c r="M1191">
        <v>1157</v>
      </c>
      <c r="N1191">
        <f t="shared" ca="1" si="394"/>
        <v>148.22999999999999</v>
      </c>
      <c r="O1191">
        <f t="shared" ca="1" si="395"/>
        <v>1.9</v>
      </c>
      <c r="P1191">
        <f t="shared" ca="1" si="396"/>
        <v>0.3</v>
      </c>
      <c r="Q1191">
        <f t="shared" ca="1" si="386"/>
        <v>0</v>
      </c>
      <c r="R1191" t="b">
        <f t="shared" ca="1" si="400"/>
        <v>0</v>
      </c>
      <c r="S1191" t="b">
        <f t="shared" ca="1" si="387"/>
        <v>0</v>
      </c>
      <c r="T1191" t="e">
        <f t="shared" ca="1" si="388"/>
        <v>#N/A</v>
      </c>
      <c r="U1191" s="3" t="e">
        <f t="shared" ca="1" si="389"/>
        <v>#N/A</v>
      </c>
      <c r="V1191" s="3">
        <f t="shared" ca="1" si="390"/>
        <v>0</v>
      </c>
    </row>
    <row r="1192" spans="1:22">
      <c r="A1192">
        <f t="shared" ca="1" si="391"/>
        <v>1.9E-2</v>
      </c>
      <c r="B1192">
        <f t="shared" ca="1" si="380"/>
        <v>2.8000000000000001E-2</v>
      </c>
      <c r="C1192" t="b">
        <f t="shared" ca="1" si="397"/>
        <v>0</v>
      </c>
      <c r="D1192" t="b">
        <f t="shared" ca="1" si="381"/>
        <v>0</v>
      </c>
      <c r="E1192" t="e">
        <f t="shared" ca="1" si="382"/>
        <v>#N/A</v>
      </c>
      <c r="F1192">
        <f t="shared" ca="1" si="398"/>
        <v>-1.9E-2</v>
      </c>
      <c r="G1192">
        <f t="shared" ca="1" si="383"/>
        <v>-1.0999999999999999E-2</v>
      </c>
      <c r="H1192" t="b">
        <f t="shared" ca="1" si="399"/>
        <v>0</v>
      </c>
      <c r="I1192" t="b">
        <f t="shared" ca="1" si="384"/>
        <v>0</v>
      </c>
      <c r="J1192" t="e">
        <f t="shared" ca="1" si="385"/>
        <v>#N/A</v>
      </c>
      <c r="K1192" t="e">
        <f t="shared" ca="1" si="392"/>
        <v>#N/A</v>
      </c>
      <c r="L1192">
        <f t="shared" ca="1" si="393"/>
        <v>0</v>
      </c>
      <c r="M1192">
        <v>1158</v>
      </c>
      <c r="N1192">
        <f t="shared" ca="1" si="394"/>
        <v>145.41</v>
      </c>
      <c r="O1192">
        <f t="shared" ca="1" si="395"/>
        <v>-2.82</v>
      </c>
      <c r="P1192">
        <f t="shared" ca="1" si="396"/>
        <v>-0.4</v>
      </c>
      <c r="Q1192">
        <f t="shared" ca="1" si="386"/>
        <v>0</v>
      </c>
      <c r="R1192" t="b">
        <f t="shared" ca="1" si="400"/>
        <v>0</v>
      </c>
      <c r="S1192" t="b">
        <f t="shared" ca="1" si="387"/>
        <v>0</v>
      </c>
      <c r="T1192" t="e">
        <f t="shared" ca="1" si="388"/>
        <v>#N/A</v>
      </c>
      <c r="U1192" s="3" t="e">
        <f t="shared" ca="1" si="389"/>
        <v>#N/A</v>
      </c>
      <c r="V1192" s="3">
        <f t="shared" ca="1" si="390"/>
        <v>0</v>
      </c>
    </row>
    <row r="1193" spans="1:22">
      <c r="A1193">
        <f t="shared" ca="1" si="391"/>
        <v>1.4999999999999999E-2</v>
      </c>
      <c r="B1193">
        <f t="shared" ca="1" si="380"/>
        <v>2.8000000000000001E-2</v>
      </c>
      <c r="C1193" t="b">
        <f t="shared" ca="1" si="397"/>
        <v>0</v>
      </c>
      <c r="D1193" t="b">
        <f t="shared" ca="1" si="381"/>
        <v>0</v>
      </c>
      <c r="E1193" t="e">
        <f t="shared" ca="1" si="382"/>
        <v>#N/A</v>
      </c>
      <c r="F1193">
        <f t="shared" ca="1" si="398"/>
        <v>1.4999999999999999E-2</v>
      </c>
      <c r="G1193">
        <f t="shared" ca="1" si="383"/>
        <v>-1.0999999999999999E-2</v>
      </c>
      <c r="H1193" t="b">
        <f t="shared" ca="1" si="399"/>
        <v>0</v>
      </c>
      <c r="I1193" t="b">
        <f t="shared" ca="1" si="384"/>
        <v>0</v>
      </c>
      <c r="J1193" t="e">
        <f t="shared" ca="1" si="385"/>
        <v>#N/A</v>
      </c>
      <c r="K1193" t="e">
        <f t="shared" ca="1" si="392"/>
        <v>#N/A</v>
      </c>
      <c r="L1193">
        <f t="shared" ca="1" si="393"/>
        <v>0</v>
      </c>
      <c r="M1193">
        <v>1159</v>
      </c>
      <c r="N1193">
        <f t="shared" ca="1" si="394"/>
        <v>147.59</v>
      </c>
      <c r="O1193">
        <f t="shared" ca="1" si="395"/>
        <v>2.1800000000000002</v>
      </c>
      <c r="P1193">
        <f t="shared" ca="1" si="396"/>
        <v>0.3</v>
      </c>
      <c r="Q1193">
        <f t="shared" ca="1" si="386"/>
        <v>0</v>
      </c>
      <c r="R1193" t="b">
        <f t="shared" ca="1" si="400"/>
        <v>0</v>
      </c>
      <c r="S1193" t="b">
        <f t="shared" ca="1" si="387"/>
        <v>0</v>
      </c>
      <c r="T1193" t="e">
        <f t="shared" ca="1" si="388"/>
        <v>#N/A</v>
      </c>
      <c r="U1193" s="3" t="e">
        <f t="shared" ca="1" si="389"/>
        <v>#N/A</v>
      </c>
      <c r="V1193" s="3">
        <f t="shared" ca="1" si="390"/>
        <v>0</v>
      </c>
    </row>
    <row r="1194" spans="1:22">
      <c r="A1194">
        <f t="shared" ca="1" si="391"/>
        <v>1.2999999999999999E-2</v>
      </c>
      <c r="B1194">
        <f t="shared" ca="1" si="380"/>
        <v>2.8000000000000001E-2</v>
      </c>
      <c r="C1194" t="b">
        <f t="shared" ca="1" si="397"/>
        <v>0</v>
      </c>
      <c r="D1194" t="b">
        <f t="shared" ca="1" si="381"/>
        <v>0</v>
      </c>
      <c r="E1194" t="e">
        <f t="shared" ca="1" si="382"/>
        <v>#N/A</v>
      </c>
      <c r="F1194">
        <f t="shared" ca="1" si="398"/>
        <v>1.2999999999999999E-2</v>
      </c>
      <c r="G1194">
        <f t="shared" ca="1" si="383"/>
        <v>-1.0999999999999999E-2</v>
      </c>
      <c r="H1194" t="b">
        <f t="shared" ca="1" si="399"/>
        <v>0</v>
      </c>
      <c r="I1194" t="b">
        <f t="shared" ca="1" si="384"/>
        <v>0</v>
      </c>
      <c r="J1194" t="e">
        <f t="shared" ca="1" si="385"/>
        <v>#N/A</v>
      </c>
      <c r="K1194" t="e">
        <f t="shared" ca="1" si="392"/>
        <v>#N/A</v>
      </c>
      <c r="L1194">
        <f t="shared" ca="1" si="393"/>
        <v>0</v>
      </c>
      <c r="M1194">
        <v>1160</v>
      </c>
      <c r="N1194">
        <f t="shared" ca="1" si="394"/>
        <v>149.51</v>
      </c>
      <c r="O1194">
        <f t="shared" ca="1" si="395"/>
        <v>1.92</v>
      </c>
      <c r="P1194">
        <f t="shared" ca="1" si="396"/>
        <v>0.3</v>
      </c>
      <c r="Q1194">
        <f t="shared" ca="1" si="386"/>
        <v>0</v>
      </c>
      <c r="R1194" t="b">
        <f t="shared" ca="1" si="400"/>
        <v>0</v>
      </c>
      <c r="S1194" t="b">
        <f t="shared" ca="1" si="387"/>
        <v>0</v>
      </c>
      <c r="T1194" t="e">
        <f t="shared" ca="1" si="388"/>
        <v>#N/A</v>
      </c>
      <c r="U1194" s="3" t="e">
        <f t="shared" ca="1" si="389"/>
        <v>#N/A</v>
      </c>
      <c r="V1194" s="3">
        <f t="shared" ca="1" si="390"/>
        <v>0</v>
      </c>
    </row>
    <row r="1195" spans="1:22">
      <c r="A1195">
        <f t="shared" ca="1" si="391"/>
        <v>1.4999999999999999E-2</v>
      </c>
      <c r="B1195">
        <f t="shared" ca="1" si="380"/>
        <v>2.8000000000000001E-2</v>
      </c>
      <c r="C1195" t="b">
        <f t="shared" ca="1" si="397"/>
        <v>0</v>
      </c>
      <c r="D1195" t="b">
        <f t="shared" ca="1" si="381"/>
        <v>0</v>
      </c>
      <c r="E1195" t="e">
        <f t="shared" ca="1" si="382"/>
        <v>#N/A</v>
      </c>
      <c r="F1195">
        <f t="shared" ca="1" si="398"/>
        <v>-1.4999999999999999E-2</v>
      </c>
      <c r="G1195">
        <f t="shared" ca="1" si="383"/>
        <v>-1.0999999999999999E-2</v>
      </c>
      <c r="H1195" t="b">
        <f t="shared" ca="1" si="399"/>
        <v>0</v>
      </c>
      <c r="I1195" t="b">
        <f t="shared" ca="1" si="384"/>
        <v>0</v>
      </c>
      <c r="J1195" t="e">
        <f t="shared" ca="1" si="385"/>
        <v>#N/A</v>
      </c>
      <c r="K1195" t="e">
        <f t="shared" ca="1" si="392"/>
        <v>#N/A</v>
      </c>
      <c r="L1195">
        <f t="shared" ca="1" si="393"/>
        <v>0</v>
      </c>
      <c r="M1195">
        <v>1161</v>
      </c>
      <c r="N1195">
        <f t="shared" ca="1" si="394"/>
        <v>147.27000000000001</v>
      </c>
      <c r="O1195">
        <f t="shared" ca="1" si="395"/>
        <v>-2.2400000000000002</v>
      </c>
      <c r="P1195">
        <f t="shared" ca="1" si="396"/>
        <v>-0.3</v>
      </c>
      <c r="Q1195">
        <f t="shared" ca="1" si="386"/>
        <v>0</v>
      </c>
      <c r="R1195" t="b">
        <f t="shared" ca="1" si="400"/>
        <v>0</v>
      </c>
      <c r="S1195" t="b">
        <f t="shared" ca="1" si="387"/>
        <v>0</v>
      </c>
      <c r="T1195" t="e">
        <f t="shared" ca="1" si="388"/>
        <v>#N/A</v>
      </c>
      <c r="U1195" s="3" t="e">
        <f t="shared" ca="1" si="389"/>
        <v>#N/A</v>
      </c>
      <c r="V1195" s="3">
        <f t="shared" ca="1" si="390"/>
        <v>0</v>
      </c>
    </row>
    <row r="1196" spans="1:22">
      <c r="A1196">
        <f t="shared" ca="1" si="391"/>
        <v>1.4999999999999999E-2</v>
      </c>
      <c r="B1196">
        <f t="shared" ca="1" si="380"/>
        <v>2.8000000000000001E-2</v>
      </c>
      <c r="C1196" t="b">
        <f t="shared" ca="1" si="397"/>
        <v>0</v>
      </c>
      <c r="D1196" t="b">
        <f t="shared" ca="1" si="381"/>
        <v>0</v>
      </c>
      <c r="E1196" t="e">
        <f t="shared" ca="1" si="382"/>
        <v>#N/A</v>
      </c>
      <c r="F1196">
        <f t="shared" ca="1" si="398"/>
        <v>1.4999999999999999E-2</v>
      </c>
      <c r="G1196">
        <f t="shared" ca="1" si="383"/>
        <v>-1.0999999999999999E-2</v>
      </c>
      <c r="H1196" t="b">
        <f t="shared" ca="1" si="399"/>
        <v>0</v>
      </c>
      <c r="I1196" t="b">
        <f t="shared" ca="1" si="384"/>
        <v>0</v>
      </c>
      <c r="J1196" t="e">
        <f t="shared" ca="1" si="385"/>
        <v>#N/A</v>
      </c>
      <c r="K1196" t="e">
        <f t="shared" ca="1" si="392"/>
        <v>#N/A</v>
      </c>
      <c r="L1196">
        <f t="shared" ca="1" si="393"/>
        <v>0</v>
      </c>
      <c r="M1196">
        <v>1162</v>
      </c>
      <c r="N1196">
        <f t="shared" ca="1" si="394"/>
        <v>149.47999999999999</v>
      </c>
      <c r="O1196">
        <f t="shared" ca="1" si="395"/>
        <v>2.21</v>
      </c>
      <c r="P1196">
        <f t="shared" ca="1" si="396"/>
        <v>0.3</v>
      </c>
      <c r="Q1196">
        <f t="shared" ca="1" si="386"/>
        <v>0</v>
      </c>
      <c r="R1196" t="b">
        <f t="shared" ca="1" si="400"/>
        <v>0</v>
      </c>
      <c r="S1196" t="b">
        <f t="shared" ca="1" si="387"/>
        <v>0</v>
      </c>
      <c r="T1196" t="e">
        <f t="shared" ca="1" si="388"/>
        <v>#N/A</v>
      </c>
      <c r="U1196" s="3" t="e">
        <f t="shared" ca="1" si="389"/>
        <v>#N/A</v>
      </c>
      <c r="V1196" s="3">
        <f t="shared" ca="1" si="390"/>
        <v>0</v>
      </c>
    </row>
    <row r="1197" spans="1:22">
      <c r="A1197">
        <f t="shared" ca="1" si="391"/>
        <v>1.0999999999999999E-2</v>
      </c>
      <c r="B1197">
        <f t="shared" ca="1" si="380"/>
        <v>2.8000000000000001E-2</v>
      </c>
      <c r="C1197" t="b">
        <f t="shared" ca="1" si="397"/>
        <v>0</v>
      </c>
      <c r="D1197" t="b">
        <f t="shared" ca="1" si="381"/>
        <v>0</v>
      </c>
      <c r="E1197" t="e">
        <f t="shared" ca="1" si="382"/>
        <v>#N/A</v>
      </c>
      <c r="F1197">
        <f t="shared" ca="1" si="398"/>
        <v>-1.0999999999999999E-2</v>
      </c>
      <c r="G1197">
        <f t="shared" ca="1" si="383"/>
        <v>-1.0999999999999999E-2</v>
      </c>
      <c r="H1197" t="b">
        <f t="shared" ca="1" si="399"/>
        <v>0</v>
      </c>
      <c r="I1197" t="b">
        <f t="shared" ca="1" si="384"/>
        <v>0</v>
      </c>
      <c r="J1197" t="e">
        <f t="shared" ca="1" si="385"/>
        <v>#N/A</v>
      </c>
      <c r="K1197" t="e">
        <f t="shared" ca="1" si="392"/>
        <v>#N/A</v>
      </c>
      <c r="L1197">
        <f t="shared" ca="1" si="393"/>
        <v>0</v>
      </c>
      <c r="M1197">
        <v>1163</v>
      </c>
      <c r="N1197">
        <f t="shared" ca="1" si="394"/>
        <v>147.84</v>
      </c>
      <c r="O1197">
        <f t="shared" ca="1" si="395"/>
        <v>-1.64</v>
      </c>
      <c r="P1197">
        <f t="shared" ca="1" si="396"/>
        <v>-0.2</v>
      </c>
      <c r="Q1197">
        <f t="shared" ca="1" si="386"/>
        <v>0</v>
      </c>
      <c r="R1197" t="b">
        <f t="shared" ca="1" si="400"/>
        <v>0</v>
      </c>
      <c r="S1197" t="b">
        <f t="shared" ca="1" si="387"/>
        <v>0</v>
      </c>
      <c r="T1197" t="e">
        <f t="shared" ca="1" si="388"/>
        <v>#N/A</v>
      </c>
      <c r="U1197" s="3" t="e">
        <f t="shared" ca="1" si="389"/>
        <v>#N/A</v>
      </c>
      <c r="V1197" s="3">
        <f t="shared" ca="1" si="390"/>
        <v>0</v>
      </c>
    </row>
    <row r="1198" spans="1:22">
      <c r="A1198">
        <f t="shared" ca="1" si="391"/>
        <v>0.01</v>
      </c>
      <c r="B1198">
        <f t="shared" ca="1" si="380"/>
        <v>2.8000000000000001E-2</v>
      </c>
      <c r="C1198" t="b">
        <f t="shared" ca="1" si="397"/>
        <v>0</v>
      </c>
      <c r="D1198" t="b">
        <f t="shared" ca="1" si="381"/>
        <v>0</v>
      </c>
      <c r="E1198" t="e">
        <f t="shared" ca="1" si="382"/>
        <v>#N/A</v>
      </c>
      <c r="F1198">
        <f t="shared" ca="1" si="398"/>
        <v>0.01</v>
      </c>
      <c r="G1198">
        <f t="shared" ca="1" si="383"/>
        <v>-1.0999999999999999E-2</v>
      </c>
      <c r="H1198" t="b">
        <f t="shared" ca="1" si="399"/>
        <v>0</v>
      </c>
      <c r="I1198" t="b">
        <f t="shared" ca="1" si="384"/>
        <v>0</v>
      </c>
      <c r="J1198" t="e">
        <f t="shared" ca="1" si="385"/>
        <v>#N/A</v>
      </c>
      <c r="K1198" t="e">
        <f t="shared" ca="1" si="392"/>
        <v>#N/A</v>
      </c>
      <c r="L1198">
        <f t="shared" ca="1" si="393"/>
        <v>0</v>
      </c>
      <c r="M1198">
        <v>1164</v>
      </c>
      <c r="N1198">
        <f t="shared" ca="1" si="394"/>
        <v>149.32</v>
      </c>
      <c r="O1198">
        <f t="shared" ca="1" si="395"/>
        <v>1.48</v>
      </c>
      <c r="P1198">
        <f t="shared" ca="1" si="396"/>
        <v>0.2</v>
      </c>
      <c r="Q1198">
        <f t="shared" ca="1" si="386"/>
        <v>0</v>
      </c>
      <c r="R1198" t="b">
        <f t="shared" ca="1" si="400"/>
        <v>0</v>
      </c>
      <c r="S1198" t="b">
        <f t="shared" ca="1" si="387"/>
        <v>0</v>
      </c>
      <c r="T1198" t="e">
        <f t="shared" ca="1" si="388"/>
        <v>#N/A</v>
      </c>
      <c r="U1198" s="3" t="e">
        <f t="shared" ca="1" si="389"/>
        <v>#N/A</v>
      </c>
      <c r="V1198" s="3">
        <f t="shared" ca="1" si="390"/>
        <v>0</v>
      </c>
    </row>
    <row r="1199" spans="1:22">
      <c r="A1199">
        <f t="shared" ca="1" si="391"/>
        <v>1.7000000000000001E-2</v>
      </c>
      <c r="B1199">
        <f t="shared" ca="1" si="380"/>
        <v>2.8000000000000001E-2</v>
      </c>
      <c r="C1199" t="b">
        <f t="shared" ca="1" si="397"/>
        <v>0</v>
      </c>
      <c r="D1199" t="b">
        <f t="shared" ca="1" si="381"/>
        <v>0</v>
      </c>
      <c r="E1199" t="e">
        <f t="shared" ca="1" si="382"/>
        <v>#N/A</v>
      </c>
      <c r="F1199">
        <f t="shared" ca="1" si="398"/>
        <v>1.7000000000000001E-2</v>
      </c>
      <c r="G1199">
        <f t="shared" ca="1" si="383"/>
        <v>-1.0999999999999999E-2</v>
      </c>
      <c r="H1199" t="b">
        <f t="shared" ca="1" si="399"/>
        <v>0</v>
      </c>
      <c r="I1199" t="b">
        <f t="shared" ca="1" si="384"/>
        <v>0</v>
      </c>
      <c r="J1199" t="e">
        <f t="shared" ca="1" si="385"/>
        <v>#N/A</v>
      </c>
      <c r="K1199" t="e">
        <f t="shared" ca="1" si="392"/>
        <v>#N/A</v>
      </c>
      <c r="L1199">
        <f t="shared" ca="1" si="393"/>
        <v>0</v>
      </c>
      <c r="M1199">
        <v>1165</v>
      </c>
      <c r="N1199">
        <f t="shared" ca="1" si="394"/>
        <v>151.86000000000001</v>
      </c>
      <c r="O1199">
        <f t="shared" ca="1" si="395"/>
        <v>2.54</v>
      </c>
      <c r="P1199">
        <f t="shared" ca="1" si="396"/>
        <v>0.4</v>
      </c>
      <c r="Q1199">
        <f t="shared" ca="1" si="386"/>
        <v>0</v>
      </c>
      <c r="R1199" t="b">
        <f t="shared" ca="1" si="400"/>
        <v>0</v>
      </c>
      <c r="S1199" t="b">
        <f t="shared" ca="1" si="387"/>
        <v>0</v>
      </c>
      <c r="T1199" t="e">
        <f t="shared" ca="1" si="388"/>
        <v>#N/A</v>
      </c>
      <c r="U1199" s="3" t="e">
        <f t="shared" ca="1" si="389"/>
        <v>#N/A</v>
      </c>
      <c r="V1199" s="3">
        <f t="shared" ca="1" si="390"/>
        <v>0</v>
      </c>
    </row>
    <row r="1200" spans="1:22">
      <c r="A1200">
        <f t="shared" ca="1" si="391"/>
        <v>1.4E-2</v>
      </c>
      <c r="B1200">
        <f t="shared" ca="1" si="380"/>
        <v>2.8000000000000001E-2</v>
      </c>
      <c r="C1200" t="b">
        <f t="shared" ca="1" si="397"/>
        <v>0</v>
      </c>
      <c r="D1200" t="b">
        <f t="shared" ca="1" si="381"/>
        <v>0</v>
      </c>
      <c r="E1200" t="e">
        <f t="shared" ca="1" si="382"/>
        <v>#N/A</v>
      </c>
      <c r="F1200">
        <f t="shared" ca="1" si="398"/>
        <v>1.4E-2</v>
      </c>
      <c r="G1200">
        <f t="shared" ca="1" si="383"/>
        <v>-1.0999999999999999E-2</v>
      </c>
      <c r="H1200" t="b">
        <f t="shared" ca="1" si="399"/>
        <v>0</v>
      </c>
      <c r="I1200" t="b">
        <f t="shared" ca="1" si="384"/>
        <v>0</v>
      </c>
      <c r="J1200" t="e">
        <f t="shared" ca="1" si="385"/>
        <v>#N/A</v>
      </c>
      <c r="K1200" t="e">
        <f t="shared" ca="1" si="392"/>
        <v>#N/A</v>
      </c>
      <c r="L1200">
        <f t="shared" ca="1" si="393"/>
        <v>0</v>
      </c>
      <c r="M1200">
        <v>1166</v>
      </c>
      <c r="N1200">
        <f t="shared" ca="1" si="394"/>
        <v>153.99</v>
      </c>
      <c r="O1200">
        <f t="shared" ca="1" si="395"/>
        <v>2.13</v>
      </c>
      <c r="P1200">
        <f t="shared" ca="1" si="396"/>
        <v>0.3</v>
      </c>
      <c r="Q1200">
        <f t="shared" ca="1" si="386"/>
        <v>0</v>
      </c>
      <c r="R1200" t="b">
        <f t="shared" ca="1" si="400"/>
        <v>0</v>
      </c>
      <c r="S1200" t="b">
        <f t="shared" ca="1" si="387"/>
        <v>0</v>
      </c>
      <c r="T1200" t="e">
        <f t="shared" ca="1" si="388"/>
        <v>#N/A</v>
      </c>
      <c r="U1200" s="3" t="e">
        <f t="shared" ca="1" si="389"/>
        <v>#N/A</v>
      </c>
      <c r="V1200" s="3">
        <f t="shared" ca="1" si="390"/>
        <v>0</v>
      </c>
    </row>
    <row r="1201" spans="1:22">
      <c r="A1201">
        <f t="shared" ca="1" si="391"/>
        <v>1.6E-2</v>
      </c>
      <c r="B1201">
        <f t="shared" ca="1" si="380"/>
        <v>2.8000000000000001E-2</v>
      </c>
      <c r="C1201" t="b">
        <f t="shared" ca="1" si="397"/>
        <v>0</v>
      </c>
      <c r="D1201" t="b">
        <f t="shared" ca="1" si="381"/>
        <v>0</v>
      </c>
      <c r="E1201" t="e">
        <f t="shared" ca="1" si="382"/>
        <v>#N/A</v>
      </c>
      <c r="F1201">
        <f t="shared" ca="1" si="398"/>
        <v>1.6E-2</v>
      </c>
      <c r="G1201">
        <f t="shared" ca="1" si="383"/>
        <v>-1.0999999999999999E-2</v>
      </c>
      <c r="H1201" t="b">
        <f t="shared" ca="1" si="399"/>
        <v>0</v>
      </c>
      <c r="I1201" t="b">
        <f t="shared" ca="1" si="384"/>
        <v>0</v>
      </c>
      <c r="J1201" t="e">
        <f t="shared" ca="1" si="385"/>
        <v>#N/A</v>
      </c>
      <c r="K1201" t="e">
        <f t="shared" ca="1" si="392"/>
        <v>#N/A</v>
      </c>
      <c r="L1201">
        <f t="shared" ca="1" si="393"/>
        <v>0</v>
      </c>
      <c r="M1201">
        <v>1167</v>
      </c>
      <c r="N1201">
        <f t="shared" ca="1" si="394"/>
        <v>156.44999999999999</v>
      </c>
      <c r="O1201">
        <f t="shared" ca="1" si="395"/>
        <v>2.46</v>
      </c>
      <c r="P1201">
        <f t="shared" ca="1" si="396"/>
        <v>0.3</v>
      </c>
      <c r="Q1201">
        <f t="shared" ca="1" si="386"/>
        <v>0</v>
      </c>
      <c r="R1201" t="b">
        <f t="shared" ca="1" si="400"/>
        <v>0</v>
      </c>
      <c r="S1201" t="b">
        <f t="shared" ca="1" si="387"/>
        <v>0</v>
      </c>
      <c r="T1201" t="e">
        <f t="shared" ca="1" si="388"/>
        <v>#N/A</v>
      </c>
      <c r="U1201" s="3" t="e">
        <f t="shared" ca="1" si="389"/>
        <v>#N/A</v>
      </c>
      <c r="V1201" s="3">
        <f t="shared" ca="1" si="390"/>
        <v>0</v>
      </c>
    </row>
    <row r="1202" spans="1:22">
      <c r="A1202">
        <f t="shared" ca="1" si="391"/>
        <v>1.9E-2</v>
      </c>
      <c r="B1202">
        <f t="shared" ca="1" si="380"/>
        <v>2.8000000000000001E-2</v>
      </c>
      <c r="C1202" t="b">
        <f t="shared" ca="1" si="397"/>
        <v>0</v>
      </c>
      <c r="D1202" t="b">
        <f t="shared" ca="1" si="381"/>
        <v>0</v>
      </c>
      <c r="E1202" t="e">
        <f t="shared" ca="1" si="382"/>
        <v>#N/A</v>
      </c>
      <c r="F1202">
        <f t="shared" ca="1" si="398"/>
        <v>-1.9E-2</v>
      </c>
      <c r="G1202">
        <f t="shared" ca="1" si="383"/>
        <v>-1.0999999999999999E-2</v>
      </c>
      <c r="H1202" t="b">
        <f t="shared" ca="1" si="399"/>
        <v>0</v>
      </c>
      <c r="I1202" t="b">
        <f t="shared" ca="1" si="384"/>
        <v>0</v>
      </c>
      <c r="J1202" t="e">
        <f t="shared" ca="1" si="385"/>
        <v>#N/A</v>
      </c>
      <c r="K1202" t="e">
        <f t="shared" ca="1" si="392"/>
        <v>#N/A</v>
      </c>
      <c r="L1202">
        <f t="shared" ca="1" si="393"/>
        <v>0</v>
      </c>
      <c r="M1202">
        <v>1168</v>
      </c>
      <c r="N1202">
        <f t="shared" ca="1" si="394"/>
        <v>153.47999999999999</v>
      </c>
      <c r="O1202">
        <f t="shared" ca="1" si="395"/>
        <v>-2.97</v>
      </c>
      <c r="P1202">
        <f t="shared" ca="1" si="396"/>
        <v>-0.4</v>
      </c>
      <c r="Q1202">
        <f t="shared" ca="1" si="386"/>
        <v>0</v>
      </c>
      <c r="R1202" t="b">
        <f t="shared" ca="1" si="400"/>
        <v>0</v>
      </c>
      <c r="S1202" t="b">
        <f t="shared" ca="1" si="387"/>
        <v>0</v>
      </c>
      <c r="T1202" t="e">
        <f t="shared" ca="1" si="388"/>
        <v>#N/A</v>
      </c>
      <c r="U1202" s="3" t="e">
        <f t="shared" ca="1" si="389"/>
        <v>#N/A</v>
      </c>
      <c r="V1202" s="3">
        <f t="shared" ca="1" si="390"/>
        <v>0</v>
      </c>
    </row>
    <row r="1203" spans="1:22">
      <c r="A1203">
        <f t="shared" ca="1" si="391"/>
        <v>5.8999999999999997E-2</v>
      </c>
      <c r="B1203">
        <f t="shared" ca="1" si="380"/>
        <v>2.8000000000000001E-2</v>
      </c>
      <c r="C1203" t="b">
        <f t="shared" ca="1" si="397"/>
        <v>0</v>
      </c>
      <c r="D1203" t="b">
        <f t="shared" ca="1" si="381"/>
        <v>0</v>
      </c>
      <c r="E1203" t="e">
        <f t="shared" ca="1" si="382"/>
        <v>#N/A</v>
      </c>
      <c r="F1203">
        <f t="shared" ca="1" si="398"/>
        <v>5.8999999999999997E-2</v>
      </c>
      <c r="G1203">
        <f t="shared" ca="1" si="383"/>
        <v>-1.0999999999999999E-2</v>
      </c>
      <c r="H1203" t="b">
        <f t="shared" ca="1" si="399"/>
        <v>0</v>
      </c>
      <c r="I1203" t="b">
        <f t="shared" ca="1" si="384"/>
        <v>0</v>
      </c>
      <c r="J1203" t="e">
        <f t="shared" ca="1" si="385"/>
        <v>#N/A</v>
      </c>
      <c r="K1203" t="e">
        <f t="shared" ca="1" si="392"/>
        <v>#N/A</v>
      </c>
      <c r="L1203">
        <f t="shared" ca="1" si="393"/>
        <v>0</v>
      </c>
      <c r="M1203">
        <v>1169</v>
      </c>
      <c r="N1203">
        <f t="shared" ca="1" si="394"/>
        <v>162.54</v>
      </c>
      <c r="O1203">
        <f t="shared" ca="1" si="395"/>
        <v>9.06</v>
      </c>
      <c r="P1203">
        <f t="shared" ca="1" si="396"/>
        <v>1.3</v>
      </c>
      <c r="Q1203">
        <f t="shared" ca="1" si="386"/>
        <v>0</v>
      </c>
      <c r="R1203" t="b">
        <f t="shared" ca="1" si="400"/>
        <v>0</v>
      </c>
      <c r="S1203" t="b">
        <f t="shared" ca="1" si="387"/>
        <v>0</v>
      </c>
      <c r="T1203" t="e">
        <f t="shared" ca="1" si="388"/>
        <v>#N/A</v>
      </c>
      <c r="U1203" s="3" t="e">
        <f t="shared" ca="1" si="389"/>
        <v>#N/A</v>
      </c>
      <c r="V1203" s="3">
        <f t="shared" ca="1" si="390"/>
        <v>0</v>
      </c>
    </row>
    <row r="1204" spans="1:22">
      <c r="A1204">
        <f t="shared" ca="1" si="391"/>
        <v>2.9000000000000001E-2</v>
      </c>
      <c r="B1204">
        <f t="shared" ca="1" si="380"/>
        <v>2.8000000000000001E-2</v>
      </c>
      <c r="C1204" t="b">
        <f t="shared" ca="1" si="397"/>
        <v>0</v>
      </c>
      <c r="D1204" t="b">
        <f t="shared" ca="1" si="381"/>
        <v>0</v>
      </c>
      <c r="E1204" t="e">
        <f t="shared" ca="1" si="382"/>
        <v>#N/A</v>
      </c>
      <c r="F1204">
        <f t="shared" ca="1" si="398"/>
        <v>2.9000000000000001E-2</v>
      </c>
      <c r="G1204">
        <f t="shared" ca="1" si="383"/>
        <v>-1.0999999999999999E-2</v>
      </c>
      <c r="H1204" t="b">
        <f t="shared" ca="1" si="399"/>
        <v>0</v>
      </c>
      <c r="I1204" t="b">
        <f t="shared" ca="1" si="384"/>
        <v>0</v>
      </c>
      <c r="J1204" t="e">
        <f t="shared" ca="1" si="385"/>
        <v>#N/A</v>
      </c>
      <c r="K1204" t="e">
        <f t="shared" ca="1" si="392"/>
        <v>#N/A</v>
      </c>
      <c r="L1204">
        <f t="shared" ca="1" si="393"/>
        <v>0</v>
      </c>
      <c r="M1204">
        <v>1170</v>
      </c>
      <c r="N1204">
        <f t="shared" ca="1" si="394"/>
        <v>167.25</v>
      </c>
      <c r="O1204">
        <f t="shared" ca="1" si="395"/>
        <v>4.71</v>
      </c>
      <c r="P1204">
        <f t="shared" ca="1" si="396"/>
        <v>0.7</v>
      </c>
      <c r="Q1204">
        <f t="shared" ca="1" si="386"/>
        <v>0</v>
      </c>
      <c r="R1204" t="b">
        <f t="shared" ca="1" si="400"/>
        <v>0</v>
      </c>
      <c r="S1204" t="b">
        <f t="shared" ca="1" si="387"/>
        <v>0</v>
      </c>
      <c r="T1204" t="e">
        <f t="shared" ca="1" si="388"/>
        <v>#N/A</v>
      </c>
      <c r="U1204" s="3" t="e">
        <f t="shared" ca="1" si="389"/>
        <v>#N/A</v>
      </c>
      <c r="V1204" s="3">
        <f t="shared" ca="1" si="390"/>
        <v>0</v>
      </c>
    </row>
    <row r="1205" spans="1:22">
      <c r="A1205">
        <f t="shared" ca="1" si="391"/>
        <v>5.0999999999999997E-2</v>
      </c>
      <c r="B1205">
        <f t="shared" ca="1" si="380"/>
        <v>2.8000000000000001E-2</v>
      </c>
      <c r="C1205" t="b">
        <f t="shared" ca="1" si="397"/>
        <v>0</v>
      </c>
      <c r="D1205" t="b">
        <f t="shared" ca="1" si="381"/>
        <v>0</v>
      </c>
      <c r="E1205" t="e">
        <f t="shared" ca="1" si="382"/>
        <v>#N/A</v>
      </c>
      <c r="F1205">
        <f t="shared" ca="1" si="398"/>
        <v>5.0999999999999997E-2</v>
      </c>
      <c r="G1205">
        <f t="shared" ca="1" si="383"/>
        <v>-1.0999999999999999E-2</v>
      </c>
      <c r="H1205" t="b">
        <f t="shared" ca="1" si="399"/>
        <v>0</v>
      </c>
      <c r="I1205" t="b">
        <f t="shared" ca="1" si="384"/>
        <v>0</v>
      </c>
      <c r="J1205" t="e">
        <f t="shared" ca="1" si="385"/>
        <v>#N/A</v>
      </c>
      <c r="K1205" t="e">
        <f t="shared" ca="1" si="392"/>
        <v>#N/A</v>
      </c>
      <c r="L1205">
        <f t="shared" ca="1" si="393"/>
        <v>0</v>
      </c>
      <c r="M1205">
        <v>1171</v>
      </c>
      <c r="N1205">
        <f t="shared" ca="1" si="394"/>
        <v>175.78</v>
      </c>
      <c r="O1205">
        <f t="shared" ca="1" si="395"/>
        <v>8.5299999999999994</v>
      </c>
      <c r="P1205">
        <f t="shared" ca="1" si="396"/>
        <v>1.2</v>
      </c>
      <c r="Q1205">
        <f t="shared" ca="1" si="386"/>
        <v>0</v>
      </c>
      <c r="R1205" t="b">
        <f t="shared" ca="1" si="400"/>
        <v>0</v>
      </c>
      <c r="S1205" t="b">
        <f t="shared" ca="1" si="387"/>
        <v>0</v>
      </c>
      <c r="T1205" t="e">
        <f t="shared" ca="1" si="388"/>
        <v>#N/A</v>
      </c>
      <c r="U1205" s="3" t="e">
        <f t="shared" ca="1" si="389"/>
        <v>#N/A</v>
      </c>
      <c r="V1205" s="3">
        <f t="shared" ca="1" si="390"/>
        <v>0</v>
      </c>
    </row>
    <row r="1206" spans="1:22">
      <c r="A1206">
        <f t="shared" ca="1" si="391"/>
        <v>2.8000000000000001E-2</v>
      </c>
      <c r="B1206">
        <f t="shared" ca="1" si="380"/>
        <v>2.8000000000000001E-2</v>
      </c>
      <c r="C1206" t="b">
        <f t="shared" ca="1" si="397"/>
        <v>0</v>
      </c>
      <c r="D1206" t="b">
        <f t="shared" ca="1" si="381"/>
        <v>0</v>
      </c>
      <c r="E1206" t="e">
        <f t="shared" ca="1" si="382"/>
        <v>#N/A</v>
      </c>
      <c r="F1206">
        <f t="shared" ca="1" si="398"/>
        <v>2.8000000000000001E-2</v>
      </c>
      <c r="G1206">
        <f t="shared" ca="1" si="383"/>
        <v>-1.0999999999999999E-2</v>
      </c>
      <c r="H1206" t="b">
        <f t="shared" ca="1" si="399"/>
        <v>0</v>
      </c>
      <c r="I1206" t="b">
        <f t="shared" ca="1" si="384"/>
        <v>0</v>
      </c>
      <c r="J1206" t="e">
        <f t="shared" ca="1" si="385"/>
        <v>#N/A</v>
      </c>
      <c r="K1206" t="e">
        <f t="shared" ca="1" si="392"/>
        <v>#N/A</v>
      </c>
      <c r="L1206">
        <f t="shared" ca="1" si="393"/>
        <v>0</v>
      </c>
      <c r="M1206">
        <v>1172</v>
      </c>
      <c r="N1206">
        <f t="shared" ca="1" si="394"/>
        <v>180.7</v>
      </c>
      <c r="O1206">
        <f t="shared" ca="1" si="395"/>
        <v>4.92</v>
      </c>
      <c r="P1206">
        <f t="shared" ca="1" si="396"/>
        <v>0.7</v>
      </c>
      <c r="Q1206">
        <f t="shared" ca="1" si="386"/>
        <v>0</v>
      </c>
      <c r="R1206" t="b">
        <f t="shared" ca="1" si="400"/>
        <v>0</v>
      </c>
      <c r="S1206" t="b">
        <f t="shared" ca="1" si="387"/>
        <v>0</v>
      </c>
      <c r="T1206" t="e">
        <f t="shared" ca="1" si="388"/>
        <v>#N/A</v>
      </c>
      <c r="U1206" s="3" t="e">
        <f t="shared" ca="1" si="389"/>
        <v>#N/A</v>
      </c>
      <c r="V1206" s="3">
        <f t="shared" ca="1" si="390"/>
        <v>0</v>
      </c>
    </row>
    <row r="1207" spans="1:22">
      <c r="A1207">
        <f t="shared" ca="1" si="391"/>
        <v>2.9000000000000001E-2</v>
      </c>
      <c r="B1207">
        <f t="shared" ca="1" si="380"/>
        <v>2.8000000000000001E-2</v>
      </c>
      <c r="C1207" t="b">
        <f t="shared" ca="1" si="397"/>
        <v>0</v>
      </c>
      <c r="D1207" t="b">
        <f t="shared" ca="1" si="381"/>
        <v>0</v>
      </c>
      <c r="E1207" t="e">
        <f t="shared" ca="1" si="382"/>
        <v>#N/A</v>
      </c>
      <c r="F1207">
        <f t="shared" ca="1" si="398"/>
        <v>2.9000000000000001E-2</v>
      </c>
      <c r="G1207">
        <f t="shared" ca="1" si="383"/>
        <v>-1.0999999999999999E-2</v>
      </c>
      <c r="H1207" t="b">
        <f t="shared" ca="1" si="399"/>
        <v>0</v>
      </c>
      <c r="I1207" t="b">
        <f t="shared" ca="1" si="384"/>
        <v>0</v>
      </c>
      <c r="J1207" t="e">
        <f t="shared" ca="1" si="385"/>
        <v>#N/A</v>
      </c>
      <c r="K1207" t="e">
        <f t="shared" ca="1" si="392"/>
        <v>#N/A</v>
      </c>
      <c r="L1207">
        <f t="shared" ca="1" si="393"/>
        <v>0</v>
      </c>
      <c r="M1207">
        <v>1173</v>
      </c>
      <c r="N1207">
        <f t="shared" ca="1" si="394"/>
        <v>185.94</v>
      </c>
      <c r="O1207">
        <f t="shared" ca="1" si="395"/>
        <v>5.24</v>
      </c>
      <c r="P1207">
        <f t="shared" ca="1" si="396"/>
        <v>0.7</v>
      </c>
      <c r="Q1207">
        <f t="shared" ca="1" si="386"/>
        <v>0</v>
      </c>
      <c r="R1207" t="b">
        <f t="shared" ca="1" si="400"/>
        <v>0</v>
      </c>
      <c r="S1207" t="b">
        <f t="shared" ca="1" si="387"/>
        <v>0</v>
      </c>
      <c r="T1207" t="e">
        <f t="shared" ca="1" si="388"/>
        <v>#N/A</v>
      </c>
      <c r="U1207" s="3" t="e">
        <f t="shared" ca="1" si="389"/>
        <v>#N/A</v>
      </c>
      <c r="V1207" s="3">
        <f t="shared" ca="1" si="390"/>
        <v>0</v>
      </c>
    </row>
    <row r="1208" spans="1:22">
      <c r="A1208">
        <f t="shared" ca="1" si="391"/>
        <v>2.5000000000000001E-2</v>
      </c>
      <c r="B1208">
        <f t="shared" ca="1" si="380"/>
        <v>2.8000000000000001E-2</v>
      </c>
      <c r="C1208" t="b">
        <f t="shared" ca="1" si="397"/>
        <v>0</v>
      </c>
      <c r="D1208" t="b">
        <f t="shared" ca="1" si="381"/>
        <v>0</v>
      </c>
      <c r="E1208" t="e">
        <f t="shared" ca="1" si="382"/>
        <v>#N/A</v>
      </c>
      <c r="F1208">
        <f t="shared" ca="1" si="398"/>
        <v>-2.5000000000000001E-2</v>
      </c>
      <c r="G1208">
        <f t="shared" ca="1" si="383"/>
        <v>-1.0999999999999999E-2</v>
      </c>
      <c r="H1208" t="b">
        <f t="shared" ca="1" si="399"/>
        <v>0</v>
      </c>
      <c r="I1208" t="b">
        <f t="shared" ca="1" si="384"/>
        <v>0</v>
      </c>
      <c r="J1208" t="e">
        <f t="shared" ca="1" si="385"/>
        <v>#N/A</v>
      </c>
      <c r="K1208" t="e">
        <f t="shared" ca="1" si="392"/>
        <v>#N/A</v>
      </c>
      <c r="L1208">
        <f t="shared" ca="1" si="393"/>
        <v>0</v>
      </c>
      <c r="M1208">
        <v>1174</v>
      </c>
      <c r="N1208">
        <f t="shared" ca="1" si="394"/>
        <v>181.29</v>
      </c>
      <c r="O1208">
        <f t="shared" ca="1" si="395"/>
        <v>-4.6500000000000004</v>
      </c>
      <c r="P1208">
        <f t="shared" ca="1" si="396"/>
        <v>-0.7</v>
      </c>
      <c r="Q1208">
        <f t="shared" ca="1" si="386"/>
        <v>0</v>
      </c>
      <c r="R1208" t="b">
        <f t="shared" ca="1" si="400"/>
        <v>0</v>
      </c>
      <c r="S1208" t="b">
        <f t="shared" ca="1" si="387"/>
        <v>0</v>
      </c>
      <c r="T1208" t="e">
        <f t="shared" ca="1" si="388"/>
        <v>#N/A</v>
      </c>
      <c r="U1208" s="3" t="e">
        <f t="shared" ca="1" si="389"/>
        <v>#N/A</v>
      </c>
      <c r="V1208" s="3">
        <f t="shared" ca="1" si="390"/>
        <v>0</v>
      </c>
    </row>
    <row r="1209" spans="1:22">
      <c r="A1209">
        <f t="shared" ca="1" si="391"/>
        <v>1.2E-2</v>
      </c>
      <c r="B1209">
        <f t="shared" ca="1" si="380"/>
        <v>2.8000000000000001E-2</v>
      </c>
      <c r="C1209" t="b">
        <f t="shared" ca="1" si="397"/>
        <v>0</v>
      </c>
      <c r="D1209" t="b">
        <f t="shared" ca="1" si="381"/>
        <v>0</v>
      </c>
      <c r="E1209" t="e">
        <f t="shared" ca="1" si="382"/>
        <v>#N/A</v>
      </c>
      <c r="F1209">
        <f t="shared" ca="1" si="398"/>
        <v>-1.2E-2</v>
      </c>
      <c r="G1209">
        <f t="shared" ca="1" si="383"/>
        <v>-1.0999999999999999E-2</v>
      </c>
      <c r="H1209" t="b">
        <f t="shared" ca="1" si="399"/>
        <v>0</v>
      </c>
      <c r="I1209" t="b">
        <f t="shared" ca="1" si="384"/>
        <v>0</v>
      </c>
      <c r="J1209" t="e">
        <f t="shared" ca="1" si="385"/>
        <v>#N/A</v>
      </c>
      <c r="K1209" t="e">
        <f t="shared" ca="1" si="392"/>
        <v>#N/A</v>
      </c>
      <c r="L1209">
        <f t="shared" ca="1" si="393"/>
        <v>0</v>
      </c>
      <c r="M1209">
        <v>1175</v>
      </c>
      <c r="N1209">
        <f t="shared" ca="1" si="394"/>
        <v>179.11</v>
      </c>
      <c r="O1209">
        <f t="shared" ca="1" si="395"/>
        <v>-2.1800000000000002</v>
      </c>
      <c r="P1209">
        <f t="shared" ca="1" si="396"/>
        <v>-0.3</v>
      </c>
      <c r="Q1209">
        <f t="shared" ca="1" si="386"/>
        <v>0</v>
      </c>
      <c r="R1209" t="b">
        <f t="shared" ca="1" si="400"/>
        <v>0</v>
      </c>
      <c r="S1209" t="b">
        <f t="shared" ca="1" si="387"/>
        <v>0</v>
      </c>
      <c r="T1209" t="e">
        <f t="shared" ca="1" si="388"/>
        <v>#N/A</v>
      </c>
      <c r="U1209" s="3" t="e">
        <f t="shared" ca="1" si="389"/>
        <v>#N/A</v>
      </c>
      <c r="V1209" s="3">
        <f t="shared" ca="1" si="390"/>
        <v>0</v>
      </c>
    </row>
    <row r="1210" spans="1:22">
      <c r="A1210">
        <f t="shared" ca="1" si="391"/>
        <v>3.1E-2</v>
      </c>
      <c r="B1210">
        <f t="shared" ca="1" si="380"/>
        <v>2.8000000000000001E-2</v>
      </c>
      <c r="C1210" t="b">
        <f t="shared" ca="1" si="397"/>
        <v>0</v>
      </c>
      <c r="D1210" t="b">
        <f t="shared" ca="1" si="381"/>
        <v>0</v>
      </c>
      <c r="E1210" t="e">
        <f t="shared" ca="1" si="382"/>
        <v>#N/A</v>
      </c>
      <c r="F1210">
        <f t="shared" ca="1" si="398"/>
        <v>3.1E-2</v>
      </c>
      <c r="G1210">
        <f t="shared" ca="1" si="383"/>
        <v>-1.0999999999999999E-2</v>
      </c>
      <c r="H1210" t="b">
        <f t="shared" ca="1" si="399"/>
        <v>0</v>
      </c>
      <c r="I1210" t="b">
        <f t="shared" ca="1" si="384"/>
        <v>0</v>
      </c>
      <c r="J1210" t="e">
        <f t="shared" ca="1" si="385"/>
        <v>#N/A</v>
      </c>
      <c r="K1210" t="e">
        <f t="shared" ca="1" si="392"/>
        <v>#N/A</v>
      </c>
      <c r="L1210">
        <f t="shared" ca="1" si="393"/>
        <v>0</v>
      </c>
      <c r="M1210">
        <v>1176</v>
      </c>
      <c r="N1210">
        <f t="shared" ca="1" si="394"/>
        <v>184.66</v>
      </c>
      <c r="O1210">
        <f t="shared" ca="1" si="395"/>
        <v>5.55</v>
      </c>
      <c r="P1210">
        <f t="shared" ca="1" si="396"/>
        <v>0.8</v>
      </c>
      <c r="Q1210">
        <f t="shared" ca="1" si="386"/>
        <v>0</v>
      </c>
      <c r="R1210" t="b">
        <f t="shared" ca="1" si="400"/>
        <v>0</v>
      </c>
      <c r="S1210" t="b">
        <f t="shared" ca="1" si="387"/>
        <v>0</v>
      </c>
      <c r="T1210" t="e">
        <f t="shared" ca="1" si="388"/>
        <v>#N/A</v>
      </c>
      <c r="U1210" s="3" t="e">
        <f t="shared" ca="1" si="389"/>
        <v>#N/A</v>
      </c>
      <c r="V1210" s="3">
        <f t="shared" ca="1" si="390"/>
        <v>0</v>
      </c>
    </row>
    <row r="1211" spans="1:22">
      <c r="A1211">
        <f t="shared" ca="1" si="391"/>
        <v>2.5999999999999999E-2</v>
      </c>
      <c r="B1211">
        <f t="shared" ca="1" si="380"/>
        <v>2.8000000000000001E-2</v>
      </c>
      <c r="C1211" t="b">
        <f t="shared" ca="1" si="397"/>
        <v>0</v>
      </c>
      <c r="D1211" t="b">
        <f t="shared" ca="1" si="381"/>
        <v>0</v>
      </c>
      <c r="E1211" t="e">
        <f t="shared" ca="1" si="382"/>
        <v>#N/A</v>
      </c>
      <c r="F1211">
        <f t="shared" ca="1" si="398"/>
        <v>2.5999999999999999E-2</v>
      </c>
      <c r="G1211">
        <f t="shared" ca="1" si="383"/>
        <v>-1.0999999999999999E-2</v>
      </c>
      <c r="H1211" t="b">
        <f t="shared" ca="1" si="399"/>
        <v>0</v>
      </c>
      <c r="I1211" t="b">
        <f t="shared" ca="1" si="384"/>
        <v>0</v>
      </c>
      <c r="J1211" t="e">
        <f t="shared" ca="1" si="385"/>
        <v>#N/A</v>
      </c>
      <c r="K1211" t="e">
        <f t="shared" ca="1" si="392"/>
        <v>#N/A</v>
      </c>
      <c r="L1211">
        <f t="shared" ca="1" si="393"/>
        <v>0</v>
      </c>
      <c r="M1211">
        <v>1177</v>
      </c>
      <c r="N1211">
        <f t="shared" ca="1" si="394"/>
        <v>189.46</v>
      </c>
      <c r="O1211">
        <f t="shared" ca="1" si="395"/>
        <v>4.8</v>
      </c>
      <c r="P1211">
        <f t="shared" ca="1" si="396"/>
        <v>0.7</v>
      </c>
      <c r="Q1211">
        <f t="shared" ca="1" si="386"/>
        <v>0</v>
      </c>
      <c r="R1211" t="b">
        <f t="shared" ca="1" si="400"/>
        <v>0</v>
      </c>
      <c r="S1211" t="b">
        <f t="shared" ca="1" si="387"/>
        <v>0</v>
      </c>
      <c r="T1211" t="e">
        <f t="shared" ca="1" si="388"/>
        <v>#N/A</v>
      </c>
      <c r="U1211" s="3" t="e">
        <f t="shared" ca="1" si="389"/>
        <v>#N/A</v>
      </c>
      <c r="V1211" s="3">
        <f t="shared" ca="1" si="390"/>
        <v>0</v>
      </c>
    </row>
    <row r="1212" spans="1:22">
      <c r="A1212">
        <f t="shared" ca="1" si="391"/>
        <v>1.2999999999999999E-2</v>
      </c>
      <c r="B1212">
        <f t="shared" ca="1" si="380"/>
        <v>2.8000000000000001E-2</v>
      </c>
      <c r="C1212" t="b">
        <f t="shared" ca="1" si="397"/>
        <v>0</v>
      </c>
      <c r="D1212" t="b">
        <f t="shared" ca="1" si="381"/>
        <v>0</v>
      </c>
      <c r="E1212" t="e">
        <f t="shared" ca="1" si="382"/>
        <v>#N/A</v>
      </c>
      <c r="F1212">
        <f t="shared" ca="1" si="398"/>
        <v>1.2999999999999999E-2</v>
      </c>
      <c r="G1212">
        <f t="shared" ca="1" si="383"/>
        <v>-1.0999999999999999E-2</v>
      </c>
      <c r="H1212" t="b">
        <f t="shared" ca="1" si="399"/>
        <v>0</v>
      </c>
      <c r="I1212" t="b">
        <f t="shared" ca="1" si="384"/>
        <v>0</v>
      </c>
      <c r="J1212" t="e">
        <f t="shared" ca="1" si="385"/>
        <v>#N/A</v>
      </c>
      <c r="K1212" t="e">
        <f t="shared" ca="1" si="392"/>
        <v>#N/A</v>
      </c>
      <c r="L1212">
        <f t="shared" ca="1" si="393"/>
        <v>0</v>
      </c>
      <c r="M1212">
        <v>1178</v>
      </c>
      <c r="N1212">
        <f t="shared" ca="1" si="394"/>
        <v>191.92</v>
      </c>
      <c r="O1212">
        <f t="shared" ca="1" si="395"/>
        <v>2.46</v>
      </c>
      <c r="P1212">
        <f t="shared" ca="1" si="396"/>
        <v>0.3</v>
      </c>
      <c r="Q1212">
        <f t="shared" ca="1" si="386"/>
        <v>0</v>
      </c>
      <c r="R1212" t="b">
        <f t="shared" ca="1" si="400"/>
        <v>0</v>
      </c>
      <c r="S1212" t="b">
        <f t="shared" ca="1" si="387"/>
        <v>0</v>
      </c>
      <c r="T1212" t="e">
        <f t="shared" ca="1" si="388"/>
        <v>#N/A</v>
      </c>
      <c r="U1212" s="3" t="e">
        <f t="shared" ca="1" si="389"/>
        <v>#N/A</v>
      </c>
      <c r="V1212" s="3">
        <f t="shared" ca="1" si="390"/>
        <v>0</v>
      </c>
    </row>
    <row r="1213" spans="1:22">
      <c r="A1213">
        <f t="shared" ca="1" si="391"/>
        <v>2.1999999999999999E-2</v>
      </c>
      <c r="B1213">
        <f t="shared" ca="1" si="380"/>
        <v>2.8000000000000001E-2</v>
      </c>
      <c r="C1213" t="b">
        <f t="shared" ca="1" si="397"/>
        <v>0</v>
      </c>
      <c r="D1213" t="b">
        <f t="shared" ca="1" si="381"/>
        <v>0</v>
      </c>
      <c r="E1213" t="e">
        <f t="shared" ca="1" si="382"/>
        <v>#N/A</v>
      </c>
      <c r="F1213">
        <f t="shared" ca="1" si="398"/>
        <v>2.1999999999999999E-2</v>
      </c>
      <c r="G1213">
        <f t="shared" ca="1" si="383"/>
        <v>-1.0999999999999999E-2</v>
      </c>
      <c r="H1213" t="b">
        <f t="shared" ca="1" si="399"/>
        <v>0</v>
      </c>
      <c r="I1213" t="b">
        <f t="shared" ca="1" si="384"/>
        <v>0</v>
      </c>
      <c r="J1213" t="e">
        <f t="shared" ca="1" si="385"/>
        <v>#N/A</v>
      </c>
      <c r="K1213" t="e">
        <f t="shared" ca="1" si="392"/>
        <v>#N/A</v>
      </c>
      <c r="L1213">
        <f t="shared" ca="1" si="393"/>
        <v>0</v>
      </c>
      <c r="M1213">
        <v>1179</v>
      </c>
      <c r="N1213">
        <f t="shared" ca="1" si="394"/>
        <v>196.14</v>
      </c>
      <c r="O1213">
        <f t="shared" ca="1" si="395"/>
        <v>4.22</v>
      </c>
      <c r="P1213">
        <f t="shared" ca="1" si="396"/>
        <v>0.6</v>
      </c>
      <c r="Q1213">
        <f t="shared" ca="1" si="386"/>
        <v>0</v>
      </c>
      <c r="R1213" t="b">
        <f t="shared" ca="1" si="400"/>
        <v>0</v>
      </c>
      <c r="S1213" t="b">
        <f t="shared" ca="1" si="387"/>
        <v>0</v>
      </c>
      <c r="T1213" t="e">
        <f t="shared" ca="1" si="388"/>
        <v>#N/A</v>
      </c>
      <c r="U1213" s="3" t="e">
        <f t="shared" ca="1" si="389"/>
        <v>#N/A</v>
      </c>
      <c r="V1213" s="3">
        <f t="shared" ca="1" si="390"/>
        <v>0</v>
      </c>
    </row>
    <row r="1214" spans="1:22">
      <c r="A1214">
        <f t="shared" ca="1" si="391"/>
        <v>1.4E-2</v>
      </c>
      <c r="B1214">
        <f t="shared" ca="1" si="380"/>
        <v>2.8000000000000001E-2</v>
      </c>
      <c r="C1214" t="b">
        <f t="shared" ca="1" si="397"/>
        <v>0</v>
      </c>
      <c r="D1214" t="b">
        <f t="shared" ca="1" si="381"/>
        <v>0</v>
      </c>
      <c r="E1214" t="e">
        <f t="shared" ca="1" si="382"/>
        <v>#N/A</v>
      </c>
      <c r="F1214">
        <f t="shared" ca="1" si="398"/>
        <v>1.4E-2</v>
      </c>
      <c r="G1214">
        <f t="shared" ca="1" si="383"/>
        <v>-1.0999999999999999E-2</v>
      </c>
      <c r="H1214" t="b">
        <f t="shared" ca="1" si="399"/>
        <v>0</v>
      </c>
      <c r="I1214" t="b">
        <f t="shared" ca="1" si="384"/>
        <v>0</v>
      </c>
      <c r="J1214" t="e">
        <f t="shared" ca="1" si="385"/>
        <v>#N/A</v>
      </c>
      <c r="K1214" t="e">
        <f t="shared" ca="1" si="392"/>
        <v>#N/A</v>
      </c>
      <c r="L1214">
        <f t="shared" ca="1" si="393"/>
        <v>0</v>
      </c>
      <c r="M1214">
        <v>1180</v>
      </c>
      <c r="N1214">
        <f t="shared" ca="1" si="394"/>
        <v>198.89</v>
      </c>
      <c r="O1214">
        <f t="shared" ca="1" si="395"/>
        <v>2.75</v>
      </c>
      <c r="P1214">
        <f t="shared" ca="1" si="396"/>
        <v>0.4</v>
      </c>
      <c r="Q1214">
        <f t="shared" ca="1" si="386"/>
        <v>0</v>
      </c>
      <c r="R1214" t="b">
        <f t="shared" ca="1" si="400"/>
        <v>0</v>
      </c>
      <c r="S1214" t="b">
        <f t="shared" ca="1" si="387"/>
        <v>0</v>
      </c>
      <c r="T1214" t="e">
        <f t="shared" ca="1" si="388"/>
        <v>#N/A</v>
      </c>
      <c r="U1214" s="3" t="e">
        <f t="shared" ca="1" si="389"/>
        <v>#N/A</v>
      </c>
      <c r="V1214" s="3">
        <f t="shared" ca="1" si="390"/>
        <v>0</v>
      </c>
    </row>
    <row r="1215" spans="1:22">
      <c r="A1215">
        <f t="shared" ca="1" si="391"/>
        <v>0.03</v>
      </c>
      <c r="B1215">
        <f t="shared" ca="1" si="380"/>
        <v>2.8000000000000001E-2</v>
      </c>
      <c r="C1215" t="b">
        <f t="shared" ca="1" si="397"/>
        <v>0</v>
      </c>
      <c r="D1215" t="b">
        <f t="shared" ca="1" si="381"/>
        <v>0</v>
      </c>
      <c r="E1215" t="e">
        <f t="shared" ca="1" si="382"/>
        <v>#N/A</v>
      </c>
      <c r="F1215">
        <f t="shared" ca="1" si="398"/>
        <v>-0.03</v>
      </c>
      <c r="G1215">
        <f t="shared" ca="1" si="383"/>
        <v>-1.0999999999999999E-2</v>
      </c>
      <c r="H1215" t="b">
        <f t="shared" ca="1" si="399"/>
        <v>0</v>
      </c>
      <c r="I1215" t="b">
        <f t="shared" ca="1" si="384"/>
        <v>0</v>
      </c>
      <c r="J1215" t="e">
        <f t="shared" ca="1" si="385"/>
        <v>#N/A</v>
      </c>
      <c r="K1215" t="e">
        <f t="shared" ca="1" si="392"/>
        <v>#N/A</v>
      </c>
      <c r="L1215">
        <f t="shared" ca="1" si="393"/>
        <v>0</v>
      </c>
      <c r="M1215">
        <v>1181</v>
      </c>
      <c r="N1215">
        <f t="shared" ca="1" si="394"/>
        <v>192.92</v>
      </c>
      <c r="O1215">
        <f t="shared" ca="1" si="395"/>
        <v>-5.97</v>
      </c>
      <c r="P1215">
        <f t="shared" ca="1" si="396"/>
        <v>-0.8</v>
      </c>
      <c r="Q1215">
        <f t="shared" ca="1" si="386"/>
        <v>0</v>
      </c>
      <c r="R1215" t="b">
        <f t="shared" ca="1" si="400"/>
        <v>0</v>
      </c>
      <c r="S1215" t="b">
        <f t="shared" ca="1" si="387"/>
        <v>0</v>
      </c>
      <c r="T1215" t="e">
        <f t="shared" ca="1" si="388"/>
        <v>#N/A</v>
      </c>
      <c r="U1215" s="3" t="e">
        <f t="shared" ca="1" si="389"/>
        <v>#N/A</v>
      </c>
      <c r="V1215" s="3">
        <f t="shared" ca="1" si="390"/>
        <v>0</v>
      </c>
    </row>
    <row r="1216" spans="1:22">
      <c r="A1216">
        <f t="shared" ca="1" si="391"/>
        <v>1.0999999999999999E-2</v>
      </c>
      <c r="B1216">
        <f t="shared" ca="1" si="380"/>
        <v>2.8000000000000001E-2</v>
      </c>
      <c r="C1216" t="b">
        <f t="shared" ca="1" si="397"/>
        <v>0</v>
      </c>
      <c r="D1216" t="b">
        <f t="shared" ca="1" si="381"/>
        <v>0</v>
      </c>
      <c r="E1216" t="e">
        <f t="shared" ca="1" si="382"/>
        <v>#N/A</v>
      </c>
      <c r="F1216">
        <f t="shared" ca="1" si="398"/>
        <v>-1.0999999999999999E-2</v>
      </c>
      <c r="G1216">
        <f t="shared" ca="1" si="383"/>
        <v>-1.0999999999999999E-2</v>
      </c>
      <c r="H1216" t="b">
        <f t="shared" ca="1" si="399"/>
        <v>0</v>
      </c>
      <c r="I1216" t="b">
        <f t="shared" ca="1" si="384"/>
        <v>0</v>
      </c>
      <c r="J1216" t="e">
        <f t="shared" ca="1" si="385"/>
        <v>#N/A</v>
      </c>
      <c r="K1216" t="e">
        <f t="shared" ca="1" si="392"/>
        <v>#N/A</v>
      </c>
      <c r="L1216">
        <f t="shared" ca="1" si="393"/>
        <v>0</v>
      </c>
      <c r="M1216">
        <v>1182</v>
      </c>
      <c r="N1216">
        <f t="shared" ca="1" si="394"/>
        <v>190.8</v>
      </c>
      <c r="O1216">
        <f t="shared" ca="1" si="395"/>
        <v>-2.12</v>
      </c>
      <c r="P1216">
        <f t="shared" ca="1" si="396"/>
        <v>-0.3</v>
      </c>
      <c r="Q1216">
        <f t="shared" ca="1" si="386"/>
        <v>0</v>
      </c>
      <c r="R1216" t="b">
        <f t="shared" ca="1" si="400"/>
        <v>0</v>
      </c>
      <c r="S1216" t="b">
        <f t="shared" ca="1" si="387"/>
        <v>0</v>
      </c>
      <c r="T1216" t="e">
        <f t="shared" ca="1" si="388"/>
        <v>#N/A</v>
      </c>
      <c r="U1216" s="3" t="e">
        <f t="shared" ca="1" si="389"/>
        <v>#N/A</v>
      </c>
      <c r="V1216" s="3">
        <f t="shared" ca="1" si="390"/>
        <v>0</v>
      </c>
    </row>
    <row r="1217" spans="1:22">
      <c r="A1217">
        <f t="shared" ca="1" si="391"/>
        <v>1.6E-2</v>
      </c>
      <c r="B1217">
        <f t="shared" ca="1" si="380"/>
        <v>2.8000000000000001E-2</v>
      </c>
      <c r="C1217" t="b">
        <f t="shared" ca="1" si="397"/>
        <v>0</v>
      </c>
      <c r="D1217" t="b">
        <f t="shared" ca="1" si="381"/>
        <v>0</v>
      </c>
      <c r="E1217" t="e">
        <f t="shared" ca="1" si="382"/>
        <v>#N/A</v>
      </c>
      <c r="F1217">
        <f t="shared" ca="1" si="398"/>
        <v>1.6E-2</v>
      </c>
      <c r="G1217">
        <f t="shared" ca="1" si="383"/>
        <v>-1.0999999999999999E-2</v>
      </c>
      <c r="H1217" t="b">
        <f t="shared" ca="1" si="399"/>
        <v>0</v>
      </c>
      <c r="I1217" t="b">
        <f t="shared" ca="1" si="384"/>
        <v>0</v>
      </c>
      <c r="J1217" t="e">
        <f t="shared" ca="1" si="385"/>
        <v>#N/A</v>
      </c>
      <c r="K1217" t="e">
        <f t="shared" ca="1" si="392"/>
        <v>#N/A</v>
      </c>
      <c r="L1217">
        <f t="shared" ca="1" si="393"/>
        <v>0</v>
      </c>
      <c r="M1217">
        <v>1183</v>
      </c>
      <c r="N1217">
        <f t="shared" ca="1" si="394"/>
        <v>193.85</v>
      </c>
      <c r="O1217">
        <f t="shared" ca="1" si="395"/>
        <v>3.05</v>
      </c>
      <c r="P1217">
        <f t="shared" ca="1" si="396"/>
        <v>0.4</v>
      </c>
      <c r="Q1217">
        <f t="shared" ca="1" si="386"/>
        <v>0</v>
      </c>
      <c r="R1217" t="b">
        <f t="shared" ca="1" si="400"/>
        <v>0</v>
      </c>
      <c r="S1217" t="b">
        <f t="shared" ca="1" si="387"/>
        <v>0</v>
      </c>
      <c r="T1217" t="e">
        <f t="shared" ca="1" si="388"/>
        <v>#N/A</v>
      </c>
      <c r="U1217" s="3" t="e">
        <f t="shared" ca="1" si="389"/>
        <v>#N/A</v>
      </c>
      <c r="V1217" s="3">
        <f t="shared" ca="1" si="390"/>
        <v>0</v>
      </c>
    </row>
    <row r="1218" spans="1:22">
      <c r="A1218">
        <f t="shared" ca="1" si="391"/>
        <v>1.0999999999999999E-2</v>
      </c>
      <c r="B1218">
        <f t="shared" ca="1" si="380"/>
        <v>2.8000000000000001E-2</v>
      </c>
      <c r="C1218" t="b">
        <f t="shared" ca="1" si="397"/>
        <v>0</v>
      </c>
      <c r="D1218" t="b">
        <f t="shared" ca="1" si="381"/>
        <v>0</v>
      </c>
      <c r="E1218" t="e">
        <f t="shared" ca="1" si="382"/>
        <v>#N/A</v>
      </c>
      <c r="F1218">
        <f t="shared" ca="1" si="398"/>
        <v>-1.0999999999999999E-2</v>
      </c>
      <c r="G1218">
        <f t="shared" ca="1" si="383"/>
        <v>-1.0999999999999999E-2</v>
      </c>
      <c r="H1218" t="b">
        <f t="shared" ca="1" si="399"/>
        <v>0</v>
      </c>
      <c r="I1218" t="b">
        <f t="shared" ca="1" si="384"/>
        <v>0</v>
      </c>
      <c r="J1218" t="e">
        <f t="shared" ca="1" si="385"/>
        <v>#N/A</v>
      </c>
      <c r="K1218" t="e">
        <f t="shared" ca="1" si="392"/>
        <v>#N/A</v>
      </c>
      <c r="L1218">
        <f t="shared" ca="1" si="393"/>
        <v>0</v>
      </c>
      <c r="M1218">
        <v>1184</v>
      </c>
      <c r="N1218">
        <f t="shared" ca="1" si="394"/>
        <v>191.72</v>
      </c>
      <c r="O1218">
        <f t="shared" ca="1" si="395"/>
        <v>-2.13</v>
      </c>
      <c r="P1218">
        <f t="shared" ca="1" si="396"/>
        <v>-0.3</v>
      </c>
      <c r="Q1218">
        <f t="shared" ca="1" si="386"/>
        <v>0</v>
      </c>
      <c r="R1218" t="b">
        <f t="shared" ca="1" si="400"/>
        <v>0</v>
      </c>
      <c r="S1218" t="b">
        <f t="shared" ca="1" si="387"/>
        <v>0</v>
      </c>
      <c r="T1218" t="e">
        <f t="shared" ca="1" si="388"/>
        <v>#N/A</v>
      </c>
      <c r="U1218" s="3" t="e">
        <f t="shared" ca="1" si="389"/>
        <v>#N/A</v>
      </c>
      <c r="V1218" s="3">
        <f t="shared" ca="1" si="390"/>
        <v>0</v>
      </c>
    </row>
    <row r="1219" spans="1:22">
      <c r="A1219">
        <f t="shared" ca="1" si="391"/>
        <v>2.3E-2</v>
      </c>
      <c r="B1219">
        <f t="shared" ca="1" si="380"/>
        <v>2.8000000000000001E-2</v>
      </c>
      <c r="C1219" t="b">
        <f t="shared" ca="1" si="397"/>
        <v>0</v>
      </c>
      <c r="D1219" t="b">
        <f t="shared" ca="1" si="381"/>
        <v>0</v>
      </c>
      <c r="E1219" t="e">
        <f t="shared" ca="1" si="382"/>
        <v>#N/A</v>
      </c>
      <c r="F1219">
        <f t="shared" ca="1" si="398"/>
        <v>-2.3E-2</v>
      </c>
      <c r="G1219">
        <f t="shared" ca="1" si="383"/>
        <v>-1.0999999999999999E-2</v>
      </c>
      <c r="H1219" t="b">
        <f t="shared" ca="1" si="399"/>
        <v>0</v>
      </c>
      <c r="I1219" t="b">
        <f t="shared" ca="1" si="384"/>
        <v>0</v>
      </c>
      <c r="J1219" t="e">
        <f t="shared" ca="1" si="385"/>
        <v>#N/A</v>
      </c>
      <c r="K1219" t="e">
        <f t="shared" ca="1" si="392"/>
        <v>#N/A</v>
      </c>
      <c r="L1219">
        <f t="shared" ca="1" si="393"/>
        <v>0</v>
      </c>
      <c r="M1219">
        <v>1185</v>
      </c>
      <c r="N1219">
        <f t="shared" ca="1" si="394"/>
        <v>187.31</v>
      </c>
      <c r="O1219">
        <f t="shared" ca="1" si="395"/>
        <v>-4.41</v>
      </c>
      <c r="P1219">
        <f t="shared" ca="1" si="396"/>
        <v>-0.6</v>
      </c>
      <c r="Q1219">
        <f t="shared" ca="1" si="386"/>
        <v>0</v>
      </c>
      <c r="R1219" t="b">
        <f t="shared" ca="1" si="400"/>
        <v>0</v>
      </c>
      <c r="S1219" t="b">
        <f t="shared" ca="1" si="387"/>
        <v>0</v>
      </c>
      <c r="T1219" t="e">
        <f t="shared" ca="1" si="388"/>
        <v>#N/A</v>
      </c>
      <c r="U1219" s="3" t="e">
        <f t="shared" ca="1" si="389"/>
        <v>#N/A</v>
      </c>
      <c r="V1219" s="3">
        <f t="shared" ca="1" si="390"/>
        <v>0</v>
      </c>
    </row>
    <row r="1220" spans="1:22">
      <c r="A1220">
        <f t="shared" ca="1" si="391"/>
        <v>2.3E-2</v>
      </c>
      <c r="B1220">
        <f t="shared" ca="1" si="380"/>
        <v>2.9000000000000001E-2</v>
      </c>
      <c r="C1220">
        <f t="shared" ca="1" si="397"/>
        <v>2.9000000000000001E-2</v>
      </c>
      <c r="D1220">
        <f t="shared" ca="1" si="381"/>
        <v>38</v>
      </c>
      <c r="E1220">
        <f t="shared" ca="1" si="382"/>
        <v>1.52E-2</v>
      </c>
      <c r="F1220">
        <f t="shared" ca="1" si="398"/>
        <v>2.3E-2</v>
      </c>
      <c r="G1220">
        <f t="shared" ca="1" si="383"/>
        <v>-1.0999999999999999E-2</v>
      </c>
      <c r="H1220" t="b">
        <f t="shared" ca="1" si="399"/>
        <v>0</v>
      </c>
      <c r="I1220" t="b">
        <f t="shared" ca="1" si="384"/>
        <v>0</v>
      </c>
      <c r="J1220" t="e">
        <f t="shared" ca="1" si="385"/>
        <v>#N/A</v>
      </c>
      <c r="K1220" t="e">
        <f t="shared" ca="1" si="392"/>
        <v>#N/A</v>
      </c>
      <c r="L1220">
        <f t="shared" ca="1" si="393"/>
        <v>0</v>
      </c>
      <c r="M1220">
        <v>1186</v>
      </c>
      <c r="N1220">
        <f t="shared" ca="1" si="394"/>
        <v>191.62</v>
      </c>
      <c r="O1220">
        <f t="shared" ca="1" si="395"/>
        <v>4.3099999999999996</v>
      </c>
      <c r="P1220">
        <f t="shared" ca="1" si="396"/>
        <v>0.6</v>
      </c>
      <c r="Q1220">
        <f t="shared" ca="1" si="386"/>
        <v>0</v>
      </c>
      <c r="R1220" t="b">
        <f t="shared" ca="1" si="400"/>
        <v>0</v>
      </c>
      <c r="S1220" t="b">
        <f t="shared" ca="1" si="387"/>
        <v>0</v>
      </c>
      <c r="T1220" t="e">
        <f t="shared" ca="1" si="388"/>
        <v>#N/A</v>
      </c>
      <c r="U1220" s="3" t="e">
        <f t="shared" ca="1" si="389"/>
        <v>#N/A</v>
      </c>
      <c r="V1220" s="3">
        <f t="shared" ca="1" si="390"/>
        <v>0</v>
      </c>
    </row>
    <row r="1221" spans="1:22">
      <c r="A1221">
        <f t="shared" ca="1" si="391"/>
        <v>4.7E-2</v>
      </c>
      <c r="B1221">
        <f t="shared" ca="1" si="380"/>
        <v>2.9000000000000001E-2</v>
      </c>
      <c r="C1221" t="b">
        <f t="shared" ca="1" si="397"/>
        <v>0</v>
      </c>
      <c r="D1221" t="b">
        <f t="shared" ca="1" si="381"/>
        <v>0</v>
      </c>
      <c r="E1221" t="e">
        <f t="shared" ca="1" si="382"/>
        <v>#N/A</v>
      </c>
      <c r="F1221">
        <f t="shared" ca="1" si="398"/>
        <v>-4.7E-2</v>
      </c>
      <c r="G1221">
        <f t="shared" ca="1" si="383"/>
        <v>-1.0999999999999999E-2</v>
      </c>
      <c r="H1221" t="b">
        <f t="shared" ca="1" si="399"/>
        <v>0</v>
      </c>
      <c r="I1221" t="b">
        <f t="shared" ca="1" si="384"/>
        <v>0</v>
      </c>
      <c r="J1221" t="e">
        <f t="shared" ca="1" si="385"/>
        <v>#N/A</v>
      </c>
      <c r="K1221" t="e">
        <f t="shared" ca="1" si="392"/>
        <v>#N/A</v>
      </c>
      <c r="L1221">
        <f t="shared" ca="1" si="393"/>
        <v>0</v>
      </c>
      <c r="M1221">
        <v>1187</v>
      </c>
      <c r="N1221">
        <f t="shared" ca="1" si="394"/>
        <v>182.61</v>
      </c>
      <c r="O1221">
        <f t="shared" ca="1" si="395"/>
        <v>-9.01</v>
      </c>
      <c r="P1221">
        <f t="shared" ca="1" si="396"/>
        <v>-1.3</v>
      </c>
      <c r="Q1221">
        <f t="shared" ca="1" si="386"/>
        <v>0</v>
      </c>
      <c r="R1221" t="b">
        <f t="shared" ca="1" si="400"/>
        <v>0</v>
      </c>
      <c r="S1221" t="b">
        <f t="shared" ca="1" si="387"/>
        <v>0</v>
      </c>
      <c r="T1221" t="e">
        <f t="shared" ca="1" si="388"/>
        <v>#N/A</v>
      </c>
      <c r="U1221" s="3" t="e">
        <f t="shared" ca="1" si="389"/>
        <v>#N/A</v>
      </c>
      <c r="V1221" s="3">
        <f t="shared" ca="1" si="390"/>
        <v>0</v>
      </c>
    </row>
    <row r="1222" spans="1:22">
      <c r="A1222">
        <f t="shared" ca="1" si="391"/>
        <v>1.2E-2</v>
      </c>
      <c r="B1222">
        <f t="shared" ca="1" si="380"/>
        <v>2.9000000000000001E-2</v>
      </c>
      <c r="C1222" t="b">
        <f t="shared" ca="1" si="397"/>
        <v>0</v>
      </c>
      <c r="D1222" t="b">
        <f t="shared" ca="1" si="381"/>
        <v>0</v>
      </c>
      <c r="E1222" t="e">
        <f t="shared" ca="1" si="382"/>
        <v>#N/A</v>
      </c>
      <c r="F1222">
        <f t="shared" ca="1" si="398"/>
        <v>1.2E-2</v>
      </c>
      <c r="G1222">
        <f t="shared" ca="1" si="383"/>
        <v>-1.0999999999999999E-2</v>
      </c>
      <c r="H1222" t="b">
        <f t="shared" ca="1" si="399"/>
        <v>0</v>
      </c>
      <c r="I1222" t="b">
        <f t="shared" ca="1" si="384"/>
        <v>0</v>
      </c>
      <c r="J1222" t="e">
        <f t="shared" ca="1" si="385"/>
        <v>#N/A</v>
      </c>
      <c r="K1222" t="e">
        <f t="shared" ca="1" si="392"/>
        <v>#N/A</v>
      </c>
      <c r="L1222">
        <f t="shared" ca="1" si="393"/>
        <v>0</v>
      </c>
      <c r="M1222">
        <v>1188</v>
      </c>
      <c r="N1222">
        <f t="shared" ca="1" si="394"/>
        <v>184.8</v>
      </c>
      <c r="O1222">
        <f t="shared" ca="1" si="395"/>
        <v>2.19</v>
      </c>
      <c r="P1222">
        <f t="shared" ca="1" si="396"/>
        <v>0.3</v>
      </c>
      <c r="Q1222">
        <f t="shared" ca="1" si="386"/>
        <v>0</v>
      </c>
      <c r="R1222" t="b">
        <f t="shared" ca="1" si="400"/>
        <v>0</v>
      </c>
      <c r="S1222" t="b">
        <f t="shared" ca="1" si="387"/>
        <v>0</v>
      </c>
      <c r="T1222" t="e">
        <f t="shared" ca="1" si="388"/>
        <v>#N/A</v>
      </c>
      <c r="U1222" s="3" t="e">
        <f t="shared" ca="1" si="389"/>
        <v>#N/A</v>
      </c>
      <c r="V1222" s="3">
        <f t="shared" ca="1" si="390"/>
        <v>0</v>
      </c>
    </row>
    <row r="1223" spans="1:22">
      <c r="A1223">
        <f t="shared" ca="1" si="391"/>
        <v>2.1999999999999999E-2</v>
      </c>
      <c r="B1223">
        <f t="shared" ca="1" si="380"/>
        <v>2.9000000000000001E-2</v>
      </c>
      <c r="C1223" t="b">
        <f t="shared" ca="1" si="397"/>
        <v>0</v>
      </c>
      <c r="D1223" t="b">
        <f t="shared" ca="1" si="381"/>
        <v>0</v>
      </c>
      <c r="E1223" t="e">
        <f t="shared" ca="1" si="382"/>
        <v>#N/A</v>
      </c>
      <c r="F1223">
        <f t="shared" ca="1" si="398"/>
        <v>2.1999999999999999E-2</v>
      </c>
      <c r="G1223">
        <f t="shared" ca="1" si="383"/>
        <v>-1.0999999999999999E-2</v>
      </c>
      <c r="H1223" t="b">
        <f t="shared" ca="1" si="399"/>
        <v>0</v>
      </c>
      <c r="I1223" t="b">
        <f t="shared" ca="1" si="384"/>
        <v>0</v>
      </c>
      <c r="J1223" t="e">
        <f t="shared" ca="1" si="385"/>
        <v>#N/A</v>
      </c>
      <c r="K1223" t="e">
        <f t="shared" ca="1" si="392"/>
        <v>#N/A</v>
      </c>
      <c r="L1223">
        <f t="shared" ca="1" si="393"/>
        <v>0</v>
      </c>
      <c r="M1223">
        <v>1189</v>
      </c>
      <c r="N1223">
        <f t="shared" ca="1" si="394"/>
        <v>188.87</v>
      </c>
      <c r="O1223">
        <f t="shared" ca="1" si="395"/>
        <v>4.07</v>
      </c>
      <c r="P1223">
        <f t="shared" ca="1" si="396"/>
        <v>0.6</v>
      </c>
      <c r="Q1223">
        <f t="shared" ca="1" si="386"/>
        <v>0</v>
      </c>
      <c r="R1223" t="b">
        <f t="shared" ca="1" si="400"/>
        <v>0</v>
      </c>
      <c r="S1223" t="b">
        <f t="shared" ca="1" si="387"/>
        <v>0</v>
      </c>
      <c r="T1223" t="e">
        <f t="shared" ca="1" si="388"/>
        <v>#N/A</v>
      </c>
      <c r="U1223" s="3" t="e">
        <f t="shared" ca="1" si="389"/>
        <v>#N/A</v>
      </c>
      <c r="V1223" s="3">
        <f t="shared" ca="1" si="390"/>
        <v>0</v>
      </c>
    </row>
    <row r="1224" spans="1:22">
      <c r="A1224">
        <f t="shared" ca="1" si="391"/>
        <v>1.0999999999999999E-2</v>
      </c>
      <c r="B1224">
        <f t="shared" ca="1" si="380"/>
        <v>2.9000000000000001E-2</v>
      </c>
      <c r="C1224" t="b">
        <f t="shared" ca="1" si="397"/>
        <v>0</v>
      </c>
      <c r="D1224" t="b">
        <f t="shared" ca="1" si="381"/>
        <v>0</v>
      </c>
      <c r="E1224" t="e">
        <f t="shared" ca="1" si="382"/>
        <v>#N/A</v>
      </c>
      <c r="F1224">
        <f t="shared" ca="1" si="398"/>
        <v>1.0999999999999999E-2</v>
      </c>
      <c r="G1224">
        <f t="shared" ca="1" si="383"/>
        <v>-1.0999999999999999E-2</v>
      </c>
      <c r="H1224" t="b">
        <f t="shared" ca="1" si="399"/>
        <v>0</v>
      </c>
      <c r="I1224" t="b">
        <f t="shared" ca="1" si="384"/>
        <v>0</v>
      </c>
      <c r="J1224" t="e">
        <f t="shared" ca="1" si="385"/>
        <v>#N/A</v>
      </c>
      <c r="K1224" t="e">
        <f t="shared" ca="1" si="392"/>
        <v>#N/A</v>
      </c>
      <c r="L1224">
        <f t="shared" ca="1" si="393"/>
        <v>0</v>
      </c>
      <c r="M1224">
        <v>1190</v>
      </c>
      <c r="N1224">
        <f t="shared" ca="1" si="394"/>
        <v>190.95</v>
      </c>
      <c r="O1224">
        <f t="shared" ca="1" si="395"/>
        <v>2.08</v>
      </c>
      <c r="P1224">
        <f t="shared" ca="1" si="396"/>
        <v>0.3</v>
      </c>
      <c r="Q1224">
        <f t="shared" ca="1" si="386"/>
        <v>0</v>
      </c>
      <c r="R1224" t="b">
        <f t="shared" ca="1" si="400"/>
        <v>0</v>
      </c>
      <c r="S1224" t="b">
        <f t="shared" ca="1" si="387"/>
        <v>0</v>
      </c>
      <c r="T1224" t="e">
        <f t="shared" ca="1" si="388"/>
        <v>#N/A</v>
      </c>
      <c r="U1224" s="3" t="e">
        <f t="shared" ca="1" si="389"/>
        <v>#N/A</v>
      </c>
      <c r="V1224" s="3">
        <f t="shared" ca="1" si="390"/>
        <v>0</v>
      </c>
    </row>
    <row r="1225" spans="1:22">
      <c r="A1225">
        <f t="shared" ca="1" si="391"/>
        <v>1.4999999999999999E-2</v>
      </c>
      <c r="B1225">
        <f t="shared" ca="1" si="380"/>
        <v>2.9000000000000001E-2</v>
      </c>
      <c r="C1225" t="b">
        <f t="shared" ca="1" si="397"/>
        <v>0</v>
      </c>
      <c r="D1225" t="b">
        <f t="shared" ca="1" si="381"/>
        <v>0</v>
      </c>
      <c r="E1225" t="e">
        <f t="shared" ca="1" si="382"/>
        <v>#N/A</v>
      </c>
      <c r="F1225">
        <f t="shared" ca="1" si="398"/>
        <v>1.4999999999999999E-2</v>
      </c>
      <c r="G1225">
        <f t="shared" ca="1" si="383"/>
        <v>-1.0999999999999999E-2</v>
      </c>
      <c r="H1225" t="b">
        <f t="shared" ca="1" si="399"/>
        <v>0</v>
      </c>
      <c r="I1225" t="b">
        <f t="shared" ca="1" si="384"/>
        <v>0</v>
      </c>
      <c r="J1225" t="e">
        <f t="shared" ca="1" si="385"/>
        <v>#N/A</v>
      </c>
      <c r="K1225" t="e">
        <f t="shared" ca="1" si="392"/>
        <v>#N/A</v>
      </c>
      <c r="L1225">
        <f t="shared" ca="1" si="393"/>
        <v>0</v>
      </c>
      <c r="M1225">
        <v>1191</v>
      </c>
      <c r="N1225">
        <f t="shared" ca="1" si="394"/>
        <v>193.81</v>
      </c>
      <c r="O1225">
        <f t="shared" ca="1" si="395"/>
        <v>2.86</v>
      </c>
      <c r="P1225">
        <f t="shared" ca="1" si="396"/>
        <v>0.4</v>
      </c>
      <c r="Q1225">
        <f t="shared" ca="1" si="386"/>
        <v>0</v>
      </c>
      <c r="R1225" t="b">
        <f t="shared" ca="1" si="400"/>
        <v>0</v>
      </c>
      <c r="S1225" t="b">
        <f t="shared" ca="1" si="387"/>
        <v>0</v>
      </c>
      <c r="T1225" t="e">
        <f t="shared" ca="1" si="388"/>
        <v>#N/A</v>
      </c>
      <c r="U1225" s="3" t="e">
        <f t="shared" ca="1" si="389"/>
        <v>#N/A</v>
      </c>
      <c r="V1225" s="3">
        <f t="shared" ca="1" si="390"/>
        <v>0</v>
      </c>
    </row>
    <row r="1226" spans="1:22">
      <c r="A1226">
        <f t="shared" ca="1" si="391"/>
        <v>1.4999999999999999E-2</v>
      </c>
      <c r="B1226">
        <f t="shared" ca="1" si="380"/>
        <v>2.9000000000000001E-2</v>
      </c>
      <c r="C1226" t="b">
        <f t="shared" ca="1" si="397"/>
        <v>0</v>
      </c>
      <c r="D1226" t="b">
        <f t="shared" ca="1" si="381"/>
        <v>0</v>
      </c>
      <c r="E1226" t="e">
        <f t="shared" ca="1" si="382"/>
        <v>#N/A</v>
      </c>
      <c r="F1226">
        <f t="shared" ca="1" si="398"/>
        <v>1.4999999999999999E-2</v>
      </c>
      <c r="G1226">
        <f t="shared" ca="1" si="383"/>
        <v>-1.0999999999999999E-2</v>
      </c>
      <c r="H1226" t="b">
        <f t="shared" ca="1" si="399"/>
        <v>0</v>
      </c>
      <c r="I1226" t="b">
        <f t="shared" ca="1" si="384"/>
        <v>0</v>
      </c>
      <c r="J1226" t="e">
        <f t="shared" ca="1" si="385"/>
        <v>#N/A</v>
      </c>
      <c r="K1226" t="e">
        <f t="shared" ca="1" si="392"/>
        <v>#N/A</v>
      </c>
      <c r="L1226">
        <f t="shared" ca="1" si="393"/>
        <v>0</v>
      </c>
      <c r="M1226">
        <v>1192</v>
      </c>
      <c r="N1226">
        <f t="shared" ca="1" si="394"/>
        <v>196.72</v>
      </c>
      <c r="O1226">
        <f t="shared" ca="1" si="395"/>
        <v>2.91</v>
      </c>
      <c r="P1226">
        <f t="shared" ca="1" si="396"/>
        <v>0.4</v>
      </c>
      <c r="Q1226">
        <f t="shared" ca="1" si="386"/>
        <v>0</v>
      </c>
      <c r="R1226" t="b">
        <f t="shared" ca="1" si="400"/>
        <v>0</v>
      </c>
      <c r="S1226" t="b">
        <f t="shared" ca="1" si="387"/>
        <v>0</v>
      </c>
      <c r="T1226" t="e">
        <f t="shared" ca="1" si="388"/>
        <v>#N/A</v>
      </c>
      <c r="U1226" s="3" t="e">
        <f t="shared" ca="1" si="389"/>
        <v>#N/A</v>
      </c>
      <c r="V1226" s="3">
        <f t="shared" ca="1" si="390"/>
        <v>0</v>
      </c>
    </row>
    <row r="1227" spans="1:22">
      <c r="A1227">
        <f t="shared" ca="1" si="391"/>
        <v>0.01</v>
      </c>
      <c r="B1227">
        <f t="shared" ca="1" si="380"/>
        <v>2.9000000000000001E-2</v>
      </c>
      <c r="C1227" t="b">
        <f t="shared" ca="1" si="397"/>
        <v>0</v>
      </c>
      <c r="D1227" t="b">
        <f t="shared" ca="1" si="381"/>
        <v>0</v>
      </c>
      <c r="E1227" t="e">
        <f t="shared" ca="1" si="382"/>
        <v>#N/A</v>
      </c>
      <c r="F1227">
        <f t="shared" ca="1" si="398"/>
        <v>-0.01</v>
      </c>
      <c r="G1227">
        <f t="shared" ca="1" si="383"/>
        <v>-1.0999999999999999E-2</v>
      </c>
      <c r="H1227" t="b">
        <f t="shared" ca="1" si="399"/>
        <v>0</v>
      </c>
      <c r="I1227" t="b">
        <f t="shared" ca="1" si="384"/>
        <v>0</v>
      </c>
      <c r="J1227" t="e">
        <f t="shared" ca="1" si="385"/>
        <v>#N/A</v>
      </c>
      <c r="K1227" t="e">
        <f t="shared" ca="1" si="392"/>
        <v>#N/A</v>
      </c>
      <c r="L1227">
        <f t="shared" ca="1" si="393"/>
        <v>0</v>
      </c>
      <c r="M1227">
        <v>1193</v>
      </c>
      <c r="N1227">
        <f t="shared" ca="1" si="394"/>
        <v>194.75</v>
      </c>
      <c r="O1227">
        <f t="shared" ca="1" si="395"/>
        <v>-1.97</v>
      </c>
      <c r="P1227">
        <f t="shared" ca="1" si="396"/>
        <v>-0.3</v>
      </c>
      <c r="Q1227">
        <f t="shared" ca="1" si="386"/>
        <v>0</v>
      </c>
      <c r="R1227" t="b">
        <f t="shared" ca="1" si="400"/>
        <v>0</v>
      </c>
      <c r="S1227" t="b">
        <f t="shared" ca="1" si="387"/>
        <v>0</v>
      </c>
      <c r="T1227" t="e">
        <f t="shared" ca="1" si="388"/>
        <v>#N/A</v>
      </c>
      <c r="U1227" s="3" t="e">
        <f t="shared" ca="1" si="389"/>
        <v>#N/A</v>
      </c>
      <c r="V1227" s="3">
        <f t="shared" ca="1" si="390"/>
        <v>0</v>
      </c>
    </row>
    <row r="1228" spans="1:22">
      <c r="A1228">
        <f t="shared" ca="1" si="391"/>
        <v>1.0999999999999999E-2</v>
      </c>
      <c r="B1228">
        <f t="shared" ca="1" si="380"/>
        <v>2.9000000000000001E-2</v>
      </c>
      <c r="C1228" t="b">
        <f t="shared" ca="1" si="397"/>
        <v>0</v>
      </c>
      <c r="D1228" t="b">
        <f t="shared" ca="1" si="381"/>
        <v>0</v>
      </c>
      <c r="E1228" t="e">
        <f t="shared" ca="1" si="382"/>
        <v>#N/A</v>
      </c>
      <c r="F1228">
        <f t="shared" ca="1" si="398"/>
        <v>-1.0999999999999999E-2</v>
      </c>
      <c r="G1228">
        <f t="shared" ca="1" si="383"/>
        <v>-1.0999999999999999E-2</v>
      </c>
      <c r="H1228" t="b">
        <f t="shared" ca="1" si="399"/>
        <v>0</v>
      </c>
      <c r="I1228" t="b">
        <f t="shared" ca="1" si="384"/>
        <v>0</v>
      </c>
      <c r="J1228" t="e">
        <f t="shared" ca="1" si="385"/>
        <v>#N/A</v>
      </c>
      <c r="K1228" t="e">
        <f t="shared" ca="1" si="392"/>
        <v>#N/A</v>
      </c>
      <c r="L1228">
        <f t="shared" ca="1" si="393"/>
        <v>0</v>
      </c>
      <c r="M1228">
        <v>1194</v>
      </c>
      <c r="N1228">
        <f t="shared" ca="1" si="394"/>
        <v>192.61</v>
      </c>
      <c r="O1228">
        <f t="shared" ca="1" si="395"/>
        <v>-2.14</v>
      </c>
      <c r="P1228">
        <f t="shared" ca="1" si="396"/>
        <v>-0.3</v>
      </c>
      <c r="Q1228">
        <f t="shared" ca="1" si="386"/>
        <v>0</v>
      </c>
      <c r="R1228" t="b">
        <f t="shared" ca="1" si="400"/>
        <v>0</v>
      </c>
      <c r="S1228" t="b">
        <f t="shared" ca="1" si="387"/>
        <v>0</v>
      </c>
      <c r="T1228" t="e">
        <f t="shared" ca="1" si="388"/>
        <v>#N/A</v>
      </c>
      <c r="U1228" s="3" t="e">
        <f t="shared" ca="1" si="389"/>
        <v>#N/A</v>
      </c>
      <c r="V1228" s="3">
        <f t="shared" ca="1" si="390"/>
        <v>0</v>
      </c>
    </row>
    <row r="1229" spans="1:22">
      <c r="A1229">
        <f t="shared" ca="1" si="391"/>
        <v>1.0999999999999999E-2</v>
      </c>
      <c r="B1229">
        <f t="shared" ca="1" si="380"/>
        <v>2.9000000000000001E-2</v>
      </c>
      <c r="C1229" t="b">
        <f t="shared" ca="1" si="397"/>
        <v>0</v>
      </c>
      <c r="D1229" t="b">
        <f t="shared" ca="1" si="381"/>
        <v>0</v>
      </c>
      <c r="E1229" t="e">
        <f t="shared" ca="1" si="382"/>
        <v>#N/A</v>
      </c>
      <c r="F1229">
        <f t="shared" ca="1" si="398"/>
        <v>1.0999999999999999E-2</v>
      </c>
      <c r="G1229">
        <f t="shared" ca="1" si="383"/>
        <v>-1.0999999999999999E-2</v>
      </c>
      <c r="H1229" t="b">
        <f t="shared" ca="1" si="399"/>
        <v>0</v>
      </c>
      <c r="I1229" t="b">
        <f t="shared" ca="1" si="384"/>
        <v>0</v>
      </c>
      <c r="J1229" t="e">
        <f t="shared" ca="1" si="385"/>
        <v>#N/A</v>
      </c>
      <c r="K1229" t="e">
        <f t="shared" ca="1" si="392"/>
        <v>#N/A</v>
      </c>
      <c r="L1229">
        <f t="shared" ca="1" si="393"/>
        <v>0</v>
      </c>
      <c r="M1229">
        <v>1195</v>
      </c>
      <c r="N1229">
        <f t="shared" ca="1" si="394"/>
        <v>194.73</v>
      </c>
      <c r="O1229">
        <f t="shared" ca="1" si="395"/>
        <v>2.12</v>
      </c>
      <c r="P1229">
        <f t="shared" ca="1" si="396"/>
        <v>0.3</v>
      </c>
      <c r="Q1229">
        <f t="shared" ca="1" si="386"/>
        <v>0</v>
      </c>
      <c r="R1229" t="b">
        <f t="shared" ca="1" si="400"/>
        <v>0</v>
      </c>
      <c r="S1229" t="b">
        <f t="shared" ca="1" si="387"/>
        <v>0</v>
      </c>
      <c r="T1229" t="e">
        <f t="shared" ca="1" si="388"/>
        <v>#N/A</v>
      </c>
      <c r="U1229" s="3" t="e">
        <f t="shared" ca="1" si="389"/>
        <v>#N/A</v>
      </c>
      <c r="V1229" s="3">
        <f t="shared" ca="1" si="390"/>
        <v>0</v>
      </c>
    </row>
    <row r="1230" spans="1:22">
      <c r="A1230">
        <f t="shared" ca="1" si="391"/>
        <v>1.7000000000000001E-2</v>
      </c>
      <c r="B1230">
        <f t="shared" ca="1" si="380"/>
        <v>2.9000000000000001E-2</v>
      </c>
      <c r="C1230" t="b">
        <f t="shared" ca="1" si="397"/>
        <v>0</v>
      </c>
      <c r="D1230" t="b">
        <f t="shared" ca="1" si="381"/>
        <v>0</v>
      </c>
      <c r="E1230" t="e">
        <f t="shared" ca="1" si="382"/>
        <v>#N/A</v>
      </c>
      <c r="F1230">
        <f t="shared" ca="1" si="398"/>
        <v>1.7000000000000001E-2</v>
      </c>
      <c r="G1230">
        <f t="shared" ca="1" si="383"/>
        <v>-1.0999999999999999E-2</v>
      </c>
      <c r="H1230" t="b">
        <f t="shared" ca="1" si="399"/>
        <v>0</v>
      </c>
      <c r="I1230" t="b">
        <f t="shared" ca="1" si="384"/>
        <v>0</v>
      </c>
      <c r="J1230" t="e">
        <f t="shared" ca="1" si="385"/>
        <v>#N/A</v>
      </c>
      <c r="K1230" t="e">
        <f t="shared" ca="1" si="392"/>
        <v>#N/A</v>
      </c>
      <c r="L1230">
        <f t="shared" ca="1" si="393"/>
        <v>0</v>
      </c>
      <c r="M1230">
        <v>1196</v>
      </c>
      <c r="N1230">
        <f t="shared" ca="1" si="394"/>
        <v>198.04</v>
      </c>
      <c r="O1230">
        <f t="shared" ca="1" si="395"/>
        <v>3.31</v>
      </c>
      <c r="P1230">
        <f t="shared" ca="1" si="396"/>
        <v>0.5</v>
      </c>
      <c r="Q1230">
        <f t="shared" ca="1" si="386"/>
        <v>0</v>
      </c>
      <c r="R1230" t="b">
        <f t="shared" ca="1" si="400"/>
        <v>0</v>
      </c>
      <c r="S1230" t="b">
        <f t="shared" ca="1" si="387"/>
        <v>0</v>
      </c>
      <c r="T1230" t="e">
        <f t="shared" ca="1" si="388"/>
        <v>#N/A</v>
      </c>
      <c r="U1230" s="3" t="e">
        <f t="shared" ca="1" si="389"/>
        <v>#N/A</v>
      </c>
      <c r="V1230" s="3">
        <f t="shared" ca="1" si="390"/>
        <v>0</v>
      </c>
    </row>
    <row r="1231" spans="1:22">
      <c r="A1231">
        <f t="shared" ca="1" si="391"/>
        <v>1.0999999999999999E-2</v>
      </c>
      <c r="B1231">
        <f t="shared" ca="1" si="380"/>
        <v>2.9000000000000001E-2</v>
      </c>
      <c r="C1231" t="b">
        <f t="shared" ca="1" si="397"/>
        <v>0</v>
      </c>
      <c r="D1231" t="b">
        <f t="shared" ca="1" si="381"/>
        <v>0</v>
      </c>
      <c r="E1231" t="e">
        <f t="shared" ca="1" si="382"/>
        <v>#N/A</v>
      </c>
      <c r="F1231">
        <f t="shared" ca="1" si="398"/>
        <v>1.0999999999999999E-2</v>
      </c>
      <c r="G1231">
        <f t="shared" ca="1" si="383"/>
        <v>-1.0999999999999999E-2</v>
      </c>
      <c r="H1231" t="b">
        <f t="shared" ca="1" si="399"/>
        <v>0</v>
      </c>
      <c r="I1231" t="b">
        <f t="shared" ca="1" si="384"/>
        <v>0</v>
      </c>
      <c r="J1231" t="e">
        <f t="shared" ca="1" si="385"/>
        <v>#N/A</v>
      </c>
      <c r="K1231" t="e">
        <f t="shared" ca="1" si="392"/>
        <v>#N/A</v>
      </c>
      <c r="L1231">
        <f t="shared" ca="1" si="393"/>
        <v>0</v>
      </c>
      <c r="M1231">
        <v>1197</v>
      </c>
      <c r="N1231">
        <f t="shared" ca="1" si="394"/>
        <v>200.22</v>
      </c>
      <c r="O1231">
        <f t="shared" ca="1" si="395"/>
        <v>2.1800000000000002</v>
      </c>
      <c r="P1231">
        <f t="shared" ca="1" si="396"/>
        <v>0.3</v>
      </c>
      <c r="Q1231">
        <f t="shared" ca="1" si="386"/>
        <v>0</v>
      </c>
      <c r="R1231" t="b">
        <f t="shared" ca="1" si="400"/>
        <v>0</v>
      </c>
      <c r="S1231" t="b">
        <f t="shared" ca="1" si="387"/>
        <v>0</v>
      </c>
      <c r="T1231" t="e">
        <f t="shared" ca="1" si="388"/>
        <v>#N/A</v>
      </c>
      <c r="U1231" s="3" t="e">
        <f t="shared" ca="1" si="389"/>
        <v>#N/A</v>
      </c>
      <c r="V1231" s="3">
        <f t="shared" ca="1" si="390"/>
        <v>0</v>
      </c>
    </row>
    <row r="1232" spans="1:22">
      <c r="A1232">
        <f t="shared" ca="1" si="391"/>
        <v>1.7999999999999999E-2</v>
      </c>
      <c r="B1232">
        <f t="shared" ca="1" si="380"/>
        <v>2.9000000000000001E-2</v>
      </c>
      <c r="C1232" t="b">
        <f t="shared" ca="1" si="397"/>
        <v>0</v>
      </c>
      <c r="D1232" t="b">
        <f t="shared" ca="1" si="381"/>
        <v>0</v>
      </c>
      <c r="E1232" t="e">
        <f t="shared" ca="1" si="382"/>
        <v>#N/A</v>
      </c>
      <c r="F1232">
        <f t="shared" ca="1" si="398"/>
        <v>-1.7999999999999999E-2</v>
      </c>
      <c r="G1232">
        <f t="shared" ca="1" si="383"/>
        <v>-1.0999999999999999E-2</v>
      </c>
      <c r="H1232" t="b">
        <f t="shared" ca="1" si="399"/>
        <v>0</v>
      </c>
      <c r="I1232" t="b">
        <f t="shared" ca="1" si="384"/>
        <v>0</v>
      </c>
      <c r="J1232" t="e">
        <f t="shared" ca="1" si="385"/>
        <v>#N/A</v>
      </c>
      <c r="K1232" t="e">
        <f t="shared" ca="1" si="392"/>
        <v>#N/A</v>
      </c>
      <c r="L1232">
        <f t="shared" ca="1" si="393"/>
        <v>0</v>
      </c>
      <c r="M1232">
        <v>1198</v>
      </c>
      <c r="N1232">
        <f t="shared" ca="1" si="394"/>
        <v>196.62</v>
      </c>
      <c r="O1232">
        <f t="shared" ca="1" si="395"/>
        <v>-3.6</v>
      </c>
      <c r="P1232">
        <f t="shared" ca="1" si="396"/>
        <v>-0.5</v>
      </c>
      <c r="Q1232">
        <f t="shared" ca="1" si="386"/>
        <v>0</v>
      </c>
      <c r="R1232" t="b">
        <f t="shared" ca="1" si="400"/>
        <v>0</v>
      </c>
      <c r="S1232" t="b">
        <f t="shared" ca="1" si="387"/>
        <v>0</v>
      </c>
      <c r="T1232" t="e">
        <f t="shared" ca="1" si="388"/>
        <v>#N/A</v>
      </c>
      <c r="U1232" s="3" t="e">
        <f t="shared" ca="1" si="389"/>
        <v>#N/A</v>
      </c>
      <c r="V1232" s="3">
        <f t="shared" ca="1" si="390"/>
        <v>0</v>
      </c>
    </row>
    <row r="1233" spans="1:22">
      <c r="A1233">
        <f t="shared" ca="1" si="391"/>
        <v>0.01</v>
      </c>
      <c r="B1233">
        <f t="shared" ca="1" si="380"/>
        <v>2.9000000000000001E-2</v>
      </c>
      <c r="C1233" t="b">
        <f t="shared" ca="1" si="397"/>
        <v>0</v>
      </c>
      <c r="D1233" t="b">
        <f t="shared" ca="1" si="381"/>
        <v>0</v>
      </c>
      <c r="E1233" t="e">
        <f t="shared" ca="1" si="382"/>
        <v>#N/A</v>
      </c>
      <c r="F1233">
        <f t="shared" ca="1" si="398"/>
        <v>0.01</v>
      </c>
      <c r="G1233">
        <f t="shared" ca="1" si="383"/>
        <v>-1.0999999999999999E-2</v>
      </c>
      <c r="H1233" t="b">
        <f t="shared" ca="1" si="399"/>
        <v>0</v>
      </c>
      <c r="I1233" t="b">
        <f t="shared" ca="1" si="384"/>
        <v>0</v>
      </c>
      <c r="J1233" t="e">
        <f t="shared" ca="1" si="385"/>
        <v>#N/A</v>
      </c>
      <c r="K1233" t="e">
        <f t="shared" ca="1" si="392"/>
        <v>#N/A</v>
      </c>
      <c r="L1233">
        <f t="shared" ca="1" si="393"/>
        <v>0</v>
      </c>
      <c r="M1233">
        <v>1199</v>
      </c>
      <c r="N1233">
        <f t="shared" ca="1" si="394"/>
        <v>198.59</v>
      </c>
      <c r="O1233">
        <f t="shared" ca="1" si="395"/>
        <v>1.97</v>
      </c>
      <c r="P1233">
        <f t="shared" ca="1" si="396"/>
        <v>0.3</v>
      </c>
      <c r="Q1233">
        <f t="shared" ca="1" si="386"/>
        <v>0</v>
      </c>
      <c r="R1233" t="b">
        <f t="shared" ca="1" si="400"/>
        <v>0</v>
      </c>
      <c r="S1233" t="b">
        <f t="shared" ca="1" si="387"/>
        <v>0</v>
      </c>
      <c r="T1233" t="e">
        <f t="shared" ca="1" si="388"/>
        <v>#N/A</v>
      </c>
      <c r="U1233" s="3" t="e">
        <f t="shared" ca="1" si="389"/>
        <v>#N/A</v>
      </c>
      <c r="V1233" s="3">
        <f t="shared" ca="1" si="390"/>
        <v>0</v>
      </c>
    </row>
    <row r="1234" spans="1:22">
      <c r="A1234">
        <f t="shared" ca="1" si="391"/>
        <v>2.1000000000000001E-2</v>
      </c>
      <c r="B1234">
        <f t="shared" ca="1" si="380"/>
        <v>2.9000000000000001E-2</v>
      </c>
      <c r="C1234" t="b">
        <f t="shared" ca="1" si="397"/>
        <v>0</v>
      </c>
      <c r="D1234" t="b">
        <f t="shared" ca="1" si="381"/>
        <v>0</v>
      </c>
      <c r="E1234" t="e">
        <f t="shared" ca="1" si="382"/>
        <v>#N/A</v>
      </c>
      <c r="F1234">
        <f t="shared" ca="1" si="398"/>
        <v>2.1000000000000001E-2</v>
      </c>
      <c r="G1234">
        <f t="shared" ca="1" si="383"/>
        <v>-1.0999999999999999E-2</v>
      </c>
      <c r="H1234" t="b">
        <f t="shared" ca="1" si="399"/>
        <v>0</v>
      </c>
      <c r="I1234" t="b">
        <f t="shared" ca="1" si="384"/>
        <v>0</v>
      </c>
      <c r="J1234" t="e">
        <f t="shared" ca="1" si="385"/>
        <v>#N/A</v>
      </c>
      <c r="K1234" t="e">
        <f t="shared" ca="1" si="392"/>
        <v>#N/A</v>
      </c>
      <c r="L1234">
        <f t="shared" ca="1" si="393"/>
        <v>0</v>
      </c>
      <c r="M1234">
        <v>1200</v>
      </c>
      <c r="N1234">
        <f t="shared" ca="1" si="394"/>
        <v>202.76</v>
      </c>
      <c r="O1234">
        <f t="shared" ca="1" si="395"/>
        <v>4.17</v>
      </c>
      <c r="P1234">
        <f t="shared" ca="1" si="396"/>
        <v>0.6</v>
      </c>
      <c r="Q1234">
        <f t="shared" ca="1" si="386"/>
        <v>0</v>
      </c>
      <c r="R1234" t="b">
        <f t="shared" ca="1" si="400"/>
        <v>0</v>
      </c>
      <c r="S1234" t="b">
        <f t="shared" ca="1" si="387"/>
        <v>0</v>
      </c>
      <c r="T1234" t="e">
        <f t="shared" ca="1" si="388"/>
        <v>#N/A</v>
      </c>
      <c r="U1234" s="3" t="e">
        <f t="shared" ca="1" si="389"/>
        <v>#N/A</v>
      </c>
      <c r="V1234" s="3">
        <f t="shared" ca="1" si="390"/>
        <v>0</v>
      </c>
    </row>
    <row r="1235" spans="1:22">
      <c r="A1235">
        <f t="shared" ca="1" si="391"/>
        <v>1.2E-2</v>
      </c>
      <c r="B1235">
        <f t="shared" ca="1" si="380"/>
        <v>2.9000000000000001E-2</v>
      </c>
      <c r="C1235" t="b">
        <f t="shared" ca="1" si="397"/>
        <v>0</v>
      </c>
      <c r="D1235" t="b">
        <f t="shared" ca="1" si="381"/>
        <v>0</v>
      </c>
      <c r="E1235" t="e">
        <f t="shared" ca="1" si="382"/>
        <v>#N/A</v>
      </c>
      <c r="F1235">
        <f t="shared" ca="1" si="398"/>
        <v>1.2E-2</v>
      </c>
      <c r="G1235">
        <f t="shared" ca="1" si="383"/>
        <v>-1.0999999999999999E-2</v>
      </c>
      <c r="H1235" t="b">
        <f t="shared" ca="1" si="399"/>
        <v>0</v>
      </c>
      <c r="I1235" t="b">
        <f t="shared" ca="1" si="384"/>
        <v>0</v>
      </c>
      <c r="J1235" t="e">
        <f t="shared" ca="1" si="385"/>
        <v>#N/A</v>
      </c>
      <c r="K1235" t="e">
        <f t="shared" ca="1" si="392"/>
        <v>#N/A</v>
      </c>
      <c r="L1235">
        <f t="shared" ca="1" si="393"/>
        <v>0</v>
      </c>
      <c r="M1235">
        <v>1201</v>
      </c>
      <c r="N1235">
        <f t="shared" ca="1" si="394"/>
        <v>205.19</v>
      </c>
      <c r="O1235">
        <f t="shared" ca="1" si="395"/>
        <v>2.4300000000000002</v>
      </c>
      <c r="P1235">
        <f t="shared" ca="1" si="396"/>
        <v>0.3</v>
      </c>
      <c r="Q1235">
        <f t="shared" ca="1" si="386"/>
        <v>0</v>
      </c>
      <c r="R1235" t="b">
        <f t="shared" ca="1" si="400"/>
        <v>0</v>
      </c>
      <c r="S1235" t="b">
        <f t="shared" ca="1" si="387"/>
        <v>0</v>
      </c>
      <c r="T1235" t="e">
        <f t="shared" ca="1" si="388"/>
        <v>#N/A</v>
      </c>
      <c r="U1235" s="3" t="e">
        <f t="shared" ca="1" si="389"/>
        <v>#N/A</v>
      </c>
      <c r="V1235" s="3">
        <f t="shared" ca="1" si="390"/>
        <v>0</v>
      </c>
    </row>
    <row r="1236" spans="1:22">
      <c r="A1236">
        <f t="shared" ca="1" si="391"/>
        <v>2.1999999999999999E-2</v>
      </c>
      <c r="B1236">
        <f t="shared" ca="1" si="380"/>
        <v>2.9000000000000001E-2</v>
      </c>
      <c r="C1236" t="b">
        <f t="shared" ca="1" si="397"/>
        <v>0</v>
      </c>
      <c r="D1236" t="b">
        <f t="shared" ca="1" si="381"/>
        <v>0</v>
      </c>
      <c r="E1236" t="e">
        <f t="shared" ca="1" si="382"/>
        <v>#N/A</v>
      </c>
      <c r="F1236">
        <f t="shared" ca="1" si="398"/>
        <v>-2.1999999999999999E-2</v>
      </c>
      <c r="G1236">
        <f t="shared" ca="1" si="383"/>
        <v>-1.0999999999999999E-2</v>
      </c>
      <c r="H1236" t="b">
        <f t="shared" ca="1" si="399"/>
        <v>0</v>
      </c>
      <c r="I1236" t="b">
        <f t="shared" ca="1" si="384"/>
        <v>0</v>
      </c>
      <c r="J1236" t="e">
        <f t="shared" ca="1" si="385"/>
        <v>#N/A</v>
      </c>
      <c r="K1236" t="e">
        <f t="shared" ca="1" si="392"/>
        <v>#N/A</v>
      </c>
      <c r="L1236">
        <f t="shared" ca="1" si="393"/>
        <v>0</v>
      </c>
      <c r="M1236">
        <v>1202</v>
      </c>
      <c r="N1236">
        <f t="shared" ca="1" si="394"/>
        <v>200.68</v>
      </c>
      <c r="O1236">
        <f t="shared" ca="1" si="395"/>
        <v>-4.51</v>
      </c>
      <c r="P1236">
        <f t="shared" ca="1" si="396"/>
        <v>-0.6</v>
      </c>
      <c r="Q1236">
        <f t="shared" ca="1" si="386"/>
        <v>0</v>
      </c>
      <c r="R1236" t="b">
        <f t="shared" ca="1" si="400"/>
        <v>0</v>
      </c>
      <c r="S1236" t="b">
        <f t="shared" ca="1" si="387"/>
        <v>0</v>
      </c>
      <c r="T1236" t="e">
        <f t="shared" ca="1" si="388"/>
        <v>#N/A</v>
      </c>
      <c r="U1236" s="3" t="e">
        <f t="shared" ca="1" si="389"/>
        <v>#N/A</v>
      </c>
      <c r="V1236" s="3">
        <f t="shared" ca="1" si="390"/>
        <v>0</v>
      </c>
    </row>
    <row r="1237" spans="1:22">
      <c r="A1237">
        <f t="shared" ca="1" si="391"/>
        <v>1.2E-2</v>
      </c>
      <c r="B1237">
        <f t="shared" ca="1" si="380"/>
        <v>2.9000000000000001E-2</v>
      </c>
      <c r="C1237" t="b">
        <f t="shared" ca="1" si="397"/>
        <v>0</v>
      </c>
      <c r="D1237" t="b">
        <f t="shared" ca="1" si="381"/>
        <v>0</v>
      </c>
      <c r="E1237" t="e">
        <f t="shared" ca="1" si="382"/>
        <v>#N/A</v>
      </c>
      <c r="F1237">
        <f t="shared" ca="1" si="398"/>
        <v>1.2E-2</v>
      </c>
      <c r="G1237">
        <f t="shared" ca="1" si="383"/>
        <v>-1.0999999999999999E-2</v>
      </c>
      <c r="H1237" t="b">
        <f t="shared" ca="1" si="399"/>
        <v>0</v>
      </c>
      <c r="I1237" t="b">
        <f t="shared" ca="1" si="384"/>
        <v>0</v>
      </c>
      <c r="J1237" t="e">
        <f t="shared" ca="1" si="385"/>
        <v>#N/A</v>
      </c>
      <c r="K1237" t="e">
        <f t="shared" ca="1" si="392"/>
        <v>#N/A</v>
      </c>
      <c r="L1237">
        <f t="shared" ca="1" si="393"/>
        <v>0</v>
      </c>
      <c r="M1237">
        <v>1203</v>
      </c>
      <c r="N1237">
        <f t="shared" ca="1" si="394"/>
        <v>203.09</v>
      </c>
      <c r="O1237">
        <f t="shared" ca="1" si="395"/>
        <v>2.41</v>
      </c>
      <c r="P1237">
        <f t="shared" ca="1" si="396"/>
        <v>0.3</v>
      </c>
      <c r="Q1237">
        <f t="shared" ca="1" si="386"/>
        <v>0</v>
      </c>
      <c r="R1237" t="b">
        <f t="shared" ca="1" si="400"/>
        <v>0</v>
      </c>
      <c r="S1237" t="b">
        <f t="shared" ca="1" si="387"/>
        <v>0</v>
      </c>
      <c r="T1237" t="e">
        <f t="shared" ca="1" si="388"/>
        <v>#N/A</v>
      </c>
      <c r="U1237" s="3" t="e">
        <f t="shared" ca="1" si="389"/>
        <v>#N/A</v>
      </c>
      <c r="V1237" s="3">
        <f t="shared" ca="1" si="390"/>
        <v>0</v>
      </c>
    </row>
    <row r="1238" spans="1:22">
      <c r="A1238">
        <f t="shared" ca="1" si="391"/>
        <v>1.0999999999999999E-2</v>
      </c>
      <c r="B1238">
        <f t="shared" ca="1" si="380"/>
        <v>2.9000000000000001E-2</v>
      </c>
      <c r="C1238" t="b">
        <f t="shared" ca="1" si="397"/>
        <v>0</v>
      </c>
      <c r="D1238" t="b">
        <f t="shared" ca="1" si="381"/>
        <v>0</v>
      </c>
      <c r="E1238" t="e">
        <f t="shared" ca="1" si="382"/>
        <v>#N/A</v>
      </c>
      <c r="F1238">
        <f t="shared" ca="1" si="398"/>
        <v>-1.0999999999999999E-2</v>
      </c>
      <c r="G1238">
        <f t="shared" ca="1" si="383"/>
        <v>-1.0999999999999999E-2</v>
      </c>
      <c r="H1238" t="b">
        <f t="shared" ca="1" si="399"/>
        <v>0</v>
      </c>
      <c r="I1238" t="b">
        <f t="shared" ca="1" si="384"/>
        <v>0</v>
      </c>
      <c r="J1238" t="e">
        <f t="shared" ca="1" si="385"/>
        <v>#N/A</v>
      </c>
      <c r="K1238" t="e">
        <f t="shared" ca="1" si="392"/>
        <v>#N/A</v>
      </c>
      <c r="L1238">
        <f t="shared" ca="1" si="393"/>
        <v>0</v>
      </c>
      <c r="M1238">
        <v>1204</v>
      </c>
      <c r="N1238">
        <f t="shared" ca="1" si="394"/>
        <v>200.86</v>
      </c>
      <c r="O1238">
        <f t="shared" ca="1" si="395"/>
        <v>-2.23</v>
      </c>
      <c r="P1238">
        <f t="shared" ca="1" si="396"/>
        <v>-0.3</v>
      </c>
      <c r="Q1238">
        <f t="shared" ca="1" si="386"/>
        <v>0</v>
      </c>
      <c r="R1238" t="b">
        <f t="shared" ca="1" si="400"/>
        <v>0</v>
      </c>
      <c r="S1238" t="b">
        <f t="shared" ca="1" si="387"/>
        <v>0</v>
      </c>
      <c r="T1238" t="e">
        <f t="shared" ca="1" si="388"/>
        <v>#N/A</v>
      </c>
      <c r="U1238" s="3" t="e">
        <f t="shared" ca="1" si="389"/>
        <v>#N/A</v>
      </c>
      <c r="V1238" s="3">
        <f t="shared" ca="1" si="390"/>
        <v>0</v>
      </c>
    </row>
    <row r="1239" spans="1:22">
      <c r="A1239">
        <f t="shared" ca="1" si="391"/>
        <v>1.7000000000000001E-2</v>
      </c>
      <c r="B1239">
        <f t="shared" ca="1" si="380"/>
        <v>2.9000000000000001E-2</v>
      </c>
      <c r="C1239" t="b">
        <f t="shared" ca="1" si="397"/>
        <v>0</v>
      </c>
      <c r="D1239" t="b">
        <f t="shared" ca="1" si="381"/>
        <v>0</v>
      </c>
      <c r="E1239" t="e">
        <f t="shared" ca="1" si="382"/>
        <v>#N/A</v>
      </c>
      <c r="F1239">
        <f t="shared" ca="1" si="398"/>
        <v>-1.7000000000000001E-2</v>
      </c>
      <c r="G1239">
        <f t="shared" ca="1" si="383"/>
        <v>-1.0999999999999999E-2</v>
      </c>
      <c r="H1239" t="b">
        <f t="shared" ca="1" si="399"/>
        <v>0</v>
      </c>
      <c r="I1239" t="b">
        <f t="shared" ca="1" si="384"/>
        <v>0</v>
      </c>
      <c r="J1239" t="e">
        <f t="shared" ca="1" si="385"/>
        <v>#N/A</v>
      </c>
      <c r="K1239" t="e">
        <f t="shared" ca="1" si="392"/>
        <v>#N/A</v>
      </c>
      <c r="L1239">
        <f t="shared" ca="1" si="393"/>
        <v>0</v>
      </c>
      <c r="M1239">
        <v>1205</v>
      </c>
      <c r="N1239">
        <f t="shared" ca="1" si="394"/>
        <v>197.45</v>
      </c>
      <c r="O1239">
        <f t="shared" ca="1" si="395"/>
        <v>-3.41</v>
      </c>
      <c r="P1239">
        <f t="shared" ca="1" si="396"/>
        <v>-0.5</v>
      </c>
      <c r="Q1239">
        <f t="shared" ca="1" si="386"/>
        <v>0</v>
      </c>
      <c r="R1239" t="b">
        <f t="shared" ca="1" si="400"/>
        <v>0</v>
      </c>
      <c r="S1239" t="b">
        <f t="shared" ca="1" si="387"/>
        <v>0</v>
      </c>
      <c r="T1239" t="e">
        <f t="shared" ca="1" si="388"/>
        <v>#N/A</v>
      </c>
      <c r="U1239" s="3" t="e">
        <f t="shared" ca="1" si="389"/>
        <v>#N/A</v>
      </c>
      <c r="V1239" s="3">
        <f t="shared" ca="1" si="390"/>
        <v>0</v>
      </c>
    </row>
    <row r="1240" spans="1:22">
      <c r="A1240">
        <f t="shared" ca="1" si="391"/>
        <v>3.6999999999999998E-2</v>
      </c>
      <c r="B1240">
        <f t="shared" ca="1" si="380"/>
        <v>2.9000000000000001E-2</v>
      </c>
      <c r="C1240" t="b">
        <f t="shared" ca="1" si="397"/>
        <v>0</v>
      </c>
      <c r="D1240" t="b">
        <f t="shared" ca="1" si="381"/>
        <v>0</v>
      </c>
      <c r="E1240" t="e">
        <f t="shared" ca="1" si="382"/>
        <v>#N/A</v>
      </c>
      <c r="F1240">
        <f t="shared" ca="1" si="398"/>
        <v>-3.6999999999999998E-2</v>
      </c>
      <c r="G1240">
        <f t="shared" ca="1" si="383"/>
        <v>-1.0999999999999999E-2</v>
      </c>
      <c r="H1240" t="b">
        <f t="shared" ca="1" si="399"/>
        <v>0</v>
      </c>
      <c r="I1240" t="b">
        <f t="shared" ca="1" si="384"/>
        <v>0</v>
      </c>
      <c r="J1240" t="e">
        <f t="shared" ca="1" si="385"/>
        <v>#N/A</v>
      </c>
      <c r="K1240" t="e">
        <f t="shared" ca="1" si="392"/>
        <v>#N/A</v>
      </c>
      <c r="L1240">
        <f t="shared" ca="1" si="393"/>
        <v>0</v>
      </c>
      <c r="M1240">
        <v>1206</v>
      </c>
      <c r="N1240">
        <f t="shared" ca="1" si="394"/>
        <v>190.14</v>
      </c>
      <c r="O1240">
        <f t="shared" ca="1" si="395"/>
        <v>-7.31</v>
      </c>
      <c r="P1240">
        <f t="shared" ca="1" si="396"/>
        <v>-1</v>
      </c>
      <c r="Q1240">
        <f t="shared" ca="1" si="386"/>
        <v>0</v>
      </c>
      <c r="R1240" t="b">
        <f t="shared" ca="1" si="400"/>
        <v>0</v>
      </c>
      <c r="S1240" t="b">
        <f t="shared" ca="1" si="387"/>
        <v>0</v>
      </c>
      <c r="T1240" t="e">
        <f t="shared" ca="1" si="388"/>
        <v>#N/A</v>
      </c>
      <c r="U1240" s="3" t="e">
        <f t="shared" ca="1" si="389"/>
        <v>#N/A</v>
      </c>
      <c r="V1240" s="3">
        <f t="shared" ca="1" si="390"/>
        <v>0</v>
      </c>
    </row>
    <row r="1241" spans="1:22">
      <c r="A1241">
        <f t="shared" ca="1" si="391"/>
        <v>1.6E-2</v>
      </c>
      <c r="B1241">
        <f t="shared" ca="1" si="380"/>
        <v>2.9000000000000001E-2</v>
      </c>
      <c r="C1241" t="b">
        <f t="shared" ca="1" si="397"/>
        <v>0</v>
      </c>
      <c r="D1241" t="b">
        <f t="shared" ca="1" si="381"/>
        <v>0</v>
      </c>
      <c r="E1241" t="e">
        <f t="shared" ca="1" si="382"/>
        <v>#N/A</v>
      </c>
      <c r="F1241">
        <f t="shared" ca="1" si="398"/>
        <v>1.6E-2</v>
      </c>
      <c r="G1241">
        <f t="shared" ca="1" si="383"/>
        <v>-1.0999999999999999E-2</v>
      </c>
      <c r="H1241" t="b">
        <f t="shared" ca="1" si="399"/>
        <v>0</v>
      </c>
      <c r="I1241" t="b">
        <f t="shared" ca="1" si="384"/>
        <v>0</v>
      </c>
      <c r="J1241" t="e">
        <f t="shared" ca="1" si="385"/>
        <v>#N/A</v>
      </c>
      <c r="K1241" t="e">
        <f t="shared" ca="1" si="392"/>
        <v>#N/A</v>
      </c>
      <c r="L1241">
        <f t="shared" ca="1" si="393"/>
        <v>0</v>
      </c>
      <c r="M1241">
        <v>1207</v>
      </c>
      <c r="N1241">
        <f t="shared" ca="1" si="394"/>
        <v>193.18</v>
      </c>
      <c r="O1241">
        <f t="shared" ca="1" si="395"/>
        <v>3.04</v>
      </c>
      <c r="P1241">
        <f t="shared" ca="1" si="396"/>
        <v>0.4</v>
      </c>
      <c r="Q1241">
        <f t="shared" ca="1" si="386"/>
        <v>0</v>
      </c>
      <c r="R1241" t="b">
        <f t="shared" ca="1" si="400"/>
        <v>0</v>
      </c>
      <c r="S1241" t="b">
        <f t="shared" ca="1" si="387"/>
        <v>0</v>
      </c>
      <c r="T1241" t="e">
        <f t="shared" ca="1" si="388"/>
        <v>#N/A</v>
      </c>
      <c r="U1241" s="3" t="e">
        <f t="shared" ca="1" si="389"/>
        <v>#N/A</v>
      </c>
      <c r="V1241" s="3">
        <f t="shared" ca="1" si="390"/>
        <v>0</v>
      </c>
    </row>
    <row r="1242" spans="1:22">
      <c r="A1242">
        <f t="shared" ca="1" si="391"/>
        <v>1.2999999999999999E-2</v>
      </c>
      <c r="B1242">
        <f t="shared" ca="1" si="380"/>
        <v>2.9000000000000001E-2</v>
      </c>
      <c r="C1242" t="b">
        <f t="shared" ca="1" si="397"/>
        <v>0</v>
      </c>
      <c r="D1242" t="b">
        <f t="shared" ca="1" si="381"/>
        <v>0</v>
      </c>
      <c r="E1242" t="e">
        <f t="shared" ca="1" si="382"/>
        <v>#N/A</v>
      </c>
      <c r="F1242">
        <f t="shared" ca="1" si="398"/>
        <v>-1.2999999999999999E-2</v>
      </c>
      <c r="G1242">
        <f t="shared" ca="1" si="383"/>
        <v>-1.0999999999999999E-2</v>
      </c>
      <c r="H1242" t="b">
        <f t="shared" ca="1" si="399"/>
        <v>0</v>
      </c>
      <c r="I1242" t="b">
        <f t="shared" ca="1" si="384"/>
        <v>0</v>
      </c>
      <c r="J1242" t="e">
        <f t="shared" ca="1" si="385"/>
        <v>#N/A</v>
      </c>
      <c r="K1242" t="e">
        <f t="shared" ca="1" si="392"/>
        <v>#N/A</v>
      </c>
      <c r="L1242">
        <f t="shared" ca="1" si="393"/>
        <v>0</v>
      </c>
      <c r="M1242">
        <v>1208</v>
      </c>
      <c r="N1242">
        <f t="shared" ca="1" si="394"/>
        <v>190.67</v>
      </c>
      <c r="O1242">
        <f t="shared" ca="1" si="395"/>
        <v>-2.5099999999999998</v>
      </c>
      <c r="P1242">
        <f t="shared" ca="1" si="396"/>
        <v>-0.4</v>
      </c>
      <c r="Q1242">
        <f t="shared" ca="1" si="386"/>
        <v>0</v>
      </c>
      <c r="R1242" t="b">
        <f t="shared" ca="1" si="400"/>
        <v>0</v>
      </c>
      <c r="S1242" t="b">
        <f t="shared" ca="1" si="387"/>
        <v>0</v>
      </c>
      <c r="T1242" t="e">
        <f t="shared" ca="1" si="388"/>
        <v>#N/A</v>
      </c>
      <c r="U1242" s="3" t="e">
        <f t="shared" ca="1" si="389"/>
        <v>#N/A</v>
      </c>
      <c r="V1242" s="3">
        <f t="shared" ca="1" si="390"/>
        <v>0</v>
      </c>
    </row>
    <row r="1243" spans="1:22">
      <c r="A1243">
        <f t="shared" ca="1" si="391"/>
        <v>1.2999999999999999E-2</v>
      </c>
      <c r="B1243">
        <f t="shared" ca="1" si="380"/>
        <v>2.9000000000000001E-2</v>
      </c>
      <c r="C1243" t="b">
        <f t="shared" ca="1" si="397"/>
        <v>0</v>
      </c>
      <c r="D1243" t="b">
        <f t="shared" ca="1" si="381"/>
        <v>0</v>
      </c>
      <c r="E1243" t="e">
        <f t="shared" ca="1" si="382"/>
        <v>#N/A</v>
      </c>
      <c r="F1243">
        <f t="shared" ca="1" si="398"/>
        <v>1.2999999999999999E-2</v>
      </c>
      <c r="G1243">
        <f t="shared" ca="1" si="383"/>
        <v>-1.0999999999999999E-2</v>
      </c>
      <c r="H1243" t="b">
        <f t="shared" ca="1" si="399"/>
        <v>0</v>
      </c>
      <c r="I1243" t="b">
        <f t="shared" ca="1" si="384"/>
        <v>0</v>
      </c>
      <c r="J1243" t="e">
        <f t="shared" ca="1" si="385"/>
        <v>#N/A</v>
      </c>
      <c r="K1243" t="e">
        <f t="shared" ca="1" si="392"/>
        <v>#N/A</v>
      </c>
      <c r="L1243">
        <f t="shared" ca="1" si="393"/>
        <v>0</v>
      </c>
      <c r="M1243">
        <v>1209</v>
      </c>
      <c r="N1243">
        <f t="shared" ca="1" si="394"/>
        <v>193.15</v>
      </c>
      <c r="O1243">
        <f t="shared" ca="1" si="395"/>
        <v>2.48</v>
      </c>
      <c r="P1243">
        <f t="shared" ca="1" si="396"/>
        <v>0.3</v>
      </c>
      <c r="Q1243">
        <f t="shared" ca="1" si="386"/>
        <v>0</v>
      </c>
      <c r="R1243" t="b">
        <f t="shared" ca="1" si="400"/>
        <v>0</v>
      </c>
      <c r="S1243" t="b">
        <f t="shared" ca="1" si="387"/>
        <v>0</v>
      </c>
      <c r="T1243" t="e">
        <f t="shared" ca="1" si="388"/>
        <v>#N/A</v>
      </c>
      <c r="U1243" s="3" t="e">
        <f t="shared" ca="1" si="389"/>
        <v>#N/A</v>
      </c>
      <c r="V1243" s="3">
        <f t="shared" ca="1" si="390"/>
        <v>0</v>
      </c>
    </row>
    <row r="1244" spans="1:22">
      <c r="A1244">
        <f t="shared" ca="1" si="391"/>
        <v>0.01</v>
      </c>
      <c r="B1244">
        <f t="shared" ca="1" si="380"/>
        <v>2.9000000000000001E-2</v>
      </c>
      <c r="C1244" t="b">
        <f t="shared" ca="1" si="397"/>
        <v>0</v>
      </c>
      <c r="D1244" t="b">
        <f t="shared" ca="1" si="381"/>
        <v>0</v>
      </c>
      <c r="E1244" t="e">
        <f t="shared" ca="1" si="382"/>
        <v>#N/A</v>
      </c>
      <c r="F1244">
        <f t="shared" ca="1" si="398"/>
        <v>0.01</v>
      </c>
      <c r="G1244">
        <f t="shared" ca="1" si="383"/>
        <v>-0.01</v>
      </c>
      <c r="H1244">
        <f t="shared" ca="1" si="399"/>
        <v>-0.01</v>
      </c>
      <c r="I1244">
        <f t="shared" ca="1" si="384"/>
        <v>40</v>
      </c>
      <c r="J1244">
        <f t="shared" ca="1" si="385"/>
        <v>1.6E-2</v>
      </c>
      <c r="K1244">
        <f t="shared" ca="1" si="392"/>
        <v>4.8314304333235678E-2</v>
      </c>
      <c r="L1244">
        <f t="shared" ca="1" si="393"/>
        <v>6.3096685770223468E-2</v>
      </c>
      <c r="M1244">
        <v>1210</v>
      </c>
      <c r="N1244">
        <f t="shared" ca="1" si="394"/>
        <v>195.08</v>
      </c>
      <c r="O1244">
        <f t="shared" ca="1" si="395"/>
        <v>1.93</v>
      </c>
      <c r="P1244">
        <f t="shared" ca="1" si="396"/>
        <v>0.3</v>
      </c>
      <c r="Q1244">
        <f t="shared" ca="1" si="386"/>
        <v>0</v>
      </c>
      <c r="R1244" t="b">
        <f t="shared" ca="1" si="400"/>
        <v>0</v>
      </c>
      <c r="S1244" t="b">
        <f t="shared" ca="1" si="387"/>
        <v>0</v>
      </c>
      <c r="T1244" t="e">
        <f t="shared" ca="1" si="388"/>
        <v>#N/A</v>
      </c>
      <c r="U1244" s="3" t="e">
        <f t="shared" ca="1" si="389"/>
        <v>#N/A</v>
      </c>
      <c r="V1244" s="3">
        <f t="shared" ca="1" si="390"/>
        <v>0</v>
      </c>
    </row>
    <row r="1245" spans="1:22">
      <c r="A1245">
        <f t="shared" ca="1" si="391"/>
        <v>0.04</v>
      </c>
      <c r="B1245">
        <f t="shared" ca="1" si="380"/>
        <v>2.9000000000000001E-2</v>
      </c>
      <c r="C1245" t="b">
        <f t="shared" ca="1" si="397"/>
        <v>0</v>
      </c>
      <c r="D1245" t="b">
        <f t="shared" ca="1" si="381"/>
        <v>0</v>
      </c>
      <c r="E1245" t="e">
        <f t="shared" ca="1" si="382"/>
        <v>#N/A</v>
      </c>
      <c r="F1245">
        <f t="shared" ca="1" si="398"/>
        <v>-0.04</v>
      </c>
      <c r="G1245">
        <f t="shared" ca="1" si="383"/>
        <v>-0.01</v>
      </c>
      <c r="H1245" t="b">
        <f t="shared" ca="1" si="399"/>
        <v>0</v>
      </c>
      <c r="I1245" t="b">
        <f t="shared" ca="1" si="384"/>
        <v>0</v>
      </c>
      <c r="J1245" t="e">
        <f t="shared" ca="1" si="385"/>
        <v>#N/A</v>
      </c>
      <c r="K1245" t="e">
        <f t="shared" ca="1" si="392"/>
        <v>#N/A</v>
      </c>
      <c r="L1245">
        <f t="shared" ca="1" si="393"/>
        <v>0</v>
      </c>
      <c r="M1245">
        <v>1211</v>
      </c>
      <c r="N1245">
        <f t="shared" ca="1" si="394"/>
        <v>187.28</v>
      </c>
      <c r="O1245">
        <f t="shared" ca="1" si="395"/>
        <v>-7.8</v>
      </c>
      <c r="P1245">
        <f t="shared" ca="1" si="396"/>
        <v>-1.1000000000000001</v>
      </c>
      <c r="Q1245">
        <f t="shared" ca="1" si="386"/>
        <v>0</v>
      </c>
      <c r="R1245" t="b">
        <f t="shared" ca="1" si="400"/>
        <v>0</v>
      </c>
      <c r="S1245" t="b">
        <f t="shared" ca="1" si="387"/>
        <v>0</v>
      </c>
      <c r="T1245" t="e">
        <f t="shared" ca="1" si="388"/>
        <v>#N/A</v>
      </c>
      <c r="U1245" s="3" t="e">
        <f t="shared" ca="1" si="389"/>
        <v>#N/A</v>
      </c>
      <c r="V1245" s="3">
        <f t="shared" ca="1" si="390"/>
        <v>0</v>
      </c>
    </row>
    <row r="1246" spans="1:22">
      <c r="A1246">
        <f t="shared" ca="1" si="391"/>
        <v>1.9E-2</v>
      </c>
      <c r="B1246">
        <f t="shared" ca="1" si="380"/>
        <v>2.9000000000000001E-2</v>
      </c>
      <c r="C1246" t="b">
        <f t="shared" ca="1" si="397"/>
        <v>0</v>
      </c>
      <c r="D1246" t="b">
        <f t="shared" ca="1" si="381"/>
        <v>0</v>
      </c>
      <c r="E1246" t="e">
        <f t="shared" ca="1" si="382"/>
        <v>#N/A</v>
      </c>
      <c r="F1246">
        <f t="shared" ca="1" si="398"/>
        <v>1.9E-2</v>
      </c>
      <c r="G1246">
        <f t="shared" ca="1" si="383"/>
        <v>-0.01</v>
      </c>
      <c r="H1246" t="b">
        <f t="shared" ca="1" si="399"/>
        <v>0</v>
      </c>
      <c r="I1246" t="b">
        <f t="shared" ca="1" si="384"/>
        <v>0</v>
      </c>
      <c r="J1246" t="e">
        <f t="shared" ca="1" si="385"/>
        <v>#N/A</v>
      </c>
      <c r="K1246" t="e">
        <f t="shared" ca="1" si="392"/>
        <v>#N/A</v>
      </c>
      <c r="L1246">
        <f t="shared" ca="1" si="393"/>
        <v>0</v>
      </c>
      <c r="M1246">
        <v>1212</v>
      </c>
      <c r="N1246">
        <f t="shared" ca="1" si="394"/>
        <v>190.84</v>
      </c>
      <c r="O1246">
        <f t="shared" ca="1" si="395"/>
        <v>3.56</v>
      </c>
      <c r="P1246">
        <f t="shared" ca="1" si="396"/>
        <v>0.5</v>
      </c>
      <c r="Q1246">
        <f t="shared" ca="1" si="386"/>
        <v>0</v>
      </c>
      <c r="R1246" t="b">
        <f t="shared" ca="1" si="400"/>
        <v>0</v>
      </c>
      <c r="S1246" t="b">
        <f t="shared" ca="1" si="387"/>
        <v>0</v>
      </c>
      <c r="T1246" t="e">
        <f t="shared" ca="1" si="388"/>
        <v>#N/A</v>
      </c>
      <c r="U1246" s="3" t="e">
        <f t="shared" ca="1" si="389"/>
        <v>#N/A</v>
      </c>
      <c r="V1246" s="3">
        <f t="shared" ca="1" si="390"/>
        <v>0</v>
      </c>
    </row>
    <row r="1247" spans="1:22">
      <c r="A1247">
        <f t="shared" ca="1" si="391"/>
        <v>1.0999999999999999E-2</v>
      </c>
      <c r="B1247">
        <f t="shared" ca="1" si="380"/>
        <v>2.9000000000000001E-2</v>
      </c>
      <c r="C1247" t="b">
        <f t="shared" ca="1" si="397"/>
        <v>0</v>
      </c>
      <c r="D1247" t="b">
        <f t="shared" ca="1" si="381"/>
        <v>0</v>
      </c>
      <c r="E1247" t="e">
        <f t="shared" ca="1" si="382"/>
        <v>#N/A</v>
      </c>
      <c r="F1247">
        <f t="shared" ca="1" si="398"/>
        <v>-1.0999999999999999E-2</v>
      </c>
      <c r="G1247">
        <f t="shared" ca="1" si="383"/>
        <v>-0.01</v>
      </c>
      <c r="H1247" t="b">
        <f t="shared" ca="1" si="399"/>
        <v>0</v>
      </c>
      <c r="I1247" t="b">
        <f t="shared" ca="1" si="384"/>
        <v>0</v>
      </c>
      <c r="J1247" t="e">
        <f t="shared" ca="1" si="385"/>
        <v>#N/A</v>
      </c>
      <c r="K1247" t="e">
        <f t="shared" ca="1" si="392"/>
        <v>#N/A</v>
      </c>
      <c r="L1247">
        <f t="shared" ca="1" si="393"/>
        <v>0</v>
      </c>
      <c r="M1247">
        <v>1213</v>
      </c>
      <c r="N1247">
        <f t="shared" ca="1" si="394"/>
        <v>188.74</v>
      </c>
      <c r="O1247">
        <f t="shared" ca="1" si="395"/>
        <v>-2.1</v>
      </c>
      <c r="P1247">
        <f t="shared" ca="1" si="396"/>
        <v>-0.3</v>
      </c>
      <c r="Q1247">
        <f t="shared" ca="1" si="386"/>
        <v>0</v>
      </c>
      <c r="R1247" t="b">
        <f t="shared" ca="1" si="400"/>
        <v>0</v>
      </c>
      <c r="S1247" t="b">
        <f t="shared" ca="1" si="387"/>
        <v>0</v>
      </c>
      <c r="T1247" t="e">
        <f t="shared" ca="1" si="388"/>
        <v>#N/A</v>
      </c>
      <c r="U1247" s="3" t="e">
        <f t="shared" ca="1" si="389"/>
        <v>#N/A</v>
      </c>
      <c r="V1247" s="3">
        <f t="shared" ca="1" si="390"/>
        <v>0</v>
      </c>
    </row>
    <row r="1248" spans="1:22">
      <c r="A1248">
        <f t="shared" ca="1" si="391"/>
        <v>0.03</v>
      </c>
      <c r="B1248">
        <f t="shared" ca="1" si="380"/>
        <v>2.9000000000000001E-2</v>
      </c>
      <c r="C1248" t="b">
        <f t="shared" ca="1" si="397"/>
        <v>0</v>
      </c>
      <c r="D1248" t="b">
        <f t="shared" ca="1" si="381"/>
        <v>0</v>
      </c>
      <c r="E1248" t="e">
        <f t="shared" ca="1" si="382"/>
        <v>#N/A</v>
      </c>
      <c r="F1248">
        <f t="shared" ca="1" si="398"/>
        <v>0.03</v>
      </c>
      <c r="G1248">
        <f t="shared" ca="1" si="383"/>
        <v>-0.01</v>
      </c>
      <c r="H1248" t="b">
        <f t="shared" ca="1" si="399"/>
        <v>0</v>
      </c>
      <c r="I1248" t="b">
        <f t="shared" ca="1" si="384"/>
        <v>0</v>
      </c>
      <c r="J1248" t="e">
        <f t="shared" ca="1" si="385"/>
        <v>#N/A</v>
      </c>
      <c r="K1248" t="e">
        <f t="shared" ca="1" si="392"/>
        <v>#N/A</v>
      </c>
      <c r="L1248">
        <f t="shared" ca="1" si="393"/>
        <v>0</v>
      </c>
      <c r="M1248">
        <v>1214</v>
      </c>
      <c r="N1248">
        <f t="shared" ca="1" si="394"/>
        <v>194.4</v>
      </c>
      <c r="O1248">
        <f t="shared" ca="1" si="395"/>
        <v>5.66</v>
      </c>
      <c r="P1248">
        <f t="shared" ca="1" si="396"/>
        <v>0.8</v>
      </c>
      <c r="Q1248">
        <f t="shared" ca="1" si="386"/>
        <v>0</v>
      </c>
      <c r="R1248" t="b">
        <f t="shared" ca="1" si="400"/>
        <v>0</v>
      </c>
      <c r="S1248" t="b">
        <f t="shared" ca="1" si="387"/>
        <v>0</v>
      </c>
      <c r="T1248" t="e">
        <f t="shared" ca="1" si="388"/>
        <v>#N/A</v>
      </c>
      <c r="U1248" s="3" t="e">
        <f t="shared" ca="1" si="389"/>
        <v>#N/A</v>
      </c>
      <c r="V1248" s="3">
        <f t="shared" ca="1" si="390"/>
        <v>0</v>
      </c>
    </row>
    <row r="1249" spans="1:22">
      <c r="A1249">
        <f t="shared" ca="1" si="391"/>
        <v>1.2E-2</v>
      </c>
      <c r="B1249">
        <f t="shared" ca="1" si="380"/>
        <v>2.9000000000000001E-2</v>
      </c>
      <c r="C1249" t="b">
        <f t="shared" ca="1" si="397"/>
        <v>0</v>
      </c>
      <c r="D1249" t="b">
        <f t="shared" ca="1" si="381"/>
        <v>0</v>
      </c>
      <c r="E1249" t="e">
        <f t="shared" ca="1" si="382"/>
        <v>#N/A</v>
      </c>
      <c r="F1249">
        <f t="shared" ca="1" si="398"/>
        <v>1.2E-2</v>
      </c>
      <c r="G1249">
        <f t="shared" ca="1" si="383"/>
        <v>-0.01</v>
      </c>
      <c r="H1249" t="b">
        <f t="shared" ca="1" si="399"/>
        <v>0</v>
      </c>
      <c r="I1249" t="b">
        <f t="shared" ca="1" si="384"/>
        <v>0</v>
      </c>
      <c r="J1249" t="e">
        <f t="shared" ca="1" si="385"/>
        <v>#N/A</v>
      </c>
      <c r="K1249" t="e">
        <f t="shared" ca="1" si="392"/>
        <v>#N/A</v>
      </c>
      <c r="L1249">
        <f t="shared" ca="1" si="393"/>
        <v>0</v>
      </c>
      <c r="M1249">
        <v>1215</v>
      </c>
      <c r="N1249">
        <f t="shared" ca="1" si="394"/>
        <v>196.73</v>
      </c>
      <c r="O1249">
        <f t="shared" ca="1" si="395"/>
        <v>2.33</v>
      </c>
      <c r="P1249">
        <f t="shared" ca="1" si="396"/>
        <v>0.3</v>
      </c>
      <c r="Q1249">
        <f t="shared" ca="1" si="386"/>
        <v>0</v>
      </c>
      <c r="R1249" t="b">
        <f t="shared" ca="1" si="400"/>
        <v>0</v>
      </c>
      <c r="S1249" t="b">
        <f t="shared" ca="1" si="387"/>
        <v>0</v>
      </c>
      <c r="T1249" t="e">
        <f t="shared" ca="1" si="388"/>
        <v>#N/A</v>
      </c>
      <c r="U1249" s="3" t="e">
        <f t="shared" ca="1" si="389"/>
        <v>#N/A</v>
      </c>
      <c r="V1249" s="3">
        <f t="shared" ca="1" si="390"/>
        <v>0</v>
      </c>
    </row>
    <row r="1250" spans="1:22">
      <c r="A1250">
        <f t="shared" ca="1" si="391"/>
        <v>1.2E-2</v>
      </c>
      <c r="B1250">
        <f t="shared" ca="1" si="380"/>
        <v>2.9000000000000001E-2</v>
      </c>
      <c r="C1250" t="b">
        <f t="shared" ca="1" si="397"/>
        <v>0</v>
      </c>
      <c r="D1250" t="b">
        <f t="shared" ca="1" si="381"/>
        <v>0</v>
      </c>
      <c r="E1250" t="e">
        <f t="shared" ca="1" si="382"/>
        <v>#N/A</v>
      </c>
      <c r="F1250">
        <f t="shared" ca="1" si="398"/>
        <v>1.2E-2</v>
      </c>
      <c r="G1250">
        <f t="shared" ca="1" si="383"/>
        <v>-0.01</v>
      </c>
      <c r="H1250" t="b">
        <f t="shared" ca="1" si="399"/>
        <v>0</v>
      </c>
      <c r="I1250" t="b">
        <f t="shared" ca="1" si="384"/>
        <v>0</v>
      </c>
      <c r="J1250" t="e">
        <f t="shared" ca="1" si="385"/>
        <v>#N/A</v>
      </c>
      <c r="K1250" t="e">
        <f t="shared" ca="1" si="392"/>
        <v>#N/A</v>
      </c>
      <c r="L1250">
        <f t="shared" ca="1" si="393"/>
        <v>0</v>
      </c>
      <c r="M1250">
        <v>1216</v>
      </c>
      <c r="N1250">
        <f t="shared" ca="1" si="394"/>
        <v>199.09</v>
      </c>
      <c r="O1250">
        <f t="shared" ca="1" si="395"/>
        <v>2.36</v>
      </c>
      <c r="P1250">
        <f t="shared" ca="1" si="396"/>
        <v>0.3</v>
      </c>
      <c r="Q1250">
        <f t="shared" ca="1" si="386"/>
        <v>0</v>
      </c>
      <c r="R1250" t="b">
        <f t="shared" ca="1" si="400"/>
        <v>0</v>
      </c>
      <c r="S1250" t="b">
        <f t="shared" ca="1" si="387"/>
        <v>0</v>
      </c>
      <c r="T1250" t="e">
        <f t="shared" ca="1" si="388"/>
        <v>#N/A</v>
      </c>
      <c r="U1250" s="3" t="e">
        <f t="shared" ca="1" si="389"/>
        <v>#N/A</v>
      </c>
      <c r="V1250" s="3">
        <f t="shared" ca="1" si="390"/>
        <v>0</v>
      </c>
    </row>
    <row r="1251" spans="1:22">
      <c r="A1251">
        <f t="shared" ca="1" si="391"/>
        <v>1.0999999999999999E-2</v>
      </c>
      <c r="B1251">
        <f t="shared" ref="B1251:B1314" ca="1" si="401">SMALL($A$35:$A$2534,M1251)</f>
        <v>2.9000000000000001E-2</v>
      </c>
      <c r="C1251" t="b">
        <f t="shared" ca="1" si="397"/>
        <v>0</v>
      </c>
      <c r="D1251" t="b">
        <f t="shared" ref="D1251:D1314" ca="1" si="402">IF(C1251=FALSE,FALSE,COUNTIF($A$35:$A$2534,C1251))</f>
        <v>0</v>
      </c>
      <c r="E1251" t="e">
        <f t="shared" ref="E1251:E1314" ca="1" si="403">IF(D1251=FALSE,#N/A,D1251/$C$13)</f>
        <v>#N/A</v>
      </c>
      <c r="F1251">
        <f t="shared" ca="1" si="398"/>
        <v>1.0999999999999999E-2</v>
      </c>
      <c r="G1251">
        <f t="shared" ref="G1251:G1314" ca="1" si="404">SMALL($F$35:$F$2534,M1251)</f>
        <v>-0.01</v>
      </c>
      <c r="H1251" t="b">
        <f t="shared" ca="1" si="399"/>
        <v>0</v>
      </c>
      <c r="I1251" t="b">
        <f t="shared" ref="I1251:I1314" ca="1" si="405">IF(H1251=FALSE,FALSE,COUNTIF($F$35:$F$2534,H1251))</f>
        <v>0</v>
      </c>
      <c r="J1251" t="e">
        <f t="shared" ref="J1251:J1314" ca="1" si="406">IF(I1251=FALSE,#N/A,I1251/$C$13)</f>
        <v>#N/A</v>
      </c>
      <c r="K1251" t="e">
        <f t="shared" ca="1" si="392"/>
        <v>#N/A</v>
      </c>
      <c r="L1251">
        <f t="shared" ca="1" si="393"/>
        <v>0</v>
      </c>
      <c r="M1251">
        <v>1217</v>
      </c>
      <c r="N1251">
        <f t="shared" ca="1" si="394"/>
        <v>201.28</v>
      </c>
      <c r="O1251">
        <f t="shared" ca="1" si="395"/>
        <v>2.19</v>
      </c>
      <c r="P1251">
        <f t="shared" ca="1" si="396"/>
        <v>0.3</v>
      </c>
      <c r="Q1251">
        <f t="shared" ref="Q1251:Q1314" ca="1" si="407">SMALL($P$35:$P$2534,M1251)</f>
        <v>0</v>
      </c>
      <c r="R1251" t="b">
        <f t="shared" ca="1" si="400"/>
        <v>0</v>
      </c>
      <c r="S1251" t="b">
        <f t="shared" ref="S1251:S1314" ca="1" si="408">IF(R1251=FALSE,FALSE,COUNTIF($P$35:$P$2534,R1251))</f>
        <v>0</v>
      </c>
      <c r="T1251" t="e">
        <f t="shared" ref="T1251:T1314" ca="1" si="409">IF(S1251=FALSE,#N/A,S1251/$C$13)</f>
        <v>#N/A</v>
      </c>
      <c r="U1251" s="3" t="e">
        <f t="shared" ref="U1251:U1314" ca="1" si="410">IF(R1251=FALSE,#N/A,10^($T$10*R1251-$T$11*(IF(R1251&lt;0,-R1251,R1251))^$T$12))/$T$15</f>
        <v>#N/A</v>
      </c>
      <c r="V1251" s="3">
        <f t="shared" ref="V1251:V1314" ca="1" si="411">IF(R1251=FALSE,0,IF(R1251=0,0,10^($T$10*R1251-$T$11*(IF(R1251&lt;0,-R1251,R1251))^$T$12)))</f>
        <v>0</v>
      </c>
    </row>
    <row r="1252" spans="1:22">
      <c r="A1252">
        <f t="shared" ref="A1252:A1315" ca="1" si="412">IF(MAX(A1242:A1251)&gt;0.1,IF(RANDBETWEEN(1,100)&gt;20,ROUND($C$4/(1-((RANDBETWEEN((1-($C$4/0.05)^$C$5)*10000,(1-($C$4/0.2)^$C$5)*10000)/10000)))^(1/$C$5),3),ROUND($C$4/(1-((RANDBETWEEN(1,(1-($C$4/0.2)^$C$5)*10000)/10000)))^(1/$C$5),3)),IF(MAX(A1242:A1251)&gt;0.07,IF(RANDBETWEEN(1,100)&gt;20,ROUND($C$4/(1-((RANDBETWEEN((1-($C$4/0.035)^$C$5)*10000,(1-($C$4/0.05)^$C$5)*10000)/10000)))^(1/$C$5),3),ROUND($C$4/(1-((RANDBETWEEN(1,(1-($C$4/0.2)^$C$5)*10000)/10000)))^(1/$C$5),3)),IF(MAX(A1242:A1251)&gt;0.05,IF(RANDBETWEEN(1,100)&gt;20,ROUND($C$4/(1-((RANDBETWEEN((1-($C$4/0.025)^$C$5)*10000,(1-($C$4/0.035)^$C$5)*10000)/10000)))^(1/$C$5),3),ROUND($C$4/(1-((RANDBETWEEN(1,(1-($C$4/0.2)^$C$5)*10000)/10000)))^(1/$C$5),3)),IF(MAX(A1242:A1251)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1.7000000000000001E-2</v>
      </c>
      <c r="B1252">
        <f t="shared" ca="1" si="401"/>
        <v>2.9000000000000001E-2</v>
      </c>
      <c r="C1252" t="b">
        <f t="shared" ca="1" si="397"/>
        <v>0</v>
      </c>
      <c r="D1252" t="b">
        <f t="shared" ca="1" si="402"/>
        <v>0</v>
      </c>
      <c r="E1252" t="e">
        <f t="shared" ca="1" si="403"/>
        <v>#N/A</v>
      </c>
      <c r="F1252">
        <f t="shared" ca="1" si="398"/>
        <v>-1.7000000000000001E-2</v>
      </c>
      <c r="G1252">
        <f t="shared" ca="1" si="404"/>
        <v>-0.01</v>
      </c>
      <c r="H1252" t="b">
        <f t="shared" ca="1" si="399"/>
        <v>0</v>
      </c>
      <c r="I1252" t="b">
        <f t="shared" ca="1" si="405"/>
        <v>0</v>
      </c>
      <c r="J1252" t="e">
        <f t="shared" ca="1" si="406"/>
        <v>#N/A</v>
      </c>
      <c r="K1252" t="e">
        <f t="shared" ref="K1252:K1315" ca="1" si="413">IF(H1252=FALSE,#N/A,10^($T$4*H1252-$T$5*(IF(H1252&lt;0,-H1252,H1252))^$T$6))/$T$9</f>
        <v>#N/A</v>
      </c>
      <c r="L1252">
        <f t="shared" ref="L1252:L1315" ca="1" si="414">IF(H1252=FALSE,0,IF(H1252=0,0,10^($T$4*H1252-$T$5*(IF(H1252&lt;0,-H1252,H1252))^$T$6)))</f>
        <v>0</v>
      </c>
      <c r="M1252">
        <v>1218</v>
      </c>
      <c r="N1252">
        <f t="shared" ref="N1252:N1315" ca="1" si="415">ROUND(N1251*(1+F1252),2)</f>
        <v>197.86</v>
      </c>
      <c r="O1252">
        <f t="shared" ref="O1252:O1315" ca="1" si="416">ROUND(N1252-N1251,3)</f>
        <v>-3.42</v>
      </c>
      <c r="P1252">
        <f t="shared" ref="P1252:P1315" ca="1" si="417">ROUND(O1252/$C$8,1)</f>
        <v>-0.5</v>
      </c>
      <c r="Q1252">
        <f t="shared" ca="1" si="407"/>
        <v>0</v>
      </c>
      <c r="R1252" t="b">
        <f t="shared" ca="1" si="400"/>
        <v>0</v>
      </c>
      <c r="S1252" t="b">
        <f t="shared" ca="1" si="408"/>
        <v>0</v>
      </c>
      <c r="T1252" t="e">
        <f t="shared" ca="1" si="409"/>
        <v>#N/A</v>
      </c>
      <c r="U1252" s="3" t="e">
        <f t="shared" ca="1" si="410"/>
        <v>#N/A</v>
      </c>
      <c r="V1252" s="3">
        <f t="shared" ca="1" si="411"/>
        <v>0</v>
      </c>
    </row>
    <row r="1253" spans="1:22">
      <c r="A1253">
        <f t="shared" ca="1" si="412"/>
        <v>2.3E-2</v>
      </c>
      <c r="B1253">
        <f t="shared" ca="1" si="401"/>
        <v>2.9000000000000001E-2</v>
      </c>
      <c r="C1253" t="b">
        <f t="shared" ref="C1253:C1316" ca="1" si="418">IF(B1253=B1252,FALSE,B1253)</f>
        <v>0</v>
      </c>
      <c r="D1253" t="b">
        <f t="shared" ca="1" si="402"/>
        <v>0</v>
      </c>
      <c r="E1253" t="e">
        <f t="shared" ca="1" si="403"/>
        <v>#N/A</v>
      </c>
      <c r="F1253">
        <f t="shared" ref="F1253:F1316" ca="1" si="419">IF($C$15&lt;1,IF(RANDBETWEEN(1,100)&gt;40,IF(F1252&gt;0,-A1253,A1253),IF(RANDBETWEEN(1,2)=2,-A1253,A1253)),IF($C$15&gt;1,IF(RANDBETWEEN(1,100)&gt;80,IF(SUM(F1218:F1252)&lt;0,-A1253,A1253),IF(RANDBETWEEN(1,2)=2,-A1253,A1253)),IF(RANDBETWEEN(1,2)=2,-A1253,A1253)))</f>
        <v>-2.3E-2</v>
      </c>
      <c r="G1253">
        <f t="shared" ca="1" si="404"/>
        <v>-0.01</v>
      </c>
      <c r="H1253" t="b">
        <f t="shared" ref="H1253:H1316" ca="1" si="420">IF(G1253=G1252,FALSE,G1253)</f>
        <v>0</v>
      </c>
      <c r="I1253" t="b">
        <f t="shared" ca="1" si="405"/>
        <v>0</v>
      </c>
      <c r="J1253" t="e">
        <f t="shared" ca="1" si="406"/>
        <v>#N/A</v>
      </c>
      <c r="K1253" t="e">
        <f t="shared" ca="1" si="413"/>
        <v>#N/A</v>
      </c>
      <c r="L1253">
        <f t="shared" ca="1" si="414"/>
        <v>0</v>
      </c>
      <c r="M1253">
        <v>1219</v>
      </c>
      <c r="N1253">
        <f t="shared" ca="1" si="415"/>
        <v>193.31</v>
      </c>
      <c r="O1253">
        <f t="shared" ca="1" si="416"/>
        <v>-4.55</v>
      </c>
      <c r="P1253">
        <f t="shared" ca="1" si="417"/>
        <v>-0.6</v>
      </c>
      <c r="Q1253">
        <f t="shared" ca="1" si="407"/>
        <v>0</v>
      </c>
      <c r="R1253" t="b">
        <f t="shared" ref="R1253:R1316" ca="1" si="421">IF(Q1253=Q1252,FALSE,Q1253)</f>
        <v>0</v>
      </c>
      <c r="S1253" t="b">
        <f t="shared" ca="1" si="408"/>
        <v>0</v>
      </c>
      <c r="T1253" t="e">
        <f t="shared" ca="1" si="409"/>
        <v>#N/A</v>
      </c>
      <c r="U1253" s="3" t="e">
        <f t="shared" ca="1" si="410"/>
        <v>#N/A</v>
      </c>
      <c r="V1253" s="3">
        <f t="shared" ca="1" si="411"/>
        <v>0</v>
      </c>
    </row>
    <row r="1254" spans="1:22">
      <c r="A1254">
        <f t="shared" ca="1" si="412"/>
        <v>1.0999999999999999E-2</v>
      </c>
      <c r="B1254">
        <f t="shared" ca="1" si="401"/>
        <v>2.9000000000000001E-2</v>
      </c>
      <c r="C1254" t="b">
        <f t="shared" ca="1" si="418"/>
        <v>0</v>
      </c>
      <c r="D1254" t="b">
        <f t="shared" ca="1" si="402"/>
        <v>0</v>
      </c>
      <c r="E1254" t="e">
        <f t="shared" ca="1" si="403"/>
        <v>#N/A</v>
      </c>
      <c r="F1254">
        <f t="shared" ca="1" si="419"/>
        <v>1.0999999999999999E-2</v>
      </c>
      <c r="G1254">
        <f t="shared" ca="1" si="404"/>
        <v>-0.01</v>
      </c>
      <c r="H1254" t="b">
        <f t="shared" ca="1" si="420"/>
        <v>0</v>
      </c>
      <c r="I1254" t="b">
        <f t="shared" ca="1" si="405"/>
        <v>0</v>
      </c>
      <c r="J1254" t="e">
        <f t="shared" ca="1" si="406"/>
        <v>#N/A</v>
      </c>
      <c r="K1254" t="e">
        <f t="shared" ca="1" si="413"/>
        <v>#N/A</v>
      </c>
      <c r="L1254">
        <f t="shared" ca="1" si="414"/>
        <v>0</v>
      </c>
      <c r="M1254">
        <v>1220</v>
      </c>
      <c r="N1254">
        <f t="shared" ca="1" si="415"/>
        <v>195.44</v>
      </c>
      <c r="O1254">
        <f t="shared" ca="1" si="416"/>
        <v>2.13</v>
      </c>
      <c r="P1254">
        <f t="shared" ca="1" si="417"/>
        <v>0.3</v>
      </c>
      <c r="Q1254">
        <f t="shared" ca="1" si="407"/>
        <v>0</v>
      </c>
      <c r="R1254" t="b">
        <f t="shared" ca="1" si="421"/>
        <v>0</v>
      </c>
      <c r="S1254" t="b">
        <f t="shared" ca="1" si="408"/>
        <v>0</v>
      </c>
      <c r="T1254" t="e">
        <f t="shared" ca="1" si="409"/>
        <v>#N/A</v>
      </c>
      <c r="U1254" s="3" t="e">
        <f t="shared" ca="1" si="410"/>
        <v>#N/A</v>
      </c>
      <c r="V1254" s="3">
        <f t="shared" ca="1" si="411"/>
        <v>0</v>
      </c>
    </row>
    <row r="1255" spans="1:22">
      <c r="A1255">
        <f t="shared" ca="1" si="412"/>
        <v>2.4E-2</v>
      </c>
      <c r="B1255">
        <f t="shared" ca="1" si="401"/>
        <v>2.9000000000000001E-2</v>
      </c>
      <c r="C1255" t="b">
        <f t="shared" ca="1" si="418"/>
        <v>0</v>
      </c>
      <c r="D1255" t="b">
        <f t="shared" ca="1" si="402"/>
        <v>0</v>
      </c>
      <c r="E1255" t="e">
        <f t="shared" ca="1" si="403"/>
        <v>#N/A</v>
      </c>
      <c r="F1255">
        <f t="shared" ca="1" si="419"/>
        <v>-2.4E-2</v>
      </c>
      <c r="G1255">
        <f t="shared" ca="1" si="404"/>
        <v>-0.01</v>
      </c>
      <c r="H1255" t="b">
        <f t="shared" ca="1" si="420"/>
        <v>0</v>
      </c>
      <c r="I1255" t="b">
        <f t="shared" ca="1" si="405"/>
        <v>0</v>
      </c>
      <c r="J1255" t="e">
        <f t="shared" ca="1" si="406"/>
        <v>#N/A</v>
      </c>
      <c r="K1255" t="e">
        <f t="shared" ca="1" si="413"/>
        <v>#N/A</v>
      </c>
      <c r="L1255">
        <f t="shared" ca="1" si="414"/>
        <v>0</v>
      </c>
      <c r="M1255">
        <v>1221</v>
      </c>
      <c r="N1255">
        <f t="shared" ca="1" si="415"/>
        <v>190.75</v>
      </c>
      <c r="O1255">
        <f t="shared" ca="1" si="416"/>
        <v>-4.6900000000000004</v>
      </c>
      <c r="P1255">
        <f t="shared" ca="1" si="417"/>
        <v>-0.7</v>
      </c>
      <c r="Q1255">
        <f t="shared" ca="1" si="407"/>
        <v>0</v>
      </c>
      <c r="R1255" t="b">
        <f t="shared" ca="1" si="421"/>
        <v>0</v>
      </c>
      <c r="S1255" t="b">
        <f t="shared" ca="1" si="408"/>
        <v>0</v>
      </c>
      <c r="T1255" t="e">
        <f t="shared" ca="1" si="409"/>
        <v>#N/A</v>
      </c>
      <c r="U1255" s="3" t="e">
        <f t="shared" ca="1" si="410"/>
        <v>#N/A</v>
      </c>
      <c r="V1255" s="3">
        <f t="shared" ca="1" si="411"/>
        <v>0</v>
      </c>
    </row>
    <row r="1256" spans="1:22">
      <c r="A1256">
        <f t="shared" ca="1" si="412"/>
        <v>0.01</v>
      </c>
      <c r="B1256">
        <f t="shared" ca="1" si="401"/>
        <v>2.9000000000000001E-2</v>
      </c>
      <c r="C1256" t="b">
        <f t="shared" ca="1" si="418"/>
        <v>0</v>
      </c>
      <c r="D1256" t="b">
        <f t="shared" ca="1" si="402"/>
        <v>0</v>
      </c>
      <c r="E1256" t="e">
        <f t="shared" ca="1" si="403"/>
        <v>#N/A</v>
      </c>
      <c r="F1256">
        <f t="shared" ca="1" si="419"/>
        <v>-0.01</v>
      </c>
      <c r="G1256">
        <f t="shared" ca="1" si="404"/>
        <v>-0.01</v>
      </c>
      <c r="H1256" t="b">
        <f t="shared" ca="1" si="420"/>
        <v>0</v>
      </c>
      <c r="I1256" t="b">
        <f t="shared" ca="1" si="405"/>
        <v>0</v>
      </c>
      <c r="J1256" t="e">
        <f t="shared" ca="1" si="406"/>
        <v>#N/A</v>
      </c>
      <c r="K1256" t="e">
        <f t="shared" ca="1" si="413"/>
        <v>#N/A</v>
      </c>
      <c r="L1256">
        <f t="shared" ca="1" si="414"/>
        <v>0</v>
      </c>
      <c r="M1256">
        <v>1222</v>
      </c>
      <c r="N1256">
        <f t="shared" ca="1" si="415"/>
        <v>188.84</v>
      </c>
      <c r="O1256">
        <f t="shared" ca="1" si="416"/>
        <v>-1.91</v>
      </c>
      <c r="P1256">
        <f t="shared" ca="1" si="417"/>
        <v>-0.3</v>
      </c>
      <c r="Q1256">
        <f t="shared" ca="1" si="407"/>
        <v>0</v>
      </c>
      <c r="R1256" t="b">
        <f t="shared" ca="1" si="421"/>
        <v>0</v>
      </c>
      <c r="S1256" t="b">
        <f t="shared" ca="1" si="408"/>
        <v>0</v>
      </c>
      <c r="T1256" t="e">
        <f t="shared" ca="1" si="409"/>
        <v>#N/A</v>
      </c>
      <c r="U1256" s="3" t="e">
        <f t="shared" ca="1" si="410"/>
        <v>#N/A</v>
      </c>
      <c r="V1256" s="3">
        <f t="shared" ca="1" si="411"/>
        <v>0</v>
      </c>
    </row>
    <row r="1257" spans="1:22">
      <c r="A1257">
        <f t="shared" ca="1" si="412"/>
        <v>1.4999999999999999E-2</v>
      </c>
      <c r="B1257">
        <f t="shared" ca="1" si="401"/>
        <v>2.9000000000000001E-2</v>
      </c>
      <c r="C1257" t="b">
        <f t="shared" ca="1" si="418"/>
        <v>0</v>
      </c>
      <c r="D1257" t="b">
        <f t="shared" ca="1" si="402"/>
        <v>0</v>
      </c>
      <c r="E1257" t="e">
        <f t="shared" ca="1" si="403"/>
        <v>#N/A</v>
      </c>
      <c r="F1257">
        <f t="shared" ca="1" si="419"/>
        <v>-1.4999999999999999E-2</v>
      </c>
      <c r="G1257">
        <f t="shared" ca="1" si="404"/>
        <v>-0.01</v>
      </c>
      <c r="H1257" t="b">
        <f t="shared" ca="1" si="420"/>
        <v>0</v>
      </c>
      <c r="I1257" t="b">
        <f t="shared" ca="1" si="405"/>
        <v>0</v>
      </c>
      <c r="J1257" t="e">
        <f t="shared" ca="1" si="406"/>
        <v>#N/A</v>
      </c>
      <c r="K1257" t="e">
        <f t="shared" ca="1" si="413"/>
        <v>#N/A</v>
      </c>
      <c r="L1257">
        <f t="shared" ca="1" si="414"/>
        <v>0</v>
      </c>
      <c r="M1257">
        <v>1223</v>
      </c>
      <c r="N1257">
        <f t="shared" ca="1" si="415"/>
        <v>186.01</v>
      </c>
      <c r="O1257">
        <f t="shared" ca="1" si="416"/>
        <v>-2.83</v>
      </c>
      <c r="P1257">
        <f t="shared" ca="1" si="417"/>
        <v>-0.4</v>
      </c>
      <c r="Q1257">
        <f t="shared" ca="1" si="407"/>
        <v>0</v>
      </c>
      <c r="R1257" t="b">
        <f t="shared" ca="1" si="421"/>
        <v>0</v>
      </c>
      <c r="S1257" t="b">
        <f t="shared" ca="1" si="408"/>
        <v>0</v>
      </c>
      <c r="T1257" t="e">
        <f t="shared" ca="1" si="409"/>
        <v>#N/A</v>
      </c>
      <c r="U1257" s="3" t="e">
        <f t="shared" ca="1" si="410"/>
        <v>#N/A</v>
      </c>
      <c r="V1257" s="3">
        <f t="shared" ca="1" si="411"/>
        <v>0</v>
      </c>
    </row>
    <row r="1258" spans="1:22">
      <c r="A1258">
        <f t="shared" ca="1" si="412"/>
        <v>4.3999999999999997E-2</v>
      </c>
      <c r="B1258">
        <f t="shared" ca="1" si="401"/>
        <v>0.03</v>
      </c>
      <c r="C1258">
        <f t="shared" ca="1" si="418"/>
        <v>0.03</v>
      </c>
      <c r="D1258">
        <f t="shared" ca="1" si="402"/>
        <v>33</v>
      </c>
      <c r="E1258">
        <f t="shared" ca="1" si="403"/>
        <v>1.32E-2</v>
      </c>
      <c r="F1258">
        <f t="shared" ca="1" si="419"/>
        <v>-4.3999999999999997E-2</v>
      </c>
      <c r="G1258">
        <f t="shared" ca="1" si="404"/>
        <v>-0.01</v>
      </c>
      <c r="H1258" t="b">
        <f t="shared" ca="1" si="420"/>
        <v>0</v>
      </c>
      <c r="I1258" t="b">
        <f t="shared" ca="1" si="405"/>
        <v>0</v>
      </c>
      <c r="J1258" t="e">
        <f t="shared" ca="1" si="406"/>
        <v>#N/A</v>
      </c>
      <c r="K1258" t="e">
        <f t="shared" ca="1" si="413"/>
        <v>#N/A</v>
      </c>
      <c r="L1258">
        <f t="shared" ca="1" si="414"/>
        <v>0</v>
      </c>
      <c r="M1258">
        <v>1224</v>
      </c>
      <c r="N1258">
        <f t="shared" ca="1" si="415"/>
        <v>177.83</v>
      </c>
      <c r="O1258">
        <f t="shared" ca="1" si="416"/>
        <v>-8.18</v>
      </c>
      <c r="P1258">
        <f t="shared" ca="1" si="417"/>
        <v>-1.1000000000000001</v>
      </c>
      <c r="Q1258">
        <f t="shared" ca="1" si="407"/>
        <v>0</v>
      </c>
      <c r="R1258" t="b">
        <f t="shared" ca="1" si="421"/>
        <v>0</v>
      </c>
      <c r="S1258" t="b">
        <f t="shared" ca="1" si="408"/>
        <v>0</v>
      </c>
      <c r="T1258" t="e">
        <f t="shared" ca="1" si="409"/>
        <v>#N/A</v>
      </c>
      <c r="U1258" s="3" t="e">
        <f t="shared" ca="1" si="410"/>
        <v>#N/A</v>
      </c>
      <c r="V1258" s="3">
        <f t="shared" ca="1" si="411"/>
        <v>0</v>
      </c>
    </row>
    <row r="1259" spans="1:22">
      <c r="A1259">
        <f t="shared" ca="1" si="412"/>
        <v>2.1000000000000001E-2</v>
      </c>
      <c r="B1259">
        <f t="shared" ca="1" si="401"/>
        <v>0.03</v>
      </c>
      <c r="C1259" t="b">
        <f t="shared" ca="1" si="418"/>
        <v>0</v>
      </c>
      <c r="D1259" t="b">
        <f t="shared" ca="1" si="402"/>
        <v>0</v>
      </c>
      <c r="E1259" t="e">
        <f t="shared" ca="1" si="403"/>
        <v>#N/A</v>
      </c>
      <c r="F1259">
        <f t="shared" ca="1" si="419"/>
        <v>2.1000000000000001E-2</v>
      </c>
      <c r="G1259">
        <f t="shared" ca="1" si="404"/>
        <v>-0.01</v>
      </c>
      <c r="H1259" t="b">
        <f t="shared" ca="1" si="420"/>
        <v>0</v>
      </c>
      <c r="I1259" t="b">
        <f t="shared" ca="1" si="405"/>
        <v>0</v>
      </c>
      <c r="J1259" t="e">
        <f t="shared" ca="1" si="406"/>
        <v>#N/A</v>
      </c>
      <c r="K1259" t="e">
        <f t="shared" ca="1" si="413"/>
        <v>#N/A</v>
      </c>
      <c r="L1259">
        <f t="shared" ca="1" si="414"/>
        <v>0</v>
      </c>
      <c r="M1259">
        <v>1225</v>
      </c>
      <c r="N1259">
        <f t="shared" ca="1" si="415"/>
        <v>181.56</v>
      </c>
      <c r="O1259">
        <f t="shared" ca="1" si="416"/>
        <v>3.73</v>
      </c>
      <c r="P1259">
        <f t="shared" ca="1" si="417"/>
        <v>0.5</v>
      </c>
      <c r="Q1259">
        <f t="shared" ca="1" si="407"/>
        <v>0</v>
      </c>
      <c r="R1259" t="b">
        <f t="shared" ca="1" si="421"/>
        <v>0</v>
      </c>
      <c r="S1259" t="b">
        <f t="shared" ca="1" si="408"/>
        <v>0</v>
      </c>
      <c r="T1259" t="e">
        <f t="shared" ca="1" si="409"/>
        <v>#N/A</v>
      </c>
      <c r="U1259" s="3" t="e">
        <f t="shared" ca="1" si="410"/>
        <v>#N/A</v>
      </c>
      <c r="V1259" s="3">
        <f t="shared" ca="1" si="411"/>
        <v>0</v>
      </c>
    </row>
    <row r="1260" spans="1:22">
      <c r="A1260">
        <f t="shared" ca="1" si="412"/>
        <v>1.2999999999999999E-2</v>
      </c>
      <c r="B1260">
        <f t="shared" ca="1" si="401"/>
        <v>0.03</v>
      </c>
      <c r="C1260" t="b">
        <f t="shared" ca="1" si="418"/>
        <v>0</v>
      </c>
      <c r="D1260" t="b">
        <f t="shared" ca="1" si="402"/>
        <v>0</v>
      </c>
      <c r="E1260" t="e">
        <f t="shared" ca="1" si="403"/>
        <v>#N/A</v>
      </c>
      <c r="F1260">
        <f t="shared" ca="1" si="419"/>
        <v>-1.2999999999999999E-2</v>
      </c>
      <c r="G1260">
        <f t="shared" ca="1" si="404"/>
        <v>-0.01</v>
      </c>
      <c r="H1260" t="b">
        <f t="shared" ca="1" si="420"/>
        <v>0</v>
      </c>
      <c r="I1260" t="b">
        <f t="shared" ca="1" si="405"/>
        <v>0</v>
      </c>
      <c r="J1260" t="e">
        <f t="shared" ca="1" si="406"/>
        <v>#N/A</v>
      </c>
      <c r="K1260" t="e">
        <f t="shared" ca="1" si="413"/>
        <v>#N/A</v>
      </c>
      <c r="L1260">
        <f t="shared" ca="1" si="414"/>
        <v>0</v>
      </c>
      <c r="M1260">
        <v>1226</v>
      </c>
      <c r="N1260">
        <f t="shared" ca="1" si="415"/>
        <v>179.2</v>
      </c>
      <c r="O1260">
        <f t="shared" ca="1" si="416"/>
        <v>-2.36</v>
      </c>
      <c r="P1260">
        <f t="shared" ca="1" si="417"/>
        <v>-0.3</v>
      </c>
      <c r="Q1260">
        <f t="shared" ca="1" si="407"/>
        <v>0</v>
      </c>
      <c r="R1260" t="b">
        <f t="shared" ca="1" si="421"/>
        <v>0</v>
      </c>
      <c r="S1260" t="b">
        <f t="shared" ca="1" si="408"/>
        <v>0</v>
      </c>
      <c r="T1260" t="e">
        <f t="shared" ca="1" si="409"/>
        <v>#N/A</v>
      </c>
      <c r="U1260" s="3" t="e">
        <f t="shared" ca="1" si="410"/>
        <v>#N/A</v>
      </c>
      <c r="V1260" s="3">
        <f t="shared" ca="1" si="411"/>
        <v>0</v>
      </c>
    </row>
    <row r="1261" spans="1:22">
      <c r="A1261">
        <f t="shared" ca="1" si="412"/>
        <v>0.01</v>
      </c>
      <c r="B1261">
        <f t="shared" ca="1" si="401"/>
        <v>0.03</v>
      </c>
      <c r="C1261" t="b">
        <f t="shared" ca="1" si="418"/>
        <v>0</v>
      </c>
      <c r="D1261" t="b">
        <f t="shared" ca="1" si="402"/>
        <v>0</v>
      </c>
      <c r="E1261" t="e">
        <f t="shared" ca="1" si="403"/>
        <v>#N/A</v>
      </c>
      <c r="F1261">
        <f t="shared" ca="1" si="419"/>
        <v>-0.01</v>
      </c>
      <c r="G1261">
        <f t="shared" ca="1" si="404"/>
        <v>-0.01</v>
      </c>
      <c r="H1261" t="b">
        <f t="shared" ca="1" si="420"/>
        <v>0</v>
      </c>
      <c r="I1261" t="b">
        <f t="shared" ca="1" si="405"/>
        <v>0</v>
      </c>
      <c r="J1261" t="e">
        <f t="shared" ca="1" si="406"/>
        <v>#N/A</v>
      </c>
      <c r="K1261" t="e">
        <f t="shared" ca="1" si="413"/>
        <v>#N/A</v>
      </c>
      <c r="L1261">
        <f t="shared" ca="1" si="414"/>
        <v>0</v>
      </c>
      <c r="M1261">
        <v>1227</v>
      </c>
      <c r="N1261">
        <f t="shared" ca="1" si="415"/>
        <v>177.41</v>
      </c>
      <c r="O1261">
        <f t="shared" ca="1" si="416"/>
        <v>-1.79</v>
      </c>
      <c r="P1261">
        <f t="shared" ca="1" si="417"/>
        <v>-0.3</v>
      </c>
      <c r="Q1261">
        <f t="shared" ca="1" si="407"/>
        <v>0</v>
      </c>
      <c r="R1261" t="b">
        <f t="shared" ca="1" si="421"/>
        <v>0</v>
      </c>
      <c r="S1261" t="b">
        <f t="shared" ca="1" si="408"/>
        <v>0</v>
      </c>
      <c r="T1261" t="e">
        <f t="shared" ca="1" si="409"/>
        <v>#N/A</v>
      </c>
      <c r="U1261" s="3" t="e">
        <f t="shared" ca="1" si="410"/>
        <v>#N/A</v>
      </c>
      <c r="V1261" s="3">
        <f t="shared" ca="1" si="411"/>
        <v>0</v>
      </c>
    </row>
    <row r="1262" spans="1:22">
      <c r="A1262">
        <f t="shared" ca="1" si="412"/>
        <v>3.4000000000000002E-2</v>
      </c>
      <c r="B1262">
        <f t="shared" ca="1" si="401"/>
        <v>0.03</v>
      </c>
      <c r="C1262" t="b">
        <f t="shared" ca="1" si="418"/>
        <v>0</v>
      </c>
      <c r="D1262" t="b">
        <f t="shared" ca="1" si="402"/>
        <v>0</v>
      </c>
      <c r="E1262" t="e">
        <f t="shared" ca="1" si="403"/>
        <v>#N/A</v>
      </c>
      <c r="F1262">
        <f t="shared" ca="1" si="419"/>
        <v>3.4000000000000002E-2</v>
      </c>
      <c r="G1262">
        <f t="shared" ca="1" si="404"/>
        <v>-0.01</v>
      </c>
      <c r="H1262" t="b">
        <f t="shared" ca="1" si="420"/>
        <v>0</v>
      </c>
      <c r="I1262" t="b">
        <f t="shared" ca="1" si="405"/>
        <v>0</v>
      </c>
      <c r="J1262" t="e">
        <f t="shared" ca="1" si="406"/>
        <v>#N/A</v>
      </c>
      <c r="K1262" t="e">
        <f t="shared" ca="1" si="413"/>
        <v>#N/A</v>
      </c>
      <c r="L1262">
        <f t="shared" ca="1" si="414"/>
        <v>0</v>
      </c>
      <c r="M1262">
        <v>1228</v>
      </c>
      <c r="N1262">
        <f t="shared" ca="1" si="415"/>
        <v>183.44</v>
      </c>
      <c r="O1262">
        <f t="shared" ca="1" si="416"/>
        <v>6.03</v>
      </c>
      <c r="P1262">
        <f t="shared" ca="1" si="417"/>
        <v>0.8</v>
      </c>
      <c r="Q1262">
        <f t="shared" ca="1" si="407"/>
        <v>0</v>
      </c>
      <c r="R1262" t="b">
        <f t="shared" ca="1" si="421"/>
        <v>0</v>
      </c>
      <c r="S1262" t="b">
        <f t="shared" ca="1" si="408"/>
        <v>0</v>
      </c>
      <c r="T1262" t="e">
        <f t="shared" ca="1" si="409"/>
        <v>#N/A</v>
      </c>
      <c r="U1262" s="3" t="e">
        <f t="shared" ca="1" si="410"/>
        <v>#N/A</v>
      </c>
      <c r="V1262" s="3">
        <f t="shared" ca="1" si="411"/>
        <v>0</v>
      </c>
    </row>
    <row r="1263" spans="1:22">
      <c r="A1263">
        <f t="shared" ca="1" si="412"/>
        <v>1.7000000000000001E-2</v>
      </c>
      <c r="B1263">
        <f t="shared" ca="1" si="401"/>
        <v>0.03</v>
      </c>
      <c r="C1263" t="b">
        <f t="shared" ca="1" si="418"/>
        <v>0</v>
      </c>
      <c r="D1263" t="b">
        <f t="shared" ca="1" si="402"/>
        <v>0</v>
      </c>
      <c r="E1263" t="e">
        <f t="shared" ca="1" si="403"/>
        <v>#N/A</v>
      </c>
      <c r="F1263">
        <f t="shared" ca="1" si="419"/>
        <v>1.7000000000000001E-2</v>
      </c>
      <c r="G1263">
        <f t="shared" ca="1" si="404"/>
        <v>-0.01</v>
      </c>
      <c r="H1263" t="b">
        <f t="shared" ca="1" si="420"/>
        <v>0</v>
      </c>
      <c r="I1263" t="b">
        <f t="shared" ca="1" si="405"/>
        <v>0</v>
      </c>
      <c r="J1263" t="e">
        <f t="shared" ca="1" si="406"/>
        <v>#N/A</v>
      </c>
      <c r="K1263" t="e">
        <f t="shared" ca="1" si="413"/>
        <v>#N/A</v>
      </c>
      <c r="L1263">
        <f t="shared" ca="1" si="414"/>
        <v>0</v>
      </c>
      <c r="M1263">
        <v>1229</v>
      </c>
      <c r="N1263">
        <f t="shared" ca="1" si="415"/>
        <v>186.56</v>
      </c>
      <c r="O1263">
        <f t="shared" ca="1" si="416"/>
        <v>3.12</v>
      </c>
      <c r="P1263">
        <f t="shared" ca="1" si="417"/>
        <v>0.4</v>
      </c>
      <c r="Q1263">
        <f t="shared" ca="1" si="407"/>
        <v>0</v>
      </c>
      <c r="R1263" t="b">
        <f t="shared" ca="1" si="421"/>
        <v>0</v>
      </c>
      <c r="S1263" t="b">
        <f t="shared" ca="1" si="408"/>
        <v>0</v>
      </c>
      <c r="T1263" t="e">
        <f t="shared" ca="1" si="409"/>
        <v>#N/A</v>
      </c>
      <c r="U1263" s="3" t="e">
        <f t="shared" ca="1" si="410"/>
        <v>#N/A</v>
      </c>
      <c r="V1263" s="3">
        <f t="shared" ca="1" si="411"/>
        <v>0</v>
      </c>
    </row>
    <row r="1264" spans="1:22">
      <c r="A1264">
        <f t="shared" ca="1" si="412"/>
        <v>1.2999999999999999E-2</v>
      </c>
      <c r="B1264">
        <f t="shared" ca="1" si="401"/>
        <v>0.03</v>
      </c>
      <c r="C1264" t="b">
        <f t="shared" ca="1" si="418"/>
        <v>0</v>
      </c>
      <c r="D1264" t="b">
        <f t="shared" ca="1" si="402"/>
        <v>0</v>
      </c>
      <c r="E1264" t="e">
        <f t="shared" ca="1" si="403"/>
        <v>#N/A</v>
      </c>
      <c r="F1264">
        <f t="shared" ca="1" si="419"/>
        <v>1.2999999999999999E-2</v>
      </c>
      <c r="G1264">
        <f t="shared" ca="1" si="404"/>
        <v>-0.01</v>
      </c>
      <c r="H1264" t="b">
        <f t="shared" ca="1" si="420"/>
        <v>0</v>
      </c>
      <c r="I1264" t="b">
        <f t="shared" ca="1" si="405"/>
        <v>0</v>
      </c>
      <c r="J1264" t="e">
        <f t="shared" ca="1" si="406"/>
        <v>#N/A</v>
      </c>
      <c r="K1264" t="e">
        <f t="shared" ca="1" si="413"/>
        <v>#N/A</v>
      </c>
      <c r="L1264">
        <f t="shared" ca="1" si="414"/>
        <v>0</v>
      </c>
      <c r="M1264">
        <v>1230</v>
      </c>
      <c r="N1264">
        <f t="shared" ca="1" si="415"/>
        <v>188.99</v>
      </c>
      <c r="O1264">
        <f t="shared" ca="1" si="416"/>
        <v>2.4300000000000002</v>
      </c>
      <c r="P1264">
        <f t="shared" ca="1" si="417"/>
        <v>0.3</v>
      </c>
      <c r="Q1264">
        <f t="shared" ca="1" si="407"/>
        <v>0</v>
      </c>
      <c r="R1264" t="b">
        <f t="shared" ca="1" si="421"/>
        <v>0</v>
      </c>
      <c r="S1264" t="b">
        <f t="shared" ca="1" si="408"/>
        <v>0</v>
      </c>
      <c r="T1264" t="e">
        <f t="shared" ca="1" si="409"/>
        <v>#N/A</v>
      </c>
      <c r="U1264" s="3" t="e">
        <f t="shared" ca="1" si="410"/>
        <v>#N/A</v>
      </c>
      <c r="V1264" s="3">
        <f t="shared" ca="1" si="411"/>
        <v>0</v>
      </c>
    </row>
    <row r="1265" spans="1:22">
      <c r="A1265">
        <f t="shared" ca="1" si="412"/>
        <v>1.9E-2</v>
      </c>
      <c r="B1265">
        <f t="shared" ca="1" si="401"/>
        <v>0.03</v>
      </c>
      <c r="C1265" t="b">
        <f t="shared" ca="1" si="418"/>
        <v>0</v>
      </c>
      <c r="D1265" t="b">
        <f t="shared" ca="1" si="402"/>
        <v>0</v>
      </c>
      <c r="E1265" t="e">
        <f t="shared" ca="1" si="403"/>
        <v>#N/A</v>
      </c>
      <c r="F1265">
        <f t="shared" ca="1" si="419"/>
        <v>1.9E-2</v>
      </c>
      <c r="G1265">
        <f t="shared" ca="1" si="404"/>
        <v>-0.01</v>
      </c>
      <c r="H1265" t="b">
        <f t="shared" ca="1" si="420"/>
        <v>0</v>
      </c>
      <c r="I1265" t="b">
        <f t="shared" ca="1" si="405"/>
        <v>0</v>
      </c>
      <c r="J1265" t="e">
        <f t="shared" ca="1" si="406"/>
        <v>#N/A</v>
      </c>
      <c r="K1265" t="e">
        <f t="shared" ca="1" si="413"/>
        <v>#N/A</v>
      </c>
      <c r="L1265">
        <f t="shared" ca="1" si="414"/>
        <v>0</v>
      </c>
      <c r="M1265">
        <v>1231</v>
      </c>
      <c r="N1265">
        <f t="shared" ca="1" si="415"/>
        <v>192.58</v>
      </c>
      <c r="O1265">
        <f t="shared" ca="1" si="416"/>
        <v>3.59</v>
      </c>
      <c r="P1265">
        <f t="shared" ca="1" si="417"/>
        <v>0.5</v>
      </c>
      <c r="Q1265">
        <f t="shared" ca="1" si="407"/>
        <v>0</v>
      </c>
      <c r="R1265" t="b">
        <f t="shared" ca="1" si="421"/>
        <v>0</v>
      </c>
      <c r="S1265" t="b">
        <f t="shared" ca="1" si="408"/>
        <v>0</v>
      </c>
      <c r="T1265" t="e">
        <f t="shared" ca="1" si="409"/>
        <v>#N/A</v>
      </c>
      <c r="U1265" s="3" t="e">
        <f t="shared" ca="1" si="410"/>
        <v>#N/A</v>
      </c>
      <c r="V1265" s="3">
        <f t="shared" ca="1" si="411"/>
        <v>0</v>
      </c>
    </row>
    <row r="1266" spans="1:22">
      <c r="A1266">
        <f t="shared" ca="1" si="412"/>
        <v>1.0999999999999999E-2</v>
      </c>
      <c r="B1266">
        <f t="shared" ca="1" si="401"/>
        <v>0.03</v>
      </c>
      <c r="C1266" t="b">
        <f t="shared" ca="1" si="418"/>
        <v>0</v>
      </c>
      <c r="D1266" t="b">
        <f t="shared" ca="1" si="402"/>
        <v>0</v>
      </c>
      <c r="E1266" t="e">
        <f t="shared" ca="1" si="403"/>
        <v>#N/A</v>
      </c>
      <c r="F1266">
        <f t="shared" ca="1" si="419"/>
        <v>1.0999999999999999E-2</v>
      </c>
      <c r="G1266">
        <f t="shared" ca="1" si="404"/>
        <v>-0.01</v>
      </c>
      <c r="H1266" t="b">
        <f t="shared" ca="1" si="420"/>
        <v>0</v>
      </c>
      <c r="I1266" t="b">
        <f t="shared" ca="1" si="405"/>
        <v>0</v>
      </c>
      <c r="J1266" t="e">
        <f t="shared" ca="1" si="406"/>
        <v>#N/A</v>
      </c>
      <c r="K1266" t="e">
        <f t="shared" ca="1" si="413"/>
        <v>#N/A</v>
      </c>
      <c r="L1266">
        <f t="shared" ca="1" si="414"/>
        <v>0</v>
      </c>
      <c r="M1266">
        <v>1232</v>
      </c>
      <c r="N1266">
        <f t="shared" ca="1" si="415"/>
        <v>194.7</v>
      </c>
      <c r="O1266">
        <f t="shared" ca="1" si="416"/>
        <v>2.12</v>
      </c>
      <c r="P1266">
        <f t="shared" ca="1" si="417"/>
        <v>0.3</v>
      </c>
      <c r="Q1266">
        <f t="shared" ca="1" si="407"/>
        <v>0</v>
      </c>
      <c r="R1266" t="b">
        <f t="shared" ca="1" si="421"/>
        <v>0</v>
      </c>
      <c r="S1266" t="b">
        <f t="shared" ca="1" si="408"/>
        <v>0</v>
      </c>
      <c r="T1266" t="e">
        <f t="shared" ca="1" si="409"/>
        <v>#N/A</v>
      </c>
      <c r="U1266" s="3" t="e">
        <f t="shared" ca="1" si="410"/>
        <v>#N/A</v>
      </c>
      <c r="V1266" s="3">
        <f t="shared" ca="1" si="411"/>
        <v>0</v>
      </c>
    </row>
    <row r="1267" spans="1:22">
      <c r="A1267">
        <f t="shared" ca="1" si="412"/>
        <v>1.4E-2</v>
      </c>
      <c r="B1267">
        <f t="shared" ca="1" si="401"/>
        <v>0.03</v>
      </c>
      <c r="C1267" t="b">
        <f t="shared" ca="1" si="418"/>
        <v>0</v>
      </c>
      <c r="D1267" t="b">
        <f t="shared" ca="1" si="402"/>
        <v>0</v>
      </c>
      <c r="E1267" t="e">
        <f t="shared" ca="1" si="403"/>
        <v>#N/A</v>
      </c>
      <c r="F1267">
        <f t="shared" ca="1" si="419"/>
        <v>1.4E-2</v>
      </c>
      <c r="G1267">
        <f t="shared" ca="1" si="404"/>
        <v>-0.01</v>
      </c>
      <c r="H1267" t="b">
        <f t="shared" ca="1" si="420"/>
        <v>0</v>
      </c>
      <c r="I1267" t="b">
        <f t="shared" ca="1" si="405"/>
        <v>0</v>
      </c>
      <c r="J1267" t="e">
        <f t="shared" ca="1" si="406"/>
        <v>#N/A</v>
      </c>
      <c r="K1267" t="e">
        <f t="shared" ca="1" si="413"/>
        <v>#N/A</v>
      </c>
      <c r="L1267">
        <f t="shared" ca="1" si="414"/>
        <v>0</v>
      </c>
      <c r="M1267">
        <v>1233</v>
      </c>
      <c r="N1267">
        <f t="shared" ca="1" si="415"/>
        <v>197.43</v>
      </c>
      <c r="O1267">
        <f t="shared" ca="1" si="416"/>
        <v>2.73</v>
      </c>
      <c r="P1267">
        <f t="shared" ca="1" si="417"/>
        <v>0.4</v>
      </c>
      <c r="Q1267">
        <f t="shared" ca="1" si="407"/>
        <v>0</v>
      </c>
      <c r="R1267" t="b">
        <f t="shared" ca="1" si="421"/>
        <v>0</v>
      </c>
      <c r="S1267" t="b">
        <f t="shared" ca="1" si="408"/>
        <v>0</v>
      </c>
      <c r="T1267" t="e">
        <f t="shared" ca="1" si="409"/>
        <v>#N/A</v>
      </c>
      <c r="U1267" s="3" t="e">
        <f t="shared" ca="1" si="410"/>
        <v>#N/A</v>
      </c>
      <c r="V1267" s="3">
        <f t="shared" ca="1" si="411"/>
        <v>0</v>
      </c>
    </row>
    <row r="1268" spans="1:22">
      <c r="A1268">
        <f t="shared" ca="1" si="412"/>
        <v>1.9E-2</v>
      </c>
      <c r="B1268">
        <f t="shared" ca="1" si="401"/>
        <v>0.03</v>
      </c>
      <c r="C1268" t="b">
        <f t="shared" ca="1" si="418"/>
        <v>0</v>
      </c>
      <c r="D1268" t="b">
        <f t="shared" ca="1" si="402"/>
        <v>0</v>
      </c>
      <c r="E1268" t="e">
        <f t="shared" ca="1" si="403"/>
        <v>#N/A</v>
      </c>
      <c r="F1268">
        <f t="shared" ca="1" si="419"/>
        <v>1.9E-2</v>
      </c>
      <c r="G1268">
        <f t="shared" ca="1" si="404"/>
        <v>-0.01</v>
      </c>
      <c r="H1268" t="b">
        <f t="shared" ca="1" si="420"/>
        <v>0</v>
      </c>
      <c r="I1268" t="b">
        <f t="shared" ca="1" si="405"/>
        <v>0</v>
      </c>
      <c r="J1268" t="e">
        <f t="shared" ca="1" si="406"/>
        <v>#N/A</v>
      </c>
      <c r="K1268" t="e">
        <f t="shared" ca="1" si="413"/>
        <v>#N/A</v>
      </c>
      <c r="L1268">
        <f t="shared" ca="1" si="414"/>
        <v>0</v>
      </c>
      <c r="M1268">
        <v>1234</v>
      </c>
      <c r="N1268">
        <f t="shared" ca="1" si="415"/>
        <v>201.18</v>
      </c>
      <c r="O1268">
        <f t="shared" ca="1" si="416"/>
        <v>3.75</v>
      </c>
      <c r="P1268">
        <f t="shared" ca="1" si="417"/>
        <v>0.5</v>
      </c>
      <c r="Q1268">
        <f t="shared" ca="1" si="407"/>
        <v>0</v>
      </c>
      <c r="R1268" t="b">
        <f t="shared" ca="1" si="421"/>
        <v>0</v>
      </c>
      <c r="S1268" t="b">
        <f t="shared" ca="1" si="408"/>
        <v>0</v>
      </c>
      <c r="T1268" t="e">
        <f t="shared" ca="1" si="409"/>
        <v>#N/A</v>
      </c>
      <c r="U1268" s="3" t="e">
        <f t="shared" ca="1" si="410"/>
        <v>#N/A</v>
      </c>
      <c r="V1268" s="3">
        <f t="shared" ca="1" si="411"/>
        <v>0</v>
      </c>
    </row>
    <row r="1269" spans="1:22">
      <c r="A1269">
        <f t="shared" ca="1" si="412"/>
        <v>3.5000000000000003E-2</v>
      </c>
      <c r="B1269">
        <f t="shared" ca="1" si="401"/>
        <v>0.03</v>
      </c>
      <c r="C1269" t="b">
        <f t="shared" ca="1" si="418"/>
        <v>0</v>
      </c>
      <c r="D1269" t="b">
        <f t="shared" ca="1" si="402"/>
        <v>0</v>
      </c>
      <c r="E1269" t="e">
        <f t="shared" ca="1" si="403"/>
        <v>#N/A</v>
      </c>
      <c r="F1269">
        <f t="shared" ca="1" si="419"/>
        <v>-3.5000000000000003E-2</v>
      </c>
      <c r="G1269">
        <f t="shared" ca="1" si="404"/>
        <v>-0.01</v>
      </c>
      <c r="H1269" t="b">
        <f t="shared" ca="1" si="420"/>
        <v>0</v>
      </c>
      <c r="I1269" t="b">
        <f t="shared" ca="1" si="405"/>
        <v>0</v>
      </c>
      <c r="J1269" t="e">
        <f t="shared" ca="1" si="406"/>
        <v>#N/A</v>
      </c>
      <c r="K1269" t="e">
        <f t="shared" ca="1" si="413"/>
        <v>#N/A</v>
      </c>
      <c r="L1269">
        <f t="shared" ca="1" si="414"/>
        <v>0</v>
      </c>
      <c r="M1269">
        <v>1235</v>
      </c>
      <c r="N1269">
        <f t="shared" ca="1" si="415"/>
        <v>194.14</v>
      </c>
      <c r="O1269">
        <f t="shared" ca="1" si="416"/>
        <v>-7.04</v>
      </c>
      <c r="P1269">
        <f t="shared" ca="1" si="417"/>
        <v>-1</v>
      </c>
      <c r="Q1269">
        <f t="shared" ca="1" si="407"/>
        <v>0</v>
      </c>
      <c r="R1269" t="b">
        <f t="shared" ca="1" si="421"/>
        <v>0</v>
      </c>
      <c r="S1269" t="b">
        <f t="shared" ca="1" si="408"/>
        <v>0</v>
      </c>
      <c r="T1269" t="e">
        <f t="shared" ca="1" si="409"/>
        <v>#N/A</v>
      </c>
      <c r="U1269" s="3" t="e">
        <f t="shared" ca="1" si="410"/>
        <v>#N/A</v>
      </c>
      <c r="V1269" s="3">
        <f t="shared" ca="1" si="411"/>
        <v>0</v>
      </c>
    </row>
    <row r="1270" spans="1:22">
      <c r="A1270">
        <f t="shared" ca="1" si="412"/>
        <v>0.01</v>
      </c>
      <c r="B1270">
        <f t="shared" ca="1" si="401"/>
        <v>0.03</v>
      </c>
      <c r="C1270" t="b">
        <f t="shared" ca="1" si="418"/>
        <v>0</v>
      </c>
      <c r="D1270" t="b">
        <f t="shared" ca="1" si="402"/>
        <v>0</v>
      </c>
      <c r="E1270" t="e">
        <f t="shared" ca="1" si="403"/>
        <v>#N/A</v>
      </c>
      <c r="F1270">
        <f t="shared" ca="1" si="419"/>
        <v>0.01</v>
      </c>
      <c r="G1270">
        <f t="shared" ca="1" si="404"/>
        <v>-0.01</v>
      </c>
      <c r="H1270" t="b">
        <f t="shared" ca="1" si="420"/>
        <v>0</v>
      </c>
      <c r="I1270" t="b">
        <f t="shared" ca="1" si="405"/>
        <v>0</v>
      </c>
      <c r="J1270" t="e">
        <f t="shared" ca="1" si="406"/>
        <v>#N/A</v>
      </c>
      <c r="K1270" t="e">
        <f t="shared" ca="1" si="413"/>
        <v>#N/A</v>
      </c>
      <c r="L1270">
        <f t="shared" ca="1" si="414"/>
        <v>0</v>
      </c>
      <c r="M1270">
        <v>1236</v>
      </c>
      <c r="N1270">
        <f t="shared" ca="1" si="415"/>
        <v>196.08</v>
      </c>
      <c r="O1270">
        <f t="shared" ca="1" si="416"/>
        <v>1.94</v>
      </c>
      <c r="P1270">
        <f t="shared" ca="1" si="417"/>
        <v>0.3</v>
      </c>
      <c r="Q1270">
        <f t="shared" ca="1" si="407"/>
        <v>0</v>
      </c>
      <c r="R1270" t="b">
        <f t="shared" ca="1" si="421"/>
        <v>0</v>
      </c>
      <c r="S1270" t="b">
        <f t="shared" ca="1" si="408"/>
        <v>0</v>
      </c>
      <c r="T1270" t="e">
        <f t="shared" ca="1" si="409"/>
        <v>#N/A</v>
      </c>
      <c r="U1270" s="3" t="e">
        <f t="shared" ca="1" si="410"/>
        <v>#N/A</v>
      </c>
      <c r="V1270" s="3">
        <f t="shared" ca="1" si="411"/>
        <v>0</v>
      </c>
    </row>
    <row r="1271" spans="1:22">
      <c r="A1271">
        <f t="shared" ca="1" si="412"/>
        <v>4.8000000000000001E-2</v>
      </c>
      <c r="B1271">
        <f t="shared" ca="1" si="401"/>
        <v>0.03</v>
      </c>
      <c r="C1271" t="b">
        <f t="shared" ca="1" si="418"/>
        <v>0</v>
      </c>
      <c r="D1271" t="b">
        <f t="shared" ca="1" si="402"/>
        <v>0</v>
      </c>
      <c r="E1271" t="e">
        <f t="shared" ca="1" si="403"/>
        <v>#N/A</v>
      </c>
      <c r="F1271">
        <f t="shared" ca="1" si="419"/>
        <v>4.8000000000000001E-2</v>
      </c>
      <c r="G1271">
        <f t="shared" ca="1" si="404"/>
        <v>-0.01</v>
      </c>
      <c r="H1271" t="b">
        <f t="shared" ca="1" si="420"/>
        <v>0</v>
      </c>
      <c r="I1271" t="b">
        <f t="shared" ca="1" si="405"/>
        <v>0</v>
      </c>
      <c r="J1271" t="e">
        <f t="shared" ca="1" si="406"/>
        <v>#N/A</v>
      </c>
      <c r="K1271" t="e">
        <f t="shared" ca="1" si="413"/>
        <v>#N/A</v>
      </c>
      <c r="L1271">
        <f t="shared" ca="1" si="414"/>
        <v>0</v>
      </c>
      <c r="M1271">
        <v>1237</v>
      </c>
      <c r="N1271">
        <f t="shared" ca="1" si="415"/>
        <v>205.49</v>
      </c>
      <c r="O1271">
        <f t="shared" ca="1" si="416"/>
        <v>9.41</v>
      </c>
      <c r="P1271">
        <f t="shared" ca="1" si="417"/>
        <v>1.3</v>
      </c>
      <c r="Q1271">
        <f t="shared" ca="1" si="407"/>
        <v>0</v>
      </c>
      <c r="R1271" t="b">
        <f t="shared" ca="1" si="421"/>
        <v>0</v>
      </c>
      <c r="S1271" t="b">
        <f t="shared" ca="1" si="408"/>
        <v>0</v>
      </c>
      <c r="T1271" t="e">
        <f t="shared" ca="1" si="409"/>
        <v>#N/A</v>
      </c>
      <c r="U1271" s="3" t="e">
        <f t="shared" ca="1" si="410"/>
        <v>#N/A</v>
      </c>
      <c r="V1271" s="3">
        <f t="shared" ca="1" si="411"/>
        <v>0</v>
      </c>
    </row>
    <row r="1272" spans="1:22">
      <c r="A1272">
        <f t="shared" ca="1" si="412"/>
        <v>1.9E-2</v>
      </c>
      <c r="B1272">
        <f t="shared" ca="1" si="401"/>
        <v>0.03</v>
      </c>
      <c r="C1272" t="b">
        <f t="shared" ca="1" si="418"/>
        <v>0</v>
      </c>
      <c r="D1272" t="b">
        <f t="shared" ca="1" si="402"/>
        <v>0</v>
      </c>
      <c r="E1272" t="e">
        <f t="shared" ca="1" si="403"/>
        <v>#N/A</v>
      </c>
      <c r="F1272">
        <f t="shared" ca="1" si="419"/>
        <v>-1.9E-2</v>
      </c>
      <c r="G1272">
        <f t="shared" ca="1" si="404"/>
        <v>-0.01</v>
      </c>
      <c r="H1272" t="b">
        <f t="shared" ca="1" si="420"/>
        <v>0</v>
      </c>
      <c r="I1272" t="b">
        <f t="shared" ca="1" si="405"/>
        <v>0</v>
      </c>
      <c r="J1272" t="e">
        <f t="shared" ca="1" si="406"/>
        <v>#N/A</v>
      </c>
      <c r="K1272" t="e">
        <f t="shared" ca="1" si="413"/>
        <v>#N/A</v>
      </c>
      <c r="L1272">
        <f t="shared" ca="1" si="414"/>
        <v>0</v>
      </c>
      <c r="M1272">
        <v>1238</v>
      </c>
      <c r="N1272">
        <f t="shared" ca="1" si="415"/>
        <v>201.59</v>
      </c>
      <c r="O1272">
        <f t="shared" ca="1" si="416"/>
        <v>-3.9</v>
      </c>
      <c r="P1272">
        <f t="shared" ca="1" si="417"/>
        <v>-0.5</v>
      </c>
      <c r="Q1272">
        <f t="shared" ca="1" si="407"/>
        <v>0</v>
      </c>
      <c r="R1272" t="b">
        <f t="shared" ca="1" si="421"/>
        <v>0</v>
      </c>
      <c r="S1272" t="b">
        <f t="shared" ca="1" si="408"/>
        <v>0</v>
      </c>
      <c r="T1272" t="e">
        <f t="shared" ca="1" si="409"/>
        <v>#N/A</v>
      </c>
      <c r="U1272" s="3" t="e">
        <f t="shared" ca="1" si="410"/>
        <v>#N/A</v>
      </c>
      <c r="V1272" s="3">
        <f t="shared" ca="1" si="411"/>
        <v>0</v>
      </c>
    </row>
    <row r="1273" spans="1:22">
      <c r="A1273">
        <f t="shared" ca="1" si="412"/>
        <v>1.7000000000000001E-2</v>
      </c>
      <c r="B1273">
        <f t="shared" ca="1" si="401"/>
        <v>0.03</v>
      </c>
      <c r="C1273" t="b">
        <f t="shared" ca="1" si="418"/>
        <v>0</v>
      </c>
      <c r="D1273" t="b">
        <f t="shared" ca="1" si="402"/>
        <v>0</v>
      </c>
      <c r="E1273" t="e">
        <f t="shared" ca="1" si="403"/>
        <v>#N/A</v>
      </c>
      <c r="F1273">
        <f t="shared" ca="1" si="419"/>
        <v>1.7000000000000001E-2</v>
      </c>
      <c r="G1273">
        <f t="shared" ca="1" si="404"/>
        <v>-0.01</v>
      </c>
      <c r="H1273" t="b">
        <f t="shared" ca="1" si="420"/>
        <v>0</v>
      </c>
      <c r="I1273" t="b">
        <f t="shared" ca="1" si="405"/>
        <v>0</v>
      </c>
      <c r="J1273" t="e">
        <f t="shared" ca="1" si="406"/>
        <v>#N/A</v>
      </c>
      <c r="K1273" t="e">
        <f t="shared" ca="1" si="413"/>
        <v>#N/A</v>
      </c>
      <c r="L1273">
        <f t="shared" ca="1" si="414"/>
        <v>0</v>
      </c>
      <c r="M1273">
        <v>1239</v>
      </c>
      <c r="N1273">
        <f t="shared" ca="1" si="415"/>
        <v>205.02</v>
      </c>
      <c r="O1273">
        <f t="shared" ca="1" si="416"/>
        <v>3.43</v>
      </c>
      <c r="P1273">
        <f t="shared" ca="1" si="417"/>
        <v>0.5</v>
      </c>
      <c r="Q1273">
        <f t="shared" ca="1" si="407"/>
        <v>0</v>
      </c>
      <c r="R1273" t="b">
        <f t="shared" ca="1" si="421"/>
        <v>0</v>
      </c>
      <c r="S1273" t="b">
        <f t="shared" ca="1" si="408"/>
        <v>0</v>
      </c>
      <c r="T1273" t="e">
        <f t="shared" ca="1" si="409"/>
        <v>#N/A</v>
      </c>
      <c r="U1273" s="3" t="e">
        <f t="shared" ca="1" si="410"/>
        <v>#N/A</v>
      </c>
      <c r="V1273" s="3">
        <f t="shared" ca="1" si="411"/>
        <v>0</v>
      </c>
    </row>
    <row r="1274" spans="1:22">
      <c r="A1274">
        <f t="shared" ca="1" si="412"/>
        <v>1.2999999999999999E-2</v>
      </c>
      <c r="B1274">
        <f t="shared" ca="1" si="401"/>
        <v>0.03</v>
      </c>
      <c r="C1274" t="b">
        <f t="shared" ca="1" si="418"/>
        <v>0</v>
      </c>
      <c r="D1274" t="b">
        <f t="shared" ca="1" si="402"/>
        <v>0</v>
      </c>
      <c r="E1274" t="e">
        <f t="shared" ca="1" si="403"/>
        <v>#N/A</v>
      </c>
      <c r="F1274">
        <f t="shared" ca="1" si="419"/>
        <v>-1.2999999999999999E-2</v>
      </c>
      <c r="G1274">
        <f t="shared" ca="1" si="404"/>
        <v>-0.01</v>
      </c>
      <c r="H1274" t="b">
        <f t="shared" ca="1" si="420"/>
        <v>0</v>
      </c>
      <c r="I1274" t="b">
        <f t="shared" ca="1" si="405"/>
        <v>0</v>
      </c>
      <c r="J1274" t="e">
        <f t="shared" ca="1" si="406"/>
        <v>#N/A</v>
      </c>
      <c r="K1274" t="e">
        <f t="shared" ca="1" si="413"/>
        <v>#N/A</v>
      </c>
      <c r="L1274">
        <f t="shared" ca="1" si="414"/>
        <v>0</v>
      </c>
      <c r="M1274">
        <v>1240</v>
      </c>
      <c r="N1274">
        <f t="shared" ca="1" si="415"/>
        <v>202.35</v>
      </c>
      <c r="O1274">
        <f t="shared" ca="1" si="416"/>
        <v>-2.67</v>
      </c>
      <c r="P1274">
        <f t="shared" ca="1" si="417"/>
        <v>-0.4</v>
      </c>
      <c r="Q1274">
        <f t="shared" ca="1" si="407"/>
        <v>0</v>
      </c>
      <c r="R1274" t="b">
        <f t="shared" ca="1" si="421"/>
        <v>0</v>
      </c>
      <c r="S1274" t="b">
        <f t="shared" ca="1" si="408"/>
        <v>0</v>
      </c>
      <c r="T1274" t="e">
        <f t="shared" ca="1" si="409"/>
        <v>#N/A</v>
      </c>
      <c r="U1274" s="3" t="e">
        <f t="shared" ca="1" si="410"/>
        <v>#N/A</v>
      </c>
      <c r="V1274" s="3">
        <f t="shared" ca="1" si="411"/>
        <v>0</v>
      </c>
    </row>
    <row r="1275" spans="1:22">
      <c r="A1275">
        <f t="shared" ca="1" si="412"/>
        <v>1.0999999999999999E-2</v>
      </c>
      <c r="B1275">
        <f t="shared" ca="1" si="401"/>
        <v>0.03</v>
      </c>
      <c r="C1275" t="b">
        <f t="shared" ca="1" si="418"/>
        <v>0</v>
      </c>
      <c r="D1275" t="b">
        <f t="shared" ca="1" si="402"/>
        <v>0</v>
      </c>
      <c r="E1275" t="e">
        <f t="shared" ca="1" si="403"/>
        <v>#N/A</v>
      </c>
      <c r="F1275">
        <f t="shared" ca="1" si="419"/>
        <v>1.0999999999999999E-2</v>
      </c>
      <c r="G1275">
        <f t="shared" ca="1" si="404"/>
        <v>-0.01</v>
      </c>
      <c r="H1275" t="b">
        <f t="shared" ca="1" si="420"/>
        <v>0</v>
      </c>
      <c r="I1275" t="b">
        <f t="shared" ca="1" si="405"/>
        <v>0</v>
      </c>
      <c r="J1275" t="e">
        <f t="shared" ca="1" si="406"/>
        <v>#N/A</v>
      </c>
      <c r="K1275" t="e">
        <f t="shared" ca="1" si="413"/>
        <v>#N/A</v>
      </c>
      <c r="L1275">
        <f t="shared" ca="1" si="414"/>
        <v>0</v>
      </c>
      <c r="M1275">
        <v>1241</v>
      </c>
      <c r="N1275">
        <f t="shared" ca="1" si="415"/>
        <v>204.58</v>
      </c>
      <c r="O1275">
        <f t="shared" ca="1" si="416"/>
        <v>2.23</v>
      </c>
      <c r="P1275">
        <f t="shared" ca="1" si="417"/>
        <v>0.3</v>
      </c>
      <c r="Q1275">
        <f t="shared" ca="1" si="407"/>
        <v>0</v>
      </c>
      <c r="R1275" t="b">
        <f t="shared" ca="1" si="421"/>
        <v>0</v>
      </c>
      <c r="S1275" t="b">
        <f t="shared" ca="1" si="408"/>
        <v>0</v>
      </c>
      <c r="T1275" t="e">
        <f t="shared" ca="1" si="409"/>
        <v>#N/A</v>
      </c>
      <c r="U1275" s="3" t="e">
        <f t="shared" ca="1" si="410"/>
        <v>#N/A</v>
      </c>
      <c r="V1275" s="3">
        <f t="shared" ca="1" si="411"/>
        <v>0</v>
      </c>
    </row>
    <row r="1276" spans="1:22">
      <c r="A1276">
        <f t="shared" ca="1" si="412"/>
        <v>1.4E-2</v>
      </c>
      <c r="B1276">
        <f t="shared" ca="1" si="401"/>
        <v>0.03</v>
      </c>
      <c r="C1276" t="b">
        <f t="shared" ca="1" si="418"/>
        <v>0</v>
      </c>
      <c r="D1276" t="b">
        <f t="shared" ca="1" si="402"/>
        <v>0</v>
      </c>
      <c r="E1276" t="e">
        <f t="shared" ca="1" si="403"/>
        <v>#N/A</v>
      </c>
      <c r="F1276">
        <f t="shared" ca="1" si="419"/>
        <v>-1.4E-2</v>
      </c>
      <c r="G1276">
        <f t="shared" ca="1" si="404"/>
        <v>-0.01</v>
      </c>
      <c r="H1276" t="b">
        <f t="shared" ca="1" si="420"/>
        <v>0</v>
      </c>
      <c r="I1276" t="b">
        <f t="shared" ca="1" si="405"/>
        <v>0</v>
      </c>
      <c r="J1276" t="e">
        <f t="shared" ca="1" si="406"/>
        <v>#N/A</v>
      </c>
      <c r="K1276" t="e">
        <f t="shared" ca="1" si="413"/>
        <v>#N/A</v>
      </c>
      <c r="L1276">
        <f t="shared" ca="1" si="414"/>
        <v>0</v>
      </c>
      <c r="M1276">
        <v>1242</v>
      </c>
      <c r="N1276">
        <f t="shared" ca="1" si="415"/>
        <v>201.72</v>
      </c>
      <c r="O1276">
        <f t="shared" ca="1" si="416"/>
        <v>-2.86</v>
      </c>
      <c r="P1276">
        <f t="shared" ca="1" si="417"/>
        <v>-0.4</v>
      </c>
      <c r="Q1276">
        <f t="shared" ca="1" si="407"/>
        <v>0</v>
      </c>
      <c r="R1276" t="b">
        <f t="shared" ca="1" si="421"/>
        <v>0</v>
      </c>
      <c r="S1276" t="b">
        <f t="shared" ca="1" si="408"/>
        <v>0</v>
      </c>
      <c r="T1276" t="e">
        <f t="shared" ca="1" si="409"/>
        <v>#N/A</v>
      </c>
      <c r="U1276" s="3" t="e">
        <f t="shared" ca="1" si="410"/>
        <v>#N/A</v>
      </c>
      <c r="V1276" s="3">
        <f t="shared" ca="1" si="411"/>
        <v>0</v>
      </c>
    </row>
    <row r="1277" spans="1:22">
      <c r="A1277">
        <f t="shared" ca="1" si="412"/>
        <v>1.4E-2</v>
      </c>
      <c r="B1277">
        <f t="shared" ca="1" si="401"/>
        <v>0.03</v>
      </c>
      <c r="C1277" t="b">
        <f t="shared" ca="1" si="418"/>
        <v>0</v>
      </c>
      <c r="D1277" t="b">
        <f t="shared" ca="1" si="402"/>
        <v>0</v>
      </c>
      <c r="E1277" t="e">
        <f t="shared" ca="1" si="403"/>
        <v>#N/A</v>
      </c>
      <c r="F1277">
        <f t="shared" ca="1" si="419"/>
        <v>-1.4E-2</v>
      </c>
      <c r="G1277">
        <f t="shared" ca="1" si="404"/>
        <v>-0.01</v>
      </c>
      <c r="H1277" t="b">
        <f t="shared" ca="1" si="420"/>
        <v>0</v>
      </c>
      <c r="I1277" t="b">
        <f t="shared" ca="1" si="405"/>
        <v>0</v>
      </c>
      <c r="J1277" t="e">
        <f t="shared" ca="1" si="406"/>
        <v>#N/A</v>
      </c>
      <c r="K1277" t="e">
        <f t="shared" ca="1" si="413"/>
        <v>#N/A</v>
      </c>
      <c r="L1277">
        <f t="shared" ca="1" si="414"/>
        <v>0</v>
      </c>
      <c r="M1277">
        <v>1243</v>
      </c>
      <c r="N1277">
        <f t="shared" ca="1" si="415"/>
        <v>198.9</v>
      </c>
      <c r="O1277">
        <f t="shared" ca="1" si="416"/>
        <v>-2.82</v>
      </c>
      <c r="P1277">
        <f t="shared" ca="1" si="417"/>
        <v>-0.4</v>
      </c>
      <c r="Q1277">
        <f t="shared" ca="1" si="407"/>
        <v>0</v>
      </c>
      <c r="R1277" t="b">
        <f t="shared" ca="1" si="421"/>
        <v>0</v>
      </c>
      <c r="S1277" t="b">
        <f t="shared" ca="1" si="408"/>
        <v>0</v>
      </c>
      <c r="T1277" t="e">
        <f t="shared" ca="1" si="409"/>
        <v>#N/A</v>
      </c>
      <c r="U1277" s="3" t="e">
        <f t="shared" ca="1" si="410"/>
        <v>#N/A</v>
      </c>
      <c r="V1277" s="3">
        <f t="shared" ca="1" si="411"/>
        <v>0</v>
      </c>
    </row>
    <row r="1278" spans="1:22">
      <c r="A1278">
        <f t="shared" ca="1" si="412"/>
        <v>1.7000000000000001E-2</v>
      </c>
      <c r="B1278">
        <f t="shared" ca="1" si="401"/>
        <v>0.03</v>
      </c>
      <c r="C1278" t="b">
        <f t="shared" ca="1" si="418"/>
        <v>0</v>
      </c>
      <c r="D1278" t="b">
        <f t="shared" ca="1" si="402"/>
        <v>0</v>
      </c>
      <c r="E1278" t="e">
        <f t="shared" ca="1" si="403"/>
        <v>#N/A</v>
      </c>
      <c r="F1278">
        <f t="shared" ca="1" si="419"/>
        <v>1.7000000000000001E-2</v>
      </c>
      <c r="G1278">
        <f t="shared" ca="1" si="404"/>
        <v>-0.01</v>
      </c>
      <c r="H1278" t="b">
        <f t="shared" ca="1" si="420"/>
        <v>0</v>
      </c>
      <c r="I1278" t="b">
        <f t="shared" ca="1" si="405"/>
        <v>0</v>
      </c>
      <c r="J1278" t="e">
        <f t="shared" ca="1" si="406"/>
        <v>#N/A</v>
      </c>
      <c r="K1278" t="e">
        <f t="shared" ca="1" si="413"/>
        <v>#N/A</v>
      </c>
      <c r="L1278">
        <f t="shared" ca="1" si="414"/>
        <v>0</v>
      </c>
      <c r="M1278">
        <v>1244</v>
      </c>
      <c r="N1278">
        <f t="shared" ca="1" si="415"/>
        <v>202.28</v>
      </c>
      <c r="O1278">
        <f t="shared" ca="1" si="416"/>
        <v>3.38</v>
      </c>
      <c r="P1278">
        <f t="shared" ca="1" si="417"/>
        <v>0.5</v>
      </c>
      <c r="Q1278">
        <f t="shared" ca="1" si="407"/>
        <v>0</v>
      </c>
      <c r="R1278" t="b">
        <f t="shared" ca="1" si="421"/>
        <v>0</v>
      </c>
      <c r="S1278" t="b">
        <f t="shared" ca="1" si="408"/>
        <v>0</v>
      </c>
      <c r="T1278" t="e">
        <f t="shared" ca="1" si="409"/>
        <v>#N/A</v>
      </c>
      <c r="U1278" s="3" t="e">
        <f t="shared" ca="1" si="410"/>
        <v>#N/A</v>
      </c>
      <c r="V1278" s="3">
        <f t="shared" ca="1" si="411"/>
        <v>0</v>
      </c>
    </row>
    <row r="1279" spans="1:22">
      <c r="A1279">
        <f t="shared" ca="1" si="412"/>
        <v>1.2E-2</v>
      </c>
      <c r="B1279">
        <f t="shared" ca="1" si="401"/>
        <v>0.03</v>
      </c>
      <c r="C1279" t="b">
        <f t="shared" ca="1" si="418"/>
        <v>0</v>
      </c>
      <c r="D1279" t="b">
        <f t="shared" ca="1" si="402"/>
        <v>0</v>
      </c>
      <c r="E1279" t="e">
        <f t="shared" ca="1" si="403"/>
        <v>#N/A</v>
      </c>
      <c r="F1279">
        <f t="shared" ca="1" si="419"/>
        <v>-1.2E-2</v>
      </c>
      <c r="G1279">
        <f t="shared" ca="1" si="404"/>
        <v>-0.01</v>
      </c>
      <c r="H1279" t="b">
        <f t="shared" ca="1" si="420"/>
        <v>0</v>
      </c>
      <c r="I1279" t="b">
        <f t="shared" ca="1" si="405"/>
        <v>0</v>
      </c>
      <c r="J1279" t="e">
        <f t="shared" ca="1" si="406"/>
        <v>#N/A</v>
      </c>
      <c r="K1279" t="e">
        <f t="shared" ca="1" si="413"/>
        <v>#N/A</v>
      </c>
      <c r="L1279">
        <f t="shared" ca="1" si="414"/>
        <v>0</v>
      </c>
      <c r="M1279">
        <v>1245</v>
      </c>
      <c r="N1279">
        <f t="shared" ca="1" si="415"/>
        <v>199.85</v>
      </c>
      <c r="O1279">
        <f t="shared" ca="1" si="416"/>
        <v>-2.4300000000000002</v>
      </c>
      <c r="P1279">
        <f t="shared" ca="1" si="417"/>
        <v>-0.3</v>
      </c>
      <c r="Q1279">
        <f t="shared" ca="1" si="407"/>
        <v>0</v>
      </c>
      <c r="R1279" t="b">
        <f t="shared" ca="1" si="421"/>
        <v>0</v>
      </c>
      <c r="S1279" t="b">
        <f t="shared" ca="1" si="408"/>
        <v>0</v>
      </c>
      <c r="T1279" t="e">
        <f t="shared" ca="1" si="409"/>
        <v>#N/A</v>
      </c>
      <c r="U1279" s="3" t="e">
        <f t="shared" ca="1" si="410"/>
        <v>#N/A</v>
      </c>
      <c r="V1279" s="3">
        <f t="shared" ca="1" si="411"/>
        <v>0</v>
      </c>
    </row>
    <row r="1280" spans="1:22">
      <c r="A1280">
        <f t="shared" ca="1" si="412"/>
        <v>3.5000000000000003E-2</v>
      </c>
      <c r="B1280">
        <f t="shared" ca="1" si="401"/>
        <v>0.03</v>
      </c>
      <c r="C1280" t="b">
        <f t="shared" ca="1" si="418"/>
        <v>0</v>
      </c>
      <c r="D1280" t="b">
        <f t="shared" ca="1" si="402"/>
        <v>0</v>
      </c>
      <c r="E1280" t="e">
        <f t="shared" ca="1" si="403"/>
        <v>#N/A</v>
      </c>
      <c r="F1280">
        <f t="shared" ca="1" si="419"/>
        <v>3.5000000000000003E-2</v>
      </c>
      <c r="G1280">
        <f t="shared" ca="1" si="404"/>
        <v>-0.01</v>
      </c>
      <c r="H1280" t="b">
        <f t="shared" ca="1" si="420"/>
        <v>0</v>
      </c>
      <c r="I1280" t="b">
        <f t="shared" ca="1" si="405"/>
        <v>0</v>
      </c>
      <c r="J1280" t="e">
        <f t="shared" ca="1" si="406"/>
        <v>#N/A</v>
      </c>
      <c r="K1280" t="e">
        <f t="shared" ca="1" si="413"/>
        <v>#N/A</v>
      </c>
      <c r="L1280">
        <f t="shared" ca="1" si="414"/>
        <v>0</v>
      </c>
      <c r="M1280">
        <v>1246</v>
      </c>
      <c r="N1280">
        <f t="shared" ca="1" si="415"/>
        <v>206.84</v>
      </c>
      <c r="O1280">
        <f t="shared" ca="1" si="416"/>
        <v>6.99</v>
      </c>
      <c r="P1280">
        <f t="shared" ca="1" si="417"/>
        <v>1</v>
      </c>
      <c r="Q1280">
        <f t="shared" ca="1" si="407"/>
        <v>0</v>
      </c>
      <c r="R1280" t="b">
        <f t="shared" ca="1" si="421"/>
        <v>0</v>
      </c>
      <c r="S1280" t="b">
        <f t="shared" ca="1" si="408"/>
        <v>0</v>
      </c>
      <c r="T1280" t="e">
        <f t="shared" ca="1" si="409"/>
        <v>#N/A</v>
      </c>
      <c r="U1280" s="3" t="e">
        <f t="shared" ca="1" si="410"/>
        <v>#N/A</v>
      </c>
      <c r="V1280" s="3">
        <f t="shared" ca="1" si="411"/>
        <v>0</v>
      </c>
    </row>
    <row r="1281" spans="1:22">
      <c r="A1281">
        <f t="shared" ca="1" si="412"/>
        <v>1.2E-2</v>
      </c>
      <c r="B1281">
        <f t="shared" ca="1" si="401"/>
        <v>0.03</v>
      </c>
      <c r="C1281" t="b">
        <f t="shared" ca="1" si="418"/>
        <v>0</v>
      </c>
      <c r="D1281" t="b">
        <f t="shared" ca="1" si="402"/>
        <v>0</v>
      </c>
      <c r="E1281" t="e">
        <f t="shared" ca="1" si="403"/>
        <v>#N/A</v>
      </c>
      <c r="F1281">
        <f t="shared" ca="1" si="419"/>
        <v>-1.2E-2</v>
      </c>
      <c r="G1281">
        <f t="shared" ca="1" si="404"/>
        <v>-0.01</v>
      </c>
      <c r="H1281" t="b">
        <f t="shared" ca="1" si="420"/>
        <v>0</v>
      </c>
      <c r="I1281" t="b">
        <f t="shared" ca="1" si="405"/>
        <v>0</v>
      </c>
      <c r="J1281" t="e">
        <f t="shared" ca="1" si="406"/>
        <v>#N/A</v>
      </c>
      <c r="K1281" t="e">
        <f t="shared" ca="1" si="413"/>
        <v>#N/A</v>
      </c>
      <c r="L1281">
        <f t="shared" ca="1" si="414"/>
        <v>0</v>
      </c>
      <c r="M1281">
        <v>1247</v>
      </c>
      <c r="N1281">
        <f t="shared" ca="1" si="415"/>
        <v>204.36</v>
      </c>
      <c r="O1281">
        <f t="shared" ca="1" si="416"/>
        <v>-2.48</v>
      </c>
      <c r="P1281">
        <f t="shared" ca="1" si="417"/>
        <v>-0.3</v>
      </c>
      <c r="Q1281">
        <f t="shared" ca="1" si="407"/>
        <v>0</v>
      </c>
      <c r="R1281" t="b">
        <f t="shared" ca="1" si="421"/>
        <v>0</v>
      </c>
      <c r="S1281" t="b">
        <f t="shared" ca="1" si="408"/>
        <v>0</v>
      </c>
      <c r="T1281" t="e">
        <f t="shared" ca="1" si="409"/>
        <v>#N/A</v>
      </c>
      <c r="U1281" s="3" t="e">
        <f t="shared" ca="1" si="410"/>
        <v>#N/A</v>
      </c>
      <c r="V1281" s="3">
        <f t="shared" ca="1" si="411"/>
        <v>0</v>
      </c>
    </row>
    <row r="1282" spans="1:22">
      <c r="A1282">
        <f t="shared" ca="1" si="412"/>
        <v>1.2E-2</v>
      </c>
      <c r="B1282">
        <f t="shared" ca="1" si="401"/>
        <v>0.03</v>
      </c>
      <c r="C1282" t="b">
        <f t="shared" ca="1" si="418"/>
        <v>0</v>
      </c>
      <c r="D1282" t="b">
        <f t="shared" ca="1" si="402"/>
        <v>0</v>
      </c>
      <c r="E1282" t="e">
        <f t="shared" ca="1" si="403"/>
        <v>#N/A</v>
      </c>
      <c r="F1282">
        <f t="shared" ca="1" si="419"/>
        <v>1.2E-2</v>
      </c>
      <c r="G1282">
        <f t="shared" ca="1" si="404"/>
        <v>-0.01</v>
      </c>
      <c r="H1282" t="b">
        <f t="shared" ca="1" si="420"/>
        <v>0</v>
      </c>
      <c r="I1282" t="b">
        <f t="shared" ca="1" si="405"/>
        <v>0</v>
      </c>
      <c r="J1282" t="e">
        <f t="shared" ca="1" si="406"/>
        <v>#N/A</v>
      </c>
      <c r="K1282" t="e">
        <f t="shared" ca="1" si="413"/>
        <v>#N/A</v>
      </c>
      <c r="L1282">
        <f t="shared" ca="1" si="414"/>
        <v>0</v>
      </c>
      <c r="M1282">
        <v>1248</v>
      </c>
      <c r="N1282">
        <f t="shared" ca="1" si="415"/>
        <v>206.81</v>
      </c>
      <c r="O1282">
        <f t="shared" ca="1" si="416"/>
        <v>2.4500000000000002</v>
      </c>
      <c r="P1282">
        <f t="shared" ca="1" si="417"/>
        <v>0.3</v>
      </c>
      <c r="Q1282">
        <f t="shared" ca="1" si="407"/>
        <v>0</v>
      </c>
      <c r="R1282" t="b">
        <f t="shared" ca="1" si="421"/>
        <v>0</v>
      </c>
      <c r="S1282" t="b">
        <f t="shared" ca="1" si="408"/>
        <v>0</v>
      </c>
      <c r="T1282" t="e">
        <f t="shared" ca="1" si="409"/>
        <v>#N/A</v>
      </c>
      <c r="U1282" s="3" t="e">
        <f t="shared" ca="1" si="410"/>
        <v>#N/A</v>
      </c>
      <c r="V1282" s="3">
        <f t="shared" ca="1" si="411"/>
        <v>0</v>
      </c>
    </row>
    <row r="1283" spans="1:22">
      <c r="A1283">
        <f t="shared" ca="1" si="412"/>
        <v>2.7E-2</v>
      </c>
      <c r="B1283">
        <f t="shared" ca="1" si="401"/>
        <v>0.03</v>
      </c>
      <c r="C1283" t="b">
        <f t="shared" ca="1" si="418"/>
        <v>0</v>
      </c>
      <c r="D1283" t="b">
        <f t="shared" ca="1" si="402"/>
        <v>0</v>
      </c>
      <c r="E1283" t="e">
        <f t="shared" ca="1" si="403"/>
        <v>#N/A</v>
      </c>
      <c r="F1283">
        <f t="shared" ca="1" si="419"/>
        <v>2.7E-2</v>
      </c>
      <c r="G1283">
        <f t="shared" ca="1" si="404"/>
        <v>-0.01</v>
      </c>
      <c r="H1283" t="b">
        <f t="shared" ca="1" si="420"/>
        <v>0</v>
      </c>
      <c r="I1283" t="b">
        <f t="shared" ca="1" si="405"/>
        <v>0</v>
      </c>
      <c r="J1283" t="e">
        <f t="shared" ca="1" si="406"/>
        <v>#N/A</v>
      </c>
      <c r="K1283" t="e">
        <f t="shared" ca="1" si="413"/>
        <v>#N/A</v>
      </c>
      <c r="L1283">
        <f t="shared" ca="1" si="414"/>
        <v>0</v>
      </c>
      <c r="M1283">
        <v>1249</v>
      </c>
      <c r="N1283">
        <f t="shared" ca="1" si="415"/>
        <v>212.39</v>
      </c>
      <c r="O1283">
        <f t="shared" ca="1" si="416"/>
        <v>5.58</v>
      </c>
      <c r="P1283">
        <f t="shared" ca="1" si="417"/>
        <v>0.8</v>
      </c>
      <c r="Q1283">
        <f t="shared" ca="1" si="407"/>
        <v>0</v>
      </c>
      <c r="R1283" t="b">
        <f t="shared" ca="1" si="421"/>
        <v>0</v>
      </c>
      <c r="S1283" t="b">
        <f t="shared" ca="1" si="408"/>
        <v>0</v>
      </c>
      <c r="T1283" t="e">
        <f t="shared" ca="1" si="409"/>
        <v>#N/A</v>
      </c>
      <c r="U1283" s="3" t="e">
        <f t="shared" ca="1" si="410"/>
        <v>#N/A</v>
      </c>
      <c r="V1283" s="3">
        <f t="shared" ca="1" si="411"/>
        <v>0</v>
      </c>
    </row>
    <row r="1284" spans="1:22">
      <c r="A1284">
        <f t="shared" ca="1" si="412"/>
        <v>3.3000000000000002E-2</v>
      </c>
      <c r="B1284">
        <f t="shared" ca="1" si="401"/>
        <v>0.03</v>
      </c>
      <c r="C1284" t="b">
        <f t="shared" ca="1" si="418"/>
        <v>0</v>
      </c>
      <c r="D1284" t="b">
        <f t="shared" ca="1" si="402"/>
        <v>0</v>
      </c>
      <c r="E1284" t="e">
        <f t="shared" ca="1" si="403"/>
        <v>#N/A</v>
      </c>
      <c r="F1284">
        <f t="shared" ca="1" si="419"/>
        <v>3.3000000000000002E-2</v>
      </c>
      <c r="G1284">
        <f t="shared" ca="1" si="404"/>
        <v>0.01</v>
      </c>
      <c r="H1284">
        <f t="shared" ca="1" si="420"/>
        <v>0.01</v>
      </c>
      <c r="I1284">
        <f t="shared" ca="1" si="405"/>
        <v>53</v>
      </c>
      <c r="J1284">
        <f t="shared" ca="1" si="406"/>
        <v>2.12E-2</v>
      </c>
      <c r="K1284">
        <f t="shared" ca="1" si="413"/>
        <v>4.8312847454052954E-2</v>
      </c>
      <c r="L1284">
        <f t="shared" ca="1" si="414"/>
        <v>6.30947831401584E-2</v>
      </c>
      <c r="M1284">
        <v>1250</v>
      </c>
      <c r="N1284">
        <f t="shared" ca="1" si="415"/>
        <v>219.4</v>
      </c>
      <c r="O1284">
        <f t="shared" ca="1" si="416"/>
        <v>7.01</v>
      </c>
      <c r="P1284">
        <f t="shared" ca="1" si="417"/>
        <v>1</v>
      </c>
      <c r="Q1284">
        <f t="shared" ca="1" si="407"/>
        <v>0</v>
      </c>
      <c r="R1284" t="b">
        <f t="shared" ca="1" si="421"/>
        <v>0</v>
      </c>
      <c r="S1284" t="b">
        <f t="shared" ca="1" si="408"/>
        <v>0</v>
      </c>
      <c r="T1284" t="e">
        <f t="shared" ca="1" si="409"/>
        <v>#N/A</v>
      </c>
      <c r="U1284" s="3" t="e">
        <f t="shared" ca="1" si="410"/>
        <v>#N/A</v>
      </c>
      <c r="V1284" s="3">
        <f t="shared" ca="1" si="411"/>
        <v>0</v>
      </c>
    </row>
    <row r="1285" spans="1:22">
      <c r="A1285">
        <f t="shared" ca="1" si="412"/>
        <v>1.2999999999999999E-2</v>
      </c>
      <c r="B1285">
        <f t="shared" ca="1" si="401"/>
        <v>0.03</v>
      </c>
      <c r="C1285" t="b">
        <f t="shared" ca="1" si="418"/>
        <v>0</v>
      </c>
      <c r="D1285" t="b">
        <f t="shared" ca="1" si="402"/>
        <v>0</v>
      </c>
      <c r="E1285" t="e">
        <f t="shared" ca="1" si="403"/>
        <v>#N/A</v>
      </c>
      <c r="F1285">
        <f t="shared" ca="1" si="419"/>
        <v>1.2999999999999999E-2</v>
      </c>
      <c r="G1285">
        <f t="shared" ca="1" si="404"/>
        <v>0.01</v>
      </c>
      <c r="H1285" t="b">
        <f t="shared" ca="1" si="420"/>
        <v>0</v>
      </c>
      <c r="I1285" t="b">
        <f t="shared" ca="1" si="405"/>
        <v>0</v>
      </c>
      <c r="J1285" t="e">
        <f t="shared" ca="1" si="406"/>
        <v>#N/A</v>
      </c>
      <c r="K1285" t="e">
        <f t="shared" ca="1" si="413"/>
        <v>#N/A</v>
      </c>
      <c r="L1285">
        <f t="shared" ca="1" si="414"/>
        <v>0</v>
      </c>
      <c r="M1285">
        <v>1251</v>
      </c>
      <c r="N1285">
        <f t="shared" ca="1" si="415"/>
        <v>222.25</v>
      </c>
      <c r="O1285">
        <f t="shared" ca="1" si="416"/>
        <v>2.85</v>
      </c>
      <c r="P1285">
        <f t="shared" ca="1" si="417"/>
        <v>0.4</v>
      </c>
      <c r="Q1285">
        <f t="shared" ca="1" si="407"/>
        <v>0</v>
      </c>
      <c r="R1285" t="b">
        <f t="shared" ca="1" si="421"/>
        <v>0</v>
      </c>
      <c r="S1285" t="b">
        <f t="shared" ca="1" si="408"/>
        <v>0</v>
      </c>
      <c r="T1285" t="e">
        <f t="shared" ca="1" si="409"/>
        <v>#N/A</v>
      </c>
      <c r="U1285" s="3" t="e">
        <f t="shared" ca="1" si="410"/>
        <v>#N/A</v>
      </c>
      <c r="V1285" s="3">
        <f t="shared" ca="1" si="411"/>
        <v>0</v>
      </c>
    </row>
    <row r="1286" spans="1:22">
      <c r="A1286">
        <f t="shared" ca="1" si="412"/>
        <v>2.9000000000000001E-2</v>
      </c>
      <c r="B1286">
        <f t="shared" ca="1" si="401"/>
        <v>0.03</v>
      </c>
      <c r="C1286" t="b">
        <f t="shared" ca="1" si="418"/>
        <v>0</v>
      </c>
      <c r="D1286" t="b">
        <f t="shared" ca="1" si="402"/>
        <v>0</v>
      </c>
      <c r="E1286" t="e">
        <f t="shared" ca="1" si="403"/>
        <v>#N/A</v>
      </c>
      <c r="F1286">
        <f t="shared" ca="1" si="419"/>
        <v>-2.9000000000000001E-2</v>
      </c>
      <c r="G1286">
        <f t="shared" ca="1" si="404"/>
        <v>0.01</v>
      </c>
      <c r="H1286" t="b">
        <f t="shared" ca="1" si="420"/>
        <v>0</v>
      </c>
      <c r="I1286" t="b">
        <f t="shared" ca="1" si="405"/>
        <v>0</v>
      </c>
      <c r="J1286" t="e">
        <f t="shared" ca="1" si="406"/>
        <v>#N/A</v>
      </c>
      <c r="K1286" t="e">
        <f t="shared" ca="1" si="413"/>
        <v>#N/A</v>
      </c>
      <c r="L1286">
        <f t="shared" ca="1" si="414"/>
        <v>0</v>
      </c>
      <c r="M1286">
        <v>1252</v>
      </c>
      <c r="N1286">
        <f t="shared" ca="1" si="415"/>
        <v>215.8</v>
      </c>
      <c r="O1286">
        <f t="shared" ca="1" si="416"/>
        <v>-6.45</v>
      </c>
      <c r="P1286">
        <f t="shared" ca="1" si="417"/>
        <v>-0.9</v>
      </c>
      <c r="Q1286">
        <f t="shared" ca="1" si="407"/>
        <v>0</v>
      </c>
      <c r="R1286" t="b">
        <f t="shared" ca="1" si="421"/>
        <v>0</v>
      </c>
      <c r="S1286" t="b">
        <f t="shared" ca="1" si="408"/>
        <v>0</v>
      </c>
      <c r="T1286" t="e">
        <f t="shared" ca="1" si="409"/>
        <v>#N/A</v>
      </c>
      <c r="U1286" s="3" t="e">
        <f t="shared" ca="1" si="410"/>
        <v>#N/A</v>
      </c>
      <c r="V1286" s="3">
        <f t="shared" ca="1" si="411"/>
        <v>0</v>
      </c>
    </row>
    <row r="1287" spans="1:22">
      <c r="A1287">
        <f t="shared" ca="1" si="412"/>
        <v>1.7000000000000001E-2</v>
      </c>
      <c r="B1287">
        <f t="shared" ca="1" si="401"/>
        <v>0.03</v>
      </c>
      <c r="C1287" t="b">
        <f t="shared" ca="1" si="418"/>
        <v>0</v>
      </c>
      <c r="D1287" t="b">
        <f t="shared" ca="1" si="402"/>
        <v>0</v>
      </c>
      <c r="E1287" t="e">
        <f t="shared" ca="1" si="403"/>
        <v>#N/A</v>
      </c>
      <c r="F1287">
        <f t="shared" ca="1" si="419"/>
        <v>1.7000000000000001E-2</v>
      </c>
      <c r="G1287">
        <f t="shared" ca="1" si="404"/>
        <v>0.01</v>
      </c>
      <c r="H1287" t="b">
        <f t="shared" ca="1" si="420"/>
        <v>0</v>
      </c>
      <c r="I1287" t="b">
        <f t="shared" ca="1" si="405"/>
        <v>0</v>
      </c>
      <c r="J1287" t="e">
        <f t="shared" ca="1" si="406"/>
        <v>#N/A</v>
      </c>
      <c r="K1287" t="e">
        <f t="shared" ca="1" si="413"/>
        <v>#N/A</v>
      </c>
      <c r="L1287">
        <f t="shared" ca="1" si="414"/>
        <v>0</v>
      </c>
      <c r="M1287">
        <v>1253</v>
      </c>
      <c r="N1287">
        <f t="shared" ca="1" si="415"/>
        <v>219.47</v>
      </c>
      <c r="O1287">
        <f t="shared" ca="1" si="416"/>
        <v>3.67</v>
      </c>
      <c r="P1287">
        <f t="shared" ca="1" si="417"/>
        <v>0.5</v>
      </c>
      <c r="Q1287">
        <f t="shared" ca="1" si="407"/>
        <v>0</v>
      </c>
      <c r="R1287" t="b">
        <f t="shared" ca="1" si="421"/>
        <v>0</v>
      </c>
      <c r="S1287" t="b">
        <f t="shared" ca="1" si="408"/>
        <v>0</v>
      </c>
      <c r="T1287" t="e">
        <f t="shared" ca="1" si="409"/>
        <v>#N/A</v>
      </c>
      <c r="U1287" s="3" t="e">
        <f t="shared" ca="1" si="410"/>
        <v>#N/A</v>
      </c>
      <c r="V1287" s="3">
        <f t="shared" ca="1" si="411"/>
        <v>0</v>
      </c>
    </row>
    <row r="1288" spans="1:22">
      <c r="A1288">
        <f t="shared" ca="1" si="412"/>
        <v>0.02</v>
      </c>
      <c r="B1288">
        <f t="shared" ca="1" si="401"/>
        <v>0.03</v>
      </c>
      <c r="C1288" t="b">
        <f t="shared" ca="1" si="418"/>
        <v>0</v>
      </c>
      <c r="D1288" t="b">
        <f t="shared" ca="1" si="402"/>
        <v>0</v>
      </c>
      <c r="E1288" t="e">
        <f t="shared" ca="1" si="403"/>
        <v>#N/A</v>
      </c>
      <c r="F1288">
        <f t="shared" ca="1" si="419"/>
        <v>0.02</v>
      </c>
      <c r="G1288">
        <f t="shared" ca="1" si="404"/>
        <v>0.01</v>
      </c>
      <c r="H1288" t="b">
        <f t="shared" ca="1" si="420"/>
        <v>0</v>
      </c>
      <c r="I1288" t="b">
        <f t="shared" ca="1" si="405"/>
        <v>0</v>
      </c>
      <c r="J1288" t="e">
        <f t="shared" ca="1" si="406"/>
        <v>#N/A</v>
      </c>
      <c r="K1288" t="e">
        <f t="shared" ca="1" si="413"/>
        <v>#N/A</v>
      </c>
      <c r="L1288">
        <f t="shared" ca="1" si="414"/>
        <v>0</v>
      </c>
      <c r="M1288">
        <v>1254</v>
      </c>
      <c r="N1288">
        <f t="shared" ca="1" si="415"/>
        <v>223.86</v>
      </c>
      <c r="O1288">
        <f t="shared" ca="1" si="416"/>
        <v>4.3899999999999997</v>
      </c>
      <c r="P1288">
        <f t="shared" ca="1" si="417"/>
        <v>0.6</v>
      </c>
      <c r="Q1288">
        <f t="shared" ca="1" si="407"/>
        <v>0</v>
      </c>
      <c r="R1288" t="b">
        <f t="shared" ca="1" si="421"/>
        <v>0</v>
      </c>
      <c r="S1288" t="b">
        <f t="shared" ca="1" si="408"/>
        <v>0</v>
      </c>
      <c r="T1288" t="e">
        <f t="shared" ca="1" si="409"/>
        <v>#N/A</v>
      </c>
      <c r="U1288" s="3" t="e">
        <f t="shared" ca="1" si="410"/>
        <v>#N/A</v>
      </c>
      <c r="V1288" s="3">
        <f t="shared" ca="1" si="411"/>
        <v>0</v>
      </c>
    </row>
    <row r="1289" spans="1:22">
      <c r="A1289">
        <f t="shared" ca="1" si="412"/>
        <v>1.2E-2</v>
      </c>
      <c r="B1289">
        <f t="shared" ca="1" si="401"/>
        <v>0.03</v>
      </c>
      <c r="C1289" t="b">
        <f t="shared" ca="1" si="418"/>
        <v>0</v>
      </c>
      <c r="D1289" t="b">
        <f t="shared" ca="1" si="402"/>
        <v>0</v>
      </c>
      <c r="E1289" t="e">
        <f t="shared" ca="1" si="403"/>
        <v>#N/A</v>
      </c>
      <c r="F1289">
        <f t="shared" ca="1" si="419"/>
        <v>1.2E-2</v>
      </c>
      <c r="G1289">
        <f t="shared" ca="1" si="404"/>
        <v>0.01</v>
      </c>
      <c r="H1289" t="b">
        <f t="shared" ca="1" si="420"/>
        <v>0</v>
      </c>
      <c r="I1289" t="b">
        <f t="shared" ca="1" si="405"/>
        <v>0</v>
      </c>
      <c r="J1289" t="e">
        <f t="shared" ca="1" si="406"/>
        <v>#N/A</v>
      </c>
      <c r="K1289" t="e">
        <f t="shared" ca="1" si="413"/>
        <v>#N/A</v>
      </c>
      <c r="L1289">
        <f t="shared" ca="1" si="414"/>
        <v>0</v>
      </c>
      <c r="M1289">
        <v>1255</v>
      </c>
      <c r="N1289">
        <f t="shared" ca="1" si="415"/>
        <v>226.55</v>
      </c>
      <c r="O1289">
        <f t="shared" ca="1" si="416"/>
        <v>2.69</v>
      </c>
      <c r="P1289">
        <f t="shared" ca="1" si="417"/>
        <v>0.4</v>
      </c>
      <c r="Q1289">
        <f t="shared" ca="1" si="407"/>
        <v>0</v>
      </c>
      <c r="R1289" t="b">
        <f t="shared" ca="1" si="421"/>
        <v>0</v>
      </c>
      <c r="S1289" t="b">
        <f t="shared" ca="1" si="408"/>
        <v>0</v>
      </c>
      <c r="T1289" t="e">
        <f t="shared" ca="1" si="409"/>
        <v>#N/A</v>
      </c>
      <c r="U1289" s="3" t="e">
        <f t="shared" ca="1" si="410"/>
        <v>#N/A</v>
      </c>
      <c r="V1289" s="3">
        <f t="shared" ca="1" si="411"/>
        <v>0</v>
      </c>
    </row>
    <row r="1290" spans="1:22">
      <c r="A1290">
        <f t="shared" ca="1" si="412"/>
        <v>1.4E-2</v>
      </c>
      <c r="B1290">
        <f t="shared" ca="1" si="401"/>
        <v>0.03</v>
      </c>
      <c r="C1290" t="b">
        <f t="shared" ca="1" si="418"/>
        <v>0</v>
      </c>
      <c r="D1290" t="b">
        <f t="shared" ca="1" si="402"/>
        <v>0</v>
      </c>
      <c r="E1290" t="e">
        <f t="shared" ca="1" si="403"/>
        <v>#N/A</v>
      </c>
      <c r="F1290">
        <f t="shared" ca="1" si="419"/>
        <v>-1.4E-2</v>
      </c>
      <c r="G1290">
        <f t="shared" ca="1" si="404"/>
        <v>0.01</v>
      </c>
      <c r="H1290" t="b">
        <f t="shared" ca="1" si="420"/>
        <v>0</v>
      </c>
      <c r="I1290" t="b">
        <f t="shared" ca="1" si="405"/>
        <v>0</v>
      </c>
      <c r="J1290" t="e">
        <f t="shared" ca="1" si="406"/>
        <v>#N/A</v>
      </c>
      <c r="K1290" t="e">
        <f t="shared" ca="1" si="413"/>
        <v>#N/A</v>
      </c>
      <c r="L1290">
        <f t="shared" ca="1" si="414"/>
        <v>0</v>
      </c>
      <c r="M1290">
        <v>1256</v>
      </c>
      <c r="N1290">
        <f t="shared" ca="1" si="415"/>
        <v>223.38</v>
      </c>
      <c r="O1290">
        <f t="shared" ca="1" si="416"/>
        <v>-3.17</v>
      </c>
      <c r="P1290">
        <f t="shared" ca="1" si="417"/>
        <v>-0.4</v>
      </c>
      <c r="Q1290">
        <f t="shared" ca="1" si="407"/>
        <v>0</v>
      </c>
      <c r="R1290" t="b">
        <f t="shared" ca="1" si="421"/>
        <v>0</v>
      </c>
      <c r="S1290" t="b">
        <f t="shared" ca="1" si="408"/>
        <v>0</v>
      </c>
      <c r="T1290" t="e">
        <f t="shared" ca="1" si="409"/>
        <v>#N/A</v>
      </c>
      <c r="U1290" s="3" t="e">
        <f t="shared" ca="1" si="410"/>
        <v>#N/A</v>
      </c>
      <c r="V1290" s="3">
        <f t="shared" ca="1" si="411"/>
        <v>0</v>
      </c>
    </row>
    <row r="1291" spans="1:22">
      <c r="A1291">
        <f t="shared" ca="1" si="412"/>
        <v>2.5000000000000001E-2</v>
      </c>
      <c r="B1291">
        <f t="shared" ca="1" si="401"/>
        <v>3.1E-2</v>
      </c>
      <c r="C1291">
        <f t="shared" ca="1" si="418"/>
        <v>3.1E-2</v>
      </c>
      <c r="D1291">
        <f t="shared" ca="1" si="402"/>
        <v>29</v>
      </c>
      <c r="E1291">
        <f t="shared" ca="1" si="403"/>
        <v>1.1599999999999999E-2</v>
      </c>
      <c r="F1291">
        <f t="shared" ca="1" si="419"/>
        <v>2.5000000000000001E-2</v>
      </c>
      <c r="G1291">
        <f t="shared" ca="1" si="404"/>
        <v>0.01</v>
      </c>
      <c r="H1291" t="b">
        <f t="shared" ca="1" si="420"/>
        <v>0</v>
      </c>
      <c r="I1291" t="b">
        <f t="shared" ca="1" si="405"/>
        <v>0</v>
      </c>
      <c r="J1291" t="e">
        <f t="shared" ca="1" si="406"/>
        <v>#N/A</v>
      </c>
      <c r="K1291" t="e">
        <f t="shared" ca="1" si="413"/>
        <v>#N/A</v>
      </c>
      <c r="L1291">
        <f t="shared" ca="1" si="414"/>
        <v>0</v>
      </c>
      <c r="M1291">
        <v>1257</v>
      </c>
      <c r="N1291">
        <f t="shared" ca="1" si="415"/>
        <v>228.96</v>
      </c>
      <c r="O1291">
        <f t="shared" ca="1" si="416"/>
        <v>5.58</v>
      </c>
      <c r="P1291">
        <f t="shared" ca="1" si="417"/>
        <v>0.8</v>
      </c>
      <c r="Q1291">
        <f t="shared" ca="1" si="407"/>
        <v>0</v>
      </c>
      <c r="R1291" t="b">
        <f t="shared" ca="1" si="421"/>
        <v>0</v>
      </c>
      <c r="S1291" t="b">
        <f t="shared" ca="1" si="408"/>
        <v>0</v>
      </c>
      <c r="T1291" t="e">
        <f t="shared" ca="1" si="409"/>
        <v>#N/A</v>
      </c>
      <c r="U1291" s="3" t="e">
        <f t="shared" ca="1" si="410"/>
        <v>#N/A</v>
      </c>
      <c r="V1291" s="3">
        <f t="shared" ca="1" si="411"/>
        <v>0</v>
      </c>
    </row>
    <row r="1292" spans="1:22">
      <c r="A1292">
        <f t="shared" ca="1" si="412"/>
        <v>2.9000000000000001E-2</v>
      </c>
      <c r="B1292">
        <f t="shared" ca="1" si="401"/>
        <v>3.1E-2</v>
      </c>
      <c r="C1292" t="b">
        <f t="shared" ca="1" si="418"/>
        <v>0</v>
      </c>
      <c r="D1292" t="b">
        <f t="shared" ca="1" si="402"/>
        <v>0</v>
      </c>
      <c r="E1292" t="e">
        <f t="shared" ca="1" si="403"/>
        <v>#N/A</v>
      </c>
      <c r="F1292">
        <f t="shared" ca="1" si="419"/>
        <v>-2.9000000000000001E-2</v>
      </c>
      <c r="G1292">
        <f t="shared" ca="1" si="404"/>
        <v>0.01</v>
      </c>
      <c r="H1292" t="b">
        <f t="shared" ca="1" si="420"/>
        <v>0</v>
      </c>
      <c r="I1292" t="b">
        <f t="shared" ca="1" si="405"/>
        <v>0</v>
      </c>
      <c r="J1292" t="e">
        <f t="shared" ca="1" si="406"/>
        <v>#N/A</v>
      </c>
      <c r="K1292" t="e">
        <f t="shared" ca="1" si="413"/>
        <v>#N/A</v>
      </c>
      <c r="L1292">
        <f t="shared" ca="1" si="414"/>
        <v>0</v>
      </c>
      <c r="M1292">
        <v>1258</v>
      </c>
      <c r="N1292">
        <f t="shared" ca="1" si="415"/>
        <v>222.32</v>
      </c>
      <c r="O1292">
        <f t="shared" ca="1" si="416"/>
        <v>-6.64</v>
      </c>
      <c r="P1292">
        <f t="shared" ca="1" si="417"/>
        <v>-0.9</v>
      </c>
      <c r="Q1292">
        <f t="shared" ca="1" si="407"/>
        <v>0</v>
      </c>
      <c r="R1292" t="b">
        <f t="shared" ca="1" si="421"/>
        <v>0</v>
      </c>
      <c r="S1292" t="b">
        <f t="shared" ca="1" si="408"/>
        <v>0</v>
      </c>
      <c r="T1292" t="e">
        <f t="shared" ca="1" si="409"/>
        <v>#N/A</v>
      </c>
      <c r="U1292" s="3" t="e">
        <f t="shared" ca="1" si="410"/>
        <v>#N/A</v>
      </c>
      <c r="V1292" s="3">
        <f t="shared" ca="1" si="411"/>
        <v>0</v>
      </c>
    </row>
    <row r="1293" spans="1:22">
      <c r="A1293">
        <f t="shared" ca="1" si="412"/>
        <v>1.6E-2</v>
      </c>
      <c r="B1293">
        <f t="shared" ca="1" si="401"/>
        <v>3.1E-2</v>
      </c>
      <c r="C1293" t="b">
        <f t="shared" ca="1" si="418"/>
        <v>0</v>
      </c>
      <c r="D1293" t="b">
        <f t="shared" ca="1" si="402"/>
        <v>0</v>
      </c>
      <c r="E1293" t="e">
        <f t="shared" ca="1" si="403"/>
        <v>#N/A</v>
      </c>
      <c r="F1293">
        <f t="shared" ca="1" si="419"/>
        <v>-1.6E-2</v>
      </c>
      <c r="G1293">
        <f t="shared" ca="1" si="404"/>
        <v>0.01</v>
      </c>
      <c r="H1293" t="b">
        <f t="shared" ca="1" si="420"/>
        <v>0</v>
      </c>
      <c r="I1293" t="b">
        <f t="shared" ca="1" si="405"/>
        <v>0</v>
      </c>
      <c r="J1293" t="e">
        <f t="shared" ca="1" si="406"/>
        <v>#N/A</v>
      </c>
      <c r="K1293" t="e">
        <f t="shared" ca="1" si="413"/>
        <v>#N/A</v>
      </c>
      <c r="L1293">
        <f t="shared" ca="1" si="414"/>
        <v>0</v>
      </c>
      <c r="M1293">
        <v>1259</v>
      </c>
      <c r="N1293">
        <f t="shared" ca="1" si="415"/>
        <v>218.76</v>
      </c>
      <c r="O1293">
        <f t="shared" ca="1" si="416"/>
        <v>-3.56</v>
      </c>
      <c r="P1293">
        <f t="shared" ca="1" si="417"/>
        <v>-0.5</v>
      </c>
      <c r="Q1293">
        <f t="shared" ca="1" si="407"/>
        <v>0</v>
      </c>
      <c r="R1293" t="b">
        <f t="shared" ca="1" si="421"/>
        <v>0</v>
      </c>
      <c r="S1293" t="b">
        <f t="shared" ca="1" si="408"/>
        <v>0</v>
      </c>
      <c r="T1293" t="e">
        <f t="shared" ca="1" si="409"/>
        <v>#N/A</v>
      </c>
      <c r="U1293" s="3" t="e">
        <f t="shared" ca="1" si="410"/>
        <v>#N/A</v>
      </c>
      <c r="V1293" s="3">
        <f t="shared" ca="1" si="411"/>
        <v>0</v>
      </c>
    </row>
    <row r="1294" spans="1:22">
      <c r="A1294">
        <f t="shared" ca="1" si="412"/>
        <v>1.2999999999999999E-2</v>
      </c>
      <c r="B1294">
        <f t="shared" ca="1" si="401"/>
        <v>3.1E-2</v>
      </c>
      <c r="C1294" t="b">
        <f t="shared" ca="1" si="418"/>
        <v>0</v>
      </c>
      <c r="D1294" t="b">
        <f t="shared" ca="1" si="402"/>
        <v>0</v>
      </c>
      <c r="E1294" t="e">
        <f t="shared" ca="1" si="403"/>
        <v>#N/A</v>
      </c>
      <c r="F1294">
        <f t="shared" ca="1" si="419"/>
        <v>1.2999999999999999E-2</v>
      </c>
      <c r="G1294">
        <f t="shared" ca="1" si="404"/>
        <v>0.01</v>
      </c>
      <c r="H1294" t="b">
        <f t="shared" ca="1" si="420"/>
        <v>0</v>
      </c>
      <c r="I1294" t="b">
        <f t="shared" ca="1" si="405"/>
        <v>0</v>
      </c>
      <c r="J1294" t="e">
        <f t="shared" ca="1" si="406"/>
        <v>#N/A</v>
      </c>
      <c r="K1294" t="e">
        <f t="shared" ca="1" si="413"/>
        <v>#N/A</v>
      </c>
      <c r="L1294">
        <f t="shared" ca="1" si="414"/>
        <v>0</v>
      </c>
      <c r="M1294">
        <v>1260</v>
      </c>
      <c r="N1294">
        <f t="shared" ca="1" si="415"/>
        <v>221.6</v>
      </c>
      <c r="O1294">
        <f t="shared" ca="1" si="416"/>
        <v>2.84</v>
      </c>
      <c r="P1294">
        <f t="shared" ca="1" si="417"/>
        <v>0.4</v>
      </c>
      <c r="Q1294">
        <f t="shared" ca="1" si="407"/>
        <v>0</v>
      </c>
      <c r="R1294" t="b">
        <f t="shared" ca="1" si="421"/>
        <v>0</v>
      </c>
      <c r="S1294" t="b">
        <f t="shared" ca="1" si="408"/>
        <v>0</v>
      </c>
      <c r="T1294" t="e">
        <f t="shared" ca="1" si="409"/>
        <v>#N/A</v>
      </c>
      <c r="U1294" s="3" t="e">
        <f t="shared" ca="1" si="410"/>
        <v>#N/A</v>
      </c>
      <c r="V1294" s="3">
        <f t="shared" ca="1" si="411"/>
        <v>0</v>
      </c>
    </row>
    <row r="1295" spans="1:22">
      <c r="A1295">
        <f t="shared" ca="1" si="412"/>
        <v>1.2999999999999999E-2</v>
      </c>
      <c r="B1295">
        <f t="shared" ca="1" si="401"/>
        <v>3.1E-2</v>
      </c>
      <c r="C1295" t="b">
        <f t="shared" ca="1" si="418"/>
        <v>0</v>
      </c>
      <c r="D1295" t="b">
        <f t="shared" ca="1" si="402"/>
        <v>0</v>
      </c>
      <c r="E1295" t="e">
        <f t="shared" ca="1" si="403"/>
        <v>#N/A</v>
      </c>
      <c r="F1295">
        <f t="shared" ca="1" si="419"/>
        <v>1.2999999999999999E-2</v>
      </c>
      <c r="G1295">
        <f t="shared" ca="1" si="404"/>
        <v>0.01</v>
      </c>
      <c r="H1295" t="b">
        <f t="shared" ca="1" si="420"/>
        <v>0</v>
      </c>
      <c r="I1295" t="b">
        <f t="shared" ca="1" si="405"/>
        <v>0</v>
      </c>
      <c r="J1295" t="e">
        <f t="shared" ca="1" si="406"/>
        <v>#N/A</v>
      </c>
      <c r="K1295" t="e">
        <f t="shared" ca="1" si="413"/>
        <v>#N/A</v>
      </c>
      <c r="L1295">
        <f t="shared" ca="1" si="414"/>
        <v>0</v>
      </c>
      <c r="M1295">
        <v>1261</v>
      </c>
      <c r="N1295">
        <f t="shared" ca="1" si="415"/>
        <v>224.48</v>
      </c>
      <c r="O1295">
        <f t="shared" ca="1" si="416"/>
        <v>2.88</v>
      </c>
      <c r="P1295">
        <f t="shared" ca="1" si="417"/>
        <v>0.4</v>
      </c>
      <c r="Q1295">
        <f t="shared" ca="1" si="407"/>
        <v>0</v>
      </c>
      <c r="R1295" t="b">
        <f t="shared" ca="1" si="421"/>
        <v>0</v>
      </c>
      <c r="S1295" t="b">
        <f t="shared" ca="1" si="408"/>
        <v>0</v>
      </c>
      <c r="T1295" t="e">
        <f t="shared" ca="1" si="409"/>
        <v>#N/A</v>
      </c>
      <c r="U1295" s="3" t="e">
        <f t="shared" ca="1" si="410"/>
        <v>#N/A</v>
      </c>
      <c r="V1295" s="3">
        <f t="shared" ca="1" si="411"/>
        <v>0</v>
      </c>
    </row>
    <row r="1296" spans="1:22">
      <c r="A1296">
        <f t="shared" ca="1" si="412"/>
        <v>1.0999999999999999E-2</v>
      </c>
      <c r="B1296">
        <f t="shared" ca="1" si="401"/>
        <v>3.1E-2</v>
      </c>
      <c r="C1296" t="b">
        <f t="shared" ca="1" si="418"/>
        <v>0</v>
      </c>
      <c r="D1296" t="b">
        <f t="shared" ca="1" si="402"/>
        <v>0</v>
      </c>
      <c r="E1296" t="e">
        <f t="shared" ca="1" si="403"/>
        <v>#N/A</v>
      </c>
      <c r="F1296">
        <f t="shared" ca="1" si="419"/>
        <v>-1.0999999999999999E-2</v>
      </c>
      <c r="G1296">
        <f t="shared" ca="1" si="404"/>
        <v>0.01</v>
      </c>
      <c r="H1296" t="b">
        <f t="shared" ca="1" si="420"/>
        <v>0</v>
      </c>
      <c r="I1296" t="b">
        <f t="shared" ca="1" si="405"/>
        <v>0</v>
      </c>
      <c r="J1296" t="e">
        <f t="shared" ca="1" si="406"/>
        <v>#N/A</v>
      </c>
      <c r="K1296" t="e">
        <f t="shared" ca="1" si="413"/>
        <v>#N/A</v>
      </c>
      <c r="L1296">
        <f t="shared" ca="1" si="414"/>
        <v>0</v>
      </c>
      <c r="M1296">
        <v>1262</v>
      </c>
      <c r="N1296">
        <f t="shared" ca="1" si="415"/>
        <v>222.01</v>
      </c>
      <c r="O1296">
        <f t="shared" ca="1" si="416"/>
        <v>-2.4700000000000002</v>
      </c>
      <c r="P1296">
        <f t="shared" ca="1" si="417"/>
        <v>-0.3</v>
      </c>
      <c r="Q1296">
        <f t="shared" ca="1" si="407"/>
        <v>0</v>
      </c>
      <c r="R1296" t="b">
        <f t="shared" ca="1" si="421"/>
        <v>0</v>
      </c>
      <c r="S1296" t="b">
        <f t="shared" ca="1" si="408"/>
        <v>0</v>
      </c>
      <c r="T1296" t="e">
        <f t="shared" ca="1" si="409"/>
        <v>#N/A</v>
      </c>
      <c r="U1296" s="3" t="e">
        <f t="shared" ca="1" si="410"/>
        <v>#N/A</v>
      </c>
      <c r="V1296" s="3">
        <f t="shared" ca="1" si="411"/>
        <v>0</v>
      </c>
    </row>
    <row r="1297" spans="1:22">
      <c r="A1297">
        <f t="shared" ca="1" si="412"/>
        <v>2.5999999999999999E-2</v>
      </c>
      <c r="B1297">
        <f t="shared" ca="1" si="401"/>
        <v>3.1E-2</v>
      </c>
      <c r="C1297" t="b">
        <f t="shared" ca="1" si="418"/>
        <v>0</v>
      </c>
      <c r="D1297" t="b">
        <f t="shared" ca="1" si="402"/>
        <v>0</v>
      </c>
      <c r="E1297" t="e">
        <f t="shared" ca="1" si="403"/>
        <v>#N/A</v>
      </c>
      <c r="F1297">
        <f t="shared" ca="1" si="419"/>
        <v>-2.5999999999999999E-2</v>
      </c>
      <c r="G1297">
        <f t="shared" ca="1" si="404"/>
        <v>0.01</v>
      </c>
      <c r="H1297" t="b">
        <f t="shared" ca="1" si="420"/>
        <v>0</v>
      </c>
      <c r="I1297" t="b">
        <f t="shared" ca="1" si="405"/>
        <v>0</v>
      </c>
      <c r="J1297" t="e">
        <f t="shared" ca="1" si="406"/>
        <v>#N/A</v>
      </c>
      <c r="K1297" t="e">
        <f t="shared" ca="1" si="413"/>
        <v>#N/A</v>
      </c>
      <c r="L1297">
        <f t="shared" ca="1" si="414"/>
        <v>0</v>
      </c>
      <c r="M1297">
        <v>1263</v>
      </c>
      <c r="N1297">
        <f t="shared" ca="1" si="415"/>
        <v>216.24</v>
      </c>
      <c r="O1297">
        <f t="shared" ca="1" si="416"/>
        <v>-5.77</v>
      </c>
      <c r="P1297">
        <f t="shared" ca="1" si="417"/>
        <v>-0.8</v>
      </c>
      <c r="Q1297">
        <f t="shared" ca="1" si="407"/>
        <v>0</v>
      </c>
      <c r="R1297" t="b">
        <f t="shared" ca="1" si="421"/>
        <v>0</v>
      </c>
      <c r="S1297" t="b">
        <f t="shared" ca="1" si="408"/>
        <v>0</v>
      </c>
      <c r="T1297" t="e">
        <f t="shared" ca="1" si="409"/>
        <v>#N/A</v>
      </c>
      <c r="U1297" s="3" t="e">
        <f t="shared" ca="1" si="410"/>
        <v>#N/A</v>
      </c>
      <c r="V1297" s="3">
        <f t="shared" ca="1" si="411"/>
        <v>0</v>
      </c>
    </row>
    <row r="1298" spans="1:22">
      <c r="A1298">
        <f t="shared" ca="1" si="412"/>
        <v>1.6E-2</v>
      </c>
      <c r="B1298">
        <f t="shared" ca="1" si="401"/>
        <v>3.1E-2</v>
      </c>
      <c r="C1298" t="b">
        <f t="shared" ca="1" si="418"/>
        <v>0</v>
      </c>
      <c r="D1298" t="b">
        <f t="shared" ca="1" si="402"/>
        <v>0</v>
      </c>
      <c r="E1298" t="e">
        <f t="shared" ca="1" si="403"/>
        <v>#N/A</v>
      </c>
      <c r="F1298">
        <f t="shared" ca="1" si="419"/>
        <v>-1.6E-2</v>
      </c>
      <c r="G1298">
        <f t="shared" ca="1" si="404"/>
        <v>0.01</v>
      </c>
      <c r="H1298" t="b">
        <f t="shared" ca="1" si="420"/>
        <v>0</v>
      </c>
      <c r="I1298" t="b">
        <f t="shared" ca="1" si="405"/>
        <v>0</v>
      </c>
      <c r="J1298" t="e">
        <f t="shared" ca="1" si="406"/>
        <v>#N/A</v>
      </c>
      <c r="K1298" t="e">
        <f t="shared" ca="1" si="413"/>
        <v>#N/A</v>
      </c>
      <c r="L1298">
        <f t="shared" ca="1" si="414"/>
        <v>0</v>
      </c>
      <c r="M1298">
        <v>1264</v>
      </c>
      <c r="N1298">
        <f t="shared" ca="1" si="415"/>
        <v>212.78</v>
      </c>
      <c r="O1298">
        <f t="shared" ca="1" si="416"/>
        <v>-3.46</v>
      </c>
      <c r="P1298">
        <f t="shared" ca="1" si="417"/>
        <v>-0.5</v>
      </c>
      <c r="Q1298">
        <f t="shared" ca="1" si="407"/>
        <v>0</v>
      </c>
      <c r="R1298" t="b">
        <f t="shared" ca="1" si="421"/>
        <v>0</v>
      </c>
      <c r="S1298" t="b">
        <f t="shared" ca="1" si="408"/>
        <v>0</v>
      </c>
      <c r="T1298" t="e">
        <f t="shared" ca="1" si="409"/>
        <v>#N/A</v>
      </c>
      <c r="U1298" s="3" t="e">
        <f t="shared" ca="1" si="410"/>
        <v>#N/A</v>
      </c>
      <c r="V1298" s="3">
        <f t="shared" ca="1" si="411"/>
        <v>0</v>
      </c>
    </row>
    <row r="1299" spans="1:22">
      <c r="A1299">
        <f t="shared" ca="1" si="412"/>
        <v>1.7999999999999999E-2</v>
      </c>
      <c r="B1299">
        <f t="shared" ca="1" si="401"/>
        <v>3.1E-2</v>
      </c>
      <c r="C1299" t="b">
        <f t="shared" ca="1" si="418"/>
        <v>0</v>
      </c>
      <c r="D1299" t="b">
        <f t="shared" ca="1" si="402"/>
        <v>0</v>
      </c>
      <c r="E1299" t="e">
        <f t="shared" ca="1" si="403"/>
        <v>#N/A</v>
      </c>
      <c r="F1299">
        <f t="shared" ca="1" si="419"/>
        <v>-1.7999999999999999E-2</v>
      </c>
      <c r="G1299">
        <f t="shared" ca="1" si="404"/>
        <v>0.01</v>
      </c>
      <c r="H1299" t="b">
        <f t="shared" ca="1" si="420"/>
        <v>0</v>
      </c>
      <c r="I1299" t="b">
        <f t="shared" ca="1" si="405"/>
        <v>0</v>
      </c>
      <c r="J1299" t="e">
        <f t="shared" ca="1" si="406"/>
        <v>#N/A</v>
      </c>
      <c r="K1299" t="e">
        <f t="shared" ca="1" si="413"/>
        <v>#N/A</v>
      </c>
      <c r="L1299">
        <f t="shared" ca="1" si="414"/>
        <v>0</v>
      </c>
      <c r="M1299">
        <v>1265</v>
      </c>
      <c r="N1299">
        <f t="shared" ca="1" si="415"/>
        <v>208.95</v>
      </c>
      <c r="O1299">
        <f t="shared" ca="1" si="416"/>
        <v>-3.83</v>
      </c>
      <c r="P1299">
        <f t="shared" ca="1" si="417"/>
        <v>-0.5</v>
      </c>
      <c r="Q1299">
        <f t="shared" ca="1" si="407"/>
        <v>0</v>
      </c>
      <c r="R1299" t="b">
        <f t="shared" ca="1" si="421"/>
        <v>0</v>
      </c>
      <c r="S1299" t="b">
        <f t="shared" ca="1" si="408"/>
        <v>0</v>
      </c>
      <c r="T1299" t="e">
        <f t="shared" ca="1" si="409"/>
        <v>#N/A</v>
      </c>
      <c r="U1299" s="3" t="e">
        <f t="shared" ca="1" si="410"/>
        <v>#N/A</v>
      </c>
      <c r="V1299" s="3">
        <f t="shared" ca="1" si="411"/>
        <v>0</v>
      </c>
    </row>
    <row r="1300" spans="1:22">
      <c r="A1300">
        <f t="shared" ca="1" si="412"/>
        <v>1.4999999999999999E-2</v>
      </c>
      <c r="B1300">
        <f t="shared" ca="1" si="401"/>
        <v>3.1E-2</v>
      </c>
      <c r="C1300" t="b">
        <f t="shared" ca="1" si="418"/>
        <v>0</v>
      </c>
      <c r="D1300" t="b">
        <f t="shared" ca="1" si="402"/>
        <v>0</v>
      </c>
      <c r="E1300" t="e">
        <f t="shared" ca="1" si="403"/>
        <v>#N/A</v>
      </c>
      <c r="F1300">
        <f t="shared" ca="1" si="419"/>
        <v>-1.4999999999999999E-2</v>
      </c>
      <c r="G1300">
        <f t="shared" ca="1" si="404"/>
        <v>0.01</v>
      </c>
      <c r="H1300" t="b">
        <f t="shared" ca="1" si="420"/>
        <v>0</v>
      </c>
      <c r="I1300" t="b">
        <f t="shared" ca="1" si="405"/>
        <v>0</v>
      </c>
      <c r="J1300" t="e">
        <f t="shared" ca="1" si="406"/>
        <v>#N/A</v>
      </c>
      <c r="K1300" t="e">
        <f t="shared" ca="1" si="413"/>
        <v>#N/A</v>
      </c>
      <c r="L1300">
        <f t="shared" ca="1" si="414"/>
        <v>0</v>
      </c>
      <c r="M1300">
        <v>1266</v>
      </c>
      <c r="N1300">
        <f t="shared" ca="1" si="415"/>
        <v>205.82</v>
      </c>
      <c r="O1300">
        <f t="shared" ca="1" si="416"/>
        <v>-3.13</v>
      </c>
      <c r="P1300">
        <f t="shared" ca="1" si="417"/>
        <v>-0.4</v>
      </c>
      <c r="Q1300">
        <f t="shared" ca="1" si="407"/>
        <v>0</v>
      </c>
      <c r="R1300" t="b">
        <f t="shared" ca="1" si="421"/>
        <v>0</v>
      </c>
      <c r="S1300" t="b">
        <f t="shared" ca="1" si="408"/>
        <v>0</v>
      </c>
      <c r="T1300" t="e">
        <f t="shared" ca="1" si="409"/>
        <v>#N/A</v>
      </c>
      <c r="U1300" s="3" t="e">
        <f t="shared" ca="1" si="410"/>
        <v>#N/A</v>
      </c>
      <c r="V1300" s="3">
        <f t="shared" ca="1" si="411"/>
        <v>0</v>
      </c>
    </row>
    <row r="1301" spans="1:22">
      <c r="A1301">
        <f t="shared" ca="1" si="412"/>
        <v>1.4E-2</v>
      </c>
      <c r="B1301">
        <f t="shared" ca="1" si="401"/>
        <v>3.1E-2</v>
      </c>
      <c r="C1301" t="b">
        <f t="shared" ca="1" si="418"/>
        <v>0</v>
      </c>
      <c r="D1301" t="b">
        <f t="shared" ca="1" si="402"/>
        <v>0</v>
      </c>
      <c r="E1301" t="e">
        <f t="shared" ca="1" si="403"/>
        <v>#N/A</v>
      </c>
      <c r="F1301">
        <f t="shared" ca="1" si="419"/>
        <v>-1.4E-2</v>
      </c>
      <c r="G1301">
        <f t="shared" ca="1" si="404"/>
        <v>0.01</v>
      </c>
      <c r="H1301" t="b">
        <f t="shared" ca="1" si="420"/>
        <v>0</v>
      </c>
      <c r="I1301" t="b">
        <f t="shared" ca="1" si="405"/>
        <v>0</v>
      </c>
      <c r="J1301" t="e">
        <f t="shared" ca="1" si="406"/>
        <v>#N/A</v>
      </c>
      <c r="K1301" t="e">
        <f t="shared" ca="1" si="413"/>
        <v>#N/A</v>
      </c>
      <c r="L1301">
        <f t="shared" ca="1" si="414"/>
        <v>0</v>
      </c>
      <c r="M1301">
        <v>1267</v>
      </c>
      <c r="N1301">
        <f t="shared" ca="1" si="415"/>
        <v>202.94</v>
      </c>
      <c r="O1301">
        <f t="shared" ca="1" si="416"/>
        <v>-2.88</v>
      </c>
      <c r="P1301">
        <f t="shared" ca="1" si="417"/>
        <v>-0.4</v>
      </c>
      <c r="Q1301">
        <f t="shared" ca="1" si="407"/>
        <v>0</v>
      </c>
      <c r="R1301" t="b">
        <f t="shared" ca="1" si="421"/>
        <v>0</v>
      </c>
      <c r="S1301" t="b">
        <f t="shared" ca="1" si="408"/>
        <v>0</v>
      </c>
      <c r="T1301" t="e">
        <f t="shared" ca="1" si="409"/>
        <v>#N/A</v>
      </c>
      <c r="U1301" s="3" t="e">
        <f t="shared" ca="1" si="410"/>
        <v>#N/A</v>
      </c>
      <c r="V1301" s="3">
        <f t="shared" ca="1" si="411"/>
        <v>0</v>
      </c>
    </row>
    <row r="1302" spans="1:22">
      <c r="A1302">
        <f t="shared" ca="1" si="412"/>
        <v>1.7999999999999999E-2</v>
      </c>
      <c r="B1302">
        <f t="shared" ca="1" si="401"/>
        <v>3.1E-2</v>
      </c>
      <c r="C1302" t="b">
        <f t="shared" ca="1" si="418"/>
        <v>0</v>
      </c>
      <c r="D1302" t="b">
        <f t="shared" ca="1" si="402"/>
        <v>0</v>
      </c>
      <c r="E1302" t="e">
        <f t="shared" ca="1" si="403"/>
        <v>#N/A</v>
      </c>
      <c r="F1302">
        <f t="shared" ca="1" si="419"/>
        <v>1.7999999999999999E-2</v>
      </c>
      <c r="G1302">
        <f t="shared" ca="1" si="404"/>
        <v>0.01</v>
      </c>
      <c r="H1302" t="b">
        <f t="shared" ca="1" si="420"/>
        <v>0</v>
      </c>
      <c r="I1302" t="b">
        <f t="shared" ca="1" si="405"/>
        <v>0</v>
      </c>
      <c r="J1302" t="e">
        <f t="shared" ca="1" si="406"/>
        <v>#N/A</v>
      </c>
      <c r="K1302" t="e">
        <f t="shared" ca="1" si="413"/>
        <v>#N/A</v>
      </c>
      <c r="L1302">
        <f t="shared" ca="1" si="414"/>
        <v>0</v>
      </c>
      <c r="M1302">
        <v>1268</v>
      </c>
      <c r="N1302">
        <f t="shared" ca="1" si="415"/>
        <v>206.59</v>
      </c>
      <c r="O1302">
        <f t="shared" ca="1" si="416"/>
        <v>3.65</v>
      </c>
      <c r="P1302">
        <f t="shared" ca="1" si="417"/>
        <v>0.5</v>
      </c>
      <c r="Q1302">
        <f t="shared" ca="1" si="407"/>
        <v>0</v>
      </c>
      <c r="R1302" t="b">
        <f t="shared" ca="1" si="421"/>
        <v>0</v>
      </c>
      <c r="S1302" t="b">
        <f t="shared" ca="1" si="408"/>
        <v>0</v>
      </c>
      <c r="T1302" t="e">
        <f t="shared" ca="1" si="409"/>
        <v>#N/A</v>
      </c>
      <c r="U1302" s="3" t="e">
        <f t="shared" ca="1" si="410"/>
        <v>#N/A</v>
      </c>
      <c r="V1302" s="3">
        <f t="shared" ca="1" si="411"/>
        <v>0</v>
      </c>
    </row>
    <row r="1303" spans="1:22">
      <c r="A1303">
        <f t="shared" ca="1" si="412"/>
        <v>1.0999999999999999E-2</v>
      </c>
      <c r="B1303">
        <f t="shared" ca="1" si="401"/>
        <v>3.1E-2</v>
      </c>
      <c r="C1303" t="b">
        <f t="shared" ca="1" si="418"/>
        <v>0</v>
      </c>
      <c r="D1303" t="b">
        <f t="shared" ca="1" si="402"/>
        <v>0</v>
      </c>
      <c r="E1303" t="e">
        <f t="shared" ca="1" si="403"/>
        <v>#N/A</v>
      </c>
      <c r="F1303">
        <f t="shared" ca="1" si="419"/>
        <v>-1.0999999999999999E-2</v>
      </c>
      <c r="G1303">
        <f t="shared" ca="1" si="404"/>
        <v>0.01</v>
      </c>
      <c r="H1303" t="b">
        <f t="shared" ca="1" si="420"/>
        <v>0</v>
      </c>
      <c r="I1303" t="b">
        <f t="shared" ca="1" si="405"/>
        <v>0</v>
      </c>
      <c r="J1303" t="e">
        <f t="shared" ca="1" si="406"/>
        <v>#N/A</v>
      </c>
      <c r="K1303" t="e">
        <f t="shared" ca="1" si="413"/>
        <v>#N/A</v>
      </c>
      <c r="L1303">
        <f t="shared" ca="1" si="414"/>
        <v>0</v>
      </c>
      <c r="M1303">
        <v>1269</v>
      </c>
      <c r="N1303">
        <f t="shared" ca="1" si="415"/>
        <v>204.32</v>
      </c>
      <c r="O1303">
        <f t="shared" ca="1" si="416"/>
        <v>-2.27</v>
      </c>
      <c r="P1303">
        <f t="shared" ca="1" si="417"/>
        <v>-0.3</v>
      </c>
      <c r="Q1303">
        <f t="shared" ca="1" si="407"/>
        <v>0</v>
      </c>
      <c r="R1303" t="b">
        <f t="shared" ca="1" si="421"/>
        <v>0</v>
      </c>
      <c r="S1303" t="b">
        <f t="shared" ca="1" si="408"/>
        <v>0</v>
      </c>
      <c r="T1303" t="e">
        <f t="shared" ca="1" si="409"/>
        <v>#N/A</v>
      </c>
      <c r="U1303" s="3" t="e">
        <f t="shared" ca="1" si="410"/>
        <v>#N/A</v>
      </c>
      <c r="V1303" s="3">
        <f t="shared" ca="1" si="411"/>
        <v>0</v>
      </c>
    </row>
    <row r="1304" spans="1:22">
      <c r="A1304">
        <f t="shared" ca="1" si="412"/>
        <v>3.3000000000000002E-2</v>
      </c>
      <c r="B1304">
        <f t="shared" ca="1" si="401"/>
        <v>3.1E-2</v>
      </c>
      <c r="C1304" t="b">
        <f t="shared" ca="1" si="418"/>
        <v>0</v>
      </c>
      <c r="D1304" t="b">
        <f t="shared" ca="1" si="402"/>
        <v>0</v>
      </c>
      <c r="E1304" t="e">
        <f t="shared" ca="1" si="403"/>
        <v>#N/A</v>
      </c>
      <c r="F1304">
        <f t="shared" ca="1" si="419"/>
        <v>3.3000000000000002E-2</v>
      </c>
      <c r="G1304">
        <f t="shared" ca="1" si="404"/>
        <v>0.01</v>
      </c>
      <c r="H1304" t="b">
        <f t="shared" ca="1" si="420"/>
        <v>0</v>
      </c>
      <c r="I1304" t="b">
        <f t="shared" ca="1" si="405"/>
        <v>0</v>
      </c>
      <c r="J1304" t="e">
        <f t="shared" ca="1" si="406"/>
        <v>#N/A</v>
      </c>
      <c r="K1304" t="e">
        <f t="shared" ca="1" si="413"/>
        <v>#N/A</v>
      </c>
      <c r="L1304">
        <f t="shared" ca="1" si="414"/>
        <v>0</v>
      </c>
      <c r="M1304">
        <v>1270</v>
      </c>
      <c r="N1304">
        <f t="shared" ca="1" si="415"/>
        <v>211.06</v>
      </c>
      <c r="O1304">
        <f t="shared" ca="1" si="416"/>
        <v>6.74</v>
      </c>
      <c r="P1304">
        <f t="shared" ca="1" si="417"/>
        <v>0.9</v>
      </c>
      <c r="Q1304">
        <f t="shared" ca="1" si="407"/>
        <v>0</v>
      </c>
      <c r="R1304" t="b">
        <f t="shared" ca="1" si="421"/>
        <v>0</v>
      </c>
      <c r="S1304" t="b">
        <f t="shared" ca="1" si="408"/>
        <v>0</v>
      </c>
      <c r="T1304" t="e">
        <f t="shared" ca="1" si="409"/>
        <v>#N/A</v>
      </c>
      <c r="U1304" s="3" t="e">
        <f t="shared" ca="1" si="410"/>
        <v>#N/A</v>
      </c>
      <c r="V1304" s="3">
        <f t="shared" ca="1" si="411"/>
        <v>0</v>
      </c>
    </row>
    <row r="1305" spans="1:22">
      <c r="A1305">
        <f t="shared" ca="1" si="412"/>
        <v>1.0999999999999999E-2</v>
      </c>
      <c r="B1305">
        <f t="shared" ca="1" si="401"/>
        <v>3.1E-2</v>
      </c>
      <c r="C1305" t="b">
        <f t="shared" ca="1" si="418"/>
        <v>0</v>
      </c>
      <c r="D1305" t="b">
        <f t="shared" ca="1" si="402"/>
        <v>0</v>
      </c>
      <c r="E1305" t="e">
        <f t="shared" ca="1" si="403"/>
        <v>#N/A</v>
      </c>
      <c r="F1305">
        <f t="shared" ca="1" si="419"/>
        <v>-1.0999999999999999E-2</v>
      </c>
      <c r="G1305">
        <f t="shared" ca="1" si="404"/>
        <v>0.01</v>
      </c>
      <c r="H1305" t="b">
        <f t="shared" ca="1" si="420"/>
        <v>0</v>
      </c>
      <c r="I1305" t="b">
        <f t="shared" ca="1" si="405"/>
        <v>0</v>
      </c>
      <c r="J1305" t="e">
        <f t="shared" ca="1" si="406"/>
        <v>#N/A</v>
      </c>
      <c r="K1305" t="e">
        <f t="shared" ca="1" si="413"/>
        <v>#N/A</v>
      </c>
      <c r="L1305">
        <f t="shared" ca="1" si="414"/>
        <v>0</v>
      </c>
      <c r="M1305">
        <v>1271</v>
      </c>
      <c r="N1305">
        <f t="shared" ca="1" si="415"/>
        <v>208.74</v>
      </c>
      <c r="O1305">
        <f t="shared" ca="1" si="416"/>
        <v>-2.3199999999999998</v>
      </c>
      <c r="P1305">
        <f t="shared" ca="1" si="417"/>
        <v>-0.3</v>
      </c>
      <c r="Q1305">
        <f t="shared" ca="1" si="407"/>
        <v>0</v>
      </c>
      <c r="R1305" t="b">
        <f t="shared" ca="1" si="421"/>
        <v>0</v>
      </c>
      <c r="S1305" t="b">
        <f t="shared" ca="1" si="408"/>
        <v>0</v>
      </c>
      <c r="T1305" t="e">
        <f t="shared" ca="1" si="409"/>
        <v>#N/A</v>
      </c>
      <c r="U1305" s="3" t="e">
        <f t="shared" ca="1" si="410"/>
        <v>#N/A</v>
      </c>
      <c r="V1305" s="3">
        <f t="shared" ca="1" si="411"/>
        <v>0</v>
      </c>
    </row>
    <row r="1306" spans="1:22">
      <c r="A1306">
        <f t="shared" ca="1" si="412"/>
        <v>0.01</v>
      </c>
      <c r="B1306">
        <f t="shared" ca="1" si="401"/>
        <v>3.1E-2</v>
      </c>
      <c r="C1306" t="b">
        <f t="shared" ca="1" si="418"/>
        <v>0</v>
      </c>
      <c r="D1306" t="b">
        <f t="shared" ca="1" si="402"/>
        <v>0</v>
      </c>
      <c r="E1306" t="e">
        <f t="shared" ca="1" si="403"/>
        <v>#N/A</v>
      </c>
      <c r="F1306">
        <f t="shared" ca="1" si="419"/>
        <v>0.01</v>
      </c>
      <c r="G1306">
        <f t="shared" ca="1" si="404"/>
        <v>0.01</v>
      </c>
      <c r="H1306" t="b">
        <f t="shared" ca="1" si="420"/>
        <v>0</v>
      </c>
      <c r="I1306" t="b">
        <f t="shared" ca="1" si="405"/>
        <v>0</v>
      </c>
      <c r="J1306" t="e">
        <f t="shared" ca="1" si="406"/>
        <v>#N/A</v>
      </c>
      <c r="K1306" t="e">
        <f t="shared" ca="1" si="413"/>
        <v>#N/A</v>
      </c>
      <c r="L1306">
        <f t="shared" ca="1" si="414"/>
        <v>0</v>
      </c>
      <c r="M1306">
        <v>1272</v>
      </c>
      <c r="N1306">
        <f t="shared" ca="1" si="415"/>
        <v>210.83</v>
      </c>
      <c r="O1306">
        <f t="shared" ca="1" si="416"/>
        <v>2.09</v>
      </c>
      <c r="P1306">
        <f t="shared" ca="1" si="417"/>
        <v>0.3</v>
      </c>
      <c r="Q1306">
        <f t="shared" ca="1" si="407"/>
        <v>0</v>
      </c>
      <c r="R1306" t="b">
        <f t="shared" ca="1" si="421"/>
        <v>0</v>
      </c>
      <c r="S1306" t="b">
        <f t="shared" ca="1" si="408"/>
        <v>0</v>
      </c>
      <c r="T1306" t="e">
        <f t="shared" ca="1" si="409"/>
        <v>#N/A</v>
      </c>
      <c r="U1306" s="3" t="e">
        <f t="shared" ca="1" si="410"/>
        <v>#N/A</v>
      </c>
      <c r="V1306" s="3">
        <f t="shared" ca="1" si="411"/>
        <v>0</v>
      </c>
    </row>
    <row r="1307" spans="1:22">
      <c r="A1307">
        <f t="shared" ca="1" si="412"/>
        <v>1.2E-2</v>
      </c>
      <c r="B1307">
        <f t="shared" ca="1" si="401"/>
        <v>3.1E-2</v>
      </c>
      <c r="C1307" t="b">
        <f t="shared" ca="1" si="418"/>
        <v>0</v>
      </c>
      <c r="D1307" t="b">
        <f t="shared" ca="1" si="402"/>
        <v>0</v>
      </c>
      <c r="E1307" t="e">
        <f t="shared" ca="1" si="403"/>
        <v>#N/A</v>
      </c>
      <c r="F1307">
        <f t="shared" ca="1" si="419"/>
        <v>-1.2E-2</v>
      </c>
      <c r="G1307">
        <f t="shared" ca="1" si="404"/>
        <v>0.01</v>
      </c>
      <c r="H1307" t="b">
        <f t="shared" ca="1" si="420"/>
        <v>0</v>
      </c>
      <c r="I1307" t="b">
        <f t="shared" ca="1" si="405"/>
        <v>0</v>
      </c>
      <c r="J1307" t="e">
        <f t="shared" ca="1" si="406"/>
        <v>#N/A</v>
      </c>
      <c r="K1307" t="e">
        <f t="shared" ca="1" si="413"/>
        <v>#N/A</v>
      </c>
      <c r="L1307">
        <f t="shared" ca="1" si="414"/>
        <v>0</v>
      </c>
      <c r="M1307">
        <v>1273</v>
      </c>
      <c r="N1307">
        <f t="shared" ca="1" si="415"/>
        <v>208.3</v>
      </c>
      <c r="O1307">
        <f t="shared" ca="1" si="416"/>
        <v>-2.5299999999999998</v>
      </c>
      <c r="P1307">
        <f t="shared" ca="1" si="417"/>
        <v>-0.4</v>
      </c>
      <c r="Q1307">
        <f t="shared" ca="1" si="407"/>
        <v>0</v>
      </c>
      <c r="R1307" t="b">
        <f t="shared" ca="1" si="421"/>
        <v>0</v>
      </c>
      <c r="S1307" t="b">
        <f t="shared" ca="1" si="408"/>
        <v>0</v>
      </c>
      <c r="T1307" t="e">
        <f t="shared" ca="1" si="409"/>
        <v>#N/A</v>
      </c>
      <c r="U1307" s="3" t="e">
        <f t="shared" ca="1" si="410"/>
        <v>#N/A</v>
      </c>
      <c r="V1307" s="3">
        <f t="shared" ca="1" si="411"/>
        <v>0</v>
      </c>
    </row>
    <row r="1308" spans="1:22">
      <c r="A1308">
        <f t="shared" ca="1" si="412"/>
        <v>0.01</v>
      </c>
      <c r="B1308">
        <f t="shared" ca="1" si="401"/>
        <v>3.1E-2</v>
      </c>
      <c r="C1308" t="b">
        <f t="shared" ca="1" si="418"/>
        <v>0</v>
      </c>
      <c r="D1308" t="b">
        <f t="shared" ca="1" si="402"/>
        <v>0</v>
      </c>
      <c r="E1308" t="e">
        <f t="shared" ca="1" si="403"/>
        <v>#N/A</v>
      </c>
      <c r="F1308">
        <f t="shared" ca="1" si="419"/>
        <v>0.01</v>
      </c>
      <c r="G1308">
        <f t="shared" ca="1" si="404"/>
        <v>0.01</v>
      </c>
      <c r="H1308" t="b">
        <f t="shared" ca="1" si="420"/>
        <v>0</v>
      </c>
      <c r="I1308" t="b">
        <f t="shared" ca="1" si="405"/>
        <v>0</v>
      </c>
      <c r="J1308" t="e">
        <f t="shared" ca="1" si="406"/>
        <v>#N/A</v>
      </c>
      <c r="K1308" t="e">
        <f t="shared" ca="1" si="413"/>
        <v>#N/A</v>
      </c>
      <c r="L1308">
        <f t="shared" ca="1" si="414"/>
        <v>0</v>
      </c>
      <c r="M1308">
        <v>1274</v>
      </c>
      <c r="N1308">
        <f t="shared" ca="1" si="415"/>
        <v>210.38</v>
      </c>
      <c r="O1308">
        <f t="shared" ca="1" si="416"/>
        <v>2.08</v>
      </c>
      <c r="P1308">
        <f t="shared" ca="1" si="417"/>
        <v>0.3</v>
      </c>
      <c r="Q1308">
        <f t="shared" ca="1" si="407"/>
        <v>0</v>
      </c>
      <c r="R1308" t="b">
        <f t="shared" ca="1" si="421"/>
        <v>0</v>
      </c>
      <c r="S1308" t="b">
        <f t="shared" ca="1" si="408"/>
        <v>0</v>
      </c>
      <c r="T1308" t="e">
        <f t="shared" ca="1" si="409"/>
        <v>#N/A</v>
      </c>
      <c r="U1308" s="3" t="e">
        <f t="shared" ca="1" si="410"/>
        <v>#N/A</v>
      </c>
      <c r="V1308" s="3">
        <f t="shared" ca="1" si="411"/>
        <v>0</v>
      </c>
    </row>
    <row r="1309" spans="1:22">
      <c r="A1309">
        <f t="shared" ca="1" si="412"/>
        <v>2.1000000000000001E-2</v>
      </c>
      <c r="B1309">
        <f t="shared" ca="1" si="401"/>
        <v>3.1E-2</v>
      </c>
      <c r="C1309" t="b">
        <f t="shared" ca="1" si="418"/>
        <v>0</v>
      </c>
      <c r="D1309" t="b">
        <f t="shared" ca="1" si="402"/>
        <v>0</v>
      </c>
      <c r="E1309" t="e">
        <f t="shared" ca="1" si="403"/>
        <v>#N/A</v>
      </c>
      <c r="F1309">
        <f t="shared" ca="1" si="419"/>
        <v>2.1000000000000001E-2</v>
      </c>
      <c r="G1309">
        <f t="shared" ca="1" si="404"/>
        <v>0.01</v>
      </c>
      <c r="H1309" t="b">
        <f t="shared" ca="1" si="420"/>
        <v>0</v>
      </c>
      <c r="I1309" t="b">
        <f t="shared" ca="1" si="405"/>
        <v>0</v>
      </c>
      <c r="J1309" t="e">
        <f t="shared" ca="1" si="406"/>
        <v>#N/A</v>
      </c>
      <c r="K1309" t="e">
        <f t="shared" ca="1" si="413"/>
        <v>#N/A</v>
      </c>
      <c r="L1309">
        <f t="shared" ca="1" si="414"/>
        <v>0</v>
      </c>
      <c r="M1309">
        <v>1275</v>
      </c>
      <c r="N1309">
        <f t="shared" ca="1" si="415"/>
        <v>214.8</v>
      </c>
      <c r="O1309">
        <f t="shared" ca="1" si="416"/>
        <v>4.42</v>
      </c>
      <c r="P1309">
        <f t="shared" ca="1" si="417"/>
        <v>0.6</v>
      </c>
      <c r="Q1309">
        <f t="shared" ca="1" si="407"/>
        <v>0</v>
      </c>
      <c r="R1309" t="b">
        <f t="shared" ca="1" si="421"/>
        <v>0</v>
      </c>
      <c r="S1309" t="b">
        <f t="shared" ca="1" si="408"/>
        <v>0</v>
      </c>
      <c r="T1309" t="e">
        <f t="shared" ca="1" si="409"/>
        <v>#N/A</v>
      </c>
      <c r="U1309" s="3" t="e">
        <f t="shared" ca="1" si="410"/>
        <v>#N/A</v>
      </c>
      <c r="V1309" s="3">
        <f t="shared" ca="1" si="411"/>
        <v>0</v>
      </c>
    </row>
    <row r="1310" spans="1:22">
      <c r="A1310">
        <f t="shared" ca="1" si="412"/>
        <v>1.4E-2</v>
      </c>
      <c r="B1310">
        <f t="shared" ca="1" si="401"/>
        <v>3.1E-2</v>
      </c>
      <c r="C1310" t="b">
        <f t="shared" ca="1" si="418"/>
        <v>0</v>
      </c>
      <c r="D1310" t="b">
        <f t="shared" ca="1" si="402"/>
        <v>0</v>
      </c>
      <c r="E1310" t="e">
        <f t="shared" ca="1" si="403"/>
        <v>#N/A</v>
      </c>
      <c r="F1310">
        <f t="shared" ca="1" si="419"/>
        <v>1.4E-2</v>
      </c>
      <c r="G1310">
        <f t="shared" ca="1" si="404"/>
        <v>0.01</v>
      </c>
      <c r="H1310" t="b">
        <f t="shared" ca="1" si="420"/>
        <v>0</v>
      </c>
      <c r="I1310" t="b">
        <f t="shared" ca="1" si="405"/>
        <v>0</v>
      </c>
      <c r="J1310" t="e">
        <f t="shared" ca="1" si="406"/>
        <v>#N/A</v>
      </c>
      <c r="K1310" t="e">
        <f t="shared" ca="1" si="413"/>
        <v>#N/A</v>
      </c>
      <c r="L1310">
        <f t="shared" ca="1" si="414"/>
        <v>0</v>
      </c>
      <c r="M1310">
        <v>1276</v>
      </c>
      <c r="N1310">
        <f t="shared" ca="1" si="415"/>
        <v>217.81</v>
      </c>
      <c r="O1310">
        <f t="shared" ca="1" si="416"/>
        <v>3.01</v>
      </c>
      <c r="P1310">
        <f t="shared" ca="1" si="417"/>
        <v>0.4</v>
      </c>
      <c r="Q1310">
        <f t="shared" ca="1" si="407"/>
        <v>0</v>
      </c>
      <c r="R1310" t="b">
        <f t="shared" ca="1" si="421"/>
        <v>0</v>
      </c>
      <c r="S1310" t="b">
        <f t="shared" ca="1" si="408"/>
        <v>0</v>
      </c>
      <c r="T1310" t="e">
        <f t="shared" ca="1" si="409"/>
        <v>#N/A</v>
      </c>
      <c r="U1310" s="3" t="e">
        <f t="shared" ca="1" si="410"/>
        <v>#N/A</v>
      </c>
      <c r="V1310" s="3">
        <f t="shared" ca="1" si="411"/>
        <v>0</v>
      </c>
    </row>
    <row r="1311" spans="1:22">
      <c r="A1311">
        <f t="shared" ca="1" si="412"/>
        <v>1.7999999999999999E-2</v>
      </c>
      <c r="B1311">
        <f t="shared" ca="1" si="401"/>
        <v>3.1E-2</v>
      </c>
      <c r="C1311" t="b">
        <f t="shared" ca="1" si="418"/>
        <v>0</v>
      </c>
      <c r="D1311" t="b">
        <f t="shared" ca="1" si="402"/>
        <v>0</v>
      </c>
      <c r="E1311" t="e">
        <f t="shared" ca="1" si="403"/>
        <v>#N/A</v>
      </c>
      <c r="F1311">
        <f t="shared" ca="1" si="419"/>
        <v>1.7999999999999999E-2</v>
      </c>
      <c r="G1311">
        <f t="shared" ca="1" si="404"/>
        <v>0.01</v>
      </c>
      <c r="H1311" t="b">
        <f t="shared" ca="1" si="420"/>
        <v>0</v>
      </c>
      <c r="I1311" t="b">
        <f t="shared" ca="1" si="405"/>
        <v>0</v>
      </c>
      <c r="J1311" t="e">
        <f t="shared" ca="1" si="406"/>
        <v>#N/A</v>
      </c>
      <c r="K1311" t="e">
        <f t="shared" ca="1" si="413"/>
        <v>#N/A</v>
      </c>
      <c r="L1311">
        <f t="shared" ca="1" si="414"/>
        <v>0</v>
      </c>
      <c r="M1311">
        <v>1277</v>
      </c>
      <c r="N1311">
        <f t="shared" ca="1" si="415"/>
        <v>221.73</v>
      </c>
      <c r="O1311">
        <f t="shared" ca="1" si="416"/>
        <v>3.92</v>
      </c>
      <c r="P1311">
        <f t="shared" ca="1" si="417"/>
        <v>0.6</v>
      </c>
      <c r="Q1311">
        <f t="shared" ca="1" si="407"/>
        <v>0</v>
      </c>
      <c r="R1311" t="b">
        <f t="shared" ca="1" si="421"/>
        <v>0</v>
      </c>
      <c r="S1311" t="b">
        <f t="shared" ca="1" si="408"/>
        <v>0</v>
      </c>
      <c r="T1311" t="e">
        <f t="shared" ca="1" si="409"/>
        <v>#N/A</v>
      </c>
      <c r="U1311" s="3" t="e">
        <f t="shared" ca="1" si="410"/>
        <v>#N/A</v>
      </c>
      <c r="V1311" s="3">
        <f t="shared" ca="1" si="411"/>
        <v>0</v>
      </c>
    </row>
    <row r="1312" spans="1:22">
      <c r="A1312">
        <f t="shared" ca="1" si="412"/>
        <v>1.2E-2</v>
      </c>
      <c r="B1312">
        <f t="shared" ca="1" si="401"/>
        <v>3.1E-2</v>
      </c>
      <c r="C1312" t="b">
        <f t="shared" ca="1" si="418"/>
        <v>0</v>
      </c>
      <c r="D1312" t="b">
        <f t="shared" ca="1" si="402"/>
        <v>0</v>
      </c>
      <c r="E1312" t="e">
        <f t="shared" ca="1" si="403"/>
        <v>#N/A</v>
      </c>
      <c r="F1312">
        <f t="shared" ca="1" si="419"/>
        <v>-1.2E-2</v>
      </c>
      <c r="G1312">
        <f t="shared" ca="1" si="404"/>
        <v>0.01</v>
      </c>
      <c r="H1312" t="b">
        <f t="shared" ca="1" si="420"/>
        <v>0</v>
      </c>
      <c r="I1312" t="b">
        <f t="shared" ca="1" si="405"/>
        <v>0</v>
      </c>
      <c r="J1312" t="e">
        <f t="shared" ca="1" si="406"/>
        <v>#N/A</v>
      </c>
      <c r="K1312" t="e">
        <f t="shared" ca="1" si="413"/>
        <v>#N/A</v>
      </c>
      <c r="L1312">
        <f t="shared" ca="1" si="414"/>
        <v>0</v>
      </c>
      <c r="M1312">
        <v>1278</v>
      </c>
      <c r="N1312">
        <f t="shared" ca="1" si="415"/>
        <v>219.07</v>
      </c>
      <c r="O1312">
        <f t="shared" ca="1" si="416"/>
        <v>-2.66</v>
      </c>
      <c r="P1312">
        <f t="shared" ca="1" si="417"/>
        <v>-0.4</v>
      </c>
      <c r="Q1312">
        <f t="shared" ca="1" si="407"/>
        <v>0</v>
      </c>
      <c r="R1312" t="b">
        <f t="shared" ca="1" si="421"/>
        <v>0</v>
      </c>
      <c r="S1312" t="b">
        <f t="shared" ca="1" si="408"/>
        <v>0</v>
      </c>
      <c r="T1312" t="e">
        <f t="shared" ca="1" si="409"/>
        <v>#N/A</v>
      </c>
      <c r="U1312" s="3" t="e">
        <f t="shared" ca="1" si="410"/>
        <v>#N/A</v>
      </c>
      <c r="V1312" s="3">
        <f t="shared" ca="1" si="411"/>
        <v>0</v>
      </c>
    </row>
    <row r="1313" spans="1:22">
      <c r="A1313">
        <f t="shared" ca="1" si="412"/>
        <v>1.0999999999999999E-2</v>
      </c>
      <c r="B1313">
        <f t="shared" ca="1" si="401"/>
        <v>3.1E-2</v>
      </c>
      <c r="C1313" t="b">
        <f t="shared" ca="1" si="418"/>
        <v>0</v>
      </c>
      <c r="D1313" t="b">
        <f t="shared" ca="1" si="402"/>
        <v>0</v>
      </c>
      <c r="E1313" t="e">
        <f t="shared" ca="1" si="403"/>
        <v>#N/A</v>
      </c>
      <c r="F1313">
        <f t="shared" ca="1" si="419"/>
        <v>-1.0999999999999999E-2</v>
      </c>
      <c r="G1313">
        <f t="shared" ca="1" si="404"/>
        <v>0.01</v>
      </c>
      <c r="H1313" t="b">
        <f t="shared" ca="1" si="420"/>
        <v>0</v>
      </c>
      <c r="I1313" t="b">
        <f t="shared" ca="1" si="405"/>
        <v>0</v>
      </c>
      <c r="J1313" t="e">
        <f t="shared" ca="1" si="406"/>
        <v>#N/A</v>
      </c>
      <c r="K1313" t="e">
        <f t="shared" ca="1" si="413"/>
        <v>#N/A</v>
      </c>
      <c r="L1313">
        <f t="shared" ca="1" si="414"/>
        <v>0</v>
      </c>
      <c r="M1313">
        <v>1279</v>
      </c>
      <c r="N1313">
        <f t="shared" ca="1" si="415"/>
        <v>216.66</v>
      </c>
      <c r="O1313">
        <f t="shared" ca="1" si="416"/>
        <v>-2.41</v>
      </c>
      <c r="P1313">
        <f t="shared" ca="1" si="417"/>
        <v>-0.3</v>
      </c>
      <c r="Q1313">
        <f t="shared" ca="1" si="407"/>
        <v>0</v>
      </c>
      <c r="R1313" t="b">
        <f t="shared" ca="1" si="421"/>
        <v>0</v>
      </c>
      <c r="S1313" t="b">
        <f t="shared" ca="1" si="408"/>
        <v>0</v>
      </c>
      <c r="T1313" t="e">
        <f t="shared" ca="1" si="409"/>
        <v>#N/A</v>
      </c>
      <c r="U1313" s="3" t="e">
        <f t="shared" ca="1" si="410"/>
        <v>#N/A</v>
      </c>
      <c r="V1313" s="3">
        <f t="shared" ca="1" si="411"/>
        <v>0</v>
      </c>
    </row>
    <row r="1314" spans="1:22">
      <c r="A1314">
        <f t="shared" ca="1" si="412"/>
        <v>1.4999999999999999E-2</v>
      </c>
      <c r="B1314">
        <f t="shared" ca="1" si="401"/>
        <v>3.1E-2</v>
      </c>
      <c r="C1314" t="b">
        <f t="shared" ca="1" si="418"/>
        <v>0</v>
      </c>
      <c r="D1314" t="b">
        <f t="shared" ca="1" si="402"/>
        <v>0</v>
      </c>
      <c r="E1314" t="e">
        <f t="shared" ca="1" si="403"/>
        <v>#N/A</v>
      </c>
      <c r="F1314">
        <f t="shared" ca="1" si="419"/>
        <v>1.4999999999999999E-2</v>
      </c>
      <c r="G1314">
        <f t="shared" ca="1" si="404"/>
        <v>0.01</v>
      </c>
      <c r="H1314" t="b">
        <f t="shared" ca="1" si="420"/>
        <v>0</v>
      </c>
      <c r="I1314" t="b">
        <f t="shared" ca="1" si="405"/>
        <v>0</v>
      </c>
      <c r="J1314" t="e">
        <f t="shared" ca="1" si="406"/>
        <v>#N/A</v>
      </c>
      <c r="K1314" t="e">
        <f t="shared" ca="1" si="413"/>
        <v>#N/A</v>
      </c>
      <c r="L1314">
        <f t="shared" ca="1" si="414"/>
        <v>0</v>
      </c>
      <c r="M1314">
        <v>1280</v>
      </c>
      <c r="N1314">
        <f t="shared" ca="1" si="415"/>
        <v>219.91</v>
      </c>
      <c r="O1314">
        <f t="shared" ca="1" si="416"/>
        <v>3.25</v>
      </c>
      <c r="P1314">
        <f t="shared" ca="1" si="417"/>
        <v>0.5</v>
      </c>
      <c r="Q1314">
        <f t="shared" ca="1" si="407"/>
        <v>0</v>
      </c>
      <c r="R1314" t="b">
        <f t="shared" ca="1" si="421"/>
        <v>0</v>
      </c>
      <c r="S1314" t="b">
        <f t="shared" ca="1" si="408"/>
        <v>0</v>
      </c>
      <c r="T1314" t="e">
        <f t="shared" ca="1" si="409"/>
        <v>#N/A</v>
      </c>
      <c r="U1314" s="3" t="e">
        <f t="shared" ca="1" si="410"/>
        <v>#N/A</v>
      </c>
      <c r="V1314" s="3">
        <f t="shared" ca="1" si="411"/>
        <v>0</v>
      </c>
    </row>
    <row r="1315" spans="1:22">
      <c r="A1315">
        <f t="shared" ca="1" si="412"/>
        <v>1.2999999999999999E-2</v>
      </c>
      <c r="B1315">
        <f t="shared" ref="B1315:B1378" ca="1" si="422">SMALL($A$35:$A$2534,M1315)</f>
        <v>3.1E-2</v>
      </c>
      <c r="C1315" t="b">
        <f t="shared" ca="1" si="418"/>
        <v>0</v>
      </c>
      <c r="D1315" t="b">
        <f t="shared" ref="D1315:D1378" ca="1" si="423">IF(C1315=FALSE,FALSE,COUNTIF($A$35:$A$2534,C1315))</f>
        <v>0</v>
      </c>
      <c r="E1315" t="e">
        <f t="shared" ref="E1315:E1378" ca="1" si="424">IF(D1315=FALSE,#N/A,D1315/$C$13)</f>
        <v>#N/A</v>
      </c>
      <c r="F1315">
        <f t="shared" ca="1" si="419"/>
        <v>1.2999999999999999E-2</v>
      </c>
      <c r="G1315">
        <f t="shared" ref="G1315:G1378" ca="1" si="425">SMALL($F$35:$F$2534,M1315)</f>
        <v>0.01</v>
      </c>
      <c r="H1315" t="b">
        <f t="shared" ca="1" si="420"/>
        <v>0</v>
      </c>
      <c r="I1315" t="b">
        <f t="shared" ref="I1315:I1378" ca="1" si="426">IF(H1315=FALSE,FALSE,COUNTIF($F$35:$F$2534,H1315))</f>
        <v>0</v>
      </c>
      <c r="J1315" t="e">
        <f t="shared" ref="J1315:J1378" ca="1" si="427">IF(I1315=FALSE,#N/A,I1315/$C$13)</f>
        <v>#N/A</v>
      </c>
      <c r="K1315" t="e">
        <f t="shared" ca="1" si="413"/>
        <v>#N/A</v>
      </c>
      <c r="L1315">
        <f t="shared" ca="1" si="414"/>
        <v>0</v>
      </c>
      <c r="M1315">
        <v>1281</v>
      </c>
      <c r="N1315">
        <f t="shared" ca="1" si="415"/>
        <v>222.77</v>
      </c>
      <c r="O1315">
        <f t="shared" ca="1" si="416"/>
        <v>2.86</v>
      </c>
      <c r="P1315">
        <f t="shared" ca="1" si="417"/>
        <v>0.4</v>
      </c>
      <c r="Q1315">
        <f t="shared" ref="Q1315:Q1378" ca="1" si="428">SMALL($P$35:$P$2534,M1315)</f>
        <v>0</v>
      </c>
      <c r="R1315" t="b">
        <f t="shared" ca="1" si="421"/>
        <v>0</v>
      </c>
      <c r="S1315" t="b">
        <f t="shared" ref="S1315:S1378" ca="1" si="429">IF(R1315=FALSE,FALSE,COUNTIF($P$35:$P$2534,R1315))</f>
        <v>0</v>
      </c>
      <c r="T1315" t="e">
        <f t="shared" ref="T1315:T1378" ca="1" si="430">IF(S1315=FALSE,#N/A,S1315/$C$13)</f>
        <v>#N/A</v>
      </c>
      <c r="U1315" s="3" t="e">
        <f t="shared" ref="U1315:U1378" ca="1" si="431">IF(R1315=FALSE,#N/A,10^($T$10*R1315-$T$11*(IF(R1315&lt;0,-R1315,R1315))^$T$12))/$T$15</f>
        <v>#N/A</v>
      </c>
      <c r="V1315" s="3">
        <f t="shared" ref="V1315:V1378" ca="1" si="432">IF(R1315=FALSE,0,IF(R1315=0,0,10^($T$10*R1315-$T$11*(IF(R1315&lt;0,-R1315,R1315))^$T$12)))</f>
        <v>0</v>
      </c>
    </row>
    <row r="1316" spans="1:22">
      <c r="A1316">
        <f t="shared" ref="A1316:A1379" ca="1" si="433">IF(MAX(A1306:A1315)&gt;0.1,IF(RANDBETWEEN(1,100)&gt;20,ROUND($C$4/(1-((RANDBETWEEN((1-($C$4/0.05)^$C$5)*10000,(1-($C$4/0.2)^$C$5)*10000)/10000)))^(1/$C$5),3),ROUND($C$4/(1-((RANDBETWEEN(1,(1-($C$4/0.2)^$C$5)*10000)/10000)))^(1/$C$5),3)),IF(MAX(A1306:A1315)&gt;0.07,IF(RANDBETWEEN(1,100)&gt;20,ROUND($C$4/(1-((RANDBETWEEN((1-($C$4/0.035)^$C$5)*10000,(1-($C$4/0.05)^$C$5)*10000)/10000)))^(1/$C$5),3),ROUND($C$4/(1-((RANDBETWEEN(1,(1-($C$4/0.2)^$C$5)*10000)/10000)))^(1/$C$5),3)),IF(MAX(A1306:A1315)&gt;0.05,IF(RANDBETWEEN(1,100)&gt;20,ROUND($C$4/(1-((RANDBETWEEN((1-($C$4/0.025)^$C$5)*10000,(1-($C$4/0.035)^$C$5)*10000)/10000)))^(1/$C$5),3),ROUND($C$4/(1-((RANDBETWEEN(1,(1-($C$4/0.2)^$C$5)*10000)/10000)))^(1/$C$5),3)),IF(MAX(A1306:A1315)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8.2000000000000003E-2</v>
      </c>
      <c r="B1316">
        <f t="shared" ca="1" si="422"/>
        <v>3.1E-2</v>
      </c>
      <c r="C1316" t="b">
        <f t="shared" ca="1" si="418"/>
        <v>0</v>
      </c>
      <c r="D1316" t="b">
        <f t="shared" ca="1" si="423"/>
        <v>0</v>
      </c>
      <c r="E1316" t="e">
        <f t="shared" ca="1" si="424"/>
        <v>#N/A</v>
      </c>
      <c r="F1316">
        <f t="shared" ca="1" si="419"/>
        <v>8.2000000000000003E-2</v>
      </c>
      <c r="G1316">
        <f t="shared" ca="1" si="425"/>
        <v>0.01</v>
      </c>
      <c r="H1316" t="b">
        <f t="shared" ca="1" si="420"/>
        <v>0</v>
      </c>
      <c r="I1316" t="b">
        <f t="shared" ca="1" si="426"/>
        <v>0</v>
      </c>
      <c r="J1316" t="e">
        <f t="shared" ca="1" si="427"/>
        <v>#N/A</v>
      </c>
      <c r="K1316" t="e">
        <f t="shared" ref="K1316:K1379" ca="1" si="434">IF(H1316=FALSE,#N/A,10^($T$4*H1316-$T$5*(IF(H1316&lt;0,-H1316,H1316))^$T$6))/$T$9</f>
        <v>#N/A</v>
      </c>
      <c r="L1316">
        <f t="shared" ref="L1316:L1379" ca="1" si="435">IF(H1316=FALSE,0,IF(H1316=0,0,10^($T$4*H1316-$T$5*(IF(H1316&lt;0,-H1316,H1316))^$T$6)))</f>
        <v>0</v>
      </c>
      <c r="M1316">
        <v>1282</v>
      </c>
      <c r="N1316">
        <f t="shared" ref="N1316:N1379" ca="1" si="436">ROUND(N1315*(1+F1316),2)</f>
        <v>241.04</v>
      </c>
      <c r="O1316">
        <f t="shared" ref="O1316:O1379" ca="1" si="437">ROUND(N1316-N1315,3)</f>
        <v>18.27</v>
      </c>
      <c r="P1316">
        <f t="shared" ref="P1316:P1379" ca="1" si="438">ROUND(O1316/$C$8,1)</f>
        <v>2.6</v>
      </c>
      <c r="Q1316">
        <f t="shared" ca="1" si="428"/>
        <v>0</v>
      </c>
      <c r="R1316" t="b">
        <f t="shared" ca="1" si="421"/>
        <v>0</v>
      </c>
      <c r="S1316" t="b">
        <f t="shared" ca="1" si="429"/>
        <v>0</v>
      </c>
      <c r="T1316" t="e">
        <f t="shared" ca="1" si="430"/>
        <v>#N/A</v>
      </c>
      <c r="U1316" s="3" t="e">
        <f t="shared" ca="1" si="431"/>
        <v>#N/A</v>
      </c>
      <c r="V1316" s="3">
        <f t="shared" ca="1" si="432"/>
        <v>0</v>
      </c>
    </row>
    <row r="1317" spans="1:22">
      <c r="A1317">
        <f t="shared" ca="1" si="433"/>
        <v>4.7E-2</v>
      </c>
      <c r="B1317">
        <f t="shared" ca="1" si="422"/>
        <v>3.1E-2</v>
      </c>
      <c r="C1317" t="b">
        <f t="shared" ref="C1317:C1380" ca="1" si="439">IF(B1317=B1316,FALSE,B1317)</f>
        <v>0</v>
      </c>
      <c r="D1317" t="b">
        <f t="shared" ca="1" si="423"/>
        <v>0</v>
      </c>
      <c r="E1317" t="e">
        <f t="shared" ca="1" si="424"/>
        <v>#N/A</v>
      </c>
      <c r="F1317">
        <f t="shared" ref="F1317:F1380" ca="1" si="440">IF($C$15&lt;1,IF(RANDBETWEEN(1,100)&gt;40,IF(F1316&gt;0,-A1317,A1317),IF(RANDBETWEEN(1,2)=2,-A1317,A1317)),IF($C$15&gt;1,IF(RANDBETWEEN(1,100)&gt;80,IF(SUM(F1282:F1316)&lt;0,-A1317,A1317),IF(RANDBETWEEN(1,2)=2,-A1317,A1317)),IF(RANDBETWEEN(1,2)=2,-A1317,A1317)))</f>
        <v>4.7E-2</v>
      </c>
      <c r="G1317">
        <f t="shared" ca="1" si="425"/>
        <v>0.01</v>
      </c>
      <c r="H1317" t="b">
        <f t="shared" ref="H1317:H1380" ca="1" si="441">IF(G1317=G1316,FALSE,G1317)</f>
        <v>0</v>
      </c>
      <c r="I1317" t="b">
        <f t="shared" ca="1" si="426"/>
        <v>0</v>
      </c>
      <c r="J1317" t="e">
        <f t="shared" ca="1" si="427"/>
        <v>#N/A</v>
      </c>
      <c r="K1317" t="e">
        <f t="shared" ca="1" si="434"/>
        <v>#N/A</v>
      </c>
      <c r="L1317">
        <f t="shared" ca="1" si="435"/>
        <v>0</v>
      </c>
      <c r="M1317">
        <v>1283</v>
      </c>
      <c r="N1317">
        <f t="shared" ca="1" si="436"/>
        <v>252.37</v>
      </c>
      <c r="O1317">
        <f t="shared" ca="1" si="437"/>
        <v>11.33</v>
      </c>
      <c r="P1317">
        <f t="shared" ca="1" si="438"/>
        <v>1.6</v>
      </c>
      <c r="Q1317">
        <f t="shared" ca="1" si="428"/>
        <v>0</v>
      </c>
      <c r="R1317" t="b">
        <f t="shared" ref="R1317:R1380" ca="1" si="442">IF(Q1317=Q1316,FALSE,Q1317)</f>
        <v>0</v>
      </c>
      <c r="S1317" t="b">
        <f t="shared" ca="1" si="429"/>
        <v>0</v>
      </c>
      <c r="T1317" t="e">
        <f t="shared" ca="1" si="430"/>
        <v>#N/A</v>
      </c>
      <c r="U1317" s="3" t="e">
        <f t="shared" ca="1" si="431"/>
        <v>#N/A</v>
      </c>
      <c r="V1317" s="3">
        <f t="shared" ca="1" si="432"/>
        <v>0</v>
      </c>
    </row>
    <row r="1318" spans="1:22">
      <c r="A1318">
        <f t="shared" ca="1" si="433"/>
        <v>0.04</v>
      </c>
      <c r="B1318">
        <f t="shared" ca="1" si="422"/>
        <v>3.1E-2</v>
      </c>
      <c r="C1318" t="b">
        <f t="shared" ca="1" si="439"/>
        <v>0</v>
      </c>
      <c r="D1318" t="b">
        <f t="shared" ca="1" si="423"/>
        <v>0</v>
      </c>
      <c r="E1318" t="e">
        <f t="shared" ca="1" si="424"/>
        <v>#N/A</v>
      </c>
      <c r="F1318">
        <f t="shared" ca="1" si="440"/>
        <v>0.04</v>
      </c>
      <c r="G1318">
        <f t="shared" ca="1" si="425"/>
        <v>0.01</v>
      </c>
      <c r="H1318" t="b">
        <f t="shared" ca="1" si="441"/>
        <v>0</v>
      </c>
      <c r="I1318" t="b">
        <f t="shared" ca="1" si="426"/>
        <v>0</v>
      </c>
      <c r="J1318" t="e">
        <f t="shared" ca="1" si="427"/>
        <v>#N/A</v>
      </c>
      <c r="K1318" t="e">
        <f t="shared" ca="1" si="434"/>
        <v>#N/A</v>
      </c>
      <c r="L1318">
        <f t="shared" ca="1" si="435"/>
        <v>0</v>
      </c>
      <c r="M1318">
        <v>1284</v>
      </c>
      <c r="N1318">
        <f t="shared" ca="1" si="436"/>
        <v>262.45999999999998</v>
      </c>
      <c r="O1318">
        <f t="shared" ca="1" si="437"/>
        <v>10.09</v>
      </c>
      <c r="P1318">
        <f t="shared" ca="1" si="438"/>
        <v>1.4</v>
      </c>
      <c r="Q1318">
        <f t="shared" ca="1" si="428"/>
        <v>0</v>
      </c>
      <c r="R1318" t="b">
        <f t="shared" ca="1" si="442"/>
        <v>0</v>
      </c>
      <c r="S1318" t="b">
        <f t="shared" ca="1" si="429"/>
        <v>0</v>
      </c>
      <c r="T1318" t="e">
        <f t="shared" ca="1" si="430"/>
        <v>#N/A</v>
      </c>
      <c r="U1318" s="3" t="e">
        <f t="shared" ca="1" si="431"/>
        <v>#N/A</v>
      </c>
      <c r="V1318" s="3">
        <f t="shared" ca="1" si="432"/>
        <v>0</v>
      </c>
    </row>
    <row r="1319" spans="1:22">
      <c r="A1319">
        <f t="shared" ca="1" si="433"/>
        <v>4.7E-2</v>
      </c>
      <c r="B1319">
        <f t="shared" ca="1" si="422"/>
        <v>3.1E-2</v>
      </c>
      <c r="C1319" t="b">
        <f t="shared" ca="1" si="439"/>
        <v>0</v>
      </c>
      <c r="D1319" t="b">
        <f t="shared" ca="1" si="423"/>
        <v>0</v>
      </c>
      <c r="E1319" t="e">
        <f t="shared" ca="1" si="424"/>
        <v>#N/A</v>
      </c>
      <c r="F1319">
        <f t="shared" ca="1" si="440"/>
        <v>-4.7E-2</v>
      </c>
      <c r="G1319">
        <f t="shared" ca="1" si="425"/>
        <v>0.01</v>
      </c>
      <c r="H1319" t="b">
        <f t="shared" ca="1" si="441"/>
        <v>0</v>
      </c>
      <c r="I1319" t="b">
        <f t="shared" ca="1" si="426"/>
        <v>0</v>
      </c>
      <c r="J1319" t="e">
        <f t="shared" ca="1" si="427"/>
        <v>#N/A</v>
      </c>
      <c r="K1319" t="e">
        <f t="shared" ca="1" si="434"/>
        <v>#N/A</v>
      </c>
      <c r="L1319">
        <f t="shared" ca="1" si="435"/>
        <v>0</v>
      </c>
      <c r="M1319">
        <v>1285</v>
      </c>
      <c r="N1319">
        <f t="shared" ca="1" si="436"/>
        <v>250.12</v>
      </c>
      <c r="O1319">
        <f t="shared" ca="1" si="437"/>
        <v>-12.34</v>
      </c>
      <c r="P1319">
        <f t="shared" ca="1" si="438"/>
        <v>-1.7</v>
      </c>
      <c r="Q1319">
        <f t="shared" ca="1" si="428"/>
        <v>0</v>
      </c>
      <c r="R1319" t="b">
        <f t="shared" ca="1" si="442"/>
        <v>0</v>
      </c>
      <c r="S1319" t="b">
        <f t="shared" ca="1" si="429"/>
        <v>0</v>
      </c>
      <c r="T1319" t="e">
        <f t="shared" ca="1" si="430"/>
        <v>#N/A</v>
      </c>
      <c r="U1319" s="3" t="e">
        <f t="shared" ca="1" si="431"/>
        <v>#N/A</v>
      </c>
      <c r="V1319" s="3">
        <f t="shared" ca="1" si="432"/>
        <v>0</v>
      </c>
    </row>
    <row r="1320" spans="1:22">
      <c r="A1320">
        <f t="shared" ca="1" si="433"/>
        <v>3.6999999999999998E-2</v>
      </c>
      <c r="B1320">
        <f t="shared" ca="1" si="422"/>
        <v>3.2000000000000001E-2</v>
      </c>
      <c r="C1320">
        <f t="shared" ca="1" si="439"/>
        <v>3.2000000000000001E-2</v>
      </c>
      <c r="D1320">
        <f t="shared" ca="1" si="423"/>
        <v>26</v>
      </c>
      <c r="E1320">
        <f t="shared" ca="1" si="424"/>
        <v>1.04E-2</v>
      </c>
      <c r="F1320">
        <f t="shared" ca="1" si="440"/>
        <v>-3.6999999999999998E-2</v>
      </c>
      <c r="G1320">
        <f t="shared" ca="1" si="425"/>
        <v>0.01</v>
      </c>
      <c r="H1320" t="b">
        <f t="shared" ca="1" si="441"/>
        <v>0</v>
      </c>
      <c r="I1320" t="b">
        <f t="shared" ca="1" si="426"/>
        <v>0</v>
      </c>
      <c r="J1320" t="e">
        <f t="shared" ca="1" si="427"/>
        <v>#N/A</v>
      </c>
      <c r="K1320" t="e">
        <f t="shared" ca="1" si="434"/>
        <v>#N/A</v>
      </c>
      <c r="L1320">
        <f t="shared" ca="1" si="435"/>
        <v>0</v>
      </c>
      <c r="M1320">
        <v>1286</v>
      </c>
      <c r="N1320">
        <f t="shared" ca="1" si="436"/>
        <v>240.87</v>
      </c>
      <c r="O1320">
        <f t="shared" ca="1" si="437"/>
        <v>-9.25</v>
      </c>
      <c r="P1320">
        <f t="shared" ca="1" si="438"/>
        <v>-1.3</v>
      </c>
      <c r="Q1320">
        <f t="shared" ca="1" si="428"/>
        <v>0</v>
      </c>
      <c r="R1320" t="b">
        <f t="shared" ca="1" si="442"/>
        <v>0</v>
      </c>
      <c r="S1320" t="b">
        <f t="shared" ca="1" si="429"/>
        <v>0</v>
      </c>
      <c r="T1320" t="e">
        <f t="shared" ca="1" si="430"/>
        <v>#N/A</v>
      </c>
      <c r="U1320" s="3" t="e">
        <f t="shared" ca="1" si="431"/>
        <v>#N/A</v>
      </c>
      <c r="V1320" s="3">
        <f t="shared" ca="1" si="432"/>
        <v>0</v>
      </c>
    </row>
    <row r="1321" spans="1:22">
      <c r="A1321">
        <f t="shared" ca="1" si="433"/>
        <v>1.7000000000000001E-2</v>
      </c>
      <c r="B1321">
        <f t="shared" ca="1" si="422"/>
        <v>3.2000000000000001E-2</v>
      </c>
      <c r="C1321" t="b">
        <f t="shared" ca="1" si="439"/>
        <v>0</v>
      </c>
      <c r="D1321" t="b">
        <f t="shared" ca="1" si="423"/>
        <v>0</v>
      </c>
      <c r="E1321" t="e">
        <f t="shared" ca="1" si="424"/>
        <v>#N/A</v>
      </c>
      <c r="F1321">
        <f t="shared" ca="1" si="440"/>
        <v>-1.7000000000000001E-2</v>
      </c>
      <c r="G1321">
        <f t="shared" ca="1" si="425"/>
        <v>0.01</v>
      </c>
      <c r="H1321" t="b">
        <f t="shared" ca="1" si="441"/>
        <v>0</v>
      </c>
      <c r="I1321" t="b">
        <f t="shared" ca="1" si="426"/>
        <v>0</v>
      </c>
      <c r="J1321" t="e">
        <f t="shared" ca="1" si="427"/>
        <v>#N/A</v>
      </c>
      <c r="K1321" t="e">
        <f t="shared" ca="1" si="434"/>
        <v>#N/A</v>
      </c>
      <c r="L1321">
        <f t="shared" ca="1" si="435"/>
        <v>0</v>
      </c>
      <c r="M1321">
        <v>1287</v>
      </c>
      <c r="N1321">
        <f t="shared" ca="1" si="436"/>
        <v>236.78</v>
      </c>
      <c r="O1321">
        <f t="shared" ca="1" si="437"/>
        <v>-4.09</v>
      </c>
      <c r="P1321">
        <f t="shared" ca="1" si="438"/>
        <v>-0.6</v>
      </c>
      <c r="Q1321">
        <f t="shared" ca="1" si="428"/>
        <v>0</v>
      </c>
      <c r="R1321" t="b">
        <f t="shared" ca="1" si="442"/>
        <v>0</v>
      </c>
      <c r="S1321" t="b">
        <f t="shared" ca="1" si="429"/>
        <v>0</v>
      </c>
      <c r="T1321" t="e">
        <f t="shared" ca="1" si="430"/>
        <v>#N/A</v>
      </c>
      <c r="U1321" s="3" t="e">
        <f t="shared" ca="1" si="431"/>
        <v>#N/A</v>
      </c>
      <c r="V1321" s="3">
        <f t="shared" ca="1" si="432"/>
        <v>0</v>
      </c>
    </row>
    <row r="1322" spans="1:22">
      <c r="A1322">
        <f t="shared" ca="1" si="433"/>
        <v>4.2999999999999997E-2</v>
      </c>
      <c r="B1322">
        <f t="shared" ca="1" si="422"/>
        <v>3.2000000000000001E-2</v>
      </c>
      <c r="C1322" t="b">
        <f t="shared" ca="1" si="439"/>
        <v>0</v>
      </c>
      <c r="D1322" t="b">
        <f t="shared" ca="1" si="423"/>
        <v>0</v>
      </c>
      <c r="E1322" t="e">
        <f t="shared" ca="1" si="424"/>
        <v>#N/A</v>
      </c>
      <c r="F1322">
        <f t="shared" ca="1" si="440"/>
        <v>4.2999999999999997E-2</v>
      </c>
      <c r="G1322">
        <f t="shared" ca="1" si="425"/>
        <v>0.01</v>
      </c>
      <c r="H1322" t="b">
        <f t="shared" ca="1" si="441"/>
        <v>0</v>
      </c>
      <c r="I1322" t="b">
        <f t="shared" ca="1" si="426"/>
        <v>0</v>
      </c>
      <c r="J1322" t="e">
        <f t="shared" ca="1" si="427"/>
        <v>#N/A</v>
      </c>
      <c r="K1322" t="e">
        <f t="shared" ca="1" si="434"/>
        <v>#N/A</v>
      </c>
      <c r="L1322">
        <f t="shared" ca="1" si="435"/>
        <v>0</v>
      </c>
      <c r="M1322">
        <v>1288</v>
      </c>
      <c r="N1322">
        <f t="shared" ca="1" si="436"/>
        <v>246.96</v>
      </c>
      <c r="O1322">
        <f t="shared" ca="1" si="437"/>
        <v>10.18</v>
      </c>
      <c r="P1322">
        <f t="shared" ca="1" si="438"/>
        <v>1.4</v>
      </c>
      <c r="Q1322">
        <f t="shared" ca="1" si="428"/>
        <v>0</v>
      </c>
      <c r="R1322" t="b">
        <f t="shared" ca="1" si="442"/>
        <v>0</v>
      </c>
      <c r="S1322" t="b">
        <f t="shared" ca="1" si="429"/>
        <v>0</v>
      </c>
      <c r="T1322" t="e">
        <f t="shared" ca="1" si="430"/>
        <v>#N/A</v>
      </c>
      <c r="U1322" s="3" t="e">
        <f t="shared" ca="1" si="431"/>
        <v>#N/A</v>
      </c>
      <c r="V1322" s="3">
        <f t="shared" ca="1" si="432"/>
        <v>0</v>
      </c>
    </row>
    <row r="1323" spans="1:22">
      <c r="A1323">
        <f t="shared" ca="1" si="433"/>
        <v>3.5000000000000003E-2</v>
      </c>
      <c r="B1323">
        <f t="shared" ca="1" si="422"/>
        <v>3.2000000000000001E-2</v>
      </c>
      <c r="C1323" t="b">
        <f t="shared" ca="1" si="439"/>
        <v>0</v>
      </c>
      <c r="D1323" t="b">
        <f t="shared" ca="1" si="423"/>
        <v>0</v>
      </c>
      <c r="E1323" t="e">
        <f t="shared" ca="1" si="424"/>
        <v>#N/A</v>
      </c>
      <c r="F1323">
        <f t="shared" ca="1" si="440"/>
        <v>3.5000000000000003E-2</v>
      </c>
      <c r="G1323">
        <f t="shared" ca="1" si="425"/>
        <v>0.01</v>
      </c>
      <c r="H1323" t="b">
        <f t="shared" ca="1" si="441"/>
        <v>0</v>
      </c>
      <c r="I1323" t="b">
        <f t="shared" ca="1" si="426"/>
        <v>0</v>
      </c>
      <c r="J1323" t="e">
        <f t="shared" ca="1" si="427"/>
        <v>#N/A</v>
      </c>
      <c r="K1323" t="e">
        <f t="shared" ca="1" si="434"/>
        <v>#N/A</v>
      </c>
      <c r="L1323">
        <f t="shared" ca="1" si="435"/>
        <v>0</v>
      </c>
      <c r="M1323">
        <v>1289</v>
      </c>
      <c r="N1323">
        <f t="shared" ca="1" si="436"/>
        <v>255.6</v>
      </c>
      <c r="O1323">
        <f t="shared" ca="1" si="437"/>
        <v>8.64</v>
      </c>
      <c r="P1323">
        <f t="shared" ca="1" si="438"/>
        <v>1.2</v>
      </c>
      <c r="Q1323">
        <f t="shared" ca="1" si="428"/>
        <v>0</v>
      </c>
      <c r="R1323" t="b">
        <f t="shared" ca="1" si="442"/>
        <v>0</v>
      </c>
      <c r="S1323" t="b">
        <f t="shared" ca="1" si="429"/>
        <v>0</v>
      </c>
      <c r="T1323" t="e">
        <f t="shared" ca="1" si="430"/>
        <v>#N/A</v>
      </c>
      <c r="U1323" s="3" t="e">
        <f t="shared" ca="1" si="431"/>
        <v>#N/A</v>
      </c>
      <c r="V1323" s="3">
        <f t="shared" ca="1" si="432"/>
        <v>0</v>
      </c>
    </row>
    <row r="1324" spans="1:22">
      <c r="A1324">
        <f t="shared" ca="1" si="433"/>
        <v>1.7000000000000001E-2</v>
      </c>
      <c r="B1324">
        <f t="shared" ca="1" si="422"/>
        <v>3.2000000000000001E-2</v>
      </c>
      <c r="C1324" t="b">
        <f t="shared" ca="1" si="439"/>
        <v>0</v>
      </c>
      <c r="D1324" t="b">
        <f t="shared" ca="1" si="423"/>
        <v>0</v>
      </c>
      <c r="E1324" t="e">
        <f t="shared" ca="1" si="424"/>
        <v>#N/A</v>
      </c>
      <c r="F1324">
        <f t="shared" ca="1" si="440"/>
        <v>-1.7000000000000001E-2</v>
      </c>
      <c r="G1324">
        <f t="shared" ca="1" si="425"/>
        <v>0.01</v>
      </c>
      <c r="H1324" t="b">
        <f t="shared" ca="1" si="441"/>
        <v>0</v>
      </c>
      <c r="I1324" t="b">
        <f t="shared" ca="1" si="426"/>
        <v>0</v>
      </c>
      <c r="J1324" t="e">
        <f t="shared" ca="1" si="427"/>
        <v>#N/A</v>
      </c>
      <c r="K1324" t="e">
        <f t="shared" ca="1" si="434"/>
        <v>#N/A</v>
      </c>
      <c r="L1324">
        <f t="shared" ca="1" si="435"/>
        <v>0</v>
      </c>
      <c r="M1324">
        <v>1290</v>
      </c>
      <c r="N1324">
        <f t="shared" ca="1" si="436"/>
        <v>251.25</v>
      </c>
      <c r="O1324">
        <f t="shared" ca="1" si="437"/>
        <v>-4.3499999999999996</v>
      </c>
      <c r="P1324">
        <f t="shared" ca="1" si="438"/>
        <v>-0.6</v>
      </c>
      <c r="Q1324">
        <f t="shared" ca="1" si="428"/>
        <v>0</v>
      </c>
      <c r="R1324" t="b">
        <f t="shared" ca="1" si="442"/>
        <v>0</v>
      </c>
      <c r="S1324" t="b">
        <f t="shared" ca="1" si="429"/>
        <v>0</v>
      </c>
      <c r="T1324" t="e">
        <f t="shared" ca="1" si="430"/>
        <v>#N/A</v>
      </c>
      <c r="U1324" s="3" t="e">
        <f t="shared" ca="1" si="431"/>
        <v>#N/A</v>
      </c>
      <c r="V1324" s="3">
        <f t="shared" ca="1" si="432"/>
        <v>0</v>
      </c>
    </row>
    <row r="1325" spans="1:22">
      <c r="A1325">
        <f t="shared" ca="1" si="433"/>
        <v>4.5999999999999999E-2</v>
      </c>
      <c r="B1325">
        <f t="shared" ca="1" si="422"/>
        <v>3.2000000000000001E-2</v>
      </c>
      <c r="C1325" t="b">
        <f t="shared" ca="1" si="439"/>
        <v>0</v>
      </c>
      <c r="D1325" t="b">
        <f t="shared" ca="1" si="423"/>
        <v>0</v>
      </c>
      <c r="E1325" t="e">
        <f t="shared" ca="1" si="424"/>
        <v>#N/A</v>
      </c>
      <c r="F1325">
        <f t="shared" ca="1" si="440"/>
        <v>4.5999999999999999E-2</v>
      </c>
      <c r="G1325">
        <f t="shared" ca="1" si="425"/>
        <v>0.01</v>
      </c>
      <c r="H1325" t="b">
        <f t="shared" ca="1" si="441"/>
        <v>0</v>
      </c>
      <c r="I1325" t="b">
        <f t="shared" ca="1" si="426"/>
        <v>0</v>
      </c>
      <c r="J1325" t="e">
        <f t="shared" ca="1" si="427"/>
        <v>#N/A</v>
      </c>
      <c r="K1325" t="e">
        <f t="shared" ca="1" si="434"/>
        <v>#N/A</v>
      </c>
      <c r="L1325">
        <f t="shared" ca="1" si="435"/>
        <v>0</v>
      </c>
      <c r="M1325">
        <v>1291</v>
      </c>
      <c r="N1325">
        <f t="shared" ca="1" si="436"/>
        <v>262.81</v>
      </c>
      <c r="O1325">
        <f t="shared" ca="1" si="437"/>
        <v>11.56</v>
      </c>
      <c r="P1325">
        <f t="shared" ca="1" si="438"/>
        <v>1.6</v>
      </c>
      <c r="Q1325">
        <f t="shared" ca="1" si="428"/>
        <v>0</v>
      </c>
      <c r="R1325" t="b">
        <f t="shared" ca="1" si="442"/>
        <v>0</v>
      </c>
      <c r="S1325" t="b">
        <f t="shared" ca="1" si="429"/>
        <v>0</v>
      </c>
      <c r="T1325" t="e">
        <f t="shared" ca="1" si="430"/>
        <v>#N/A</v>
      </c>
      <c r="U1325" s="3" t="e">
        <f t="shared" ca="1" si="431"/>
        <v>#N/A</v>
      </c>
      <c r="V1325" s="3">
        <f t="shared" ca="1" si="432"/>
        <v>0</v>
      </c>
    </row>
    <row r="1326" spans="1:22">
      <c r="A1326">
        <f t="shared" ca="1" si="433"/>
        <v>4.8000000000000001E-2</v>
      </c>
      <c r="B1326">
        <f t="shared" ca="1" si="422"/>
        <v>3.2000000000000001E-2</v>
      </c>
      <c r="C1326" t="b">
        <f t="shared" ca="1" si="439"/>
        <v>0</v>
      </c>
      <c r="D1326" t="b">
        <f t="shared" ca="1" si="423"/>
        <v>0</v>
      </c>
      <c r="E1326" t="e">
        <f t="shared" ca="1" si="424"/>
        <v>#N/A</v>
      </c>
      <c r="F1326">
        <f t="shared" ca="1" si="440"/>
        <v>-4.8000000000000001E-2</v>
      </c>
      <c r="G1326">
        <f t="shared" ca="1" si="425"/>
        <v>0.01</v>
      </c>
      <c r="H1326" t="b">
        <f t="shared" ca="1" si="441"/>
        <v>0</v>
      </c>
      <c r="I1326" t="b">
        <f t="shared" ca="1" si="426"/>
        <v>0</v>
      </c>
      <c r="J1326" t="e">
        <f t="shared" ca="1" si="427"/>
        <v>#N/A</v>
      </c>
      <c r="K1326" t="e">
        <f t="shared" ca="1" si="434"/>
        <v>#N/A</v>
      </c>
      <c r="L1326">
        <f t="shared" ca="1" si="435"/>
        <v>0</v>
      </c>
      <c r="M1326">
        <v>1292</v>
      </c>
      <c r="N1326">
        <f t="shared" ca="1" si="436"/>
        <v>250.2</v>
      </c>
      <c r="O1326">
        <f t="shared" ca="1" si="437"/>
        <v>-12.61</v>
      </c>
      <c r="P1326">
        <f t="shared" ca="1" si="438"/>
        <v>-1.8</v>
      </c>
      <c r="Q1326">
        <f t="shared" ca="1" si="428"/>
        <v>0</v>
      </c>
      <c r="R1326" t="b">
        <f t="shared" ca="1" si="442"/>
        <v>0</v>
      </c>
      <c r="S1326" t="b">
        <f t="shared" ca="1" si="429"/>
        <v>0</v>
      </c>
      <c r="T1326" t="e">
        <f t="shared" ca="1" si="430"/>
        <v>#N/A</v>
      </c>
      <c r="U1326" s="3" t="e">
        <f t="shared" ca="1" si="431"/>
        <v>#N/A</v>
      </c>
      <c r="V1326" s="3">
        <f t="shared" ca="1" si="432"/>
        <v>0</v>
      </c>
    </row>
    <row r="1327" spans="1:22">
      <c r="A1327">
        <f t="shared" ca="1" si="433"/>
        <v>3.3000000000000002E-2</v>
      </c>
      <c r="B1327">
        <f t="shared" ca="1" si="422"/>
        <v>3.2000000000000001E-2</v>
      </c>
      <c r="C1327" t="b">
        <f t="shared" ca="1" si="439"/>
        <v>0</v>
      </c>
      <c r="D1327" t="b">
        <f t="shared" ca="1" si="423"/>
        <v>0</v>
      </c>
      <c r="E1327" t="e">
        <f t="shared" ca="1" si="424"/>
        <v>#N/A</v>
      </c>
      <c r="F1327">
        <f t="shared" ca="1" si="440"/>
        <v>3.3000000000000002E-2</v>
      </c>
      <c r="G1327">
        <f t="shared" ca="1" si="425"/>
        <v>0.01</v>
      </c>
      <c r="H1327" t="b">
        <f t="shared" ca="1" si="441"/>
        <v>0</v>
      </c>
      <c r="I1327" t="b">
        <f t="shared" ca="1" si="426"/>
        <v>0</v>
      </c>
      <c r="J1327" t="e">
        <f t="shared" ca="1" si="427"/>
        <v>#N/A</v>
      </c>
      <c r="K1327" t="e">
        <f t="shared" ca="1" si="434"/>
        <v>#N/A</v>
      </c>
      <c r="L1327">
        <f t="shared" ca="1" si="435"/>
        <v>0</v>
      </c>
      <c r="M1327">
        <v>1293</v>
      </c>
      <c r="N1327">
        <f t="shared" ca="1" si="436"/>
        <v>258.45999999999998</v>
      </c>
      <c r="O1327">
        <f t="shared" ca="1" si="437"/>
        <v>8.26</v>
      </c>
      <c r="P1327">
        <f t="shared" ca="1" si="438"/>
        <v>1.2</v>
      </c>
      <c r="Q1327">
        <f t="shared" ca="1" si="428"/>
        <v>0</v>
      </c>
      <c r="R1327" t="b">
        <f t="shared" ca="1" si="442"/>
        <v>0</v>
      </c>
      <c r="S1327" t="b">
        <f t="shared" ca="1" si="429"/>
        <v>0</v>
      </c>
      <c r="T1327" t="e">
        <f t="shared" ca="1" si="430"/>
        <v>#N/A</v>
      </c>
      <c r="U1327" s="3" t="e">
        <f t="shared" ca="1" si="431"/>
        <v>#N/A</v>
      </c>
      <c r="V1327" s="3">
        <f t="shared" ca="1" si="432"/>
        <v>0</v>
      </c>
    </row>
    <row r="1328" spans="1:22">
      <c r="A1328">
        <f t="shared" ca="1" si="433"/>
        <v>1.2999999999999999E-2</v>
      </c>
      <c r="B1328">
        <f t="shared" ca="1" si="422"/>
        <v>3.2000000000000001E-2</v>
      </c>
      <c r="C1328" t="b">
        <f t="shared" ca="1" si="439"/>
        <v>0</v>
      </c>
      <c r="D1328" t="b">
        <f t="shared" ca="1" si="423"/>
        <v>0</v>
      </c>
      <c r="E1328" t="e">
        <f t="shared" ca="1" si="424"/>
        <v>#N/A</v>
      </c>
      <c r="F1328">
        <f t="shared" ca="1" si="440"/>
        <v>1.2999999999999999E-2</v>
      </c>
      <c r="G1328">
        <f t="shared" ca="1" si="425"/>
        <v>0.01</v>
      </c>
      <c r="H1328" t="b">
        <f t="shared" ca="1" si="441"/>
        <v>0</v>
      </c>
      <c r="I1328" t="b">
        <f t="shared" ca="1" si="426"/>
        <v>0</v>
      </c>
      <c r="J1328" t="e">
        <f t="shared" ca="1" si="427"/>
        <v>#N/A</v>
      </c>
      <c r="K1328" t="e">
        <f t="shared" ca="1" si="434"/>
        <v>#N/A</v>
      </c>
      <c r="L1328">
        <f t="shared" ca="1" si="435"/>
        <v>0</v>
      </c>
      <c r="M1328">
        <v>1294</v>
      </c>
      <c r="N1328">
        <f t="shared" ca="1" si="436"/>
        <v>261.82</v>
      </c>
      <c r="O1328">
        <f t="shared" ca="1" si="437"/>
        <v>3.36</v>
      </c>
      <c r="P1328">
        <f t="shared" ca="1" si="438"/>
        <v>0.5</v>
      </c>
      <c r="Q1328">
        <f t="shared" ca="1" si="428"/>
        <v>0</v>
      </c>
      <c r="R1328" t="b">
        <f t="shared" ca="1" si="442"/>
        <v>0</v>
      </c>
      <c r="S1328" t="b">
        <f t="shared" ca="1" si="429"/>
        <v>0</v>
      </c>
      <c r="T1328" t="e">
        <f t="shared" ca="1" si="430"/>
        <v>#N/A</v>
      </c>
      <c r="U1328" s="3" t="e">
        <f t="shared" ca="1" si="431"/>
        <v>#N/A</v>
      </c>
      <c r="V1328" s="3">
        <f t="shared" ca="1" si="432"/>
        <v>0</v>
      </c>
    </row>
    <row r="1329" spans="1:22">
      <c r="A1329">
        <f t="shared" ca="1" si="433"/>
        <v>0.01</v>
      </c>
      <c r="B1329">
        <f t="shared" ca="1" si="422"/>
        <v>3.2000000000000001E-2</v>
      </c>
      <c r="C1329" t="b">
        <f t="shared" ca="1" si="439"/>
        <v>0</v>
      </c>
      <c r="D1329" t="b">
        <f t="shared" ca="1" si="423"/>
        <v>0</v>
      </c>
      <c r="E1329" t="e">
        <f t="shared" ca="1" si="424"/>
        <v>#N/A</v>
      </c>
      <c r="F1329">
        <f t="shared" ca="1" si="440"/>
        <v>0.01</v>
      </c>
      <c r="G1329">
        <f t="shared" ca="1" si="425"/>
        <v>0.01</v>
      </c>
      <c r="H1329" t="b">
        <f t="shared" ca="1" si="441"/>
        <v>0</v>
      </c>
      <c r="I1329" t="b">
        <f t="shared" ca="1" si="426"/>
        <v>0</v>
      </c>
      <c r="J1329" t="e">
        <f t="shared" ca="1" si="427"/>
        <v>#N/A</v>
      </c>
      <c r="K1329" t="e">
        <f t="shared" ca="1" si="434"/>
        <v>#N/A</v>
      </c>
      <c r="L1329">
        <f t="shared" ca="1" si="435"/>
        <v>0</v>
      </c>
      <c r="M1329">
        <v>1295</v>
      </c>
      <c r="N1329">
        <f t="shared" ca="1" si="436"/>
        <v>264.44</v>
      </c>
      <c r="O1329">
        <f t="shared" ca="1" si="437"/>
        <v>2.62</v>
      </c>
      <c r="P1329">
        <f t="shared" ca="1" si="438"/>
        <v>0.4</v>
      </c>
      <c r="Q1329">
        <f t="shared" ca="1" si="428"/>
        <v>0</v>
      </c>
      <c r="R1329" t="b">
        <f t="shared" ca="1" si="442"/>
        <v>0</v>
      </c>
      <c r="S1329" t="b">
        <f t="shared" ca="1" si="429"/>
        <v>0</v>
      </c>
      <c r="T1329" t="e">
        <f t="shared" ca="1" si="430"/>
        <v>#N/A</v>
      </c>
      <c r="U1329" s="3" t="e">
        <f t="shared" ca="1" si="431"/>
        <v>#N/A</v>
      </c>
      <c r="V1329" s="3">
        <f t="shared" ca="1" si="432"/>
        <v>0</v>
      </c>
    </row>
    <row r="1330" spans="1:22">
      <c r="A1330">
        <f t="shared" ca="1" si="433"/>
        <v>5.7000000000000002E-2</v>
      </c>
      <c r="B1330">
        <f t="shared" ca="1" si="422"/>
        <v>3.2000000000000001E-2</v>
      </c>
      <c r="C1330" t="b">
        <f t="shared" ca="1" si="439"/>
        <v>0</v>
      </c>
      <c r="D1330" t="b">
        <f t="shared" ca="1" si="423"/>
        <v>0</v>
      </c>
      <c r="E1330" t="e">
        <f t="shared" ca="1" si="424"/>
        <v>#N/A</v>
      </c>
      <c r="F1330">
        <f t="shared" ca="1" si="440"/>
        <v>5.7000000000000002E-2</v>
      </c>
      <c r="G1330">
        <f t="shared" ca="1" si="425"/>
        <v>0.01</v>
      </c>
      <c r="H1330" t="b">
        <f t="shared" ca="1" si="441"/>
        <v>0</v>
      </c>
      <c r="I1330" t="b">
        <f t="shared" ca="1" si="426"/>
        <v>0</v>
      </c>
      <c r="J1330" t="e">
        <f t="shared" ca="1" si="427"/>
        <v>#N/A</v>
      </c>
      <c r="K1330" t="e">
        <f t="shared" ca="1" si="434"/>
        <v>#N/A</v>
      </c>
      <c r="L1330">
        <f t="shared" ca="1" si="435"/>
        <v>0</v>
      </c>
      <c r="M1330">
        <v>1296</v>
      </c>
      <c r="N1330">
        <f t="shared" ca="1" si="436"/>
        <v>279.51</v>
      </c>
      <c r="O1330">
        <f t="shared" ca="1" si="437"/>
        <v>15.07</v>
      </c>
      <c r="P1330">
        <f t="shared" ca="1" si="438"/>
        <v>2.1</v>
      </c>
      <c r="Q1330">
        <f t="shared" ca="1" si="428"/>
        <v>0</v>
      </c>
      <c r="R1330" t="b">
        <f t="shared" ca="1" si="442"/>
        <v>0</v>
      </c>
      <c r="S1330" t="b">
        <f t="shared" ca="1" si="429"/>
        <v>0</v>
      </c>
      <c r="T1330" t="e">
        <f t="shared" ca="1" si="430"/>
        <v>#N/A</v>
      </c>
      <c r="U1330" s="3" t="e">
        <f t="shared" ca="1" si="431"/>
        <v>#N/A</v>
      </c>
      <c r="V1330" s="3">
        <f t="shared" ca="1" si="432"/>
        <v>0</v>
      </c>
    </row>
    <row r="1331" spans="1:22">
      <c r="A1331">
        <f t="shared" ca="1" si="433"/>
        <v>2.5999999999999999E-2</v>
      </c>
      <c r="B1331">
        <f t="shared" ca="1" si="422"/>
        <v>3.2000000000000001E-2</v>
      </c>
      <c r="C1331" t="b">
        <f t="shared" ca="1" si="439"/>
        <v>0</v>
      </c>
      <c r="D1331" t="b">
        <f t="shared" ca="1" si="423"/>
        <v>0</v>
      </c>
      <c r="E1331" t="e">
        <f t="shared" ca="1" si="424"/>
        <v>#N/A</v>
      </c>
      <c r="F1331">
        <f t="shared" ca="1" si="440"/>
        <v>2.5999999999999999E-2</v>
      </c>
      <c r="G1331">
        <f t="shared" ca="1" si="425"/>
        <v>0.01</v>
      </c>
      <c r="H1331" t="b">
        <f t="shared" ca="1" si="441"/>
        <v>0</v>
      </c>
      <c r="I1331" t="b">
        <f t="shared" ca="1" si="426"/>
        <v>0</v>
      </c>
      <c r="J1331" t="e">
        <f t="shared" ca="1" si="427"/>
        <v>#N/A</v>
      </c>
      <c r="K1331" t="e">
        <f t="shared" ca="1" si="434"/>
        <v>#N/A</v>
      </c>
      <c r="L1331">
        <f t="shared" ca="1" si="435"/>
        <v>0</v>
      </c>
      <c r="M1331">
        <v>1297</v>
      </c>
      <c r="N1331">
        <f t="shared" ca="1" si="436"/>
        <v>286.77999999999997</v>
      </c>
      <c r="O1331">
        <f t="shared" ca="1" si="437"/>
        <v>7.27</v>
      </c>
      <c r="P1331">
        <f t="shared" ca="1" si="438"/>
        <v>1</v>
      </c>
      <c r="Q1331">
        <f t="shared" ca="1" si="428"/>
        <v>0</v>
      </c>
      <c r="R1331" t="b">
        <f t="shared" ca="1" si="442"/>
        <v>0</v>
      </c>
      <c r="S1331" t="b">
        <f t="shared" ca="1" si="429"/>
        <v>0</v>
      </c>
      <c r="T1331" t="e">
        <f t="shared" ca="1" si="430"/>
        <v>#N/A</v>
      </c>
      <c r="U1331" s="3" t="e">
        <f t="shared" ca="1" si="431"/>
        <v>#N/A</v>
      </c>
      <c r="V1331" s="3">
        <f t="shared" ca="1" si="432"/>
        <v>0</v>
      </c>
    </row>
    <row r="1332" spans="1:22">
      <c r="A1332">
        <f t="shared" ca="1" si="433"/>
        <v>1.2999999999999999E-2</v>
      </c>
      <c r="B1332">
        <f t="shared" ca="1" si="422"/>
        <v>3.2000000000000001E-2</v>
      </c>
      <c r="C1332" t="b">
        <f t="shared" ca="1" si="439"/>
        <v>0</v>
      </c>
      <c r="D1332" t="b">
        <f t="shared" ca="1" si="423"/>
        <v>0</v>
      </c>
      <c r="E1332" t="e">
        <f t="shared" ca="1" si="424"/>
        <v>#N/A</v>
      </c>
      <c r="F1332">
        <f t="shared" ca="1" si="440"/>
        <v>-1.2999999999999999E-2</v>
      </c>
      <c r="G1332">
        <f t="shared" ca="1" si="425"/>
        <v>0.01</v>
      </c>
      <c r="H1332" t="b">
        <f t="shared" ca="1" si="441"/>
        <v>0</v>
      </c>
      <c r="I1332" t="b">
        <f t="shared" ca="1" si="426"/>
        <v>0</v>
      </c>
      <c r="J1332" t="e">
        <f t="shared" ca="1" si="427"/>
        <v>#N/A</v>
      </c>
      <c r="K1332" t="e">
        <f t="shared" ca="1" si="434"/>
        <v>#N/A</v>
      </c>
      <c r="L1332">
        <f t="shared" ca="1" si="435"/>
        <v>0</v>
      </c>
      <c r="M1332">
        <v>1298</v>
      </c>
      <c r="N1332">
        <f t="shared" ca="1" si="436"/>
        <v>283.05</v>
      </c>
      <c r="O1332">
        <f t="shared" ca="1" si="437"/>
        <v>-3.73</v>
      </c>
      <c r="P1332">
        <f t="shared" ca="1" si="438"/>
        <v>-0.5</v>
      </c>
      <c r="Q1332">
        <f t="shared" ca="1" si="428"/>
        <v>0</v>
      </c>
      <c r="R1332" t="b">
        <f t="shared" ca="1" si="442"/>
        <v>0</v>
      </c>
      <c r="S1332" t="b">
        <f t="shared" ca="1" si="429"/>
        <v>0</v>
      </c>
      <c r="T1332" t="e">
        <f t="shared" ca="1" si="430"/>
        <v>#N/A</v>
      </c>
      <c r="U1332" s="3" t="e">
        <f t="shared" ca="1" si="431"/>
        <v>#N/A</v>
      </c>
      <c r="V1332" s="3">
        <f t="shared" ca="1" si="432"/>
        <v>0</v>
      </c>
    </row>
    <row r="1333" spans="1:22">
      <c r="A1333">
        <f t="shared" ca="1" si="433"/>
        <v>2.9000000000000001E-2</v>
      </c>
      <c r="B1333">
        <f t="shared" ca="1" si="422"/>
        <v>3.2000000000000001E-2</v>
      </c>
      <c r="C1333" t="b">
        <f t="shared" ca="1" si="439"/>
        <v>0</v>
      </c>
      <c r="D1333" t="b">
        <f t="shared" ca="1" si="423"/>
        <v>0</v>
      </c>
      <c r="E1333" t="e">
        <f t="shared" ca="1" si="424"/>
        <v>#N/A</v>
      </c>
      <c r="F1333">
        <f t="shared" ca="1" si="440"/>
        <v>2.9000000000000001E-2</v>
      </c>
      <c r="G1333">
        <f t="shared" ca="1" si="425"/>
        <v>0.01</v>
      </c>
      <c r="H1333" t="b">
        <f t="shared" ca="1" si="441"/>
        <v>0</v>
      </c>
      <c r="I1333" t="b">
        <f t="shared" ca="1" si="426"/>
        <v>0</v>
      </c>
      <c r="J1333" t="e">
        <f t="shared" ca="1" si="427"/>
        <v>#N/A</v>
      </c>
      <c r="K1333" t="e">
        <f t="shared" ca="1" si="434"/>
        <v>#N/A</v>
      </c>
      <c r="L1333">
        <f t="shared" ca="1" si="435"/>
        <v>0</v>
      </c>
      <c r="M1333">
        <v>1299</v>
      </c>
      <c r="N1333">
        <f t="shared" ca="1" si="436"/>
        <v>291.26</v>
      </c>
      <c r="O1333">
        <f t="shared" ca="1" si="437"/>
        <v>8.2100000000000009</v>
      </c>
      <c r="P1333">
        <f t="shared" ca="1" si="438"/>
        <v>1.2</v>
      </c>
      <c r="Q1333">
        <f t="shared" ca="1" si="428"/>
        <v>0</v>
      </c>
      <c r="R1333" t="b">
        <f t="shared" ca="1" si="442"/>
        <v>0</v>
      </c>
      <c r="S1333" t="b">
        <f t="shared" ca="1" si="429"/>
        <v>0</v>
      </c>
      <c r="T1333" t="e">
        <f t="shared" ca="1" si="430"/>
        <v>#N/A</v>
      </c>
      <c r="U1333" s="3" t="e">
        <f t="shared" ca="1" si="431"/>
        <v>#N/A</v>
      </c>
      <c r="V1333" s="3">
        <f t="shared" ca="1" si="432"/>
        <v>0</v>
      </c>
    </row>
    <row r="1334" spans="1:22">
      <c r="A1334">
        <f t="shared" ca="1" si="433"/>
        <v>3.2000000000000001E-2</v>
      </c>
      <c r="B1334">
        <f t="shared" ca="1" si="422"/>
        <v>3.2000000000000001E-2</v>
      </c>
      <c r="C1334" t="b">
        <f t="shared" ca="1" si="439"/>
        <v>0</v>
      </c>
      <c r="D1334" t="b">
        <f t="shared" ca="1" si="423"/>
        <v>0</v>
      </c>
      <c r="E1334" t="e">
        <f t="shared" ca="1" si="424"/>
        <v>#N/A</v>
      </c>
      <c r="F1334">
        <f t="shared" ca="1" si="440"/>
        <v>-3.2000000000000001E-2</v>
      </c>
      <c r="G1334">
        <f t="shared" ca="1" si="425"/>
        <v>0.01</v>
      </c>
      <c r="H1334" t="b">
        <f t="shared" ca="1" si="441"/>
        <v>0</v>
      </c>
      <c r="I1334" t="b">
        <f t="shared" ca="1" si="426"/>
        <v>0</v>
      </c>
      <c r="J1334" t="e">
        <f t="shared" ca="1" si="427"/>
        <v>#N/A</v>
      </c>
      <c r="K1334" t="e">
        <f t="shared" ca="1" si="434"/>
        <v>#N/A</v>
      </c>
      <c r="L1334">
        <f t="shared" ca="1" si="435"/>
        <v>0</v>
      </c>
      <c r="M1334">
        <v>1300</v>
      </c>
      <c r="N1334">
        <f t="shared" ca="1" si="436"/>
        <v>281.94</v>
      </c>
      <c r="O1334">
        <f t="shared" ca="1" si="437"/>
        <v>-9.32</v>
      </c>
      <c r="P1334">
        <f t="shared" ca="1" si="438"/>
        <v>-1.3</v>
      </c>
      <c r="Q1334">
        <f t="shared" ca="1" si="428"/>
        <v>0</v>
      </c>
      <c r="R1334" t="b">
        <f t="shared" ca="1" si="442"/>
        <v>0</v>
      </c>
      <c r="S1334" t="b">
        <f t="shared" ca="1" si="429"/>
        <v>0</v>
      </c>
      <c r="T1334" t="e">
        <f t="shared" ca="1" si="430"/>
        <v>#N/A</v>
      </c>
      <c r="U1334" s="3" t="e">
        <f t="shared" ca="1" si="431"/>
        <v>#N/A</v>
      </c>
      <c r="V1334" s="3">
        <f t="shared" ca="1" si="432"/>
        <v>0</v>
      </c>
    </row>
    <row r="1335" spans="1:22">
      <c r="A1335">
        <f t="shared" ca="1" si="433"/>
        <v>3.5000000000000003E-2</v>
      </c>
      <c r="B1335">
        <f t="shared" ca="1" si="422"/>
        <v>3.2000000000000001E-2</v>
      </c>
      <c r="C1335" t="b">
        <f t="shared" ca="1" si="439"/>
        <v>0</v>
      </c>
      <c r="D1335" t="b">
        <f t="shared" ca="1" si="423"/>
        <v>0</v>
      </c>
      <c r="E1335" t="e">
        <f t="shared" ca="1" si="424"/>
        <v>#N/A</v>
      </c>
      <c r="F1335">
        <f t="shared" ca="1" si="440"/>
        <v>-3.5000000000000003E-2</v>
      </c>
      <c r="G1335">
        <f t="shared" ca="1" si="425"/>
        <v>0.01</v>
      </c>
      <c r="H1335" t="b">
        <f t="shared" ca="1" si="441"/>
        <v>0</v>
      </c>
      <c r="I1335" t="b">
        <f t="shared" ca="1" si="426"/>
        <v>0</v>
      </c>
      <c r="J1335" t="e">
        <f t="shared" ca="1" si="427"/>
        <v>#N/A</v>
      </c>
      <c r="K1335" t="e">
        <f t="shared" ca="1" si="434"/>
        <v>#N/A</v>
      </c>
      <c r="L1335">
        <f t="shared" ca="1" si="435"/>
        <v>0</v>
      </c>
      <c r="M1335">
        <v>1301</v>
      </c>
      <c r="N1335">
        <f t="shared" ca="1" si="436"/>
        <v>272.07</v>
      </c>
      <c r="O1335">
        <f t="shared" ca="1" si="437"/>
        <v>-9.8699999999999992</v>
      </c>
      <c r="P1335">
        <f t="shared" ca="1" si="438"/>
        <v>-1.4</v>
      </c>
      <c r="Q1335">
        <f t="shared" ca="1" si="428"/>
        <v>0</v>
      </c>
      <c r="R1335" t="b">
        <f t="shared" ca="1" si="442"/>
        <v>0</v>
      </c>
      <c r="S1335" t="b">
        <f t="shared" ca="1" si="429"/>
        <v>0</v>
      </c>
      <c r="T1335" t="e">
        <f t="shared" ca="1" si="430"/>
        <v>#N/A</v>
      </c>
      <c r="U1335" s="3" t="e">
        <f t="shared" ca="1" si="431"/>
        <v>#N/A</v>
      </c>
      <c r="V1335" s="3">
        <f t="shared" ca="1" si="432"/>
        <v>0</v>
      </c>
    </row>
    <row r="1336" spans="1:22">
      <c r="A1336">
        <f t="shared" ca="1" si="433"/>
        <v>2.5999999999999999E-2</v>
      </c>
      <c r="B1336">
        <f t="shared" ca="1" si="422"/>
        <v>3.2000000000000001E-2</v>
      </c>
      <c r="C1336" t="b">
        <f t="shared" ca="1" si="439"/>
        <v>0</v>
      </c>
      <c r="D1336" t="b">
        <f t="shared" ca="1" si="423"/>
        <v>0</v>
      </c>
      <c r="E1336" t="e">
        <f t="shared" ca="1" si="424"/>
        <v>#N/A</v>
      </c>
      <c r="F1336">
        <f t="shared" ca="1" si="440"/>
        <v>2.5999999999999999E-2</v>
      </c>
      <c r="G1336">
        <f t="shared" ca="1" si="425"/>
        <v>0.01</v>
      </c>
      <c r="H1336" t="b">
        <f t="shared" ca="1" si="441"/>
        <v>0</v>
      </c>
      <c r="I1336" t="b">
        <f t="shared" ca="1" si="426"/>
        <v>0</v>
      </c>
      <c r="J1336" t="e">
        <f t="shared" ca="1" si="427"/>
        <v>#N/A</v>
      </c>
      <c r="K1336" t="e">
        <f t="shared" ca="1" si="434"/>
        <v>#N/A</v>
      </c>
      <c r="L1336">
        <f t="shared" ca="1" si="435"/>
        <v>0</v>
      </c>
      <c r="M1336">
        <v>1302</v>
      </c>
      <c r="N1336">
        <f t="shared" ca="1" si="436"/>
        <v>279.14</v>
      </c>
      <c r="O1336">
        <f t="shared" ca="1" si="437"/>
        <v>7.07</v>
      </c>
      <c r="P1336">
        <f t="shared" ca="1" si="438"/>
        <v>1</v>
      </c>
      <c r="Q1336">
        <f t="shared" ca="1" si="428"/>
        <v>0</v>
      </c>
      <c r="R1336" t="b">
        <f t="shared" ca="1" si="442"/>
        <v>0</v>
      </c>
      <c r="S1336" t="b">
        <f t="shared" ca="1" si="429"/>
        <v>0</v>
      </c>
      <c r="T1336" t="e">
        <f t="shared" ca="1" si="430"/>
        <v>#N/A</v>
      </c>
      <c r="U1336" s="3" t="e">
        <f t="shared" ca="1" si="431"/>
        <v>#N/A</v>
      </c>
      <c r="V1336" s="3">
        <f t="shared" ca="1" si="432"/>
        <v>0</v>
      </c>
    </row>
    <row r="1337" spans="1:22">
      <c r="A1337">
        <f t="shared" ca="1" si="433"/>
        <v>1.9E-2</v>
      </c>
      <c r="B1337">
        <f t="shared" ca="1" si="422"/>
        <v>3.2000000000000001E-2</v>
      </c>
      <c r="C1337" t="b">
        <f t="shared" ca="1" si="439"/>
        <v>0</v>
      </c>
      <c r="D1337" t="b">
        <f t="shared" ca="1" si="423"/>
        <v>0</v>
      </c>
      <c r="E1337" t="e">
        <f t="shared" ca="1" si="424"/>
        <v>#N/A</v>
      </c>
      <c r="F1337">
        <f t="shared" ca="1" si="440"/>
        <v>-1.9E-2</v>
      </c>
      <c r="G1337">
        <f t="shared" ca="1" si="425"/>
        <v>1.0999999999999999E-2</v>
      </c>
      <c r="H1337">
        <f t="shared" ca="1" si="441"/>
        <v>1.0999999999999999E-2</v>
      </c>
      <c r="I1337">
        <f t="shared" ca="1" si="426"/>
        <v>96</v>
      </c>
      <c r="J1337">
        <f t="shared" ca="1" si="427"/>
        <v>3.8399999999999997E-2</v>
      </c>
      <c r="K1337">
        <f t="shared" ca="1" si="434"/>
        <v>4.2217388205084173E-2</v>
      </c>
      <c r="L1337">
        <f t="shared" ca="1" si="435"/>
        <v>5.5134339909833033E-2</v>
      </c>
      <c r="M1337">
        <v>1303</v>
      </c>
      <c r="N1337">
        <f t="shared" ca="1" si="436"/>
        <v>273.83999999999997</v>
      </c>
      <c r="O1337">
        <f t="shared" ca="1" si="437"/>
        <v>-5.3</v>
      </c>
      <c r="P1337">
        <f t="shared" ca="1" si="438"/>
        <v>-0.7</v>
      </c>
      <c r="Q1337">
        <f t="shared" ca="1" si="428"/>
        <v>0</v>
      </c>
      <c r="R1337" t="b">
        <f t="shared" ca="1" si="442"/>
        <v>0</v>
      </c>
      <c r="S1337" t="b">
        <f t="shared" ca="1" si="429"/>
        <v>0</v>
      </c>
      <c r="T1337" t="e">
        <f t="shared" ca="1" si="430"/>
        <v>#N/A</v>
      </c>
      <c r="U1337" s="3" t="e">
        <f t="shared" ca="1" si="431"/>
        <v>#N/A</v>
      </c>
      <c r="V1337" s="3">
        <f t="shared" ca="1" si="432"/>
        <v>0</v>
      </c>
    </row>
    <row r="1338" spans="1:22">
      <c r="A1338">
        <f t="shared" ca="1" si="433"/>
        <v>3.4000000000000002E-2</v>
      </c>
      <c r="B1338">
        <f t="shared" ca="1" si="422"/>
        <v>3.2000000000000001E-2</v>
      </c>
      <c r="C1338" t="b">
        <f t="shared" ca="1" si="439"/>
        <v>0</v>
      </c>
      <c r="D1338" t="b">
        <f t="shared" ca="1" si="423"/>
        <v>0</v>
      </c>
      <c r="E1338" t="e">
        <f t="shared" ca="1" si="424"/>
        <v>#N/A</v>
      </c>
      <c r="F1338">
        <f t="shared" ca="1" si="440"/>
        <v>-3.4000000000000002E-2</v>
      </c>
      <c r="G1338">
        <f t="shared" ca="1" si="425"/>
        <v>1.0999999999999999E-2</v>
      </c>
      <c r="H1338" t="b">
        <f t="shared" ca="1" si="441"/>
        <v>0</v>
      </c>
      <c r="I1338" t="b">
        <f t="shared" ca="1" si="426"/>
        <v>0</v>
      </c>
      <c r="J1338" t="e">
        <f t="shared" ca="1" si="427"/>
        <v>#N/A</v>
      </c>
      <c r="K1338" t="e">
        <f t="shared" ca="1" si="434"/>
        <v>#N/A</v>
      </c>
      <c r="L1338">
        <f t="shared" ca="1" si="435"/>
        <v>0</v>
      </c>
      <c r="M1338">
        <v>1304</v>
      </c>
      <c r="N1338">
        <f t="shared" ca="1" si="436"/>
        <v>264.52999999999997</v>
      </c>
      <c r="O1338">
        <f t="shared" ca="1" si="437"/>
        <v>-9.31</v>
      </c>
      <c r="P1338">
        <f t="shared" ca="1" si="438"/>
        <v>-1.3</v>
      </c>
      <c r="Q1338">
        <f t="shared" ca="1" si="428"/>
        <v>0</v>
      </c>
      <c r="R1338" t="b">
        <f t="shared" ca="1" si="442"/>
        <v>0</v>
      </c>
      <c r="S1338" t="b">
        <f t="shared" ca="1" si="429"/>
        <v>0</v>
      </c>
      <c r="T1338" t="e">
        <f t="shared" ca="1" si="430"/>
        <v>#N/A</v>
      </c>
      <c r="U1338" s="3" t="e">
        <f t="shared" ca="1" si="431"/>
        <v>#N/A</v>
      </c>
      <c r="V1338" s="3">
        <f t="shared" ca="1" si="432"/>
        <v>0</v>
      </c>
    </row>
    <row r="1339" spans="1:22">
      <c r="A1339">
        <f t="shared" ca="1" si="433"/>
        <v>3.3000000000000002E-2</v>
      </c>
      <c r="B1339">
        <f t="shared" ca="1" si="422"/>
        <v>3.2000000000000001E-2</v>
      </c>
      <c r="C1339" t="b">
        <f t="shared" ca="1" si="439"/>
        <v>0</v>
      </c>
      <c r="D1339" t="b">
        <f t="shared" ca="1" si="423"/>
        <v>0</v>
      </c>
      <c r="E1339" t="e">
        <f t="shared" ca="1" si="424"/>
        <v>#N/A</v>
      </c>
      <c r="F1339">
        <f t="shared" ca="1" si="440"/>
        <v>-3.3000000000000002E-2</v>
      </c>
      <c r="G1339">
        <f t="shared" ca="1" si="425"/>
        <v>1.0999999999999999E-2</v>
      </c>
      <c r="H1339" t="b">
        <f t="shared" ca="1" si="441"/>
        <v>0</v>
      </c>
      <c r="I1339" t="b">
        <f t="shared" ca="1" si="426"/>
        <v>0</v>
      </c>
      <c r="J1339" t="e">
        <f t="shared" ca="1" si="427"/>
        <v>#N/A</v>
      </c>
      <c r="K1339" t="e">
        <f t="shared" ca="1" si="434"/>
        <v>#N/A</v>
      </c>
      <c r="L1339">
        <f t="shared" ca="1" si="435"/>
        <v>0</v>
      </c>
      <c r="M1339">
        <v>1305</v>
      </c>
      <c r="N1339">
        <f t="shared" ca="1" si="436"/>
        <v>255.8</v>
      </c>
      <c r="O1339">
        <f t="shared" ca="1" si="437"/>
        <v>-8.73</v>
      </c>
      <c r="P1339">
        <f t="shared" ca="1" si="438"/>
        <v>-1.2</v>
      </c>
      <c r="Q1339">
        <f t="shared" ca="1" si="428"/>
        <v>0</v>
      </c>
      <c r="R1339" t="b">
        <f t="shared" ca="1" si="442"/>
        <v>0</v>
      </c>
      <c r="S1339" t="b">
        <f t="shared" ca="1" si="429"/>
        <v>0</v>
      </c>
      <c r="T1339" t="e">
        <f t="shared" ca="1" si="430"/>
        <v>#N/A</v>
      </c>
      <c r="U1339" s="3" t="e">
        <f t="shared" ca="1" si="431"/>
        <v>#N/A</v>
      </c>
      <c r="V1339" s="3">
        <f t="shared" ca="1" si="432"/>
        <v>0</v>
      </c>
    </row>
    <row r="1340" spans="1:22">
      <c r="A1340">
        <f t="shared" ca="1" si="433"/>
        <v>0.03</v>
      </c>
      <c r="B1340">
        <f t="shared" ca="1" si="422"/>
        <v>3.2000000000000001E-2</v>
      </c>
      <c r="C1340" t="b">
        <f t="shared" ca="1" si="439"/>
        <v>0</v>
      </c>
      <c r="D1340" t="b">
        <f t="shared" ca="1" si="423"/>
        <v>0</v>
      </c>
      <c r="E1340" t="e">
        <f t="shared" ca="1" si="424"/>
        <v>#N/A</v>
      </c>
      <c r="F1340">
        <f t="shared" ca="1" si="440"/>
        <v>0.03</v>
      </c>
      <c r="G1340">
        <f t="shared" ca="1" si="425"/>
        <v>1.0999999999999999E-2</v>
      </c>
      <c r="H1340" t="b">
        <f t="shared" ca="1" si="441"/>
        <v>0</v>
      </c>
      <c r="I1340" t="b">
        <f t="shared" ca="1" si="426"/>
        <v>0</v>
      </c>
      <c r="J1340" t="e">
        <f t="shared" ca="1" si="427"/>
        <v>#N/A</v>
      </c>
      <c r="K1340" t="e">
        <f t="shared" ca="1" si="434"/>
        <v>#N/A</v>
      </c>
      <c r="L1340">
        <f t="shared" ca="1" si="435"/>
        <v>0</v>
      </c>
      <c r="M1340">
        <v>1306</v>
      </c>
      <c r="N1340">
        <f t="shared" ca="1" si="436"/>
        <v>263.47000000000003</v>
      </c>
      <c r="O1340">
        <f t="shared" ca="1" si="437"/>
        <v>7.67</v>
      </c>
      <c r="P1340">
        <f t="shared" ca="1" si="438"/>
        <v>1.1000000000000001</v>
      </c>
      <c r="Q1340">
        <f t="shared" ca="1" si="428"/>
        <v>0</v>
      </c>
      <c r="R1340" t="b">
        <f t="shared" ca="1" si="442"/>
        <v>0</v>
      </c>
      <c r="S1340" t="b">
        <f t="shared" ca="1" si="429"/>
        <v>0</v>
      </c>
      <c r="T1340" t="e">
        <f t="shared" ca="1" si="430"/>
        <v>#N/A</v>
      </c>
      <c r="U1340" s="3" t="e">
        <f t="shared" ca="1" si="431"/>
        <v>#N/A</v>
      </c>
      <c r="V1340" s="3">
        <f t="shared" ca="1" si="432"/>
        <v>0</v>
      </c>
    </row>
    <row r="1341" spans="1:22">
      <c r="A1341">
        <f t="shared" ca="1" si="433"/>
        <v>1.4999999999999999E-2</v>
      </c>
      <c r="B1341">
        <f t="shared" ca="1" si="422"/>
        <v>3.2000000000000001E-2</v>
      </c>
      <c r="C1341" t="b">
        <f t="shared" ca="1" si="439"/>
        <v>0</v>
      </c>
      <c r="D1341" t="b">
        <f t="shared" ca="1" si="423"/>
        <v>0</v>
      </c>
      <c r="E1341" t="e">
        <f t="shared" ca="1" si="424"/>
        <v>#N/A</v>
      </c>
      <c r="F1341">
        <f t="shared" ca="1" si="440"/>
        <v>1.4999999999999999E-2</v>
      </c>
      <c r="G1341">
        <f t="shared" ca="1" si="425"/>
        <v>1.0999999999999999E-2</v>
      </c>
      <c r="H1341" t="b">
        <f t="shared" ca="1" si="441"/>
        <v>0</v>
      </c>
      <c r="I1341" t="b">
        <f t="shared" ca="1" si="426"/>
        <v>0</v>
      </c>
      <c r="J1341" t="e">
        <f t="shared" ca="1" si="427"/>
        <v>#N/A</v>
      </c>
      <c r="K1341" t="e">
        <f t="shared" ca="1" si="434"/>
        <v>#N/A</v>
      </c>
      <c r="L1341">
        <f t="shared" ca="1" si="435"/>
        <v>0</v>
      </c>
      <c r="M1341">
        <v>1307</v>
      </c>
      <c r="N1341">
        <f t="shared" ca="1" si="436"/>
        <v>267.42</v>
      </c>
      <c r="O1341">
        <f t="shared" ca="1" si="437"/>
        <v>3.95</v>
      </c>
      <c r="P1341">
        <f t="shared" ca="1" si="438"/>
        <v>0.6</v>
      </c>
      <c r="Q1341">
        <f t="shared" ca="1" si="428"/>
        <v>0</v>
      </c>
      <c r="R1341" t="b">
        <f t="shared" ca="1" si="442"/>
        <v>0</v>
      </c>
      <c r="S1341" t="b">
        <f t="shared" ca="1" si="429"/>
        <v>0</v>
      </c>
      <c r="T1341" t="e">
        <f t="shared" ca="1" si="430"/>
        <v>#N/A</v>
      </c>
      <c r="U1341" s="3" t="e">
        <f t="shared" ca="1" si="431"/>
        <v>#N/A</v>
      </c>
      <c r="V1341" s="3">
        <f t="shared" ca="1" si="432"/>
        <v>0</v>
      </c>
    </row>
    <row r="1342" spans="1:22">
      <c r="A1342">
        <f t="shared" ca="1" si="433"/>
        <v>2.7E-2</v>
      </c>
      <c r="B1342">
        <f t="shared" ca="1" si="422"/>
        <v>3.2000000000000001E-2</v>
      </c>
      <c r="C1342" t="b">
        <f t="shared" ca="1" si="439"/>
        <v>0</v>
      </c>
      <c r="D1342" t="b">
        <f t="shared" ca="1" si="423"/>
        <v>0</v>
      </c>
      <c r="E1342" t="e">
        <f t="shared" ca="1" si="424"/>
        <v>#N/A</v>
      </c>
      <c r="F1342">
        <f t="shared" ca="1" si="440"/>
        <v>2.7E-2</v>
      </c>
      <c r="G1342">
        <f t="shared" ca="1" si="425"/>
        <v>1.0999999999999999E-2</v>
      </c>
      <c r="H1342" t="b">
        <f t="shared" ca="1" si="441"/>
        <v>0</v>
      </c>
      <c r="I1342" t="b">
        <f t="shared" ca="1" si="426"/>
        <v>0</v>
      </c>
      <c r="J1342" t="e">
        <f t="shared" ca="1" si="427"/>
        <v>#N/A</v>
      </c>
      <c r="K1342" t="e">
        <f t="shared" ca="1" si="434"/>
        <v>#N/A</v>
      </c>
      <c r="L1342">
        <f t="shared" ca="1" si="435"/>
        <v>0</v>
      </c>
      <c r="M1342">
        <v>1308</v>
      </c>
      <c r="N1342">
        <f t="shared" ca="1" si="436"/>
        <v>274.64</v>
      </c>
      <c r="O1342">
        <f t="shared" ca="1" si="437"/>
        <v>7.22</v>
      </c>
      <c r="P1342">
        <f t="shared" ca="1" si="438"/>
        <v>1</v>
      </c>
      <c r="Q1342">
        <f t="shared" ca="1" si="428"/>
        <v>0</v>
      </c>
      <c r="R1342" t="b">
        <f t="shared" ca="1" si="442"/>
        <v>0</v>
      </c>
      <c r="S1342" t="b">
        <f t="shared" ca="1" si="429"/>
        <v>0</v>
      </c>
      <c r="T1342" t="e">
        <f t="shared" ca="1" si="430"/>
        <v>#N/A</v>
      </c>
      <c r="U1342" s="3" t="e">
        <f t="shared" ca="1" si="431"/>
        <v>#N/A</v>
      </c>
      <c r="V1342" s="3">
        <f t="shared" ca="1" si="432"/>
        <v>0</v>
      </c>
    </row>
    <row r="1343" spans="1:22">
      <c r="A1343">
        <f t="shared" ca="1" si="433"/>
        <v>3.4000000000000002E-2</v>
      </c>
      <c r="B1343">
        <f t="shared" ca="1" si="422"/>
        <v>3.2000000000000001E-2</v>
      </c>
      <c r="C1343" t="b">
        <f t="shared" ca="1" si="439"/>
        <v>0</v>
      </c>
      <c r="D1343" t="b">
        <f t="shared" ca="1" si="423"/>
        <v>0</v>
      </c>
      <c r="E1343" t="e">
        <f t="shared" ca="1" si="424"/>
        <v>#N/A</v>
      </c>
      <c r="F1343">
        <f t="shared" ca="1" si="440"/>
        <v>-3.4000000000000002E-2</v>
      </c>
      <c r="G1343">
        <f t="shared" ca="1" si="425"/>
        <v>1.0999999999999999E-2</v>
      </c>
      <c r="H1343" t="b">
        <f t="shared" ca="1" si="441"/>
        <v>0</v>
      </c>
      <c r="I1343" t="b">
        <f t="shared" ca="1" si="426"/>
        <v>0</v>
      </c>
      <c r="J1343" t="e">
        <f t="shared" ca="1" si="427"/>
        <v>#N/A</v>
      </c>
      <c r="K1343" t="e">
        <f t="shared" ca="1" si="434"/>
        <v>#N/A</v>
      </c>
      <c r="L1343">
        <f t="shared" ca="1" si="435"/>
        <v>0</v>
      </c>
      <c r="M1343">
        <v>1309</v>
      </c>
      <c r="N1343">
        <f t="shared" ca="1" si="436"/>
        <v>265.3</v>
      </c>
      <c r="O1343">
        <f t="shared" ca="1" si="437"/>
        <v>-9.34</v>
      </c>
      <c r="P1343">
        <f t="shared" ca="1" si="438"/>
        <v>-1.3</v>
      </c>
      <c r="Q1343">
        <f t="shared" ca="1" si="428"/>
        <v>0</v>
      </c>
      <c r="R1343" t="b">
        <f t="shared" ca="1" si="442"/>
        <v>0</v>
      </c>
      <c r="S1343" t="b">
        <f t="shared" ca="1" si="429"/>
        <v>0</v>
      </c>
      <c r="T1343" t="e">
        <f t="shared" ca="1" si="430"/>
        <v>#N/A</v>
      </c>
      <c r="U1343" s="3" t="e">
        <f t="shared" ca="1" si="431"/>
        <v>#N/A</v>
      </c>
      <c r="V1343" s="3">
        <f t="shared" ca="1" si="432"/>
        <v>0</v>
      </c>
    </row>
    <row r="1344" spans="1:22">
      <c r="A1344">
        <f t="shared" ca="1" si="433"/>
        <v>0.01</v>
      </c>
      <c r="B1344">
        <f t="shared" ca="1" si="422"/>
        <v>3.2000000000000001E-2</v>
      </c>
      <c r="C1344" t="b">
        <f t="shared" ca="1" si="439"/>
        <v>0</v>
      </c>
      <c r="D1344" t="b">
        <f t="shared" ca="1" si="423"/>
        <v>0</v>
      </c>
      <c r="E1344" t="e">
        <f t="shared" ca="1" si="424"/>
        <v>#N/A</v>
      </c>
      <c r="F1344">
        <f t="shared" ca="1" si="440"/>
        <v>-0.01</v>
      </c>
      <c r="G1344">
        <f t="shared" ca="1" si="425"/>
        <v>1.0999999999999999E-2</v>
      </c>
      <c r="H1344" t="b">
        <f t="shared" ca="1" si="441"/>
        <v>0</v>
      </c>
      <c r="I1344" t="b">
        <f t="shared" ca="1" si="426"/>
        <v>0</v>
      </c>
      <c r="J1344" t="e">
        <f t="shared" ca="1" si="427"/>
        <v>#N/A</v>
      </c>
      <c r="K1344" t="e">
        <f t="shared" ca="1" si="434"/>
        <v>#N/A</v>
      </c>
      <c r="L1344">
        <f t="shared" ca="1" si="435"/>
        <v>0</v>
      </c>
      <c r="M1344">
        <v>1310</v>
      </c>
      <c r="N1344">
        <f t="shared" ca="1" si="436"/>
        <v>262.64999999999998</v>
      </c>
      <c r="O1344">
        <f t="shared" ca="1" si="437"/>
        <v>-2.65</v>
      </c>
      <c r="P1344">
        <f t="shared" ca="1" si="438"/>
        <v>-0.4</v>
      </c>
      <c r="Q1344">
        <f t="shared" ca="1" si="428"/>
        <v>0</v>
      </c>
      <c r="R1344" t="b">
        <f t="shared" ca="1" si="442"/>
        <v>0</v>
      </c>
      <c r="S1344" t="b">
        <f t="shared" ca="1" si="429"/>
        <v>0</v>
      </c>
      <c r="T1344" t="e">
        <f t="shared" ca="1" si="430"/>
        <v>#N/A</v>
      </c>
      <c r="U1344" s="3" t="e">
        <f t="shared" ca="1" si="431"/>
        <v>#N/A</v>
      </c>
      <c r="V1344" s="3">
        <f t="shared" ca="1" si="432"/>
        <v>0</v>
      </c>
    </row>
    <row r="1345" spans="1:22">
      <c r="A1345">
        <f t="shared" ca="1" si="433"/>
        <v>7.0999999999999994E-2</v>
      </c>
      <c r="B1345">
        <f t="shared" ca="1" si="422"/>
        <v>3.2000000000000001E-2</v>
      </c>
      <c r="C1345" t="b">
        <f t="shared" ca="1" si="439"/>
        <v>0</v>
      </c>
      <c r="D1345" t="b">
        <f t="shared" ca="1" si="423"/>
        <v>0</v>
      </c>
      <c r="E1345" t="e">
        <f t="shared" ca="1" si="424"/>
        <v>#N/A</v>
      </c>
      <c r="F1345">
        <f t="shared" ca="1" si="440"/>
        <v>7.0999999999999994E-2</v>
      </c>
      <c r="G1345">
        <f t="shared" ca="1" si="425"/>
        <v>1.0999999999999999E-2</v>
      </c>
      <c r="H1345" t="b">
        <f t="shared" ca="1" si="441"/>
        <v>0</v>
      </c>
      <c r="I1345" t="b">
        <f t="shared" ca="1" si="426"/>
        <v>0</v>
      </c>
      <c r="J1345" t="e">
        <f t="shared" ca="1" si="427"/>
        <v>#N/A</v>
      </c>
      <c r="K1345" t="e">
        <f t="shared" ca="1" si="434"/>
        <v>#N/A</v>
      </c>
      <c r="L1345">
        <f t="shared" ca="1" si="435"/>
        <v>0</v>
      </c>
      <c r="M1345">
        <v>1311</v>
      </c>
      <c r="N1345">
        <f t="shared" ca="1" si="436"/>
        <v>281.3</v>
      </c>
      <c r="O1345">
        <f t="shared" ca="1" si="437"/>
        <v>18.649999999999999</v>
      </c>
      <c r="P1345">
        <f t="shared" ca="1" si="438"/>
        <v>2.6</v>
      </c>
      <c r="Q1345">
        <f t="shared" ca="1" si="428"/>
        <v>0</v>
      </c>
      <c r="R1345" t="b">
        <f t="shared" ca="1" si="442"/>
        <v>0</v>
      </c>
      <c r="S1345" t="b">
        <f t="shared" ca="1" si="429"/>
        <v>0</v>
      </c>
      <c r="T1345" t="e">
        <f t="shared" ca="1" si="430"/>
        <v>#N/A</v>
      </c>
      <c r="U1345" s="3" t="e">
        <f t="shared" ca="1" si="431"/>
        <v>#N/A</v>
      </c>
      <c r="V1345" s="3">
        <f t="shared" ca="1" si="432"/>
        <v>0</v>
      </c>
    </row>
    <row r="1346" spans="1:22">
      <c r="A1346">
        <f t="shared" ca="1" si="433"/>
        <v>1.2999999999999999E-2</v>
      </c>
      <c r="B1346">
        <f t="shared" ca="1" si="422"/>
        <v>3.3000000000000002E-2</v>
      </c>
      <c r="C1346">
        <f t="shared" ca="1" si="439"/>
        <v>3.3000000000000002E-2</v>
      </c>
      <c r="D1346">
        <f t="shared" ca="1" si="423"/>
        <v>23</v>
      </c>
      <c r="E1346">
        <f t="shared" ca="1" si="424"/>
        <v>9.1999999999999998E-3</v>
      </c>
      <c r="F1346">
        <f t="shared" ca="1" si="440"/>
        <v>1.2999999999999999E-2</v>
      </c>
      <c r="G1346">
        <f t="shared" ca="1" si="425"/>
        <v>1.0999999999999999E-2</v>
      </c>
      <c r="H1346" t="b">
        <f t="shared" ca="1" si="441"/>
        <v>0</v>
      </c>
      <c r="I1346" t="b">
        <f t="shared" ca="1" si="426"/>
        <v>0</v>
      </c>
      <c r="J1346" t="e">
        <f t="shared" ca="1" si="427"/>
        <v>#N/A</v>
      </c>
      <c r="K1346" t="e">
        <f t="shared" ca="1" si="434"/>
        <v>#N/A</v>
      </c>
      <c r="L1346">
        <f t="shared" ca="1" si="435"/>
        <v>0</v>
      </c>
      <c r="M1346">
        <v>1312</v>
      </c>
      <c r="N1346">
        <f t="shared" ca="1" si="436"/>
        <v>284.95999999999998</v>
      </c>
      <c r="O1346">
        <f t="shared" ca="1" si="437"/>
        <v>3.66</v>
      </c>
      <c r="P1346">
        <f t="shared" ca="1" si="438"/>
        <v>0.5</v>
      </c>
      <c r="Q1346">
        <f t="shared" ca="1" si="428"/>
        <v>0</v>
      </c>
      <c r="R1346" t="b">
        <f t="shared" ca="1" si="442"/>
        <v>0</v>
      </c>
      <c r="S1346" t="b">
        <f t="shared" ca="1" si="429"/>
        <v>0</v>
      </c>
      <c r="T1346" t="e">
        <f t="shared" ca="1" si="430"/>
        <v>#N/A</v>
      </c>
      <c r="U1346" s="3" t="e">
        <f t="shared" ca="1" si="431"/>
        <v>#N/A</v>
      </c>
      <c r="V1346" s="3">
        <f t="shared" ca="1" si="432"/>
        <v>0</v>
      </c>
    </row>
    <row r="1347" spans="1:22">
      <c r="A1347">
        <f t="shared" ca="1" si="433"/>
        <v>0.04</v>
      </c>
      <c r="B1347">
        <f t="shared" ca="1" si="422"/>
        <v>3.3000000000000002E-2</v>
      </c>
      <c r="C1347" t="b">
        <f t="shared" ca="1" si="439"/>
        <v>0</v>
      </c>
      <c r="D1347" t="b">
        <f t="shared" ca="1" si="423"/>
        <v>0</v>
      </c>
      <c r="E1347" t="e">
        <f t="shared" ca="1" si="424"/>
        <v>#N/A</v>
      </c>
      <c r="F1347">
        <f t="shared" ca="1" si="440"/>
        <v>-0.04</v>
      </c>
      <c r="G1347">
        <f t="shared" ca="1" si="425"/>
        <v>1.0999999999999999E-2</v>
      </c>
      <c r="H1347" t="b">
        <f t="shared" ca="1" si="441"/>
        <v>0</v>
      </c>
      <c r="I1347" t="b">
        <f t="shared" ca="1" si="426"/>
        <v>0</v>
      </c>
      <c r="J1347" t="e">
        <f t="shared" ca="1" si="427"/>
        <v>#N/A</v>
      </c>
      <c r="K1347" t="e">
        <f t="shared" ca="1" si="434"/>
        <v>#N/A</v>
      </c>
      <c r="L1347">
        <f t="shared" ca="1" si="435"/>
        <v>0</v>
      </c>
      <c r="M1347">
        <v>1313</v>
      </c>
      <c r="N1347">
        <f t="shared" ca="1" si="436"/>
        <v>273.56</v>
      </c>
      <c r="O1347">
        <f t="shared" ca="1" si="437"/>
        <v>-11.4</v>
      </c>
      <c r="P1347">
        <f t="shared" ca="1" si="438"/>
        <v>-1.6</v>
      </c>
      <c r="Q1347">
        <f t="shared" ca="1" si="428"/>
        <v>0</v>
      </c>
      <c r="R1347" t="b">
        <f t="shared" ca="1" si="442"/>
        <v>0</v>
      </c>
      <c r="S1347" t="b">
        <f t="shared" ca="1" si="429"/>
        <v>0</v>
      </c>
      <c r="T1347" t="e">
        <f t="shared" ca="1" si="430"/>
        <v>#N/A</v>
      </c>
      <c r="U1347" s="3" t="e">
        <f t="shared" ca="1" si="431"/>
        <v>#N/A</v>
      </c>
      <c r="V1347" s="3">
        <f t="shared" ca="1" si="432"/>
        <v>0</v>
      </c>
    </row>
    <row r="1348" spans="1:22">
      <c r="A1348">
        <f t="shared" ca="1" si="433"/>
        <v>3.5000000000000003E-2</v>
      </c>
      <c r="B1348">
        <f t="shared" ca="1" si="422"/>
        <v>3.3000000000000002E-2</v>
      </c>
      <c r="C1348" t="b">
        <f t="shared" ca="1" si="439"/>
        <v>0</v>
      </c>
      <c r="D1348" t="b">
        <f t="shared" ca="1" si="423"/>
        <v>0</v>
      </c>
      <c r="E1348" t="e">
        <f t="shared" ca="1" si="424"/>
        <v>#N/A</v>
      </c>
      <c r="F1348">
        <f t="shared" ca="1" si="440"/>
        <v>3.5000000000000003E-2</v>
      </c>
      <c r="G1348">
        <f t="shared" ca="1" si="425"/>
        <v>1.0999999999999999E-2</v>
      </c>
      <c r="H1348" t="b">
        <f t="shared" ca="1" si="441"/>
        <v>0</v>
      </c>
      <c r="I1348" t="b">
        <f t="shared" ca="1" si="426"/>
        <v>0</v>
      </c>
      <c r="J1348" t="e">
        <f t="shared" ca="1" si="427"/>
        <v>#N/A</v>
      </c>
      <c r="K1348" t="e">
        <f t="shared" ca="1" si="434"/>
        <v>#N/A</v>
      </c>
      <c r="L1348">
        <f t="shared" ca="1" si="435"/>
        <v>0</v>
      </c>
      <c r="M1348">
        <v>1314</v>
      </c>
      <c r="N1348">
        <f t="shared" ca="1" si="436"/>
        <v>283.13</v>
      </c>
      <c r="O1348">
        <f t="shared" ca="1" si="437"/>
        <v>9.57</v>
      </c>
      <c r="P1348">
        <f t="shared" ca="1" si="438"/>
        <v>1.3</v>
      </c>
      <c r="Q1348">
        <f t="shared" ca="1" si="428"/>
        <v>0</v>
      </c>
      <c r="R1348" t="b">
        <f t="shared" ca="1" si="442"/>
        <v>0</v>
      </c>
      <c r="S1348" t="b">
        <f t="shared" ca="1" si="429"/>
        <v>0</v>
      </c>
      <c r="T1348" t="e">
        <f t="shared" ca="1" si="430"/>
        <v>#N/A</v>
      </c>
      <c r="U1348" s="3" t="e">
        <f t="shared" ca="1" si="431"/>
        <v>#N/A</v>
      </c>
      <c r="V1348" s="3">
        <f t="shared" ca="1" si="432"/>
        <v>0</v>
      </c>
    </row>
    <row r="1349" spans="1:22">
      <c r="A1349">
        <f t="shared" ca="1" si="433"/>
        <v>3.6999999999999998E-2</v>
      </c>
      <c r="B1349">
        <f t="shared" ca="1" si="422"/>
        <v>3.3000000000000002E-2</v>
      </c>
      <c r="C1349" t="b">
        <f t="shared" ca="1" si="439"/>
        <v>0</v>
      </c>
      <c r="D1349" t="b">
        <f t="shared" ca="1" si="423"/>
        <v>0</v>
      </c>
      <c r="E1349" t="e">
        <f t="shared" ca="1" si="424"/>
        <v>#N/A</v>
      </c>
      <c r="F1349">
        <f t="shared" ca="1" si="440"/>
        <v>-3.6999999999999998E-2</v>
      </c>
      <c r="G1349">
        <f t="shared" ca="1" si="425"/>
        <v>1.0999999999999999E-2</v>
      </c>
      <c r="H1349" t="b">
        <f t="shared" ca="1" si="441"/>
        <v>0</v>
      </c>
      <c r="I1349" t="b">
        <f t="shared" ca="1" si="426"/>
        <v>0</v>
      </c>
      <c r="J1349" t="e">
        <f t="shared" ca="1" si="427"/>
        <v>#N/A</v>
      </c>
      <c r="K1349" t="e">
        <f t="shared" ca="1" si="434"/>
        <v>#N/A</v>
      </c>
      <c r="L1349">
        <f t="shared" ca="1" si="435"/>
        <v>0</v>
      </c>
      <c r="M1349">
        <v>1315</v>
      </c>
      <c r="N1349">
        <f t="shared" ca="1" si="436"/>
        <v>272.64999999999998</v>
      </c>
      <c r="O1349">
        <f t="shared" ca="1" si="437"/>
        <v>-10.48</v>
      </c>
      <c r="P1349">
        <f t="shared" ca="1" si="438"/>
        <v>-1.5</v>
      </c>
      <c r="Q1349">
        <f t="shared" ca="1" si="428"/>
        <v>0</v>
      </c>
      <c r="R1349" t="b">
        <f t="shared" ca="1" si="442"/>
        <v>0</v>
      </c>
      <c r="S1349" t="b">
        <f t="shared" ca="1" si="429"/>
        <v>0</v>
      </c>
      <c r="T1349" t="e">
        <f t="shared" ca="1" si="430"/>
        <v>#N/A</v>
      </c>
      <c r="U1349" s="3" t="e">
        <f t="shared" ca="1" si="431"/>
        <v>#N/A</v>
      </c>
      <c r="V1349" s="3">
        <f t="shared" ca="1" si="432"/>
        <v>0</v>
      </c>
    </row>
    <row r="1350" spans="1:22">
      <c r="A1350">
        <f t="shared" ca="1" si="433"/>
        <v>0.05</v>
      </c>
      <c r="B1350">
        <f t="shared" ca="1" si="422"/>
        <v>3.3000000000000002E-2</v>
      </c>
      <c r="C1350" t="b">
        <f t="shared" ca="1" si="439"/>
        <v>0</v>
      </c>
      <c r="D1350" t="b">
        <f t="shared" ca="1" si="423"/>
        <v>0</v>
      </c>
      <c r="E1350" t="e">
        <f t="shared" ca="1" si="424"/>
        <v>#N/A</v>
      </c>
      <c r="F1350">
        <f t="shared" ca="1" si="440"/>
        <v>0.05</v>
      </c>
      <c r="G1350">
        <f t="shared" ca="1" si="425"/>
        <v>1.0999999999999999E-2</v>
      </c>
      <c r="H1350" t="b">
        <f t="shared" ca="1" si="441"/>
        <v>0</v>
      </c>
      <c r="I1350" t="b">
        <f t="shared" ca="1" si="426"/>
        <v>0</v>
      </c>
      <c r="J1350" t="e">
        <f t="shared" ca="1" si="427"/>
        <v>#N/A</v>
      </c>
      <c r="K1350" t="e">
        <f t="shared" ca="1" si="434"/>
        <v>#N/A</v>
      </c>
      <c r="L1350">
        <f t="shared" ca="1" si="435"/>
        <v>0</v>
      </c>
      <c r="M1350">
        <v>1316</v>
      </c>
      <c r="N1350">
        <f t="shared" ca="1" si="436"/>
        <v>286.27999999999997</v>
      </c>
      <c r="O1350">
        <f t="shared" ca="1" si="437"/>
        <v>13.63</v>
      </c>
      <c r="P1350">
        <f t="shared" ca="1" si="438"/>
        <v>1.9</v>
      </c>
      <c r="Q1350">
        <f t="shared" ca="1" si="428"/>
        <v>0</v>
      </c>
      <c r="R1350" t="b">
        <f t="shared" ca="1" si="442"/>
        <v>0</v>
      </c>
      <c r="S1350" t="b">
        <f t="shared" ca="1" si="429"/>
        <v>0</v>
      </c>
      <c r="T1350" t="e">
        <f t="shared" ca="1" si="430"/>
        <v>#N/A</v>
      </c>
      <c r="U1350" s="3" t="e">
        <f t="shared" ca="1" si="431"/>
        <v>#N/A</v>
      </c>
      <c r="V1350" s="3">
        <f t="shared" ca="1" si="432"/>
        <v>0</v>
      </c>
    </row>
    <row r="1351" spans="1:22">
      <c r="A1351">
        <f t="shared" ca="1" si="433"/>
        <v>0.05</v>
      </c>
      <c r="B1351">
        <f t="shared" ca="1" si="422"/>
        <v>3.3000000000000002E-2</v>
      </c>
      <c r="C1351" t="b">
        <f t="shared" ca="1" si="439"/>
        <v>0</v>
      </c>
      <c r="D1351" t="b">
        <f t="shared" ca="1" si="423"/>
        <v>0</v>
      </c>
      <c r="E1351" t="e">
        <f t="shared" ca="1" si="424"/>
        <v>#N/A</v>
      </c>
      <c r="F1351">
        <f t="shared" ca="1" si="440"/>
        <v>-0.05</v>
      </c>
      <c r="G1351">
        <f t="shared" ca="1" si="425"/>
        <v>1.0999999999999999E-2</v>
      </c>
      <c r="H1351" t="b">
        <f t="shared" ca="1" si="441"/>
        <v>0</v>
      </c>
      <c r="I1351" t="b">
        <f t="shared" ca="1" si="426"/>
        <v>0</v>
      </c>
      <c r="J1351" t="e">
        <f t="shared" ca="1" si="427"/>
        <v>#N/A</v>
      </c>
      <c r="K1351" t="e">
        <f t="shared" ca="1" si="434"/>
        <v>#N/A</v>
      </c>
      <c r="L1351">
        <f t="shared" ca="1" si="435"/>
        <v>0</v>
      </c>
      <c r="M1351">
        <v>1317</v>
      </c>
      <c r="N1351">
        <f t="shared" ca="1" si="436"/>
        <v>271.97000000000003</v>
      </c>
      <c r="O1351">
        <f t="shared" ca="1" si="437"/>
        <v>-14.31</v>
      </c>
      <c r="P1351">
        <f t="shared" ca="1" si="438"/>
        <v>-2</v>
      </c>
      <c r="Q1351">
        <f t="shared" ca="1" si="428"/>
        <v>0</v>
      </c>
      <c r="R1351" t="b">
        <f t="shared" ca="1" si="442"/>
        <v>0</v>
      </c>
      <c r="S1351" t="b">
        <f t="shared" ca="1" si="429"/>
        <v>0</v>
      </c>
      <c r="T1351" t="e">
        <f t="shared" ca="1" si="430"/>
        <v>#N/A</v>
      </c>
      <c r="U1351" s="3" t="e">
        <f t="shared" ca="1" si="431"/>
        <v>#N/A</v>
      </c>
      <c r="V1351" s="3">
        <f t="shared" ca="1" si="432"/>
        <v>0</v>
      </c>
    </row>
    <row r="1352" spans="1:22">
      <c r="A1352">
        <f t="shared" ca="1" si="433"/>
        <v>3.5000000000000003E-2</v>
      </c>
      <c r="B1352">
        <f t="shared" ca="1" si="422"/>
        <v>3.3000000000000002E-2</v>
      </c>
      <c r="C1352" t="b">
        <f t="shared" ca="1" si="439"/>
        <v>0</v>
      </c>
      <c r="D1352" t="b">
        <f t="shared" ca="1" si="423"/>
        <v>0</v>
      </c>
      <c r="E1352" t="e">
        <f t="shared" ca="1" si="424"/>
        <v>#N/A</v>
      </c>
      <c r="F1352">
        <f t="shared" ca="1" si="440"/>
        <v>-3.5000000000000003E-2</v>
      </c>
      <c r="G1352">
        <f t="shared" ca="1" si="425"/>
        <v>1.0999999999999999E-2</v>
      </c>
      <c r="H1352" t="b">
        <f t="shared" ca="1" si="441"/>
        <v>0</v>
      </c>
      <c r="I1352" t="b">
        <f t="shared" ca="1" si="426"/>
        <v>0</v>
      </c>
      <c r="J1352" t="e">
        <f t="shared" ca="1" si="427"/>
        <v>#N/A</v>
      </c>
      <c r="K1352" t="e">
        <f t="shared" ca="1" si="434"/>
        <v>#N/A</v>
      </c>
      <c r="L1352">
        <f t="shared" ca="1" si="435"/>
        <v>0</v>
      </c>
      <c r="M1352">
        <v>1318</v>
      </c>
      <c r="N1352">
        <f t="shared" ca="1" si="436"/>
        <v>262.45</v>
      </c>
      <c r="O1352">
        <f t="shared" ca="1" si="437"/>
        <v>-9.52</v>
      </c>
      <c r="P1352">
        <f t="shared" ca="1" si="438"/>
        <v>-1.3</v>
      </c>
      <c r="Q1352">
        <f t="shared" ca="1" si="428"/>
        <v>0</v>
      </c>
      <c r="R1352" t="b">
        <f t="shared" ca="1" si="442"/>
        <v>0</v>
      </c>
      <c r="S1352" t="b">
        <f t="shared" ca="1" si="429"/>
        <v>0</v>
      </c>
      <c r="T1352" t="e">
        <f t="shared" ca="1" si="430"/>
        <v>#N/A</v>
      </c>
      <c r="U1352" s="3" t="e">
        <f t="shared" ca="1" si="431"/>
        <v>#N/A</v>
      </c>
      <c r="V1352" s="3">
        <f t="shared" ca="1" si="432"/>
        <v>0</v>
      </c>
    </row>
    <row r="1353" spans="1:22">
      <c r="A1353">
        <f t="shared" ca="1" si="433"/>
        <v>4.1000000000000002E-2</v>
      </c>
      <c r="B1353">
        <f t="shared" ca="1" si="422"/>
        <v>3.3000000000000002E-2</v>
      </c>
      <c r="C1353" t="b">
        <f t="shared" ca="1" si="439"/>
        <v>0</v>
      </c>
      <c r="D1353" t="b">
        <f t="shared" ca="1" si="423"/>
        <v>0</v>
      </c>
      <c r="E1353" t="e">
        <f t="shared" ca="1" si="424"/>
        <v>#N/A</v>
      </c>
      <c r="F1353">
        <f t="shared" ca="1" si="440"/>
        <v>-4.1000000000000002E-2</v>
      </c>
      <c r="G1353">
        <f t="shared" ca="1" si="425"/>
        <v>1.0999999999999999E-2</v>
      </c>
      <c r="H1353" t="b">
        <f t="shared" ca="1" si="441"/>
        <v>0</v>
      </c>
      <c r="I1353" t="b">
        <f t="shared" ca="1" si="426"/>
        <v>0</v>
      </c>
      <c r="J1353" t="e">
        <f t="shared" ca="1" si="427"/>
        <v>#N/A</v>
      </c>
      <c r="K1353" t="e">
        <f t="shared" ca="1" si="434"/>
        <v>#N/A</v>
      </c>
      <c r="L1353">
        <f t="shared" ca="1" si="435"/>
        <v>0</v>
      </c>
      <c r="M1353">
        <v>1319</v>
      </c>
      <c r="N1353">
        <f t="shared" ca="1" si="436"/>
        <v>251.69</v>
      </c>
      <c r="O1353">
        <f t="shared" ca="1" si="437"/>
        <v>-10.76</v>
      </c>
      <c r="P1353">
        <f t="shared" ca="1" si="438"/>
        <v>-1.5</v>
      </c>
      <c r="Q1353">
        <f t="shared" ca="1" si="428"/>
        <v>0</v>
      </c>
      <c r="R1353" t="b">
        <f t="shared" ca="1" si="442"/>
        <v>0</v>
      </c>
      <c r="S1353" t="b">
        <f t="shared" ca="1" si="429"/>
        <v>0</v>
      </c>
      <c r="T1353" t="e">
        <f t="shared" ca="1" si="430"/>
        <v>#N/A</v>
      </c>
      <c r="U1353" s="3" t="e">
        <f t="shared" ca="1" si="431"/>
        <v>#N/A</v>
      </c>
      <c r="V1353" s="3">
        <f t="shared" ca="1" si="432"/>
        <v>0</v>
      </c>
    </row>
    <row r="1354" spans="1:22">
      <c r="A1354">
        <f t="shared" ca="1" si="433"/>
        <v>4.5999999999999999E-2</v>
      </c>
      <c r="B1354">
        <f t="shared" ca="1" si="422"/>
        <v>3.3000000000000002E-2</v>
      </c>
      <c r="C1354" t="b">
        <f t="shared" ca="1" si="439"/>
        <v>0</v>
      </c>
      <c r="D1354" t="b">
        <f t="shared" ca="1" si="423"/>
        <v>0</v>
      </c>
      <c r="E1354" t="e">
        <f t="shared" ca="1" si="424"/>
        <v>#N/A</v>
      </c>
      <c r="F1354">
        <f t="shared" ca="1" si="440"/>
        <v>4.5999999999999999E-2</v>
      </c>
      <c r="G1354">
        <f t="shared" ca="1" si="425"/>
        <v>1.0999999999999999E-2</v>
      </c>
      <c r="H1354" t="b">
        <f t="shared" ca="1" si="441"/>
        <v>0</v>
      </c>
      <c r="I1354" t="b">
        <f t="shared" ca="1" si="426"/>
        <v>0</v>
      </c>
      <c r="J1354" t="e">
        <f t="shared" ca="1" si="427"/>
        <v>#N/A</v>
      </c>
      <c r="K1354" t="e">
        <f t="shared" ca="1" si="434"/>
        <v>#N/A</v>
      </c>
      <c r="L1354">
        <f t="shared" ca="1" si="435"/>
        <v>0</v>
      </c>
      <c r="M1354">
        <v>1320</v>
      </c>
      <c r="N1354">
        <f t="shared" ca="1" si="436"/>
        <v>263.27</v>
      </c>
      <c r="O1354">
        <f t="shared" ca="1" si="437"/>
        <v>11.58</v>
      </c>
      <c r="P1354">
        <f t="shared" ca="1" si="438"/>
        <v>1.6</v>
      </c>
      <c r="Q1354">
        <f t="shared" ca="1" si="428"/>
        <v>0</v>
      </c>
      <c r="R1354" t="b">
        <f t="shared" ca="1" si="442"/>
        <v>0</v>
      </c>
      <c r="S1354" t="b">
        <f t="shared" ca="1" si="429"/>
        <v>0</v>
      </c>
      <c r="T1354" t="e">
        <f t="shared" ca="1" si="430"/>
        <v>#N/A</v>
      </c>
      <c r="U1354" s="3" t="e">
        <f t="shared" ca="1" si="431"/>
        <v>#N/A</v>
      </c>
      <c r="V1354" s="3">
        <f t="shared" ca="1" si="432"/>
        <v>0</v>
      </c>
    </row>
    <row r="1355" spans="1:22">
      <c r="A1355">
        <f t="shared" ca="1" si="433"/>
        <v>4.8000000000000001E-2</v>
      </c>
      <c r="B1355">
        <f t="shared" ca="1" si="422"/>
        <v>3.3000000000000002E-2</v>
      </c>
      <c r="C1355" t="b">
        <f t="shared" ca="1" si="439"/>
        <v>0</v>
      </c>
      <c r="D1355" t="b">
        <f t="shared" ca="1" si="423"/>
        <v>0</v>
      </c>
      <c r="E1355" t="e">
        <f t="shared" ca="1" si="424"/>
        <v>#N/A</v>
      </c>
      <c r="F1355">
        <f t="shared" ca="1" si="440"/>
        <v>-4.8000000000000001E-2</v>
      </c>
      <c r="G1355">
        <f t="shared" ca="1" si="425"/>
        <v>1.0999999999999999E-2</v>
      </c>
      <c r="H1355" t="b">
        <f t="shared" ca="1" si="441"/>
        <v>0</v>
      </c>
      <c r="I1355" t="b">
        <f t="shared" ca="1" si="426"/>
        <v>0</v>
      </c>
      <c r="J1355" t="e">
        <f t="shared" ca="1" si="427"/>
        <v>#N/A</v>
      </c>
      <c r="K1355" t="e">
        <f t="shared" ca="1" si="434"/>
        <v>#N/A</v>
      </c>
      <c r="L1355">
        <f t="shared" ca="1" si="435"/>
        <v>0</v>
      </c>
      <c r="M1355">
        <v>1321</v>
      </c>
      <c r="N1355">
        <f t="shared" ca="1" si="436"/>
        <v>250.63</v>
      </c>
      <c r="O1355">
        <f t="shared" ca="1" si="437"/>
        <v>-12.64</v>
      </c>
      <c r="P1355">
        <f t="shared" ca="1" si="438"/>
        <v>-1.8</v>
      </c>
      <c r="Q1355">
        <f t="shared" ca="1" si="428"/>
        <v>0</v>
      </c>
      <c r="R1355" t="b">
        <f t="shared" ca="1" si="442"/>
        <v>0</v>
      </c>
      <c r="S1355" t="b">
        <f t="shared" ca="1" si="429"/>
        <v>0</v>
      </c>
      <c r="T1355" t="e">
        <f t="shared" ca="1" si="430"/>
        <v>#N/A</v>
      </c>
      <c r="U1355" s="3" t="e">
        <f t="shared" ca="1" si="431"/>
        <v>#N/A</v>
      </c>
      <c r="V1355" s="3">
        <f t="shared" ca="1" si="432"/>
        <v>0</v>
      </c>
    </row>
    <row r="1356" spans="1:22">
      <c r="A1356">
        <f t="shared" ca="1" si="433"/>
        <v>4.1000000000000002E-2</v>
      </c>
      <c r="B1356">
        <f t="shared" ca="1" si="422"/>
        <v>3.3000000000000002E-2</v>
      </c>
      <c r="C1356" t="b">
        <f t="shared" ca="1" si="439"/>
        <v>0</v>
      </c>
      <c r="D1356" t="b">
        <f t="shared" ca="1" si="423"/>
        <v>0</v>
      </c>
      <c r="E1356" t="e">
        <f t="shared" ca="1" si="424"/>
        <v>#N/A</v>
      </c>
      <c r="F1356">
        <f t="shared" ca="1" si="440"/>
        <v>4.1000000000000002E-2</v>
      </c>
      <c r="G1356">
        <f t="shared" ca="1" si="425"/>
        <v>1.0999999999999999E-2</v>
      </c>
      <c r="H1356" t="b">
        <f t="shared" ca="1" si="441"/>
        <v>0</v>
      </c>
      <c r="I1356" t="b">
        <f t="shared" ca="1" si="426"/>
        <v>0</v>
      </c>
      <c r="J1356" t="e">
        <f t="shared" ca="1" si="427"/>
        <v>#N/A</v>
      </c>
      <c r="K1356" t="e">
        <f t="shared" ca="1" si="434"/>
        <v>#N/A</v>
      </c>
      <c r="L1356">
        <f t="shared" ca="1" si="435"/>
        <v>0</v>
      </c>
      <c r="M1356">
        <v>1322</v>
      </c>
      <c r="N1356">
        <f t="shared" ca="1" si="436"/>
        <v>260.91000000000003</v>
      </c>
      <c r="O1356">
        <f t="shared" ca="1" si="437"/>
        <v>10.28</v>
      </c>
      <c r="P1356">
        <f t="shared" ca="1" si="438"/>
        <v>1.4</v>
      </c>
      <c r="Q1356">
        <f t="shared" ca="1" si="428"/>
        <v>0</v>
      </c>
      <c r="R1356" t="b">
        <f t="shared" ca="1" si="442"/>
        <v>0</v>
      </c>
      <c r="S1356" t="b">
        <f t="shared" ca="1" si="429"/>
        <v>0</v>
      </c>
      <c r="T1356" t="e">
        <f t="shared" ca="1" si="430"/>
        <v>#N/A</v>
      </c>
      <c r="U1356" s="3" t="e">
        <f t="shared" ca="1" si="431"/>
        <v>#N/A</v>
      </c>
      <c r="V1356" s="3">
        <f t="shared" ca="1" si="432"/>
        <v>0</v>
      </c>
    </row>
    <row r="1357" spans="1:22">
      <c r="A1357">
        <f t="shared" ca="1" si="433"/>
        <v>6.5000000000000002E-2</v>
      </c>
      <c r="B1357">
        <f t="shared" ca="1" si="422"/>
        <v>3.3000000000000002E-2</v>
      </c>
      <c r="C1357" t="b">
        <f t="shared" ca="1" si="439"/>
        <v>0</v>
      </c>
      <c r="D1357" t="b">
        <f t="shared" ca="1" si="423"/>
        <v>0</v>
      </c>
      <c r="E1357" t="e">
        <f t="shared" ca="1" si="424"/>
        <v>#N/A</v>
      </c>
      <c r="F1357">
        <f t="shared" ca="1" si="440"/>
        <v>6.5000000000000002E-2</v>
      </c>
      <c r="G1357">
        <f t="shared" ca="1" si="425"/>
        <v>1.0999999999999999E-2</v>
      </c>
      <c r="H1357" t="b">
        <f t="shared" ca="1" si="441"/>
        <v>0</v>
      </c>
      <c r="I1357" t="b">
        <f t="shared" ca="1" si="426"/>
        <v>0</v>
      </c>
      <c r="J1357" t="e">
        <f t="shared" ca="1" si="427"/>
        <v>#N/A</v>
      </c>
      <c r="K1357" t="e">
        <f t="shared" ca="1" si="434"/>
        <v>#N/A</v>
      </c>
      <c r="L1357">
        <f t="shared" ca="1" si="435"/>
        <v>0</v>
      </c>
      <c r="M1357">
        <v>1323</v>
      </c>
      <c r="N1357">
        <f t="shared" ca="1" si="436"/>
        <v>277.87</v>
      </c>
      <c r="O1357">
        <f t="shared" ca="1" si="437"/>
        <v>16.96</v>
      </c>
      <c r="P1357">
        <f t="shared" ca="1" si="438"/>
        <v>2.4</v>
      </c>
      <c r="Q1357">
        <f t="shared" ca="1" si="428"/>
        <v>0</v>
      </c>
      <c r="R1357" t="b">
        <f t="shared" ca="1" si="442"/>
        <v>0</v>
      </c>
      <c r="S1357" t="b">
        <f t="shared" ca="1" si="429"/>
        <v>0</v>
      </c>
      <c r="T1357" t="e">
        <f t="shared" ca="1" si="430"/>
        <v>#N/A</v>
      </c>
      <c r="U1357" s="3" t="e">
        <f t="shared" ca="1" si="431"/>
        <v>#N/A</v>
      </c>
      <c r="V1357" s="3">
        <f t="shared" ca="1" si="432"/>
        <v>0</v>
      </c>
    </row>
    <row r="1358" spans="1:22">
      <c r="A1358">
        <f t="shared" ca="1" si="433"/>
        <v>2.5999999999999999E-2</v>
      </c>
      <c r="B1358">
        <f t="shared" ca="1" si="422"/>
        <v>3.3000000000000002E-2</v>
      </c>
      <c r="C1358" t="b">
        <f t="shared" ca="1" si="439"/>
        <v>0</v>
      </c>
      <c r="D1358" t="b">
        <f t="shared" ca="1" si="423"/>
        <v>0</v>
      </c>
      <c r="E1358" t="e">
        <f t="shared" ca="1" si="424"/>
        <v>#N/A</v>
      </c>
      <c r="F1358">
        <f t="shared" ca="1" si="440"/>
        <v>2.5999999999999999E-2</v>
      </c>
      <c r="G1358">
        <f t="shared" ca="1" si="425"/>
        <v>1.0999999999999999E-2</v>
      </c>
      <c r="H1358" t="b">
        <f t="shared" ca="1" si="441"/>
        <v>0</v>
      </c>
      <c r="I1358" t="b">
        <f t="shared" ca="1" si="426"/>
        <v>0</v>
      </c>
      <c r="J1358" t="e">
        <f t="shared" ca="1" si="427"/>
        <v>#N/A</v>
      </c>
      <c r="K1358" t="e">
        <f t="shared" ca="1" si="434"/>
        <v>#N/A</v>
      </c>
      <c r="L1358">
        <f t="shared" ca="1" si="435"/>
        <v>0</v>
      </c>
      <c r="M1358">
        <v>1324</v>
      </c>
      <c r="N1358">
        <f t="shared" ca="1" si="436"/>
        <v>285.08999999999997</v>
      </c>
      <c r="O1358">
        <f t="shared" ca="1" si="437"/>
        <v>7.22</v>
      </c>
      <c r="P1358">
        <f t="shared" ca="1" si="438"/>
        <v>1</v>
      </c>
      <c r="Q1358">
        <f t="shared" ca="1" si="428"/>
        <v>0</v>
      </c>
      <c r="R1358" t="b">
        <f t="shared" ca="1" si="442"/>
        <v>0</v>
      </c>
      <c r="S1358" t="b">
        <f t="shared" ca="1" si="429"/>
        <v>0</v>
      </c>
      <c r="T1358" t="e">
        <f t="shared" ca="1" si="430"/>
        <v>#N/A</v>
      </c>
      <c r="U1358" s="3" t="e">
        <f t="shared" ca="1" si="431"/>
        <v>#N/A</v>
      </c>
      <c r="V1358" s="3">
        <f t="shared" ca="1" si="432"/>
        <v>0</v>
      </c>
    </row>
    <row r="1359" spans="1:22">
      <c r="A1359">
        <f t="shared" ca="1" si="433"/>
        <v>3.3000000000000002E-2</v>
      </c>
      <c r="B1359">
        <f t="shared" ca="1" si="422"/>
        <v>3.3000000000000002E-2</v>
      </c>
      <c r="C1359" t="b">
        <f t="shared" ca="1" si="439"/>
        <v>0</v>
      </c>
      <c r="D1359" t="b">
        <f t="shared" ca="1" si="423"/>
        <v>0</v>
      </c>
      <c r="E1359" t="e">
        <f t="shared" ca="1" si="424"/>
        <v>#N/A</v>
      </c>
      <c r="F1359">
        <f t="shared" ca="1" si="440"/>
        <v>-3.3000000000000002E-2</v>
      </c>
      <c r="G1359">
        <f t="shared" ca="1" si="425"/>
        <v>1.0999999999999999E-2</v>
      </c>
      <c r="H1359" t="b">
        <f t="shared" ca="1" si="441"/>
        <v>0</v>
      </c>
      <c r="I1359" t="b">
        <f t="shared" ca="1" si="426"/>
        <v>0</v>
      </c>
      <c r="J1359" t="e">
        <f t="shared" ca="1" si="427"/>
        <v>#N/A</v>
      </c>
      <c r="K1359" t="e">
        <f t="shared" ca="1" si="434"/>
        <v>#N/A</v>
      </c>
      <c r="L1359">
        <f t="shared" ca="1" si="435"/>
        <v>0</v>
      </c>
      <c r="M1359">
        <v>1325</v>
      </c>
      <c r="N1359">
        <f t="shared" ca="1" si="436"/>
        <v>275.68</v>
      </c>
      <c r="O1359">
        <f t="shared" ca="1" si="437"/>
        <v>-9.41</v>
      </c>
      <c r="P1359">
        <f t="shared" ca="1" si="438"/>
        <v>-1.3</v>
      </c>
      <c r="Q1359">
        <f t="shared" ca="1" si="428"/>
        <v>0</v>
      </c>
      <c r="R1359" t="b">
        <f t="shared" ca="1" si="442"/>
        <v>0</v>
      </c>
      <c r="S1359" t="b">
        <f t="shared" ca="1" si="429"/>
        <v>0</v>
      </c>
      <c r="T1359" t="e">
        <f t="shared" ca="1" si="430"/>
        <v>#N/A</v>
      </c>
      <c r="U1359" s="3" t="e">
        <f t="shared" ca="1" si="431"/>
        <v>#N/A</v>
      </c>
      <c r="V1359" s="3">
        <f t="shared" ca="1" si="432"/>
        <v>0</v>
      </c>
    </row>
    <row r="1360" spans="1:22">
      <c r="A1360">
        <f t="shared" ca="1" si="433"/>
        <v>0.03</v>
      </c>
      <c r="B1360">
        <f t="shared" ca="1" si="422"/>
        <v>3.3000000000000002E-2</v>
      </c>
      <c r="C1360" t="b">
        <f t="shared" ca="1" si="439"/>
        <v>0</v>
      </c>
      <c r="D1360" t="b">
        <f t="shared" ca="1" si="423"/>
        <v>0</v>
      </c>
      <c r="E1360" t="e">
        <f t="shared" ca="1" si="424"/>
        <v>#N/A</v>
      </c>
      <c r="F1360">
        <f t="shared" ca="1" si="440"/>
        <v>-0.03</v>
      </c>
      <c r="G1360">
        <f t="shared" ca="1" si="425"/>
        <v>1.0999999999999999E-2</v>
      </c>
      <c r="H1360" t="b">
        <f t="shared" ca="1" si="441"/>
        <v>0</v>
      </c>
      <c r="I1360" t="b">
        <f t="shared" ca="1" si="426"/>
        <v>0</v>
      </c>
      <c r="J1360" t="e">
        <f t="shared" ca="1" si="427"/>
        <v>#N/A</v>
      </c>
      <c r="K1360" t="e">
        <f t="shared" ca="1" si="434"/>
        <v>#N/A</v>
      </c>
      <c r="L1360">
        <f t="shared" ca="1" si="435"/>
        <v>0</v>
      </c>
      <c r="M1360">
        <v>1326</v>
      </c>
      <c r="N1360">
        <f t="shared" ca="1" si="436"/>
        <v>267.41000000000003</v>
      </c>
      <c r="O1360">
        <f t="shared" ca="1" si="437"/>
        <v>-8.27</v>
      </c>
      <c r="P1360">
        <f t="shared" ca="1" si="438"/>
        <v>-1.2</v>
      </c>
      <c r="Q1360">
        <f t="shared" ca="1" si="428"/>
        <v>0</v>
      </c>
      <c r="R1360" t="b">
        <f t="shared" ca="1" si="442"/>
        <v>0</v>
      </c>
      <c r="S1360" t="b">
        <f t="shared" ca="1" si="429"/>
        <v>0</v>
      </c>
      <c r="T1360" t="e">
        <f t="shared" ca="1" si="430"/>
        <v>#N/A</v>
      </c>
      <c r="U1360" s="3" t="e">
        <f t="shared" ca="1" si="431"/>
        <v>#N/A</v>
      </c>
      <c r="V1360" s="3">
        <f t="shared" ca="1" si="432"/>
        <v>0</v>
      </c>
    </row>
    <row r="1361" spans="1:22">
      <c r="A1361">
        <f t="shared" ca="1" si="433"/>
        <v>3.3000000000000002E-2</v>
      </c>
      <c r="B1361">
        <f t="shared" ca="1" si="422"/>
        <v>3.3000000000000002E-2</v>
      </c>
      <c r="C1361" t="b">
        <f t="shared" ca="1" si="439"/>
        <v>0</v>
      </c>
      <c r="D1361" t="b">
        <f t="shared" ca="1" si="423"/>
        <v>0</v>
      </c>
      <c r="E1361" t="e">
        <f t="shared" ca="1" si="424"/>
        <v>#N/A</v>
      </c>
      <c r="F1361">
        <f t="shared" ca="1" si="440"/>
        <v>3.3000000000000002E-2</v>
      </c>
      <c r="G1361">
        <f t="shared" ca="1" si="425"/>
        <v>1.0999999999999999E-2</v>
      </c>
      <c r="H1361" t="b">
        <f t="shared" ca="1" si="441"/>
        <v>0</v>
      </c>
      <c r="I1361" t="b">
        <f t="shared" ca="1" si="426"/>
        <v>0</v>
      </c>
      <c r="J1361" t="e">
        <f t="shared" ca="1" si="427"/>
        <v>#N/A</v>
      </c>
      <c r="K1361" t="e">
        <f t="shared" ca="1" si="434"/>
        <v>#N/A</v>
      </c>
      <c r="L1361">
        <f t="shared" ca="1" si="435"/>
        <v>0</v>
      </c>
      <c r="M1361">
        <v>1327</v>
      </c>
      <c r="N1361">
        <f t="shared" ca="1" si="436"/>
        <v>276.23</v>
      </c>
      <c r="O1361">
        <f t="shared" ca="1" si="437"/>
        <v>8.82</v>
      </c>
      <c r="P1361">
        <f t="shared" ca="1" si="438"/>
        <v>1.2</v>
      </c>
      <c r="Q1361">
        <f t="shared" ca="1" si="428"/>
        <v>0</v>
      </c>
      <c r="R1361" t="b">
        <f t="shared" ca="1" si="442"/>
        <v>0</v>
      </c>
      <c r="S1361" t="b">
        <f t="shared" ca="1" si="429"/>
        <v>0</v>
      </c>
      <c r="T1361" t="e">
        <f t="shared" ca="1" si="430"/>
        <v>#N/A</v>
      </c>
      <c r="U1361" s="3" t="e">
        <f t="shared" ca="1" si="431"/>
        <v>#N/A</v>
      </c>
      <c r="V1361" s="3">
        <f t="shared" ca="1" si="432"/>
        <v>0</v>
      </c>
    </row>
    <row r="1362" spans="1:22">
      <c r="A1362">
        <f t="shared" ca="1" si="433"/>
        <v>2.5000000000000001E-2</v>
      </c>
      <c r="B1362">
        <f t="shared" ca="1" si="422"/>
        <v>3.3000000000000002E-2</v>
      </c>
      <c r="C1362" t="b">
        <f t="shared" ca="1" si="439"/>
        <v>0</v>
      </c>
      <c r="D1362" t="b">
        <f t="shared" ca="1" si="423"/>
        <v>0</v>
      </c>
      <c r="E1362" t="e">
        <f t="shared" ca="1" si="424"/>
        <v>#N/A</v>
      </c>
      <c r="F1362">
        <f t="shared" ca="1" si="440"/>
        <v>-2.5000000000000001E-2</v>
      </c>
      <c r="G1362">
        <f t="shared" ca="1" si="425"/>
        <v>1.0999999999999999E-2</v>
      </c>
      <c r="H1362" t="b">
        <f t="shared" ca="1" si="441"/>
        <v>0</v>
      </c>
      <c r="I1362" t="b">
        <f t="shared" ca="1" si="426"/>
        <v>0</v>
      </c>
      <c r="J1362" t="e">
        <f t="shared" ca="1" si="427"/>
        <v>#N/A</v>
      </c>
      <c r="K1362" t="e">
        <f t="shared" ca="1" si="434"/>
        <v>#N/A</v>
      </c>
      <c r="L1362">
        <f t="shared" ca="1" si="435"/>
        <v>0</v>
      </c>
      <c r="M1362">
        <v>1328</v>
      </c>
      <c r="N1362">
        <f t="shared" ca="1" si="436"/>
        <v>269.32</v>
      </c>
      <c r="O1362">
        <f t="shared" ca="1" si="437"/>
        <v>-6.91</v>
      </c>
      <c r="P1362">
        <f t="shared" ca="1" si="438"/>
        <v>-1</v>
      </c>
      <c r="Q1362">
        <f t="shared" ca="1" si="428"/>
        <v>0</v>
      </c>
      <c r="R1362" t="b">
        <f t="shared" ca="1" si="442"/>
        <v>0</v>
      </c>
      <c r="S1362" t="b">
        <f t="shared" ca="1" si="429"/>
        <v>0</v>
      </c>
      <c r="T1362" t="e">
        <f t="shared" ca="1" si="430"/>
        <v>#N/A</v>
      </c>
      <c r="U1362" s="3" t="e">
        <f t="shared" ca="1" si="431"/>
        <v>#N/A</v>
      </c>
      <c r="V1362" s="3">
        <f t="shared" ca="1" si="432"/>
        <v>0</v>
      </c>
    </row>
    <row r="1363" spans="1:22">
      <c r="A1363">
        <f t="shared" ca="1" si="433"/>
        <v>2.8000000000000001E-2</v>
      </c>
      <c r="B1363">
        <f t="shared" ca="1" si="422"/>
        <v>3.3000000000000002E-2</v>
      </c>
      <c r="C1363" t="b">
        <f t="shared" ca="1" si="439"/>
        <v>0</v>
      </c>
      <c r="D1363" t="b">
        <f t="shared" ca="1" si="423"/>
        <v>0</v>
      </c>
      <c r="E1363" t="e">
        <f t="shared" ca="1" si="424"/>
        <v>#N/A</v>
      </c>
      <c r="F1363">
        <f t="shared" ca="1" si="440"/>
        <v>2.8000000000000001E-2</v>
      </c>
      <c r="G1363">
        <f t="shared" ca="1" si="425"/>
        <v>1.0999999999999999E-2</v>
      </c>
      <c r="H1363" t="b">
        <f t="shared" ca="1" si="441"/>
        <v>0</v>
      </c>
      <c r="I1363" t="b">
        <f t="shared" ca="1" si="426"/>
        <v>0</v>
      </c>
      <c r="J1363" t="e">
        <f t="shared" ca="1" si="427"/>
        <v>#N/A</v>
      </c>
      <c r="K1363" t="e">
        <f t="shared" ca="1" si="434"/>
        <v>#N/A</v>
      </c>
      <c r="L1363">
        <f t="shared" ca="1" si="435"/>
        <v>0</v>
      </c>
      <c r="M1363">
        <v>1329</v>
      </c>
      <c r="N1363">
        <f t="shared" ca="1" si="436"/>
        <v>276.86</v>
      </c>
      <c r="O1363">
        <f t="shared" ca="1" si="437"/>
        <v>7.54</v>
      </c>
      <c r="P1363">
        <f t="shared" ca="1" si="438"/>
        <v>1.1000000000000001</v>
      </c>
      <c r="Q1363">
        <f t="shared" ca="1" si="428"/>
        <v>0</v>
      </c>
      <c r="R1363" t="b">
        <f t="shared" ca="1" si="442"/>
        <v>0</v>
      </c>
      <c r="S1363" t="b">
        <f t="shared" ca="1" si="429"/>
        <v>0</v>
      </c>
      <c r="T1363" t="e">
        <f t="shared" ca="1" si="430"/>
        <v>#N/A</v>
      </c>
      <c r="U1363" s="3" t="e">
        <f t="shared" ca="1" si="431"/>
        <v>#N/A</v>
      </c>
      <c r="V1363" s="3">
        <f t="shared" ca="1" si="432"/>
        <v>0</v>
      </c>
    </row>
    <row r="1364" spans="1:22">
      <c r="A1364">
        <f t="shared" ca="1" si="433"/>
        <v>2.5999999999999999E-2</v>
      </c>
      <c r="B1364">
        <f t="shared" ca="1" si="422"/>
        <v>3.3000000000000002E-2</v>
      </c>
      <c r="C1364" t="b">
        <f t="shared" ca="1" si="439"/>
        <v>0</v>
      </c>
      <c r="D1364" t="b">
        <f t="shared" ca="1" si="423"/>
        <v>0</v>
      </c>
      <c r="E1364" t="e">
        <f t="shared" ca="1" si="424"/>
        <v>#N/A</v>
      </c>
      <c r="F1364">
        <f t="shared" ca="1" si="440"/>
        <v>2.5999999999999999E-2</v>
      </c>
      <c r="G1364">
        <f t="shared" ca="1" si="425"/>
        <v>1.0999999999999999E-2</v>
      </c>
      <c r="H1364" t="b">
        <f t="shared" ca="1" si="441"/>
        <v>0</v>
      </c>
      <c r="I1364" t="b">
        <f t="shared" ca="1" si="426"/>
        <v>0</v>
      </c>
      <c r="J1364" t="e">
        <f t="shared" ca="1" si="427"/>
        <v>#N/A</v>
      </c>
      <c r="K1364" t="e">
        <f t="shared" ca="1" si="434"/>
        <v>#N/A</v>
      </c>
      <c r="L1364">
        <f t="shared" ca="1" si="435"/>
        <v>0</v>
      </c>
      <c r="M1364">
        <v>1330</v>
      </c>
      <c r="N1364">
        <f t="shared" ca="1" si="436"/>
        <v>284.06</v>
      </c>
      <c r="O1364">
        <f t="shared" ca="1" si="437"/>
        <v>7.2</v>
      </c>
      <c r="P1364">
        <f t="shared" ca="1" si="438"/>
        <v>1</v>
      </c>
      <c r="Q1364">
        <f t="shared" ca="1" si="428"/>
        <v>0</v>
      </c>
      <c r="R1364" t="b">
        <f t="shared" ca="1" si="442"/>
        <v>0</v>
      </c>
      <c r="S1364" t="b">
        <f t="shared" ca="1" si="429"/>
        <v>0</v>
      </c>
      <c r="T1364" t="e">
        <f t="shared" ca="1" si="430"/>
        <v>#N/A</v>
      </c>
      <c r="U1364" s="3" t="e">
        <f t="shared" ca="1" si="431"/>
        <v>#N/A</v>
      </c>
      <c r="V1364" s="3">
        <f t="shared" ca="1" si="432"/>
        <v>0</v>
      </c>
    </row>
    <row r="1365" spans="1:22">
      <c r="A1365">
        <f t="shared" ca="1" si="433"/>
        <v>3.2000000000000001E-2</v>
      </c>
      <c r="B1365">
        <f t="shared" ca="1" si="422"/>
        <v>3.3000000000000002E-2</v>
      </c>
      <c r="C1365" t="b">
        <f t="shared" ca="1" si="439"/>
        <v>0</v>
      </c>
      <c r="D1365" t="b">
        <f t="shared" ca="1" si="423"/>
        <v>0</v>
      </c>
      <c r="E1365" t="e">
        <f t="shared" ca="1" si="424"/>
        <v>#N/A</v>
      </c>
      <c r="F1365">
        <f t="shared" ca="1" si="440"/>
        <v>3.2000000000000001E-2</v>
      </c>
      <c r="G1365">
        <f t="shared" ca="1" si="425"/>
        <v>1.0999999999999999E-2</v>
      </c>
      <c r="H1365" t="b">
        <f t="shared" ca="1" si="441"/>
        <v>0</v>
      </c>
      <c r="I1365" t="b">
        <f t="shared" ca="1" si="426"/>
        <v>0</v>
      </c>
      <c r="J1365" t="e">
        <f t="shared" ca="1" si="427"/>
        <v>#N/A</v>
      </c>
      <c r="K1365" t="e">
        <f t="shared" ca="1" si="434"/>
        <v>#N/A</v>
      </c>
      <c r="L1365">
        <f t="shared" ca="1" si="435"/>
        <v>0</v>
      </c>
      <c r="M1365">
        <v>1331</v>
      </c>
      <c r="N1365">
        <f t="shared" ca="1" si="436"/>
        <v>293.14999999999998</v>
      </c>
      <c r="O1365">
        <f t="shared" ca="1" si="437"/>
        <v>9.09</v>
      </c>
      <c r="P1365">
        <f t="shared" ca="1" si="438"/>
        <v>1.3</v>
      </c>
      <c r="Q1365">
        <f t="shared" ca="1" si="428"/>
        <v>0</v>
      </c>
      <c r="R1365" t="b">
        <f t="shared" ca="1" si="442"/>
        <v>0</v>
      </c>
      <c r="S1365" t="b">
        <f t="shared" ca="1" si="429"/>
        <v>0</v>
      </c>
      <c r="T1365" t="e">
        <f t="shared" ca="1" si="430"/>
        <v>#N/A</v>
      </c>
      <c r="U1365" s="3" t="e">
        <f t="shared" ca="1" si="431"/>
        <v>#N/A</v>
      </c>
      <c r="V1365" s="3">
        <f t="shared" ca="1" si="432"/>
        <v>0</v>
      </c>
    </row>
    <row r="1366" spans="1:22">
      <c r="A1366">
        <f t="shared" ca="1" si="433"/>
        <v>2.8000000000000001E-2</v>
      </c>
      <c r="B1366">
        <f t="shared" ca="1" si="422"/>
        <v>3.3000000000000002E-2</v>
      </c>
      <c r="C1366" t="b">
        <f t="shared" ca="1" si="439"/>
        <v>0</v>
      </c>
      <c r="D1366" t="b">
        <f t="shared" ca="1" si="423"/>
        <v>0</v>
      </c>
      <c r="E1366" t="e">
        <f t="shared" ca="1" si="424"/>
        <v>#N/A</v>
      </c>
      <c r="F1366">
        <f t="shared" ca="1" si="440"/>
        <v>-2.8000000000000001E-2</v>
      </c>
      <c r="G1366">
        <f t="shared" ca="1" si="425"/>
        <v>1.0999999999999999E-2</v>
      </c>
      <c r="H1366" t="b">
        <f t="shared" ca="1" si="441"/>
        <v>0</v>
      </c>
      <c r="I1366" t="b">
        <f t="shared" ca="1" si="426"/>
        <v>0</v>
      </c>
      <c r="J1366" t="e">
        <f t="shared" ca="1" si="427"/>
        <v>#N/A</v>
      </c>
      <c r="K1366" t="e">
        <f t="shared" ca="1" si="434"/>
        <v>#N/A</v>
      </c>
      <c r="L1366">
        <f t="shared" ca="1" si="435"/>
        <v>0</v>
      </c>
      <c r="M1366">
        <v>1332</v>
      </c>
      <c r="N1366">
        <f t="shared" ca="1" si="436"/>
        <v>284.94</v>
      </c>
      <c r="O1366">
        <f t="shared" ca="1" si="437"/>
        <v>-8.2100000000000009</v>
      </c>
      <c r="P1366">
        <f t="shared" ca="1" si="438"/>
        <v>-1.2</v>
      </c>
      <c r="Q1366">
        <f t="shared" ca="1" si="428"/>
        <v>0</v>
      </c>
      <c r="R1366" t="b">
        <f t="shared" ca="1" si="442"/>
        <v>0</v>
      </c>
      <c r="S1366" t="b">
        <f t="shared" ca="1" si="429"/>
        <v>0</v>
      </c>
      <c r="T1366" t="e">
        <f t="shared" ca="1" si="430"/>
        <v>#N/A</v>
      </c>
      <c r="U1366" s="3" t="e">
        <f t="shared" ca="1" si="431"/>
        <v>#N/A</v>
      </c>
      <c r="V1366" s="3">
        <f t="shared" ca="1" si="432"/>
        <v>0</v>
      </c>
    </row>
    <row r="1367" spans="1:22">
      <c r="A1367">
        <f t="shared" ca="1" si="433"/>
        <v>2.8000000000000001E-2</v>
      </c>
      <c r="B1367">
        <f t="shared" ca="1" si="422"/>
        <v>3.3000000000000002E-2</v>
      </c>
      <c r="C1367" t="b">
        <f t="shared" ca="1" si="439"/>
        <v>0</v>
      </c>
      <c r="D1367" t="b">
        <f t="shared" ca="1" si="423"/>
        <v>0</v>
      </c>
      <c r="E1367" t="e">
        <f t="shared" ca="1" si="424"/>
        <v>#N/A</v>
      </c>
      <c r="F1367">
        <f t="shared" ca="1" si="440"/>
        <v>-2.8000000000000001E-2</v>
      </c>
      <c r="G1367">
        <f t="shared" ca="1" si="425"/>
        <v>1.0999999999999999E-2</v>
      </c>
      <c r="H1367" t="b">
        <f t="shared" ca="1" si="441"/>
        <v>0</v>
      </c>
      <c r="I1367" t="b">
        <f t="shared" ca="1" si="426"/>
        <v>0</v>
      </c>
      <c r="J1367" t="e">
        <f t="shared" ca="1" si="427"/>
        <v>#N/A</v>
      </c>
      <c r="K1367" t="e">
        <f t="shared" ca="1" si="434"/>
        <v>#N/A</v>
      </c>
      <c r="L1367">
        <f t="shared" ca="1" si="435"/>
        <v>0</v>
      </c>
      <c r="M1367">
        <v>1333</v>
      </c>
      <c r="N1367">
        <f t="shared" ca="1" si="436"/>
        <v>276.95999999999998</v>
      </c>
      <c r="O1367">
        <f t="shared" ca="1" si="437"/>
        <v>-7.98</v>
      </c>
      <c r="P1367">
        <f t="shared" ca="1" si="438"/>
        <v>-1.1000000000000001</v>
      </c>
      <c r="Q1367">
        <f t="shared" ca="1" si="428"/>
        <v>0</v>
      </c>
      <c r="R1367" t="b">
        <f t="shared" ca="1" si="442"/>
        <v>0</v>
      </c>
      <c r="S1367" t="b">
        <f t="shared" ca="1" si="429"/>
        <v>0</v>
      </c>
      <c r="T1367" t="e">
        <f t="shared" ca="1" si="430"/>
        <v>#N/A</v>
      </c>
      <c r="U1367" s="3" t="e">
        <f t="shared" ca="1" si="431"/>
        <v>#N/A</v>
      </c>
      <c r="V1367" s="3">
        <f t="shared" ca="1" si="432"/>
        <v>0</v>
      </c>
    </row>
    <row r="1368" spans="1:22">
      <c r="A1368">
        <f t="shared" ca="1" si="433"/>
        <v>1.0999999999999999E-2</v>
      </c>
      <c r="B1368">
        <f t="shared" ca="1" si="422"/>
        <v>3.3000000000000002E-2</v>
      </c>
      <c r="C1368" t="b">
        <f t="shared" ca="1" si="439"/>
        <v>0</v>
      </c>
      <c r="D1368" t="b">
        <f t="shared" ca="1" si="423"/>
        <v>0</v>
      </c>
      <c r="E1368" t="e">
        <f t="shared" ca="1" si="424"/>
        <v>#N/A</v>
      </c>
      <c r="F1368">
        <f t="shared" ca="1" si="440"/>
        <v>1.0999999999999999E-2</v>
      </c>
      <c r="G1368">
        <f t="shared" ca="1" si="425"/>
        <v>1.0999999999999999E-2</v>
      </c>
      <c r="H1368" t="b">
        <f t="shared" ca="1" si="441"/>
        <v>0</v>
      </c>
      <c r="I1368" t="b">
        <f t="shared" ca="1" si="426"/>
        <v>0</v>
      </c>
      <c r="J1368" t="e">
        <f t="shared" ca="1" si="427"/>
        <v>#N/A</v>
      </c>
      <c r="K1368" t="e">
        <f t="shared" ca="1" si="434"/>
        <v>#N/A</v>
      </c>
      <c r="L1368">
        <f t="shared" ca="1" si="435"/>
        <v>0</v>
      </c>
      <c r="M1368">
        <v>1334</v>
      </c>
      <c r="N1368">
        <f t="shared" ca="1" si="436"/>
        <v>280.01</v>
      </c>
      <c r="O1368">
        <f t="shared" ca="1" si="437"/>
        <v>3.05</v>
      </c>
      <c r="P1368">
        <f t="shared" ca="1" si="438"/>
        <v>0.4</v>
      </c>
      <c r="Q1368">
        <f t="shared" ca="1" si="428"/>
        <v>0</v>
      </c>
      <c r="R1368" t="b">
        <f t="shared" ca="1" si="442"/>
        <v>0</v>
      </c>
      <c r="S1368" t="b">
        <f t="shared" ca="1" si="429"/>
        <v>0</v>
      </c>
      <c r="T1368" t="e">
        <f t="shared" ca="1" si="430"/>
        <v>#N/A</v>
      </c>
      <c r="U1368" s="3" t="e">
        <f t="shared" ca="1" si="431"/>
        <v>#N/A</v>
      </c>
      <c r="V1368" s="3">
        <f t="shared" ca="1" si="432"/>
        <v>0</v>
      </c>
    </row>
    <row r="1369" spans="1:22">
      <c r="A1369">
        <f t="shared" ca="1" si="433"/>
        <v>1.7000000000000001E-2</v>
      </c>
      <c r="B1369">
        <f t="shared" ca="1" si="422"/>
        <v>3.4000000000000002E-2</v>
      </c>
      <c r="C1369">
        <f t="shared" ca="1" si="439"/>
        <v>3.4000000000000002E-2</v>
      </c>
      <c r="D1369">
        <f t="shared" ca="1" si="423"/>
        <v>25</v>
      </c>
      <c r="E1369">
        <f t="shared" ca="1" si="424"/>
        <v>0.01</v>
      </c>
      <c r="F1369">
        <f t="shared" ca="1" si="440"/>
        <v>1.7000000000000001E-2</v>
      </c>
      <c r="G1369">
        <f t="shared" ca="1" si="425"/>
        <v>1.0999999999999999E-2</v>
      </c>
      <c r="H1369" t="b">
        <f t="shared" ca="1" si="441"/>
        <v>0</v>
      </c>
      <c r="I1369" t="b">
        <f t="shared" ca="1" si="426"/>
        <v>0</v>
      </c>
      <c r="J1369" t="e">
        <f t="shared" ca="1" si="427"/>
        <v>#N/A</v>
      </c>
      <c r="K1369" t="e">
        <f t="shared" ca="1" si="434"/>
        <v>#N/A</v>
      </c>
      <c r="L1369">
        <f t="shared" ca="1" si="435"/>
        <v>0</v>
      </c>
      <c r="M1369">
        <v>1335</v>
      </c>
      <c r="N1369">
        <f t="shared" ca="1" si="436"/>
        <v>284.77</v>
      </c>
      <c r="O1369">
        <f t="shared" ca="1" si="437"/>
        <v>4.76</v>
      </c>
      <c r="P1369">
        <f t="shared" ca="1" si="438"/>
        <v>0.7</v>
      </c>
      <c r="Q1369">
        <f t="shared" ca="1" si="428"/>
        <v>0</v>
      </c>
      <c r="R1369" t="b">
        <f t="shared" ca="1" si="442"/>
        <v>0</v>
      </c>
      <c r="S1369" t="b">
        <f t="shared" ca="1" si="429"/>
        <v>0</v>
      </c>
      <c r="T1369" t="e">
        <f t="shared" ca="1" si="430"/>
        <v>#N/A</v>
      </c>
      <c r="U1369" s="3" t="e">
        <f t="shared" ca="1" si="431"/>
        <v>#N/A</v>
      </c>
      <c r="V1369" s="3">
        <f t="shared" ca="1" si="432"/>
        <v>0</v>
      </c>
    </row>
    <row r="1370" spans="1:22">
      <c r="A1370">
        <f t="shared" ca="1" si="433"/>
        <v>0.01</v>
      </c>
      <c r="B1370">
        <f t="shared" ca="1" si="422"/>
        <v>3.4000000000000002E-2</v>
      </c>
      <c r="C1370" t="b">
        <f t="shared" ca="1" si="439"/>
        <v>0</v>
      </c>
      <c r="D1370" t="b">
        <f t="shared" ca="1" si="423"/>
        <v>0</v>
      </c>
      <c r="E1370" t="e">
        <f t="shared" ca="1" si="424"/>
        <v>#N/A</v>
      </c>
      <c r="F1370">
        <f t="shared" ca="1" si="440"/>
        <v>-0.01</v>
      </c>
      <c r="G1370">
        <f t="shared" ca="1" si="425"/>
        <v>1.0999999999999999E-2</v>
      </c>
      <c r="H1370" t="b">
        <f t="shared" ca="1" si="441"/>
        <v>0</v>
      </c>
      <c r="I1370" t="b">
        <f t="shared" ca="1" si="426"/>
        <v>0</v>
      </c>
      <c r="J1370" t="e">
        <f t="shared" ca="1" si="427"/>
        <v>#N/A</v>
      </c>
      <c r="K1370" t="e">
        <f t="shared" ca="1" si="434"/>
        <v>#N/A</v>
      </c>
      <c r="L1370">
        <f t="shared" ca="1" si="435"/>
        <v>0</v>
      </c>
      <c r="M1370">
        <v>1336</v>
      </c>
      <c r="N1370">
        <f t="shared" ca="1" si="436"/>
        <v>281.92</v>
      </c>
      <c r="O1370">
        <f t="shared" ca="1" si="437"/>
        <v>-2.85</v>
      </c>
      <c r="P1370">
        <f t="shared" ca="1" si="438"/>
        <v>-0.4</v>
      </c>
      <c r="Q1370">
        <f t="shared" ca="1" si="428"/>
        <v>0</v>
      </c>
      <c r="R1370" t="b">
        <f t="shared" ca="1" si="442"/>
        <v>0</v>
      </c>
      <c r="S1370" t="b">
        <f t="shared" ca="1" si="429"/>
        <v>0</v>
      </c>
      <c r="T1370" t="e">
        <f t="shared" ca="1" si="430"/>
        <v>#N/A</v>
      </c>
      <c r="U1370" s="3" t="e">
        <f t="shared" ca="1" si="431"/>
        <v>#N/A</v>
      </c>
      <c r="V1370" s="3">
        <f t="shared" ca="1" si="432"/>
        <v>0</v>
      </c>
    </row>
    <row r="1371" spans="1:22">
      <c r="A1371">
        <f t="shared" ca="1" si="433"/>
        <v>2.5000000000000001E-2</v>
      </c>
      <c r="B1371">
        <f t="shared" ca="1" si="422"/>
        <v>3.4000000000000002E-2</v>
      </c>
      <c r="C1371" t="b">
        <f t="shared" ca="1" si="439"/>
        <v>0</v>
      </c>
      <c r="D1371" t="b">
        <f t="shared" ca="1" si="423"/>
        <v>0</v>
      </c>
      <c r="E1371" t="e">
        <f t="shared" ca="1" si="424"/>
        <v>#N/A</v>
      </c>
      <c r="F1371">
        <f t="shared" ca="1" si="440"/>
        <v>2.5000000000000001E-2</v>
      </c>
      <c r="G1371">
        <f t="shared" ca="1" si="425"/>
        <v>1.0999999999999999E-2</v>
      </c>
      <c r="H1371" t="b">
        <f t="shared" ca="1" si="441"/>
        <v>0</v>
      </c>
      <c r="I1371" t="b">
        <f t="shared" ca="1" si="426"/>
        <v>0</v>
      </c>
      <c r="J1371" t="e">
        <f t="shared" ca="1" si="427"/>
        <v>#N/A</v>
      </c>
      <c r="K1371" t="e">
        <f t="shared" ca="1" si="434"/>
        <v>#N/A</v>
      </c>
      <c r="L1371">
        <f t="shared" ca="1" si="435"/>
        <v>0</v>
      </c>
      <c r="M1371">
        <v>1337</v>
      </c>
      <c r="N1371">
        <f t="shared" ca="1" si="436"/>
        <v>288.97000000000003</v>
      </c>
      <c r="O1371">
        <f t="shared" ca="1" si="437"/>
        <v>7.05</v>
      </c>
      <c r="P1371">
        <f t="shared" ca="1" si="438"/>
        <v>1</v>
      </c>
      <c r="Q1371">
        <f t="shared" ca="1" si="428"/>
        <v>0</v>
      </c>
      <c r="R1371" t="b">
        <f t="shared" ca="1" si="442"/>
        <v>0</v>
      </c>
      <c r="S1371" t="b">
        <f t="shared" ca="1" si="429"/>
        <v>0</v>
      </c>
      <c r="T1371" t="e">
        <f t="shared" ca="1" si="430"/>
        <v>#N/A</v>
      </c>
      <c r="U1371" s="3" t="e">
        <f t="shared" ca="1" si="431"/>
        <v>#N/A</v>
      </c>
      <c r="V1371" s="3">
        <f t="shared" ca="1" si="432"/>
        <v>0</v>
      </c>
    </row>
    <row r="1372" spans="1:22">
      <c r="A1372">
        <f t="shared" ca="1" si="433"/>
        <v>1.0999999999999999E-2</v>
      </c>
      <c r="B1372">
        <f t="shared" ca="1" si="422"/>
        <v>3.4000000000000002E-2</v>
      </c>
      <c r="C1372" t="b">
        <f t="shared" ca="1" si="439"/>
        <v>0</v>
      </c>
      <c r="D1372" t="b">
        <f t="shared" ca="1" si="423"/>
        <v>0</v>
      </c>
      <c r="E1372" t="e">
        <f t="shared" ca="1" si="424"/>
        <v>#N/A</v>
      </c>
      <c r="F1372">
        <f t="shared" ca="1" si="440"/>
        <v>1.0999999999999999E-2</v>
      </c>
      <c r="G1372">
        <f t="shared" ca="1" si="425"/>
        <v>1.0999999999999999E-2</v>
      </c>
      <c r="H1372" t="b">
        <f t="shared" ca="1" si="441"/>
        <v>0</v>
      </c>
      <c r="I1372" t="b">
        <f t="shared" ca="1" si="426"/>
        <v>0</v>
      </c>
      <c r="J1372" t="e">
        <f t="shared" ca="1" si="427"/>
        <v>#N/A</v>
      </c>
      <c r="K1372" t="e">
        <f t="shared" ca="1" si="434"/>
        <v>#N/A</v>
      </c>
      <c r="L1372">
        <f t="shared" ca="1" si="435"/>
        <v>0</v>
      </c>
      <c r="M1372">
        <v>1338</v>
      </c>
      <c r="N1372">
        <f t="shared" ca="1" si="436"/>
        <v>292.14999999999998</v>
      </c>
      <c r="O1372">
        <f t="shared" ca="1" si="437"/>
        <v>3.18</v>
      </c>
      <c r="P1372">
        <f t="shared" ca="1" si="438"/>
        <v>0.4</v>
      </c>
      <c r="Q1372">
        <f t="shared" ca="1" si="428"/>
        <v>0</v>
      </c>
      <c r="R1372" t="b">
        <f t="shared" ca="1" si="442"/>
        <v>0</v>
      </c>
      <c r="S1372" t="b">
        <f t="shared" ca="1" si="429"/>
        <v>0</v>
      </c>
      <c r="T1372" t="e">
        <f t="shared" ca="1" si="430"/>
        <v>#N/A</v>
      </c>
      <c r="U1372" s="3" t="e">
        <f t="shared" ca="1" si="431"/>
        <v>#N/A</v>
      </c>
      <c r="V1372" s="3">
        <f t="shared" ca="1" si="432"/>
        <v>0</v>
      </c>
    </row>
    <row r="1373" spans="1:22">
      <c r="A1373">
        <f t="shared" ca="1" si="433"/>
        <v>1.0999999999999999E-2</v>
      </c>
      <c r="B1373">
        <f t="shared" ca="1" si="422"/>
        <v>3.4000000000000002E-2</v>
      </c>
      <c r="C1373" t="b">
        <f t="shared" ca="1" si="439"/>
        <v>0</v>
      </c>
      <c r="D1373" t="b">
        <f t="shared" ca="1" si="423"/>
        <v>0</v>
      </c>
      <c r="E1373" t="e">
        <f t="shared" ca="1" si="424"/>
        <v>#N/A</v>
      </c>
      <c r="F1373">
        <f t="shared" ca="1" si="440"/>
        <v>1.0999999999999999E-2</v>
      </c>
      <c r="G1373">
        <f t="shared" ca="1" si="425"/>
        <v>1.0999999999999999E-2</v>
      </c>
      <c r="H1373" t="b">
        <f t="shared" ca="1" si="441"/>
        <v>0</v>
      </c>
      <c r="I1373" t="b">
        <f t="shared" ca="1" si="426"/>
        <v>0</v>
      </c>
      <c r="J1373" t="e">
        <f t="shared" ca="1" si="427"/>
        <v>#N/A</v>
      </c>
      <c r="K1373" t="e">
        <f t="shared" ca="1" si="434"/>
        <v>#N/A</v>
      </c>
      <c r="L1373">
        <f t="shared" ca="1" si="435"/>
        <v>0</v>
      </c>
      <c r="M1373">
        <v>1339</v>
      </c>
      <c r="N1373">
        <f t="shared" ca="1" si="436"/>
        <v>295.36</v>
      </c>
      <c r="O1373">
        <f t="shared" ca="1" si="437"/>
        <v>3.21</v>
      </c>
      <c r="P1373">
        <f t="shared" ca="1" si="438"/>
        <v>0.5</v>
      </c>
      <c r="Q1373">
        <f t="shared" ca="1" si="428"/>
        <v>0</v>
      </c>
      <c r="R1373" t="b">
        <f t="shared" ca="1" si="442"/>
        <v>0</v>
      </c>
      <c r="S1373" t="b">
        <f t="shared" ca="1" si="429"/>
        <v>0</v>
      </c>
      <c r="T1373" t="e">
        <f t="shared" ca="1" si="430"/>
        <v>#N/A</v>
      </c>
      <c r="U1373" s="3" t="e">
        <f t="shared" ca="1" si="431"/>
        <v>#N/A</v>
      </c>
      <c r="V1373" s="3">
        <f t="shared" ca="1" si="432"/>
        <v>0</v>
      </c>
    </row>
    <row r="1374" spans="1:22">
      <c r="A1374">
        <f t="shared" ca="1" si="433"/>
        <v>2.5000000000000001E-2</v>
      </c>
      <c r="B1374">
        <f t="shared" ca="1" si="422"/>
        <v>3.4000000000000002E-2</v>
      </c>
      <c r="C1374" t="b">
        <f t="shared" ca="1" si="439"/>
        <v>0</v>
      </c>
      <c r="D1374" t="b">
        <f t="shared" ca="1" si="423"/>
        <v>0</v>
      </c>
      <c r="E1374" t="e">
        <f t="shared" ca="1" si="424"/>
        <v>#N/A</v>
      </c>
      <c r="F1374">
        <f t="shared" ca="1" si="440"/>
        <v>-2.5000000000000001E-2</v>
      </c>
      <c r="G1374">
        <f t="shared" ca="1" si="425"/>
        <v>1.0999999999999999E-2</v>
      </c>
      <c r="H1374" t="b">
        <f t="shared" ca="1" si="441"/>
        <v>0</v>
      </c>
      <c r="I1374" t="b">
        <f t="shared" ca="1" si="426"/>
        <v>0</v>
      </c>
      <c r="J1374" t="e">
        <f t="shared" ca="1" si="427"/>
        <v>#N/A</v>
      </c>
      <c r="K1374" t="e">
        <f t="shared" ca="1" si="434"/>
        <v>#N/A</v>
      </c>
      <c r="L1374">
        <f t="shared" ca="1" si="435"/>
        <v>0</v>
      </c>
      <c r="M1374">
        <v>1340</v>
      </c>
      <c r="N1374">
        <f t="shared" ca="1" si="436"/>
        <v>287.98</v>
      </c>
      <c r="O1374">
        <f t="shared" ca="1" si="437"/>
        <v>-7.38</v>
      </c>
      <c r="P1374">
        <f t="shared" ca="1" si="438"/>
        <v>-1</v>
      </c>
      <c r="Q1374">
        <f t="shared" ca="1" si="428"/>
        <v>0</v>
      </c>
      <c r="R1374" t="b">
        <f t="shared" ca="1" si="442"/>
        <v>0</v>
      </c>
      <c r="S1374" t="b">
        <f t="shared" ca="1" si="429"/>
        <v>0</v>
      </c>
      <c r="T1374" t="e">
        <f t="shared" ca="1" si="430"/>
        <v>#N/A</v>
      </c>
      <c r="U1374" s="3" t="e">
        <f t="shared" ca="1" si="431"/>
        <v>#N/A</v>
      </c>
      <c r="V1374" s="3">
        <f t="shared" ca="1" si="432"/>
        <v>0</v>
      </c>
    </row>
    <row r="1375" spans="1:22">
      <c r="A1375">
        <f t="shared" ca="1" si="433"/>
        <v>1.4E-2</v>
      </c>
      <c r="B1375">
        <f t="shared" ca="1" si="422"/>
        <v>3.4000000000000002E-2</v>
      </c>
      <c r="C1375" t="b">
        <f t="shared" ca="1" si="439"/>
        <v>0</v>
      </c>
      <c r="D1375" t="b">
        <f t="shared" ca="1" si="423"/>
        <v>0</v>
      </c>
      <c r="E1375" t="e">
        <f t="shared" ca="1" si="424"/>
        <v>#N/A</v>
      </c>
      <c r="F1375">
        <f t="shared" ca="1" si="440"/>
        <v>-1.4E-2</v>
      </c>
      <c r="G1375">
        <f t="shared" ca="1" si="425"/>
        <v>1.0999999999999999E-2</v>
      </c>
      <c r="H1375" t="b">
        <f t="shared" ca="1" si="441"/>
        <v>0</v>
      </c>
      <c r="I1375" t="b">
        <f t="shared" ca="1" si="426"/>
        <v>0</v>
      </c>
      <c r="J1375" t="e">
        <f t="shared" ca="1" si="427"/>
        <v>#N/A</v>
      </c>
      <c r="K1375" t="e">
        <f t="shared" ca="1" si="434"/>
        <v>#N/A</v>
      </c>
      <c r="L1375">
        <f t="shared" ca="1" si="435"/>
        <v>0</v>
      </c>
      <c r="M1375">
        <v>1341</v>
      </c>
      <c r="N1375">
        <f t="shared" ca="1" si="436"/>
        <v>283.95</v>
      </c>
      <c r="O1375">
        <f t="shared" ca="1" si="437"/>
        <v>-4.03</v>
      </c>
      <c r="P1375">
        <f t="shared" ca="1" si="438"/>
        <v>-0.6</v>
      </c>
      <c r="Q1375">
        <f t="shared" ca="1" si="428"/>
        <v>0</v>
      </c>
      <c r="R1375" t="b">
        <f t="shared" ca="1" si="442"/>
        <v>0</v>
      </c>
      <c r="S1375" t="b">
        <f t="shared" ca="1" si="429"/>
        <v>0</v>
      </c>
      <c r="T1375" t="e">
        <f t="shared" ca="1" si="430"/>
        <v>#N/A</v>
      </c>
      <c r="U1375" s="3" t="e">
        <f t="shared" ca="1" si="431"/>
        <v>#N/A</v>
      </c>
      <c r="V1375" s="3">
        <f t="shared" ca="1" si="432"/>
        <v>0</v>
      </c>
    </row>
    <row r="1376" spans="1:22">
      <c r="A1376">
        <f t="shared" ca="1" si="433"/>
        <v>2.4E-2</v>
      </c>
      <c r="B1376">
        <f t="shared" ca="1" si="422"/>
        <v>3.4000000000000002E-2</v>
      </c>
      <c r="C1376" t="b">
        <f t="shared" ca="1" si="439"/>
        <v>0</v>
      </c>
      <c r="D1376" t="b">
        <f t="shared" ca="1" si="423"/>
        <v>0</v>
      </c>
      <c r="E1376" t="e">
        <f t="shared" ca="1" si="424"/>
        <v>#N/A</v>
      </c>
      <c r="F1376">
        <f t="shared" ca="1" si="440"/>
        <v>-2.4E-2</v>
      </c>
      <c r="G1376">
        <f t="shared" ca="1" si="425"/>
        <v>1.0999999999999999E-2</v>
      </c>
      <c r="H1376" t="b">
        <f t="shared" ca="1" si="441"/>
        <v>0</v>
      </c>
      <c r="I1376" t="b">
        <f t="shared" ca="1" si="426"/>
        <v>0</v>
      </c>
      <c r="J1376" t="e">
        <f t="shared" ca="1" si="427"/>
        <v>#N/A</v>
      </c>
      <c r="K1376" t="e">
        <f t="shared" ca="1" si="434"/>
        <v>#N/A</v>
      </c>
      <c r="L1376">
        <f t="shared" ca="1" si="435"/>
        <v>0</v>
      </c>
      <c r="M1376">
        <v>1342</v>
      </c>
      <c r="N1376">
        <f t="shared" ca="1" si="436"/>
        <v>277.14</v>
      </c>
      <c r="O1376">
        <f t="shared" ca="1" si="437"/>
        <v>-6.81</v>
      </c>
      <c r="P1376">
        <f t="shared" ca="1" si="438"/>
        <v>-1</v>
      </c>
      <c r="Q1376">
        <f t="shared" ca="1" si="428"/>
        <v>0</v>
      </c>
      <c r="R1376" t="b">
        <f t="shared" ca="1" si="442"/>
        <v>0</v>
      </c>
      <c r="S1376" t="b">
        <f t="shared" ca="1" si="429"/>
        <v>0</v>
      </c>
      <c r="T1376" t="e">
        <f t="shared" ca="1" si="430"/>
        <v>#N/A</v>
      </c>
      <c r="U1376" s="3" t="e">
        <f t="shared" ca="1" si="431"/>
        <v>#N/A</v>
      </c>
      <c r="V1376" s="3">
        <f t="shared" ca="1" si="432"/>
        <v>0</v>
      </c>
    </row>
    <row r="1377" spans="1:22">
      <c r="A1377">
        <f t="shared" ca="1" si="433"/>
        <v>1.4E-2</v>
      </c>
      <c r="B1377">
        <f t="shared" ca="1" si="422"/>
        <v>3.4000000000000002E-2</v>
      </c>
      <c r="C1377" t="b">
        <f t="shared" ca="1" si="439"/>
        <v>0</v>
      </c>
      <c r="D1377" t="b">
        <f t="shared" ca="1" si="423"/>
        <v>0</v>
      </c>
      <c r="E1377" t="e">
        <f t="shared" ca="1" si="424"/>
        <v>#N/A</v>
      </c>
      <c r="F1377">
        <f t="shared" ca="1" si="440"/>
        <v>-1.4E-2</v>
      </c>
      <c r="G1377">
        <f t="shared" ca="1" si="425"/>
        <v>1.0999999999999999E-2</v>
      </c>
      <c r="H1377" t="b">
        <f t="shared" ca="1" si="441"/>
        <v>0</v>
      </c>
      <c r="I1377" t="b">
        <f t="shared" ca="1" si="426"/>
        <v>0</v>
      </c>
      <c r="J1377" t="e">
        <f t="shared" ca="1" si="427"/>
        <v>#N/A</v>
      </c>
      <c r="K1377" t="e">
        <f t="shared" ca="1" si="434"/>
        <v>#N/A</v>
      </c>
      <c r="L1377">
        <f t="shared" ca="1" si="435"/>
        <v>0</v>
      </c>
      <c r="M1377">
        <v>1343</v>
      </c>
      <c r="N1377">
        <f t="shared" ca="1" si="436"/>
        <v>273.26</v>
      </c>
      <c r="O1377">
        <f t="shared" ca="1" si="437"/>
        <v>-3.88</v>
      </c>
      <c r="P1377">
        <f t="shared" ca="1" si="438"/>
        <v>-0.5</v>
      </c>
      <c r="Q1377">
        <f t="shared" ca="1" si="428"/>
        <v>0</v>
      </c>
      <c r="R1377" t="b">
        <f t="shared" ca="1" si="442"/>
        <v>0</v>
      </c>
      <c r="S1377" t="b">
        <f t="shared" ca="1" si="429"/>
        <v>0</v>
      </c>
      <c r="T1377" t="e">
        <f t="shared" ca="1" si="430"/>
        <v>#N/A</v>
      </c>
      <c r="U1377" s="3" t="e">
        <f t="shared" ca="1" si="431"/>
        <v>#N/A</v>
      </c>
      <c r="V1377" s="3">
        <f t="shared" ca="1" si="432"/>
        <v>0</v>
      </c>
    </row>
    <row r="1378" spans="1:22">
      <c r="A1378">
        <f t="shared" ca="1" si="433"/>
        <v>3.4000000000000002E-2</v>
      </c>
      <c r="B1378">
        <f t="shared" ca="1" si="422"/>
        <v>3.4000000000000002E-2</v>
      </c>
      <c r="C1378" t="b">
        <f t="shared" ca="1" si="439"/>
        <v>0</v>
      </c>
      <c r="D1378" t="b">
        <f t="shared" ca="1" si="423"/>
        <v>0</v>
      </c>
      <c r="E1378" t="e">
        <f t="shared" ca="1" si="424"/>
        <v>#N/A</v>
      </c>
      <c r="F1378">
        <f t="shared" ca="1" si="440"/>
        <v>-3.4000000000000002E-2</v>
      </c>
      <c r="G1378">
        <f t="shared" ca="1" si="425"/>
        <v>1.0999999999999999E-2</v>
      </c>
      <c r="H1378" t="b">
        <f t="shared" ca="1" si="441"/>
        <v>0</v>
      </c>
      <c r="I1378" t="b">
        <f t="shared" ca="1" si="426"/>
        <v>0</v>
      </c>
      <c r="J1378" t="e">
        <f t="shared" ca="1" si="427"/>
        <v>#N/A</v>
      </c>
      <c r="K1378" t="e">
        <f t="shared" ca="1" si="434"/>
        <v>#N/A</v>
      </c>
      <c r="L1378">
        <f t="shared" ca="1" si="435"/>
        <v>0</v>
      </c>
      <c r="M1378">
        <v>1344</v>
      </c>
      <c r="N1378">
        <f t="shared" ca="1" si="436"/>
        <v>263.97000000000003</v>
      </c>
      <c r="O1378">
        <f t="shared" ca="1" si="437"/>
        <v>-9.2899999999999991</v>
      </c>
      <c r="P1378">
        <f t="shared" ca="1" si="438"/>
        <v>-1.3</v>
      </c>
      <c r="Q1378">
        <f t="shared" ca="1" si="428"/>
        <v>0</v>
      </c>
      <c r="R1378" t="b">
        <f t="shared" ca="1" si="442"/>
        <v>0</v>
      </c>
      <c r="S1378" t="b">
        <f t="shared" ca="1" si="429"/>
        <v>0</v>
      </c>
      <c r="T1378" t="e">
        <f t="shared" ca="1" si="430"/>
        <v>#N/A</v>
      </c>
      <c r="U1378" s="3" t="e">
        <f t="shared" ca="1" si="431"/>
        <v>#N/A</v>
      </c>
      <c r="V1378" s="3">
        <f t="shared" ca="1" si="432"/>
        <v>0</v>
      </c>
    </row>
    <row r="1379" spans="1:22">
      <c r="A1379">
        <f t="shared" ca="1" si="433"/>
        <v>1.2E-2</v>
      </c>
      <c r="B1379">
        <f t="shared" ref="B1379:B1442" ca="1" si="443">SMALL($A$35:$A$2534,M1379)</f>
        <v>3.4000000000000002E-2</v>
      </c>
      <c r="C1379" t="b">
        <f t="shared" ca="1" si="439"/>
        <v>0</v>
      </c>
      <c r="D1379" t="b">
        <f t="shared" ref="D1379:D1442" ca="1" si="444">IF(C1379=FALSE,FALSE,COUNTIF($A$35:$A$2534,C1379))</f>
        <v>0</v>
      </c>
      <c r="E1379" t="e">
        <f t="shared" ref="E1379:E1442" ca="1" si="445">IF(D1379=FALSE,#N/A,D1379/$C$13)</f>
        <v>#N/A</v>
      </c>
      <c r="F1379">
        <f t="shared" ca="1" si="440"/>
        <v>-1.2E-2</v>
      </c>
      <c r="G1379">
        <f t="shared" ref="G1379:G1442" ca="1" si="446">SMALL($F$35:$F$2534,M1379)</f>
        <v>1.0999999999999999E-2</v>
      </c>
      <c r="H1379" t="b">
        <f t="shared" ca="1" si="441"/>
        <v>0</v>
      </c>
      <c r="I1379" t="b">
        <f t="shared" ref="I1379:I1442" ca="1" si="447">IF(H1379=FALSE,FALSE,COUNTIF($F$35:$F$2534,H1379))</f>
        <v>0</v>
      </c>
      <c r="J1379" t="e">
        <f t="shared" ref="J1379:J1442" ca="1" si="448">IF(I1379=FALSE,#N/A,I1379/$C$13)</f>
        <v>#N/A</v>
      </c>
      <c r="K1379" t="e">
        <f t="shared" ca="1" si="434"/>
        <v>#N/A</v>
      </c>
      <c r="L1379">
        <f t="shared" ca="1" si="435"/>
        <v>0</v>
      </c>
      <c r="M1379">
        <v>1345</v>
      </c>
      <c r="N1379">
        <f t="shared" ca="1" si="436"/>
        <v>260.8</v>
      </c>
      <c r="O1379">
        <f t="shared" ca="1" si="437"/>
        <v>-3.17</v>
      </c>
      <c r="P1379">
        <f t="shared" ca="1" si="438"/>
        <v>-0.4</v>
      </c>
      <c r="Q1379">
        <f t="shared" ref="Q1379:Q1442" ca="1" si="449">SMALL($P$35:$P$2534,M1379)</f>
        <v>0</v>
      </c>
      <c r="R1379" t="b">
        <f t="shared" ca="1" si="442"/>
        <v>0</v>
      </c>
      <c r="S1379" t="b">
        <f t="shared" ref="S1379:S1442" ca="1" si="450">IF(R1379=FALSE,FALSE,COUNTIF($P$35:$P$2534,R1379))</f>
        <v>0</v>
      </c>
      <c r="T1379" t="e">
        <f t="shared" ref="T1379:T1442" ca="1" si="451">IF(S1379=FALSE,#N/A,S1379/$C$13)</f>
        <v>#N/A</v>
      </c>
      <c r="U1379" s="3" t="e">
        <f t="shared" ref="U1379:U1442" ca="1" si="452">IF(R1379=FALSE,#N/A,10^($T$10*R1379-$T$11*(IF(R1379&lt;0,-R1379,R1379))^$T$12))/$T$15</f>
        <v>#N/A</v>
      </c>
      <c r="V1379" s="3">
        <f t="shared" ref="V1379:V1442" ca="1" si="453">IF(R1379=FALSE,0,IF(R1379=0,0,10^($T$10*R1379-$T$11*(IF(R1379&lt;0,-R1379,R1379))^$T$12)))</f>
        <v>0</v>
      </c>
    </row>
    <row r="1380" spans="1:22">
      <c r="A1380">
        <f t="shared" ref="A1380:A1443" ca="1" si="454">IF(MAX(A1370:A1379)&gt;0.1,IF(RANDBETWEEN(1,100)&gt;20,ROUND($C$4/(1-((RANDBETWEEN((1-($C$4/0.05)^$C$5)*10000,(1-($C$4/0.2)^$C$5)*10000)/10000)))^(1/$C$5),3),ROUND($C$4/(1-((RANDBETWEEN(1,(1-($C$4/0.2)^$C$5)*10000)/10000)))^(1/$C$5),3)),IF(MAX(A1370:A1379)&gt;0.07,IF(RANDBETWEEN(1,100)&gt;20,ROUND($C$4/(1-((RANDBETWEEN((1-($C$4/0.035)^$C$5)*10000,(1-($C$4/0.05)^$C$5)*10000)/10000)))^(1/$C$5),3),ROUND($C$4/(1-((RANDBETWEEN(1,(1-($C$4/0.2)^$C$5)*10000)/10000)))^(1/$C$5),3)),IF(MAX(A1370:A1379)&gt;0.05,IF(RANDBETWEEN(1,100)&gt;20,ROUND($C$4/(1-((RANDBETWEEN((1-($C$4/0.025)^$C$5)*10000,(1-($C$4/0.035)^$C$5)*10000)/10000)))^(1/$C$5),3),ROUND($C$4/(1-((RANDBETWEEN(1,(1-($C$4/0.2)^$C$5)*10000)/10000)))^(1/$C$5),3)),IF(MAX(A1370:A1379)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1.0999999999999999E-2</v>
      </c>
      <c r="B1380">
        <f t="shared" ca="1" si="443"/>
        <v>3.4000000000000002E-2</v>
      </c>
      <c r="C1380" t="b">
        <f t="shared" ca="1" si="439"/>
        <v>0</v>
      </c>
      <c r="D1380" t="b">
        <f t="shared" ca="1" si="444"/>
        <v>0</v>
      </c>
      <c r="E1380" t="e">
        <f t="shared" ca="1" si="445"/>
        <v>#N/A</v>
      </c>
      <c r="F1380">
        <f t="shared" ca="1" si="440"/>
        <v>-1.0999999999999999E-2</v>
      </c>
      <c r="G1380">
        <f t="shared" ca="1" si="446"/>
        <v>1.0999999999999999E-2</v>
      </c>
      <c r="H1380" t="b">
        <f t="shared" ca="1" si="441"/>
        <v>0</v>
      </c>
      <c r="I1380" t="b">
        <f t="shared" ca="1" si="447"/>
        <v>0</v>
      </c>
      <c r="J1380" t="e">
        <f t="shared" ca="1" si="448"/>
        <v>#N/A</v>
      </c>
      <c r="K1380" t="e">
        <f t="shared" ref="K1380:K1443" ca="1" si="455">IF(H1380=FALSE,#N/A,10^($T$4*H1380-$T$5*(IF(H1380&lt;0,-H1380,H1380))^$T$6))/$T$9</f>
        <v>#N/A</v>
      </c>
      <c r="L1380">
        <f t="shared" ref="L1380:L1443" ca="1" si="456">IF(H1380=FALSE,0,IF(H1380=0,0,10^($T$4*H1380-$T$5*(IF(H1380&lt;0,-H1380,H1380))^$T$6)))</f>
        <v>0</v>
      </c>
      <c r="M1380">
        <v>1346</v>
      </c>
      <c r="N1380">
        <f t="shared" ref="N1380:N1443" ca="1" si="457">ROUND(N1379*(1+F1380),2)</f>
        <v>257.93</v>
      </c>
      <c r="O1380">
        <f t="shared" ref="O1380:O1443" ca="1" si="458">ROUND(N1380-N1379,3)</f>
        <v>-2.87</v>
      </c>
      <c r="P1380">
        <f t="shared" ref="P1380:P1443" ca="1" si="459">ROUND(O1380/$C$8,1)</f>
        <v>-0.4</v>
      </c>
      <c r="Q1380">
        <f t="shared" ca="1" si="449"/>
        <v>0</v>
      </c>
      <c r="R1380" t="b">
        <f t="shared" ca="1" si="442"/>
        <v>0</v>
      </c>
      <c r="S1380" t="b">
        <f t="shared" ca="1" si="450"/>
        <v>0</v>
      </c>
      <c r="T1380" t="e">
        <f t="shared" ca="1" si="451"/>
        <v>#N/A</v>
      </c>
      <c r="U1380" s="3" t="e">
        <f t="shared" ca="1" si="452"/>
        <v>#N/A</v>
      </c>
      <c r="V1380" s="3">
        <f t="shared" ca="1" si="453"/>
        <v>0</v>
      </c>
    </row>
    <row r="1381" spans="1:22">
      <c r="A1381">
        <f t="shared" ca="1" si="454"/>
        <v>1.6E-2</v>
      </c>
      <c r="B1381">
        <f t="shared" ca="1" si="443"/>
        <v>3.4000000000000002E-2</v>
      </c>
      <c r="C1381" t="b">
        <f t="shared" ref="C1381:C1444" ca="1" si="460">IF(B1381=B1380,FALSE,B1381)</f>
        <v>0</v>
      </c>
      <c r="D1381" t="b">
        <f t="shared" ca="1" si="444"/>
        <v>0</v>
      </c>
      <c r="E1381" t="e">
        <f t="shared" ca="1" si="445"/>
        <v>#N/A</v>
      </c>
      <c r="F1381">
        <f t="shared" ref="F1381:F1444" ca="1" si="461">IF($C$15&lt;1,IF(RANDBETWEEN(1,100)&gt;40,IF(F1380&gt;0,-A1381,A1381),IF(RANDBETWEEN(1,2)=2,-A1381,A1381)),IF($C$15&gt;1,IF(RANDBETWEEN(1,100)&gt;80,IF(SUM(F1346:F1380)&lt;0,-A1381,A1381),IF(RANDBETWEEN(1,2)=2,-A1381,A1381)),IF(RANDBETWEEN(1,2)=2,-A1381,A1381)))</f>
        <v>1.6E-2</v>
      </c>
      <c r="G1381">
        <f t="shared" ca="1" si="446"/>
        <v>1.0999999999999999E-2</v>
      </c>
      <c r="H1381" t="b">
        <f t="shared" ref="H1381:H1444" ca="1" si="462">IF(G1381=G1380,FALSE,G1381)</f>
        <v>0</v>
      </c>
      <c r="I1381" t="b">
        <f t="shared" ca="1" si="447"/>
        <v>0</v>
      </c>
      <c r="J1381" t="e">
        <f t="shared" ca="1" si="448"/>
        <v>#N/A</v>
      </c>
      <c r="K1381" t="e">
        <f t="shared" ca="1" si="455"/>
        <v>#N/A</v>
      </c>
      <c r="L1381">
        <f t="shared" ca="1" si="456"/>
        <v>0</v>
      </c>
      <c r="M1381">
        <v>1347</v>
      </c>
      <c r="N1381">
        <f t="shared" ca="1" si="457"/>
        <v>262.06</v>
      </c>
      <c r="O1381">
        <f t="shared" ca="1" si="458"/>
        <v>4.13</v>
      </c>
      <c r="P1381">
        <f t="shared" ca="1" si="459"/>
        <v>0.6</v>
      </c>
      <c r="Q1381">
        <f t="shared" ca="1" si="449"/>
        <v>0</v>
      </c>
      <c r="R1381" t="b">
        <f t="shared" ref="R1381:R1444" ca="1" si="463">IF(Q1381=Q1380,FALSE,Q1381)</f>
        <v>0</v>
      </c>
      <c r="S1381" t="b">
        <f t="shared" ca="1" si="450"/>
        <v>0</v>
      </c>
      <c r="T1381" t="e">
        <f t="shared" ca="1" si="451"/>
        <v>#N/A</v>
      </c>
      <c r="U1381" s="3" t="e">
        <f t="shared" ca="1" si="452"/>
        <v>#N/A</v>
      </c>
      <c r="V1381" s="3">
        <f t="shared" ca="1" si="453"/>
        <v>0</v>
      </c>
    </row>
    <row r="1382" spans="1:22">
      <c r="A1382">
        <f t="shared" ca="1" si="454"/>
        <v>3.3000000000000002E-2</v>
      </c>
      <c r="B1382">
        <f t="shared" ca="1" si="443"/>
        <v>3.4000000000000002E-2</v>
      </c>
      <c r="C1382" t="b">
        <f t="shared" ca="1" si="460"/>
        <v>0</v>
      </c>
      <c r="D1382" t="b">
        <f t="shared" ca="1" si="444"/>
        <v>0</v>
      </c>
      <c r="E1382" t="e">
        <f t="shared" ca="1" si="445"/>
        <v>#N/A</v>
      </c>
      <c r="F1382">
        <f t="shared" ca="1" si="461"/>
        <v>-3.3000000000000002E-2</v>
      </c>
      <c r="G1382">
        <f t="shared" ca="1" si="446"/>
        <v>1.0999999999999999E-2</v>
      </c>
      <c r="H1382" t="b">
        <f t="shared" ca="1" si="462"/>
        <v>0</v>
      </c>
      <c r="I1382" t="b">
        <f t="shared" ca="1" si="447"/>
        <v>0</v>
      </c>
      <c r="J1382" t="e">
        <f t="shared" ca="1" si="448"/>
        <v>#N/A</v>
      </c>
      <c r="K1382" t="e">
        <f t="shared" ca="1" si="455"/>
        <v>#N/A</v>
      </c>
      <c r="L1382">
        <f t="shared" ca="1" si="456"/>
        <v>0</v>
      </c>
      <c r="M1382">
        <v>1348</v>
      </c>
      <c r="N1382">
        <f t="shared" ca="1" si="457"/>
        <v>253.41</v>
      </c>
      <c r="O1382">
        <f t="shared" ca="1" si="458"/>
        <v>-8.65</v>
      </c>
      <c r="P1382">
        <f t="shared" ca="1" si="459"/>
        <v>-1.2</v>
      </c>
      <c r="Q1382">
        <f t="shared" ca="1" si="449"/>
        <v>0</v>
      </c>
      <c r="R1382" t="b">
        <f t="shared" ca="1" si="463"/>
        <v>0</v>
      </c>
      <c r="S1382" t="b">
        <f t="shared" ca="1" si="450"/>
        <v>0</v>
      </c>
      <c r="T1382" t="e">
        <f t="shared" ca="1" si="451"/>
        <v>#N/A</v>
      </c>
      <c r="U1382" s="3" t="e">
        <f t="shared" ca="1" si="452"/>
        <v>#N/A</v>
      </c>
      <c r="V1382" s="3">
        <f t="shared" ca="1" si="453"/>
        <v>0</v>
      </c>
    </row>
    <row r="1383" spans="1:22">
      <c r="A1383">
        <f t="shared" ca="1" si="454"/>
        <v>0.01</v>
      </c>
      <c r="B1383">
        <f t="shared" ca="1" si="443"/>
        <v>3.4000000000000002E-2</v>
      </c>
      <c r="C1383" t="b">
        <f t="shared" ca="1" si="460"/>
        <v>0</v>
      </c>
      <c r="D1383" t="b">
        <f t="shared" ca="1" si="444"/>
        <v>0</v>
      </c>
      <c r="E1383" t="e">
        <f t="shared" ca="1" si="445"/>
        <v>#N/A</v>
      </c>
      <c r="F1383">
        <f t="shared" ca="1" si="461"/>
        <v>0.01</v>
      </c>
      <c r="G1383">
        <f t="shared" ca="1" si="446"/>
        <v>1.0999999999999999E-2</v>
      </c>
      <c r="H1383" t="b">
        <f t="shared" ca="1" si="462"/>
        <v>0</v>
      </c>
      <c r="I1383" t="b">
        <f t="shared" ca="1" si="447"/>
        <v>0</v>
      </c>
      <c r="J1383" t="e">
        <f t="shared" ca="1" si="448"/>
        <v>#N/A</v>
      </c>
      <c r="K1383" t="e">
        <f t="shared" ca="1" si="455"/>
        <v>#N/A</v>
      </c>
      <c r="L1383">
        <f t="shared" ca="1" si="456"/>
        <v>0</v>
      </c>
      <c r="M1383">
        <v>1349</v>
      </c>
      <c r="N1383">
        <f t="shared" ca="1" si="457"/>
        <v>255.94</v>
      </c>
      <c r="O1383">
        <f t="shared" ca="1" si="458"/>
        <v>2.5299999999999998</v>
      </c>
      <c r="P1383">
        <f t="shared" ca="1" si="459"/>
        <v>0.4</v>
      </c>
      <c r="Q1383">
        <f t="shared" ca="1" si="449"/>
        <v>0</v>
      </c>
      <c r="R1383" t="b">
        <f t="shared" ca="1" si="463"/>
        <v>0</v>
      </c>
      <c r="S1383" t="b">
        <f t="shared" ca="1" si="450"/>
        <v>0</v>
      </c>
      <c r="T1383" t="e">
        <f t="shared" ca="1" si="451"/>
        <v>#N/A</v>
      </c>
      <c r="U1383" s="3" t="e">
        <f t="shared" ca="1" si="452"/>
        <v>#N/A</v>
      </c>
      <c r="V1383" s="3">
        <f t="shared" ca="1" si="453"/>
        <v>0</v>
      </c>
    </row>
    <row r="1384" spans="1:22">
      <c r="A1384">
        <f t="shared" ca="1" si="454"/>
        <v>1.7999999999999999E-2</v>
      </c>
      <c r="B1384">
        <f t="shared" ca="1" si="443"/>
        <v>3.4000000000000002E-2</v>
      </c>
      <c r="C1384" t="b">
        <f t="shared" ca="1" si="460"/>
        <v>0</v>
      </c>
      <c r="D1384" t="b">
        <f t="shared" ca="1" si="444"/>
        <v>0</v>
      </c>
      <c r="E1384" t="e">
        <f t="shared" ca="1" si="445"/>
        <v>#N/A</v>
      </c>
      <c r="F1384">
        <f t="shared" ca="1" si="461"/>
        <v>-1.7999999999999999E-2</v>
      </c>
      <c r="G1384">
        <f t="shared" ca="1" si="446"/>
        <v>1.0999999999999999E-2</v>
      </c>
      <c r="H1384" t="b">
        <f t="shared" ca="1" si="462"/>
        <v>0</v>
      </c>
      <c r="I1384" t="b">
        <f t="shared" ca="1" si="447"/>
        <v>0</v>
      </c>
      <c r="J1384" t="e">
        <f t="shared" ca="1" si="448"/>
        <v>#N/A</v>
      </c>
      <c r="K1384" t="e">
        <f t="shared" ca="1" si="455"/>
        <v>#N/A</v>
      </c>
      <c r="L1384">
        <f t="shared" ca="1" si="456"/>
        <v>0</v>
      </c>
      <c r="M1384">
        <v>1350</v>
      </c>
      <c r="N1384">
        <f t="shared" ca="1" si="457"/>
        <v>251.33</v>
      </c>
      <c r="O1384">
        <f t="shared" ca="1" si="458"/>
        <v>-4.6100000000000003</v>
      </c>
      <c r="P1384">
        <f t="shared" ca="1" si="459"/>
        <v>-0.6</v>
      </c>
      <c r="Q1384">
        <f t="shared" ca="1" si="449"/>
        <v>0</v>
      </c>
      <c r="R1384" t="b">
        <f t="shared" ca="1" si="463"/>
        <v>0</v>
      </c>
      <c r="S1384" t="b">
        <f t="shared" ca="1" si="450"/>
        <v>0</v>
      </c>
      <c r="T1384" t="e">
        <f t="shared" ca="1" si="451"/>
        <v>#N/A</v>
      </c>
      <c r="U1384" s="3" t="e">
        <f t="shared" ca="1" si="452"/>
        <v>#N/A</v>
      </c>
      <c r="V1384" s="3">
        <f t="shared" ca="1" si="453"/>
        <v>0</v>
      </c>
    </row>
    <row r="1385" spans="1:22">
      <c r="A1385">
        <f t="shared" ca="1" si="454"/>
        <v>1.2E-2</v>
      </c>
      <c r="B1385">
        <f t="shared" ca="1" si="443"/>
        <v>3.4000000000000002E-2</v>
      </c>
      <c r="C1385" t="b">
        <f t="shared" ca="1" si="460"/>
        <v>0</v>
      </c>
      <c r="D1385" t="b">
        <f t="shared" ca="1" si="444"/>
        <v>0</v>
      </c>
      <c r="E1385" t="e">
        <f t="shared" ca="1" si="445"/>
        <v>#N/A</v>
      </c>
      <c r="F1385">
        <f t="shared" ca="1" si="461"/>
        <v>1.2E-2</v>
      </c>
      <c r="G1385">
        <f t="shared" ca="1" si="446"/>
        <v>1.0999999999999999E-2</v>
      </c>
      <c r="H1385" t="b">
        <f t="shared" ca="1" si="462"/>
        <v>0</v>
      </c>
      <c r="I1385" t="b">
        <f t="shared" ca="1" si="447"/>
        <v>0</v>
      </c>
      <c r="J1385" t="e">
        <f t="shared" ca="1" si="448"/>
        <v>#N/A</v>
      </c>
      <c r="K1385" t="e">
        <f t="shared" ca="1" si="455"/>
        <v>#N/A</v>
      </c>
      <c r="L1385">
        <f t="shared" ca="1" si="456"/>
        <v>0</v>
      </c>
      <c r="M1385">
        <v>1351</v>
      </c>
      <c r="N1385">
        <f t="shared" ca="1" si="457"/>
        <v>254.35</v>
      </c>
      <c r="O1385">
        <f t="shared" ca="1" si="458"/>
        <v>3.02</v>
      </c>
      <c r="P1385">
        <f t="shared" ca="1" si="459"/>
        <v>0.4</v>
      </c>
      <c r="Q1385">
        <f t="shared" ca="1" si="449"/>
        <v>0</v>
      </c>
      <c r="R1385" t="b">
        <f t="shared" ca="1" si="463"/>
        <v>0</v>
      </c>
      <c r="S1385" t="b">
        <f t="shared" ca="1" si="450"/>
        <v>0</v>
      </c>
      <c r="T1385" t="e">
        <f t="shared" ca="1" si="451"/>
        <v>#N/A</v>
      </c>
      <c r="U1385" s="3" t="e">
        <f t="shared" ca="1" si="452"/>
        <v>#N/A</v>
      </c>
      <c r="V1385" s="3">
        <f t="shared" ca="1" si="453"/>
        <v>0</v>
      </c>
    </row>
    <row r="1386" spans="1:22">
      <c r="A1386">
        <f t="shared" ca="1" si="454"/>
        <v>1.4999999999999999E-2</v>
      </c>
      <c r="B1386">
        <f t="shared" ca="1" si="443"/>
        <v>3.4000000000000002E-2</v>
      </c>
      <c r="C1386" t="b">
        <f t="shared" ca="1" si="460"/>
        <v>0</v>
      </c>
      <c r="D1386" t="b">
        <f t="shared" ca="1" si="444"/>
        <v>0</v>
      </c>
      <c r="E1386" t="e">
        <f t="shared" ca="1" si="445"/>
        <v>#N/A</v>
      </c>
      <c r="F1386">
        <f t="shared" ca="1" si="461"/>
        <v>-1.4999999999999999E-2</v>
      </c>
      <c r="G1386">
        <f t="shared" ca="1" si="446"/>
        <v>1.0999999999999999E-2</v>
      </c>
      <c r="H1386" t="b">
        <f t="shared" ca="1" si="462"/>
        <v>0</v>
      </c>
      <c r="I1386" t="b">
        <f t="shared" ca="1" si="447"/>
        <v>0</v>
      </c>
      <c r="J1386" t="e">
        <f t="shared" ca="1" si="448"/>
        <v>#N/A</v>
      </c>
      <c r="K1386" t="e">
        <f t="shared" ca="1" si="455"/>
        <v>#N/A</v>
      </c>
      <c r="L1386">
        <f t="shared" ca="1" si="456"/>
        <v>0</v>
      </c>
      <c r="M1386">
        <v>1352</v>
      </c>
      <c r="N1386">
        <f t="shared" ca="1" si="457"/>
        <v>250.53</v>
      </c>
      <c r="O1386">
        <f t="shared" ca="1" si="458"/>
        <v>-3.82</v>
      </c>
      <c r="P1386">
        <f t="shared" ca="1" si="459"/>
        <v>-0.5</v>
      </c>
      <c r="Q1386">
        <f t="shared" ca="1" si="449"/>
        <v>0</v>
      </c>
      <c r="R1386" t="b">
        <f t="shared" ca="1" si="463"/>
        <v>0</v>
      </c>
      <c r="S1386" t="b">
        <f t="shared" ca="1" si="450"/>
        <v>0</v>
      </c>
      <c r="T1386" t="e">
        <f t="shared" ca="1" si="451"/>
        <v>#N/A</v>
      </c>
      <c r="U1386" s="3" t="e">
        <f t="shared" ca="1" si="452"/>
        <v>#N/A</v>
      </c>
      <c r="V1386" s="3">
        <f t="shared" ca="1" si="453"/>
        <v>0</v>
      </c>
    </row>
    <row r="1387" spans="1:22">
      <c r="A1387">
        <f t="shared" ca="1" si="454"/>
        <v>1.4E-2</v>
      </c>
      <c r="B1387">
        <f t="shared" ca="1" si="443"/>
        <v>3.4000000000000002E-2</v>
      </c>
      <c r="C1387" t="b">
        <f t="shared" ca="1" si="460"/>
        <v>0</v>
      </c>
      <c r="D1387" t="b">
        <f t="shared" ca="1" si="444"/>
        <v>0</v>
      </c>
      <c r="E1387" t="e">
        <f t="shared" ca="1" si="445"/>
        <v>#N/A</v>
      </c>
      <c r="F1387">
        <f t="shared" ca="1" si="461"/>
        <v>-1.4E-2</v>
      </c>
      <c r="G1387">
        <f t="shared" ca="1" si="446"/>
        <v>1.0999999999999999E-2</v>
      </c>
      <c r="H1387" t="b">
        <f t="shared" ca="1" si="462"/>
        <v>0</v>
      </c>
      <c r="I1387" t="b">
        <f t="shared" ca="1" si="447"/>
        <v>0</v>
      </c>
      <c r="J1387" t="e">
        <f t="shared" ca="1" si="448"/>
        <v>#N/A</v>
      </c>
      <c r="K1387" t="e">
        <f t="shared" ca="1" si="455"/>
        <v>#N/A</v>
      </c>
      <c r="L1387">
        <f t="shared" ca="1" si="456"/>
        <v>0</v>
      </c>
      <c r="M1387">
        <v>1353</v>
      </c>
      <c r="N1387">
        <f t="shared" ca="1" si="457"/>
        <v>247.02</v>
      </c>
      <c r="O1387">
        <f t="shared" ca="1" si="458"/>
        <v>-3.51</v>
      </c>
      <c r="P1387">
        <f t="shared" ca="1" si="459"/>
        <v>-0.5</v>
      </c>
      <c r="Q1387">
        <f t="shared" ca="1" si="449"/>
        <v>0</v>
      </c>
      <c r="R1387" t="b">
        <f t="shared" ca="1" si="463"/>
        <v>0</v>
      </c>
      <c r="S1387" t="b">
        <f t="shared" ca="1" si="450"/>
        <v>0</v>
      </c>
      <c r="T1387" t="e">
        <f t="shared" ca="1" si="451"/>
        <v>#N/A</v>
      </c>
      <c r="U1387" s="3" t="e">
        <f t="shared" ca="1" si="452"/>
        <v>#N/A</v>
      </c>
      <c r="V1387" s="3">
        <f t="shared" ca="1" si="453"/>
        <v>0</v>
      </c>
    </row>
    <row r="1388" spans="1:22">
      <c r="A1388">
        <f t="shared" ca="1" si="454"/>
        <v>1.2E-2</v>
      </c>
      <c r="B1388">
        <f t="shared" ca="1" si="443"/>
        <v>3.4000000000000002E-2</v>
      </c>
      <c r="C1388" t="b">
        <f t="shared" ca="1" si="460"/>
        <v>0</v>
      </c>
      <c r="D1388" t="b">
        <f t="shared" ca="1" si="444"/>
        <v>0</v>
      </c>
      <c r="E1388" t="e">
        <f t="shared" ca="1" si="445"/>
        <v>#N/A</v>
      </c>
      <c r="F1388">
        <f t="shared" ca="1" si="461"/>
        <v>-1.2E-2</v>
      </c>
      <c r="G1388">
        <f t="shared" ca="1" si="446"/>
        <v>1.0999999999999999E-2</v>
      </c>
      <c r="H1388" t="b">
        <f t="shared" ca="1" si="462"/>
        <v>0</v>
      </c>
      <c r="I1388" t="b">
        <f t="shared" ca="1" si="447"/>
        <v>0</v>
      </c>
      <c r="J1388" t="e">
        <f t="shared" ca="1" si="448"/>
        <v>#N/A</v>
      </c>
      <c r="K1388" t="e">
        <f t="shared" ca="1" si="455"/>
        <v>#N/A</v>
      </c>
      <c r="L1388">
        <f t="shared" ca="1" si="456"/>
        <v>0</v>
      </c>
      <c r="M1388">
        <v>1354</v>
      </c>
      <c r="N1388">
        <f t="shared" ca="1" si="457"/>
        <v>244.06</v>
      </c>
      <c r="O1388">
        <f t="shared" ca="1" si="458"/>
        <v>-2.96</v>
      </c>
      <c r="P1388">
        <f t="shared" ca="1" si="459"/>
        <v>-0.4</v>
      </c>
      <c r="Q1388">
        <f t="shared" ca="1" si="449"/>
        <v>0</v>
      </c>
      <c r="R1388" t="b">
        <f t="shared" ca="1" si="463"/>
        <v>0</v>
      </c>
      <c r="S1388" t="b">
        <f t="shared" ca="1" si="450"/>
        <v>0</v>
      </c>
      <c r="T1388" t="e">
        <f t="shared" ca="1" si="451"/>
        <v>#N/A</v>
      </c>
      <c r="U1388" s="3" t="e">
        <f t="shared" ca="1" si="452"/>
        <v>#N/A</v>
      </c>
      <c r="V1388" s="3">
        <f t="shared" ca="1" si="453"/>
        <v>0</v>
      </c>
    </row>
    <row r="1389" spans="1:22">
      <c r="A1389">
        <f t="shared" ca="1" si="454"/>
        <v>3.3000000000000002E-2</v>
      </c>
      <c r="B1389">
        <f t="shared" ca="1" si="443"/>
        <v>3.4000000000000002E-2</v>
      </c>
      <c r="C1389" t="b">
        <f t="shared" ca="1" si="460"/>
        <v>0</v>
      </c>
      <c r="D1389" t="b">
        <f t="shared" ca="1" si="444"/>
        <v>0</v>
      </c>
      <c r="E1389" t="e">
        <f t="shared" ca="1" si="445"/>
        <v>#N/A</v>
      </c>
      <c r="F1389">
        <f t="shared" ca="1" si="461"/>
        <v>-3.3000000000000002E-2</v>
      </c>
      <c r="G1389">
        <f t="shared" ca="1" si="446"/>
        <v>1.0999999999999999E-2</v>
      </c>
      <c r="H1389" t="b">
        <f t="shared" ca="1" si="462"/>
        <v>0</v>
      </c>
      <c r="I1389" t="b">
        <f t="shared" ca="1" si="447"/>
        <v>0</v>
      </c>
      <c r="J1389" t="e">
        <f t="shared" ca="1" si="448"/>
        <v>#N/A</v>
      </c>
      <c r="K1389" t="e">
        <f t="shared" ca="1" si="455"/>
        <v>#N/A</v>
      </c>
      <c r="L1389">
        <f t="shared" ca="1" si="456"/>
        <v>0</v>
      </c>
      <c r="M1389">
        <v>1355</v>
      </c>
      <c r="N1389">
        <f t="shared" ca="1" si="457"/>
        <v>236.01</v>
      </c>
      <c r="O1389">
        <f t="shared" ca="1" si="458"/>
        <v>-8.0500000000000007</v>
      </c>
      <c r="P1389">
        <f t="shared" ca="1" si="459"/>
        <v>-1.1000000000000001</v>
      </c>
      <c r="Q1389">
        <f t="shared" ca="1" si="449"/>
        <v>0</v>
      </c>
      <c r="R1389" t="b">
        <f t="shared" ca="1" si="463"/>
        <v>0</v>
      </c>
      <c r="S1389" t="b">
        <f t="shared" ca="1" si="450"/>
        <v>0</v>
      </c>
      <c r="T1389" t="e">
        <f t="shared" ca="1" si="451"/>
        <v>#N/A</v>
      </c>
      <c r="U1389" s="3" t="e">
        <f t="shared" ca="1" si="452"/>
        <v>#N/A</v>
      </c>
      <c r="V1389" s="3">
        <f t="shared" ca="1" si="453"/>
        <v>0</v>
      </c>
    </row>
    <row r="1390" spans="1:22">
      <c r="A1390">
        <f t="shared" ca="1" si="454"/>
        <v>1.7000000000000001E-2</v>
      </c>
      <c r="B1390">
        <f t="shared" ca="1" si="443"/>
        <v>3.4000000000000002E-2</v>
      </c>
      <c r="C1390" t="b">
        <f t="shared" ca="1" si="460"/>
        <v>0</v>
      </c>
      <c r="D1390" t="b">
        <f t="shared" ca="1" si="444"/>
        <v>0</v>
      </c>
      <c r="E1390" t="e">
        <f t="shared" ca="1" si="445"/>
        <v>#N/A</v>
      </c>
      <c r="F1390">
        <f t="shared" ca="1" si="461"/>
        <v>-1.7000000000000001E-2</v>
      </c>
      <c r="G1390">
        <f t="shared" ca="1" si="446"/>
        <v>1.0999999999999999E-2</v>
      </c>
      <c r="H1390" t="b">
        <f t="shared" ca="1" si="462"/>
        <v>0</v>
      </c>
      <c r="I1390" t="b">
        <f t="shared" ca="1" si="447"/>
        <v>0</v>
      </c>
      <c r="J1390" t="e">
        <f t="shared" ca="1" si="448"/>
        <v>#N/A</v>
      </c>
      <c r="K1390" t="e">
        <f t="shared" ca="1" si="455"/>
        <v>#N/A</v>
      </c>
      <c r="L1390">
        <f t="shared" ca="1" si="456"/>
        <v>0</v>
      </c>
      <c r="M1390">
        <v>1356</v>
      </c>
      <c r="N1390">
        <f t="shared" ca="1" si="457"/>
        <v>232</v>
      </c>
      <c r="O1390">
        <f t="shared" ca="1" si="458"/>
        <v>-4.01</v>
      </c>
      <c r="P1390">
        <f t="shared" ca="1" si="459"/>
        <v>-0.6</v>
      </c>
      <c r="Q1390">
        <f t="shared" ca="1" si="449"/>
        <v>0</v>
      </c>
      <c r="R1390" t="b">
        <f t="shared" ca="1" si="463"/>
        <v>0</v>
      </c>
      <c r="S1390" t="b">
        <f t="shared" ca="1" si="450"/>
        <v>0</v>
      </c>
      <c r="T1390" t="e">
        <f t="shared" ca="1" si="451"/>
        <v>#N/A</v>
      </c>
      <c r="U1390" s="3" t="e">
        <f t="shared" ca="1" si="452"/>
        <v>#N/A</v>
      </c>
      <c r="V1390" s="3">
        <f t="shared" ca="1" si="453"/>
        <v>0</v>
      </c>
    </row>
    <row r="1391" spans="1:22">
      <c r="A1391">
        <f t="shared" ca="1" si="454"/>
        <v>1.4999999999999999E-2</v>
      </c>
      <c r="B1391">
        <f t="shared" ca="1" si="443"/>
        <v>3.4000000000000002E-2</v>
      </c>
      <c r="C1391" t="b">
        <f t="shared" ca="1" si="460"/>
        <v>0</v>
      </c>
      <c r="D1391" t="b">
        <f t="shared" ca="1" si="444"/>
        <v>0</v>
      </c>
      <c r="E1391" t="e">
        <f t="shared" ca="1" si="445"/>
        <v>#N/A</v>
      </c>
      <c r="F1391">
        <f t="shared" ca="1" si="461"/>
        <v>-1.4999999999999999E-2</v>
      </c>
      <c r="G1391">
        <f t="shared" ca="1" si="446"/>
        <v>1.0999999999999999E-2</v>
      </c>
      <c r="H1391" t="b">
        <f t="shared" ca="1" si="462"/>
        <v>0</v>
      </c>
      <c r="I1391" t="b">
        <f t="shared" ca="1" si="447"/>
        <v>0</v>
      </c>
      <c r="J1391" t="e">
        <f t="shared" ca="1" si="448"/>
        <v>#N/A</v>
      </c>
      <c r="K1391" t="e">
        <f t="shared" ca="1" si="455"/>
        <v>#N/A</v>
      </c>
      <c r="L1391">
        <f t="shared" ca="1" si="456"/>
        <v>0</v>
      </c>
      <c r="M1391">
        <v>1357</v>
      </c>
      <c r="N1391">
        <f t="shared" ca="1" si="457"/>
        <v>228.52</v>
      </c>
      <c r="O1391">
        <f t="shared" ca="1" si="458"/>
        <v>-3.48</v>
      </c>
      <c r="P1391">
        <f t="shared" ca="1" si="459"/>
        <v>-0.5</v>
      </c>
      <c r="Q1391">
        <f t="shared" ca="1" si="449"/>
        <v>0</v>
      </c>
      <c r="R1391" t="b">
        <f t="shared" ca="1" si="463"/>
        <v>0</v>
      </c>
      <c r="S1391" t="b">
        <f t="shared" ca="1" si="450"/>
        <v>0</v>
      </c>
      <c r="T1391" t="e">
        <f t="shared" ca="1" si="451"/>
        <v>#N/A</v>
      </c>
      <c r="U1391" s="3" t="e">
        <f t="shared" ca="1" si="452"/>
        <v>#N/A</v>
      </c>
      <c r="V1391" s="3">
        <f t="shared" ca="1" si="453"/>
        <v>0</v>
      </c>
    </row>
    <row r="1392" spans="1:22">
      <c r="A1392">
        <f t="shared" ca="1" si="454"/>
        <v>1.2E-2</v>
      </c>
      <c r="B1392">
        <f t="shared" ca="1" si="443"/>
        <v>3.4000000000000002E-2</v>
      </c>
      <c r="C1392" t="b">
        <f t="shared" ca="1" si="460"/>
        <v>0</v>
      </c>
      <c r="D1392" t="b">
        <f t="shared" ca="1" si="444"/>
        <v>0</v>
      </c>
      <c r="E1392" t="e">
        <f t="shared" ca="1" si="445"/>
        <v>#N/A</v>
      </c>
      <c r="F1392">
        <f t="shared" ca="1" si="461"/>
        <v>-1.2E-2</v>
      </c>
      <c r="G1392">
        <f t="shared" ca="1" si="446"/>
        <v>1.0999999999999999E-2</v>
      </c>
      <c r="H1392" t="b">
        <f t="shared" ca="1" si="462"/>
        <v>0</v>
      </c>
      <c r="I1392" t="b">
        <f t="shared" ca="1" si="447"/>
        <v>0</v>
      </c>
      <c r="J1392" t="e">
        <f t="shared" ca="1" si="448"/>
        <v>#N/A</v>
      </c>
      <c r="K1392" t="e">
        <f t="shared" ca="1" si="455"/>
        <v>#N/A</v>
      </c>
      <c r="L1392">
        <f t="shared" ca="1" si="456"/>
        <v>0</v>
      </c>
      <c r="M1392">
        <v>1358</v>
      </c>
      <c r="N1392">
        <f t="shared" ca="1" si="457"/>
        <v>225.78</v>
      </c>
      <c r="O1392">
        <f t="shared" ca="1" si="458"/>
        <v>-2.74</v>
      </c>
      <c r="P1392">
        <f t="shared" ca="1" si="459"/>
        <v>-0.4</v>
      </c>
      <c r="Q1392">
        <f t="shared" ca="1" si="449"/>
        <v>0</v>
      </c>
      <c r="R1392" t="b">
        <f t="shared" ca="1" si="463"/>
        <v>0</v>
      </c>
      <c r="S1392" t="b">
        <f t="shared" ca="1" si="450"/>
        <v>0</v>
      </c>
      <c r="T1392" t="e">
        <f t="shared" ca="1" si="451"/>
        <v>#N/A</v>
      </c>
      <c r="U1392" s="3" t="e">
        <f t="shared" ca="1" si="452"/>
        <v>#N/A</v>
      </c>
      <c r="V1392" s="3">
        <f t="shared" ca="1" si="453"/>
        <v>0</v>
      </c>
    </row>
    <row r="1393" spans="1:22">
      <c r="A1393">
        <f t="shared" ca="1" si="454"/>
        <v>2.1000000000000001E-2</v>
      </c>
      <c r="B1393">
        <f t="shared" ca="1" si="443"/>
        <v>3.4000000000000002E-2</v>
      </c>
      <c r="C1393" t="b">
        <f t="shared" ca="1" si="460"/>
        <v>0</v>
      </c>
      <c r="D1393" t="b">
        <f t="shared" ca="1" si="444"/>
        <v>0</v>
      </c>
      <c r="E1393" t="e">
        <f t="shared" ca="1" si="445"/>
        <v>#N/A</v>
      </c>
      <c r="F1393">
        <f t="shared" ca="1" si="461"/>
        <v>-2.1000000000000001E-2</v>
      </c>
      <c r="G1393">
        <f t="shared" ca="1" si="446"/>
        <v>1.0999999999999999E-2</v>
      </c>
      <c r="H1393" t="b">
        <f t="shared" ca="1" si="462"/>
        <v>0</v>
      </c>
      <c r="I1393" t="b">
        <f t="shared" ca="1" si="447"/>
        <v>0</v>
      </c>
      <c r="J1393" t="e">
        <f t="shared" ca="1" si="448"/>
        <v>#N/A</v>
      </c>
      <c r="K1393" t="e">
        <f t="shared" ca="1" si="455"/>
        <v>#N/A</v>
      </c>
      <c r="L1393">
        <f t="shared" ca="1" si="456"/>
        <v>0</v>
      </c>
      <c r="M1393">
        <v>1359</v>
      </c>
      <c r="N1393">
        <f t="shared" ca="1" si="457"/>
        <v>221.04</v>
      </c>
      <c r="O1393">
        <f t="shared" ca="1" si="458"/>
        <v>-4.74</v>
      </c>
      <c r="P1393">
        <f t="shared" ca="1" si="459"/>
        <v>-0.7</v>
      </c>
      <c r="Q1393">
        <f t="shared" ca="1" si="449"/>
        <v>0</v>
      </c>
      <c r="R1393" t="b">
        <f t="shared" ca="1" si="463"/>
        <v>0</v>
      </c>
      <c r="S1393" t="b">
        <f t="shared" ca="1" si="450"/>
        <v>0</v>
      </c>
      <c r="T1393" t="e">
        <f t="shared" ca="1" si="451"/>
        <v>#N/A</v>
      </c>
      <c r="U1393" s="3" t="e">
        <f t="shared" ca="1" si="452"/>
        <v>#N/A</v>
      </c>
      <c r="V1393" s="3">
        <f t="shared" ca="1" si="453"/>
        <v>0</v>
      </c>
    </row>
    <row r="1394" spans="1:22">
      <c r="A1394">
        <f t="shared" ca="1" si="454"/>
        <v>1.2E-2</v>
      </c>
      <c r="B1394">
        <f t="shared" ca="1" si="443"/>
        <v>3.5000000000000003E-2</v>
      </c>
      <c r="C1394">
        <f t="shared" ca="1" si="460"/>
        <v>3.5000000000000003E-2</v>
      </c>
      <c r="D1394">
        <f t="shared" ca="1" si="444"/>
        <v>26</v>
      </c>
      <c r="E1394">
        <f t="shared" ca="1" si="445"/>
        <v>1.04E-2</v>
      </c>
      <c r="F1394">
        <f t="shared" ca="1" si="461"/>
        <v>1.2E-2</v>
      </c>
      <c r="G1394">
        <f t="shared" ca="1" si="446"/>
        <v>1.0999999999999999E-2</v>
      </c>
      <c r="H1394" t="b">
        <f t="shared" ca="1" si="462"/>
        <v>0</v>
      </c>
      <c r="I1394" t="b">
        <f t="shared" ca="1" si="447"/>
        <v>0</v>
      </c>
      <c r="J1394" t="e">
        <f t="shared" ca="1" si="448"/>
        <v>#N/A</v>
      </c>
      <c r="K1394" t="e">
        <f t="shared" ca="1" si="455"/>
        <v>#N/A</v>
      </c>
      <c r="L1394">
        <f t="shared" ca="1" si="456"/>
        <v>0</v>
      </c>
      <c r="M1394">
        <v>1360</v>
      </c>
      <c r="N1394">
        <f t="shared" ca="1" si="457"/>
        <v>223.69</v>
      </c>
      <c r="O1394">
        <f t="shared" ca="1" si="458"/>
        <v>2.65</v>
      </c>
      <c r="P1394">
        <f t="shared" ca="1" si="459"/>
        <v>0.4</v>
      </c>
      <c r="Q1394">
        <f t="shared" ca="1" si="449"/>
        <v>0</v>
      </c>
      <c r="R1394" t="b">
        <f t="shared" ca="1" si="463"/>
        <v>0</v>
      </c>
      <c r="S1394" t="b">
        <f t="shared" ca="1" si="450"/>
        <v>0</v>
      </c>
      <c r="T1394" t="e">
        <f t="shared" ca="1" si="451"/>
        <v>#N/A</v>
      </c>
      <c r="U1394" s="3" t="e">
        <f t="shared" ca="1" si="452"/>
        <v>#N/A</v>
      </c>
      <c r="V1394" s="3">
        <f t="shared" ca="1" si="453"/>
        <v>0</v>
      </c>
    </row>
    <row r="1395" spans="1:22">
      <c r="A1395">
        <f t="shared" ca="1" si="454"/>
        <v>1.9E-2</v>
      </c>
      <c r="B1395">
        <f t="shared" ca="1" si="443"/>
        <v>3.5000000000000003E-2</v>
      </c>
      <c r="C1395" t="b">
        <f t="shared" ca="1" si="460"/>
        <v>0</v>
      </c>
      <c r="D1395" t="b">
        <f t="shared" ca="1" si="444"/>
        <v>0</v>
      </c>
      <c r="E1395" t="e">
        <f t="shared" ca="1" si="445"/>
        <v>#N/A</v>
      </c>
      <c r="F1395">
        <f t="shared" ca="1" si="461"/>
        <v>1.9E-2</v>
      </c>
      <c r="G1395">
        <f t="shared" ca="1" si="446"/>
        <v>1.0999999999999999E-2</v>
      </c>
      <c r="H1395" t="b">
        <f t="shared" ca="1" si="462"/>
        <v>0</v>
      </c>
      <c r="I1395" t="b">
        <f t="shared" ca="1" si="447"/>
        <v>0</v>
      </c>
      <c r="J1395" t="e">
        <f t="shared" ca="1" si="448"/>
        <v>#N/A</v>
      </c>
      <c r="K1395" t="e">
        <f t="shared" ca="1" si="455"/>
        <v>#N/A</v>
      </c>
      <c r="L1395">
        <f t="shared" ca="1" si="456"/>
        <v>0</v>
      </c>
      <c r="M1395">
        <v>1361</v>
      </c>
      <c r="N1395">
        <f t="shared" ca="1" si="457"/>
        <v>227.94</v>
      </c>
      <c r="O1395">
        <f t="shared" ca="1" si="458"/>
        <v>4.25</v>
      </c>
      <c r="P1395">
        <f t="shared" ca="1" si="459"/>
        <v>0.6</v>
      </c>
      <c r="Q1395">
        <f t="shared" ca="1" si="449"/>
        <v>0</v>
      </c>
      <c r="R1395" t="b">
        <f t="shared" ca="1" si="463"/>
        <v>0</v>
      </c>
      <c r="S1395" t="b">
        <f t="shared" ca="1" si="450"/>
        <v>0</v>
      </c>
      <c r="T1395" t="e">
        <f t="shared" ca="1" si="451"/>
        <v>#N/A</v>
      </c>
      <c r="U1395" s="3" t="e">
        <f t="shared" ca="1" si="452"/>
        <v>#N/A</v>
      </c>
      <c r="V1395" s="3">
        <f t="shared" ca="1" si="453"/>
        <v>0</v>
      </c>
    </row>
    <row r="1396" spans="1:22">
      <c r="A1396">
        <f t="shared" ca="1" si="454"/>
        <v>1.0999999999999999E-2</v>
      </c>
      <c r="B1396">
        <f t="shared" ca="1" si="443"/>
        <v>3.5000000000000003E-2</v>
      </c>
      <c r="C1396" t="b">
        <f t="shared" ca="1" si="460"/>
        <v>0</v>
      </c>
      <c r="D1396" t="b">
        <f t="shared" ca="1" si="444"/>
        <v>0</v>
      </c>
      <c r="E1396" t="e">
        <f t="shared" ca="1" si="445"/>
        <v>#N/A</v>
      </c>
      <c r="F1396">
        <f t="shared" ca="1" si="461"/>
        <v>1.0999999999999999E-2</v>
      </c>
      <c r="G1396">
        <f t="shared" ca="1" si="446"/>
        <v>1.0999999999999999E-2</v>
      </c>
      <c r="H1396" t="b">
        <f t="shared" ca="1" si="462"/>
        <v>0</v>
      </c>
      <c r="I1396" t="b">
        <f t="shared" ca="1" si="447"/>
        <v>0</v>
      </c>
      <c r="J1396" t="e">
        <f t="shared" ca="1" si="448"/>
        <v>#N/A</v>
      </c>
      <c r="K1396" t="e">
        <f t="shared" ca="1" si="455"/>
        <v>#N/A</v>
      </c>
      <c r="L1396">
        <f t="shared" ca="1" si="456"/>
        <v>0</v>
      </c>
      <c r="M1396">
        <v>1362</v>
      </c>
      <c r="N1396">
        <f t="shared" ca="1" si="457"/>
        <v>230.45</v>
      </c>
      <c r="O1396">
        <f t="shared" ca="1" si="458"/>
        <v>2.5099999999999998</v>
      </c>
      <c r="P1396">
        <f t="shared" ca="1" si="459"/>
        <v>0.4</v>
      </c>
      <c r="Q1396">
        <f t="shared" ca="1" si="449"/>
        <v>0</v>
      </c>
      <c r="R1396" t="b">
        <f t="shared" ca="1" si="463"/>
        <v>0</v>
      </c>
      <c r="S1396" t="b">
        <f t="shared" ca="1" si="450"/>
        <v>0</v>
      </c>
      <c r="T1396" t="e">
        <f t="shared" ca="1" si="451"/>
        <v>#N/A</v>
      </c>
      <c r="U1396" s="3" t="e">
        <f t="shared" ca="1" si="452"/>
        <v>#N/A</v>
      </c>
      <c r="V1396" s="3">
        <f t="shared" ca="1" si="453"/>
        <v>0</v>
      </c>
    </row>
    <row r="1397" spans="1:22">
      <c r="A1397">
        <f t="shared" ca="1" si="454"/>
        <v>1.2E-2</v>
      </c>
      <c r="B1397">
        <f t="shared" ca="1" si="443"/>
        <v>3.5000000000000003E-2</v>
      </c>
      <c r="C1397" t="b">
        <f t="shared" ca="1" si="460"/>
        <v>0</v>
      </c>
      <c r="D1397" t="b">
        <f t="shared" ca="1" si="444"/>
        <v>0</v>
      </c>
      <c r="E1397" t="e">
        <f t="shared" ca="1" si="445"/>
        <v>#N/A</v>
      </c>
      <c r="F1397">
        <f t="shared" ca="1" si="461"/>
        <v>1.2E-2</v>
      </c>
      <c r="G1397">
        <f t="shared" ca="1" si="446"/>
        <v>1.0999999999999999E-2</v>
      </c>
      <c r="H1397" t="b">
        <f t="shared" ca="1" si="462"/>
        <v>0</v>
      </c>
      <c r="I1397" t="b">
        <f t="shared" ca="1" si="447"/>
        <v>0</v>
      </c>
      <c r="J1397" t="e">
        <f t="shared" ca="1" si="448"/>
        <v>#N/A</v>
      </c>
      <c r="K1397" t="e">
        <f t="shared" ca="1" si="455"/>
        <v>#N/A</v>
      </c>
      <c r="L1397">
        <f t="shared" ca="1" si="456"/>
        <v>0</v>
      </c>
      <c r="M1397">
        <v>1363</v>
      </c>
      <c r="N1397">
        <f t="shared" ca="1" si="457"/>
        <v>233.22</v>
      </c>
      <c r="O1397">
        <f t="shared" ca="1" si="458"/>
        <v>2.77</v>
      </c>
      <c r="P1397">
        <f t="shared" ca="1" si="459"/>
        <v>0.4</v>
      </c>
      <c r="Q1397">
        <f t="shared" ca="1" si="449"/>
        <v>0</v>
      </c>
      <c r="R1397" t="b">
        <f t="shared" ca="1" si="463"/>
        <v>0</v>
      </c>
      <c r="S1397" t="b">
        <f t="shared" ca="1" si="450"/>
        <v>0</v>
      </c>
      <c r="T1397" t="e">
        <f t="shared" ca="1" si="451"/>
        <v>#N/A</v>
      </c>
      <c r="U1397" s="3" t="e">
        <f t="shared" ca="1" si="452"/>
        <v>#N/A</v>
      </c>
      <c r="V1397" s="3">
        <f t="shared" ca="1" si="453"/>
        <v>0</v>
      </c>
    </row>
    <row r="1398" spans="1:22">
      <c r="A1398">
        <f t="shared" ca="1" si="454"/>
        <v>5.8000000000000003E-2</v>
      </c>
      <c r="B1398">
        <f t="shared" ca="1" si="443"/>
        <v>3.5000000000000003E-2</v>
      </c>
      <c r="C1398" t="b">
        <f t="shared" ca="1" si="460"/>
        <v>0</v>
      </c>
      <c r="D1398" t="b">
        <f t="shared" ca="1" si="444"/>
        <v>0</v>
      </c>
      <c r="E1398" t="e">
        <f t="shared" ca="1" si="445"/>
        <v>#N/A</v>
      </c>
      <c r="F1398">
        <f t="shared" ca="1" si="461"/>
        <v>-5.8000000000000003E-2</v>
      </c>
      <c r="G1398">
        <f t="shared" ca="1" si="446"/>
        <v>1.0999999999999999E-2</v>
      </c>
      <c r="H1398" t="b">
        <f t="shared" ca="1" si="462"/>
        <v>0</v>
      </c>
      <c r="I1398" t="b">
        <f t="shared" ca="1" si="447"/>
        <v>0</v>
      </c>
      <c r="J1398" t="e">
        <f t="shared" ca="1" si="448"/>
        <v>#N/A</v>
      </c>
      <c r="K1398" t="e">
        <f t="shared" ca="1" si="455"/>
        <v>#N/A</v>
      </c>
      <c r="L1398">
        <f t="shared" ca="1" si="456"/>
        <v>0</v>
      </c>
      <c r="M1398">
        <v>1364</v>
      </c>
      <c r="N1398">
        <f t="shared" ca="1" si="457"/>
        <v>219.69</v>
      </c>
      <c r="O1398">
        <f t="shared" ca="1" si="458"/>
        <v>-13.53</v>
      </c>
      <c r="P1398">
        <f t="shared" ca="1" si="459"/>
        <v>-1.9</v>
      </c>
      <c r="Q1398">
        <f t="shared" ca="1" si="449"/>
        <v>0</v>
      </c>
      <c r="R1398" t="b">
        <f t="shared" ca="1" si="463"/>
        <v>0</v>
      </c>
      <c r="S1398" t="b">
        <f t="shared" ca="1" si="450"/>
        <v>0</v>
      </c>
      <c r="T1398" t="e">
        <f t="shared" ca="1" si="451"/>
        <v>#N/A</v>
      </c>
      <c r="U1398" s="3" t="e">
        <f t="shared" ca="1" si="452"/>
        <v>#N/A</v>
      </c>
      <c r="V1398" s="3">
        <f t="shared" ca="1" si="453"/>
        <v>0</v>
      </c>
    </row>
    <row r="1399" spans="1:22">
      <c r="A1399">
        <f t="shared" ca="1" si="454"/>
        <v>3.4000000000000002E-2</v>
      </c>
      <c r="B1399">
        <f t="shared" ca="1" si="443"/>
        <v>3.5000000000000003E-2</v>
      </c>
      <c r="C1399" t="b">
        <f t="shared" ca="1" si="460"/>
        <v>0</v>
      </c>
      <c r="D1399" t="b">
        <f t="shared" ca="1" si="444"/>
        <v>0</v>
      </c>
      <c r="E1399" t="e">
        <f t="shared" ca="1" si="445"/>
        <v>#N/A</v>
      </c>
      <c r="F1399">
        <f t="shared" ca="1" si="461"/>
        <v>-3.4000000000000002E-2</v>
      </c>
      <c r="G1399">
        <f t="shared" ca="1" si="446"/>
        <v>1.0999999999999999E-2</v>
      </c>
      <c r="H1399" t="b">
        <f t="shared" ca="1" si="462"/>
        <v>0</v>
      </c>
      <c r="I1399" t="b">
        <f t="shared" ca="1" si="447"/>
        <v>0</v>
      </c>
      <c r="J1399" t="e">
        <f t="shared" ca="1" si="448"/>
        <v>#N/A</v>
      </c>
      <c r="K1399" t="e">
        <f t="shared" ca="1" si="455"/>
        <v>#N/A</v>
      </c>
      <c r="L1399">
        <f t="shared" ca="1" si="456"/>
        <v>0</v>
      </c>
      <c r="M1399">
        <v>1365</v>
      </c>
      <c r="N1399">
        <f t="shared" ca="1" si="457"/>
        <v>212.22</v>
      </c>
      <c r="O1399">
        <f t="shared" ca="1" si="458"/>
        <v>-7.47</v>
      </c>
      <c r="P1399">
        <f t="shared" ca="1" si="459"/>
        <v>-1</v>
      </c>
      <c r="Q1399">
        <f t="shared" ca="1" si="449"/>
        <v>0</v>
      </c>
      <c r="R1399" t="b">
        <f t="shared" ca="1" si="463"/>
        <v>0</v>
      </c>
      <c r="S1399" t="b">
        <f t="shared" ca="1" si="450"/>
        <v>0</v>
      </c>
      <c r="T1399" t="e">
        <f t="shared" ca="1" si="451"/>
        <v>#N/A</v>
      </c>
      <c r="U1399" s="3" t="e">
        <f t="shared" ca="1" si="452"/>
        <v>#N/A</v>
      </c>
      <c r="V1399" s="3">
        <f t="shared" ca="1" si="453"/>
        <v>0</v>
      </c>
    </row>
    <row r="1400" spans="1:22">
      <c r="A1400">
        <f t="shared" ca="1" si="454"/>
        <v>2.7E-2</v>
      </c>
      <c r="B1400">
        <f t="shared" ca="1" si="443"/>
        <v>3.5000000000000003E-2</v>
      </c>
      <c r="C1400" t="b">
        <f t="shared" ca="1" si="460"/>
        <v>0</v>
      </c>
      <c r="D1400" t="b">
        <f t="shared" ca="1" si="444"/>
        <v>0</v>
      </c>
      <c r="E1400" t="e">
        <f t="shared" ca="1" si="445"/>
        <v>#N/A</v>
      </c>
      <c r="F1400">
        <f t="shared" ca="1" si="461"/>
        <v>-2.7E-2</v>
      </c>
      <c r="G1400">
        <f t="shared" ca="1" si="446"/>
        <v>1.0999999999999999E-2</v>
      </c>
      <c r="H1400" t="b">
        <f t="shared" ca="1" si="462"/>
        <v>0</v>
      </c>
      <c r="I1400" t="b">
        <f t="shared" ca="1" si="447"/>
        <v>0</v>
      </c>
      <c r="J1400" t="e">
        <f t="shared" ca="1" si="448"/>
        <v>#N/A</v>
      </c>
      <c r="K1400" t="e">
        <f t="shared" ca="1" si="455"/>
        <v>#N/A</v>
      </c>
      <c r="L1400">
        <f t="shared" ca="1" si="456"/>
        <v>0</v>
      </c>
      <c r="M1400">
        <v>1366</v>
      </c>
      <c r="N1400">
        <f t="shared" ca="1" si="457"/>
        <v>206.49</v>
      </c>
      <c r="O1400">
        <f t="shared" ca="1" si="458"/>
        <v>-5.73</v>
      </c>
      <c r="P1400">
        <f t="shared" ca="1" si="459"/>
        <v>-0.8</v>
      </c>
      <c r="Q1400">
        <f t="shared" ca="1" si="449"/>
        <v>0</v>
      </c>
      <c r="R1400" t="b">
        <f t="shared" ca="1" si="463"/>
        <v>0</v>
      </c>
      <c r="S1400" t="b">
        <f t="shared" ca="1" si="450"/>
        <v>0</v>
      </c>
      <c r="T1400" t="e">
        <f t="shared" ca="1" si="451"/>
        <v>#N/A</v>
      </c>
      <c r="U1400" s="3" t="e">
        <f t="shared" ca="1" si="452"/>
        <v>#N/A</v>
      </c>
      <c r="V1400" s="3">
        <f t="shared" ca="1" si="453"/>
        <v>0</v>
      </c>
    </row>
    <row r="1401" spans="1:22">
      <c r="A1401">
        <f t="shared" ca="1" si="454"/>
        <v>3.5000000000000003E-2</v>
      </c>
      <c r="B1401">
        <f t="shared" ca="1" si="443"/>
        <v>3.5000000000000003E-2</v>
      </c>
      <c r="C1401" t="b">
        <f t="shared" ca="1" si="460"/>
        <v>0</v>
      </c>
      <c r="D1401" t="b">
        <f t="shared" ca="1" si="444"/>
        <v>0</v>
      </c>
      <c r="E1401" t="e">
        <f t="shared" ca="1" si="445"/>
        <v>#N/A</v>
      </c>
      <c r="F1401">
        <f t="shared" ca="1" si="461"/>
        <v>-3.5000000000000003E-2</v>
      </c>
      <c r="G1401">
        <f t="shared" ca="1" si="446"/>
        <v>1.0999999999999999E-2</v>
      </c>
      <c r="H1401" t="b">
        <f t="shared" ca="1" si="462"/>
        <v>0</v>
      </c>
      <c r="I1401" t="b">
        <f t="shared" ca="1" si="447"/>
        <v>0</v>
      </c>
      <c r="J1401" t="e">
        <f t="shared" ca="1" si="448"/>
        <v>#N/A</v>
      </c>
      <c r="K1401" t="e">
        <f t="shared" ca="1" si="455"/>
        <v>#N/A</v>
      </c>
      <c r="L1401">
        <f t="shared" ca="1" si="456"/>
        <v>0</v>
      </c>
      <c r="M1401">
        <v>1367</v>
      </c>
      <c r="N1401">
        <f t="shared" ca="1" si="457"/>
        <v>199.26</v>
      </c>
      <c r="O1401">
        <f t="shared" ca="1" si="458"/>
        <v>-7.23</v>
      </c>
      <c r="P1401">
        <f t="shared" ca="1" si="459"/>
        <v>-1</v>
      </c>
      <c r="Q1401">
        <f t="shared" ca="1" si="449"/>
        <v>0</v>
      </c>
      <c r="R1401" t="b">
        <f t="shared" ca="1" si="463"/>
        <v>0</v>
      </c>
      <c r="S1401" t="b">
        <f t="shared" ca="1" si="450"/>
        <v>0</v>
      </c>
      <c r="T1401" t="e">
        <f t="shared" ca="1" si="451"/>
        <v>#N/A</v>
      </c>
      <c r="U1401" s="3" t="e">
        <f t="shared" ca="1" si="452"/>
        <v>#N/A</v>
      </c>
      <c r="V1401" s="3">
        <f t="shared" ca="1" si="453"/>
        <v>0</v>
      </c>
    </row>
    <row r="1402" spans="1:22">
      <c r="A1402">
        <f t="shared" ca="1" si="454"/>
        <v>2.7E-2</v>
      </c>
      <c r="B1402">
        <f t="shared" ca="1" si="443"/>
        <v>3.5000000000000003E-2</v>
      </c>
      <c r="C1402" t="b">
        <f t="shared" ca="1" si="460"/>
        <v>0</v>
      </c>
      <c r="D1402" t="b">
        <f t="shared" ca="1" si="444"/>
        <v>0</v>
      </c>
      <c r="E1402" t="e">
        <f t="shared" ca="1" si="445"/>
        <v>#N/A</v>
      </c>
      <c r="F1402">
        <f t="shared" ca="1" si="461"/>
        <v>2.7E-2</v>
      </c>
      <c r="G1402">
        <f t="shared" ca="1" si="446"/>
        <v>1.0999999999999999E-2</v>
      </c>
      <c r="H1402" t="b">
        <f t="shared" ca="1" si="462"/>
        <v>0</v>
      </c>
      <c r="I1402" t="b">
        <f t="shared" ca="1" si="447"/>
        <v>0</v>
      </c>
      <c r="J1402" t="e">
        <f t="shared" ca="1" si="448"/>
        <v>#N/A</v>
      </c>
      <c r="K1402" t="e">
        <f t="shared" ca="1" si="455"/>
        <v>#N/A</v>
      </c>
      <c r="L1402">
        <f t="shared" ca="1" si="456"/>
        <v>0</v>
      </c>
      <c r="M1402">
        <v>1368</v>
      </c>
      <c r="N1402">
        <f t="shared" ca="1" si="457"/>
        <v>204.64</v>
      </c>
      <c r="O1402">
        <f t="shared" ca="1" si="458"/>
        <v>5.38</v>
      </c>
      <c r="P1402">
        <f t="shared" ca="1" si="459"/>
        <v>0.8</v>
      </c>
      <c r="Q1402">
        <f t="shared" ca="1" si="449"/>
        <v>0</v>
      </c>
      <c r="R1402" t="b">
        <f t="shared" ca="1" si="463"/>
        <v>0</v>
      </c>
      <c r="S1402" t="b">
        <f t="shared" ca="1" si="450"/>
        <v>0</v>
      </c>
      <c r="T1402" t="e">
        <f t="shared" ca="1" si="451"/>
        <v>#N/A</v>
      </c>
      <c r="U1402" s="3" t="e">
        <f t="shared" ca="1" si="452"/>
        <v>#N/A</v>
      </c>
      <c r="V1402" s="3">
        <f t="shared" ca="1" si="453"/>
        <v>0</v>
      </c>
    </row>
    <row r="1403" spans="1:22">
      <c r="A1403">
        <f t="shared" ca="1" si="454"/>
        <v>2.5000000000000001E-2</v>
      </c>
      <c r="B1403">
        <f t="shared" ca="1" si="443"/>
        <v>3.5000000000000003E-2</v>
      </c>
      <c r="C1403" t="b">
        <f t="shared" ca="1" si="460"/>
        <v>0</v>
      </c>
      <c r="D1403" t="b">
        <f t="shared" ca="1" si="444"/>
        <v>0</v>
      </c>
      <c r="E1403" t="e">
        <f t="shared" ca="1" si="445"/>
        <v>#N/A</v>
      </c>
      <c r="F1403">
        <f t="shared" ca="1" si="461"/>
        <v>2.5000000000000001E-2</v>
      </c>
      <c r="G1403">
        <f t="shared" ca="1" si="446"/>
        <v>1.0999999999999999E-2</v>
      </c>
      <c r="H1403" t="b">
        <f t="shared" ca="1" si="462"/>
        <v>0</v>
      </c>
      <c r="I1403" t="b">
        <f t="shared" ca="1" si="447"/>
        <v>0</v>
      </c>
      <c r="J1403" t="e">
        <f t="shared" ca="1" si="448"/>
        <v>#N/A</v>
      </c>
      <c r="K1403" t="e">
        <f t="shared" ca="1" si="455"/>
        <v>#N/A</v>
      </c>
      <c r="L1403">
        <f t="shared" ca="1" si="456"/>
        <v>0</v>
      </c>
      <c r="M1403">
        <v>1369</v>
      </c>
      <c r="N1403">
        <f t="shared" ca="1" si="457"/>
        <v>209.76</v>
      </c>
      <c r="O1403">
        <f t="shared" ca="1" si="458"/>
        <v>5.12</v>
      </c>
      <c r="P1403">
        <f t="shared" ca="1" si="459"/>
        <v>0.7</v>
      </c>
      <c r="Q1403">
        <f t="shared" ca="1" si="449"/>
        <v>0</v>
      </c>
      <c r="R1403" t="b">
        <f t="shared" ca="1" si="463"/>
        <v>0</v>
      </c>
      <c r="S1403" t="b">
        <f t="shared" ca="1" si="450"/>
        <v>0</v>
      </c>
      <c r="T1403" t="e">
        <f t="shared" ca="1" si="451"/>
        <v>#N/A</v>
      </c>
      <c r="U1403" s="3" t="e">
        <f t="shared" ca="1" si="452"/>
        <v>#N/A</v>
      </c>
      <c r="V1403" s="3">
        <f t="shared" ca="1" si="453"/>
        <v>0</v>
      </c>
    </row>
    <row r="1404" spans="1:22">
      <c r="A1404">
        <f t="shared" ca="1" si="454"/>
        <v>3.2000000000000001E-2</v>
      </c>
      <c r="B1404">
        <f t="shared" ca="1" si="443"/>
        <v>3.5000000000000003E-2</v>
      </c>
      <c r="C1404" t="b">
        <f t="shared" ca="1" si="460"/>
        <v>0</v>
      </c>
      <c r="D1404" t="b">
        <f t="shared" ca="1" si="444"/>
        <v>0</v>
      </c>
      <c r="E1404" t="e">
        <f t="shared" ca="1" si="445"/>
        <v>#N/A</v>
      </c>
      <c r="F1404">
        <f t="shared" ca="1" si="461"/>
        <v>3.2000000000000001E-2</v>
      </c>
      <c r="G1404">
        <f t="shared" ca="1" si="446"/>
        <v>1.0999999999999999E-2</v>
      </c>
      <c r="H1404" t="b">
        <f t="shared" ca="1" si="462"/>
        <v>0</v>
      </c>
      <c r="I1404" t="b">
        <f t="shared" ca="1" si="447"/>
        <v>0</v>
      </c>
      <c r="J1404" t="e">
        <f t="shared" ca="1" si="448"/>
        <v>#N/A</v>
      </c>
      <c r="K1404" t="e">
        <f t="shared" ca="1" si="455"/>
        <v>#N/A</v>
      </c>
      <c r="L1404">
        <f t="shared" ca="1" si="456"/>
        <v>0</v>
      </c>
      <c r="M1404">
        <v>1370</v>
      </c>
      <c r="N1404">
        <f t="shared" ca="1" si="457"/>
        <v>216.47</v>
      </c>
      <c r="O1404">
        <f t="shared" ca="1" si="458"/>
        <v>6.71</v>
      </c>
      <c r="P1404">
        <f t="shared" ca="1" si="459"/>
        <v>0.9</v>
      </c>
      <c r="Q1404">
        <f t="shared" ca="1" si="449"/>
        <v>0</v>
      </c>
      <c r="R1404" t="b">
        <f t="shared" ca="1" si="463"/>
        <v>0</v>
      </c>
      <c r="S1404" t="b">
        <f t="shared" ca="1" si="450"/>
        <v>0</v>
      </c>
      <c r="T1404" t="e">
        <f t="shared" ca="1" si="451"/>
        <v>#N/A</v>
      </c>
      <c r="U1404" s="3" t="e">
        <f t="shared" ca="1" si="452"/>
        <v>#N/A</v>
      </c>
      <c r="V1404" s="3">
        <f t="shared" ca="1" si="453"/>
        <v>0</v>
      </c>
    </row>
    <row r="1405" spans="1:22">
      <c r="A1405">
        <f t="shared" ca="1" si="454"/>
        <v>2.5999999999999999E-2</v>
      </c>
      <c r="B1405">
        <f t="shared" ca="1" si="443"/>
        <v>3.5000000000000003E-2</v>
      </c>
      <c r="C1405" t="b">
        <f t="shared" ca="1" si="460"/>
        <v>0</v>
      </c>
      <c r="D1405" t="b">
        <f t="shared" ca="1" si="444"/>
        <v>0</v>
      </c>
      <c r="E1405" t="e">
        <f t="shared" ca="1" si="445"/>
        <v>#N/A</v>
      </c>
      <c r="F1405">
        <f t="shared" ca="1" si="461"/>
        <v>-2.5999999999999999E-2</v>
      </c>
      <c r="G1405">
        <f t="shared" ca="1" si="446"/>
        <v>1.0999999999999999E-2</v>
      </c>
      <c r="H1405" t="b">
        <f t="shared" ca="1" si="462"/>
        <v>0</v>
      </c>
      <c r="I1405" t="b">
        <f t="shared" ca="1" si="447"/>
        <v>0</v>
      </c>
      <c r="J1405" t="e">
        <f t="shared" ca="1" si="448"/>
        <v>#N/A</v>
      </c>
      <c r="K1405" t="e">
        <f t="shared" ca="1" si="455"/>
        <v>#N/A</v>
      </c>
      <c r="L1405">
        <f t="shared" ca="1" si="456"/>
        <v>0</v>
      </c>
      <c r="M1405">
        <v>1371</v>
      </c>
      <c r="N1405">
        <f t="shared" ca="1" si="457"/>
        <v>210.84</v>
      </c>
      <c r="O1405">
        <f t="shared" ca="1" si="458"/>
        <v>-5.63</v>
      </c>
      <c r="P1405">
        <f t="shared" ca="1" si="459"/>
        <v>-0.8</v>
      </c>
      <c r="Q1405">
        <f t="shared" ca="1" si="449"/>
        <v>0</v>
      </c>
      <c r="R1405" t="b">
        <f t="shared" ca="1" si="463"/>
        <v>0</v>
      </c>
      <c r="S1405" t="b">
        <f t="shared" ca="1" si="450"/>
        <v>0</v>
      </c>
      <c r="T1405" t="e">
        <f t="shared" ca="1" si="451"/>
        <v>#N/A</v>
      </c>
      <c r="U1405" s="3" t="e">
        <f t="shared" ca="1" si="452"/>
        <v>#N/A</v>
      </c>
      <c r="V1405" s="3">
        <f t="shared" ca="1" si="453"/>
        <v>0</v>
      </c>
    </row>
    <row r="1406" spans="1:22">
      <c r="A1406">
        <f t="shared" ca="1" si="454"/>
        <v>3.2000000000000001E-2</v>
      </c>
      <c r="B1406">
        <f t="shared" ca="1" si="443"/>
        <v>3.5000000000000003E-2</v>
      </c>
      <c r="C1406" t="b">
        <f t="shared" ca="1" si="460"/>
        <v>0</v>
      </c>
      <c r="D1406" t="b">
        <f t="shared" ca="1" si="444"/>
        <v>0</v>
      </c>
      <c r="E1406" t="e">
        <f t="shared" ca="1" si="445"/>
        <v>#N/A</v>
      </c>
      <c r="F1406">
        <f t="shared" ca="1" si="461"/>
        <v>3.2000000000000001E-2</v>
      </c>
      <c r="G1406">
        <f t="shared" ca="1" si="446"/>
        <v>1.0999999999999999E-2</v>
      </c>
      <c r="H1406" t="b">
        <f t="shared" ca="1" si="462"/>
        <v>0</v>
      </c>
      <c r="I1406" t="b">
        <f t="shared" ca="1" si="447"/>
        <v>0</v>
      </c>
      <c r="J1406" t="e">
        <f t="shared" ca="1" si="448"/>
        <v>#N/A</v>
      </c>
      <c r="K1406" t="e">
        <f t="shared" ca="1" si="455"/>
        <v>#N/A</v>
      </c>
      <c r="L1406">
        <f t="shared" ca="1" si="456"/>
        <v>0</v>
      </c>
      <c r="M1406">
        <v>1372</v>
      </c>
      <c r="N1406">
        <f t="shared" ca="1" si="457"/>
        <v>217.59</v>
      </c>
      <c r="O1406">
        <f t="shared" ca="1" si="458"/>
        <v>6.75</v>
      </c>
      <c r="P1406">
        <f t="shared" ca="1" si="459"/>
        <v>0.9</v>
      </c>
      <c r="Q1406">
        <f t="shared" ca="1" si="449"/>
        <v>0</v>
      </c>
      <c r="R1406" t="b">
        <f t="shared" ca="1" si="463"/>
        <v>0</v>
      </c>
      <c r="S1406" t="b">
        <f t="shared" ca="1" si="450"/>
        <v>0</v>
      </c>
      <c r="T1406" t="e">
        <f t="shared" ca="1" si="451"/>
        <v>#N/A</v>
      </c>
      <c r="U1406" s="3" t="e">
        <f t="shared" ca="1" si="452"/>
        <v>#N/A</v>
      </c>
      <c r="V1406" s="3">
        <f t="shared" ca="1" si="453"/>
        <v>0</v>
      </c>
    </row>
    <row r="1407" spans="1:22">
      <c r="A1407">
        <f t="shared" ca="1" si="454"/>
        <v>2.5999999999999999E-2</v>
      </c>
      <c r="B1407">
        <f t="shared" ca="1" si="443"/>
        <v>3.5000000000000003E-2</v>
      </c>
      <c r="C1407" t="b">
        <f t="shared" ca="1" si="460"/>
        <v>0</v>
      </c>
      <c r="D1407" t="b">
        <f t="shared" ca="1" si="444"/>
        <v>0</v>
      </c>
      <c r="E1407" t="e">
        <f t="shared" ca="1" si="445"/>
        <v>#N/A</v>
      </c>
      <c r="F1407">
        <f t="shared" ca="1" si="461"/>
        <v>-2.5999999999999999E-2</v>
      </c>
      <c r="G1407">
        <f t="shared" ca="1" si="446"/>
        <v>1.0999999999999999E-2</v>
      </c>
      <c r="H1407" t="b">
        <f t="shared" ca="1" si="462"/>
        <v>0</v>
      </c>
      <c r="I1407" t="b">
        <f t="shared" ca="1" si="447"/>
        <v>0</v>
      </c>
      <c r="J1407" t="e">
        <f t="shared" ca="1" si="448"/>
        <v>#N/A</v>
      </c>
      <c r="K1407" t="e">
        <f t="shared" ca="1" si="455"/>
        <v>#N/A</v>
      </c>
      <c r="L1407">
        <f t="shared" ca="1" si="456"/>
        <v>0</v>
      </c>
      <c r="M1407">
        <v>1373</v>
      </c>
      <c r="N1407">
        <f t="shared" ca="1" si="457"/>
        <v>211.93</v>
      </c>
      <c r="O1407">
        <f t="shared" ca="1" si="458"/>
        <v>-5.66</v>
      </c>
      <c r="P1407">
        <f t="shared" ca="1" si="459"/>
        <v>-0.8</v>
      </c>
      <c r="Q1407">
        <f t="shared" ca="1" si="449"/>
        <v>0</v>
      </c>
      <c r="R1407" t="b">
        <f t="shared" ca="1" si="463"/>
        <v>0</v>
      </c>
      <c r="S1407" t="b">
        <f t="shared" ca="1" si="450"/>
        <v>0</v>
      </c>
      <c r="T1407" t="e">
        <f t="shared" ca="1" si="451"/>
        <v>#N/A</v>
      </c>
      <c r="U1407" s="3" t="e">
        <f t="shared" ca="1" si="452"/>
        <v>#N/A</v>
      </c>
      <c r="V1407" s="3">
        <f t="shared" ca="1" si="453"/>
        <v>0</v>
      </c>
    </row>
    <row r="1408" spans="1:22">
      <c r="A1408">
        <f t="shared" ca="1" si="454"/>
        <v>3.1E-2</v>
      </c>
      <c r="B1408">
        <f t="shared" ca="1" si="443"/>
        <v>3.5000000000000003E-2</v>
      </c>
      <c r="C1408" t="b">
        <f t="shared" ca="1" si="460"/>
        <v>0</v>
      </c>
      <c r="D1408" t="b">
        <f t="shared" ca="1" si="444"/>
        <v>0</v>
      </c>
      <c r="E1408" t="e">
        <f t="shared" ca="1" si="445"/>
        <v>#N/A</v>
      </c>
      <c r="F1408">
        <f t="shared" ca="1" si="461"/>
        <v>-3.1E-2</v>
      </c>
      <c r="G1408">
        <f t="shared" ca="1" si="446"/>
        <v>1.0999999999999999E-2</v>
      </c>
      <c r="H1408" t="b">
        <f t="shared" ca="1" si="462"/>
        <v>0</v>
      </c>
      <c r="I1408" t="b">
        <f t="shared" ca="1" si="447"/>
        <v>0</v>
      </c>
      <c r="J1408" t="e">
        <f t="shared" ca="1" si="448"/>
        <v>#N/A</v>
      </c>
      <c r="K1408" t="e">
        <f t="shared" ca="1" si="455"/>
        <v>#N/A</v>
      </c>
      <c r="L1408">
        <f t="shared" ca="1" si="456"/>
        <v>0</v>
      </c>
      <c r="M1408">
        <v>1374</v>
      </c>
      <c r="N1408">
        <f t="shared" ca="1" si="457"/>
        <v>205.36</v>
      </c>
      <c r="O1408">
        <f t="shared" ca="1" si="458"/>
        <v>-6.57</v>
      </c>
      <c r="P1408">
        <f t="shared" ca="1" si="459"/>
        <v>-0.9</v>
      </c>
      <c r="Q1408">
        <f t="shared" ca="1" si="449"/>
        <v>0</v>
      </c>
      <c r="R1408" t="b">
        <f t="shared" ca="1" si="463"/>
        <v>0</v>
      </c>
      <c r="S1408" t="b">
        <f t="shared" ca="1" si="450"/>
        <v>0</v>
      </c>
      <c r="T1408" t="e">
        <f t="shared" ca="1" si="451"/>
        <v>#N/A</v>
      </c>
      <c r="U1408" s="3" t="e">
        <f t="shared" ca="1" si="452"/>
        <v>#N/A</v>
      </c>
      <c r="V1408" s="3">
        <f t="shared" ca="1" si="453"/>
        <v>0</v>
      </c>
    </row>
    <row r="1409" spans="1:22">
      <c r="A1409">
        <f t="shared" ca="1" si="454"/>
        <v>1.6E-2</v>
      </c>
      <c r="B1409">
        <f t="shared" ca="1" si="443"/>
        <v>3.5000000000000003E-2</v>
      </c>
      <c r="C1409" t="b">
        <f t="shared" ca="1" si="460"/>
        <v>0</v>
      </c>
      <c r="D1409" t="b">
        <f t="shared" ca="1" si="444"/>
        <v>0</v>
      </c>
      <c r="E1409" t="e">
        <f t="shared" ca="1" si="445"/>
        <v>#N/A</v>
      </c>
      <c r="F1409">
        <f t="shared" ca="1" si="461"/>
        <v>-1.6E-2</v>
      </c>
      <c r="G1409">
        <f t="shared" ca="1" si="446"/>
        <v>1.0999999999999999E-2</v>
      </c>
      <c r="H1409" t="b">
        <f t="shared" ca="1" si="462"/>
        <v>0</v>
      </c>
      <c r="I1409" t="b">
        <f t="shared" ca="1" si="447"/>
        <v>0</v>
      </c>
      <c r="J1409" t="e">
        <f t="shared" ca="1" si="448"/>
        <v>#N/A</v>
      </c>
      <c r="K1409" t="e">
        <f t="shared" ca="1" si="455"/>
        <v>#N/A</v>
      </c>
      <c r="L1409">
        <f t="shared" ca="1" si="456"/>
        <v>0</v>
      </c>
      <c r="M1409">
        <v>1375</v>
      </c>
      <c r="N1409">
        <f t="shared" ca="1" si="457"/>
        <v>202.07</v>
      </c>
      <c r="O1409">
        <f t="shared" ca="1" si="458"/>
        <v>-3.29</v>
      </c>
      <c r="P1409">
        <f t="shared" ca="1" si="459"/>
        <v>-0.5</v>
      </c>
      <c r="Q1409">
        <f t="shared" ca="1" si="449"/>
        <v>0</v>
      </c>
      <c r="R1409" t="b">
        <f t="shared" ca="1" si="463"/>
        <v>0</v>
      </c>
      <c r="S1409" t="b">
        <f t="shared" ca="1" si="450"/>
        <v>0</v>
      </c>
      <c r="T1409" t="e">
        <f t="shared" ca="1" si="451"/>
        <v>#N/A</v>
      </c>
      <c r="U1409" s="3" t="e">
        <f t="shared" ca="1" si="452"/>
        <v>#N/A</v>
      </c>
      <c r="V1409" s="3">
        <f t="shared" ca="1" si="453"/>
        <v>0</v>
      </c>
    </row>
    <row r="1410" spans="1:22">
      <c r="A1410">
        <f t="shared" ca="1" si="454"/>
        <v>0.11600000000000001</v>
      </c>
      <c r="B1410">
        <f t="shared" ca="1" si="443"/>
        <v>3.5000000000000003E-2</v>
      </c>
      <c r="C1410" t="b">
        <f t="shared" ca="1" si="460"/>
        <v>0</v>
      </c>
      <c r="D1410" t="b">
        <f t="shared" ca="1" si="444"/>
        <v>0</v>
      </c>
      <c r="E1410" t="e">
        <f t="shared" ca="1" si="445"/>
        <v>#N/A</v>
      </c>
      <c r="F1410">
        <f t="shared" ca="1" si="461"/>
        <v>-0.11600000000000001</v>
      </c>
      <c r="G1410">
        <f t="shared" ca="1" si="446"/>
        <v>1.0999999999999999E-2</v>
      </c>
      <c r="H1410" t="b">
        <f t="shared" ca="1" si="462"/>
        <v>0</v>
      </c>
      <c r="I1410" t="b">
        <f t="shared" ca="1" si="447"/>
        <v>0</v>
      </c>
      <c r="J1410" t="e">
        <f t="shared" ca="1" si="448"/>
        <v>#N/A</v>
      </c>
      <c r="K1410" t="e">
        <f t="shared" ca="1" si="455"/>
        <v>#N/A</v>
      </c>
      <c r="L1410">
        <f t="shared" ca="1" si="456"/>
        <v>0</v>
      </c>
      <c r="M1410">
        <v>1376</v>
      </c>
      <c r="N1410">
        <f t="shared" ca="1" si="457"/>
        <v>178.63</v>
      </c>
      <c r="O1410">
        <f t="shared" ca="1" si="458"/>
        <v>-23.44</v>
      </c>
      <c r="P1410">
        <f t="shared" ca="1" si="459"/>
        <v>-3.3</v>
      </c>
      <c r="Q1410">
        <f t="shared" ca="1" si="449"/>
        <v>0</v>
      </c>
      <c r="R1410" t="b">
        <f t="shared" ca="1" si="463"/>
        <v>0</v>
      </c>
      <c r="S1410" t="b">
        <f t="shared" ca="1" si="450"/>
        <v>0</v>
      </c>
      <c r="T1410" t="e">
        <f t="shared" ca="1" si="451"/>
        <v>#N/A</v>
      </c>
      <c r="U1410" s="3" t="e">
        <f t="shared" ca="1" si="452"/>
        <v>#N/A</v>
      </c>
      <c r="V1410" s="3">
        <f t="shared" ca="1" si="453"/>
        <v>0</v>
      </c>
    </row>
    <row r="1411" spans="1:22">
      <c r="A1411">
        <f t="shared" ca="1" si="454"/>
        <v>5.0999999999999997E-2</v>
      </c>
      <c r="B1411">
        <f t="shared" ca="1" si="443"/>
        <v>3.5000000000000003E-2</v>
      </c>
      <c r="C1411" t="b">
        <f t="shared" ca="1" si="460"/>
        <v>0</v>
      </c>
      <c r="D1411" t="b">
        <f t="shared" ca="1" si="444"/>
        <v>0</v>
      </c>
      <c r="E1411" t="e">
        <f t="shared" ca="1" si="445"/>
        <v>#N/A</v>
      </c>
      <c r="F1411">
        <f t="shared" ca="1" si="461"/>
        <v>5.0999999999999997E-2</v>
      </c>
      <c r="G1411">
        <f t="shared" ca="1" si="446"/>
        <v>1.0999999999999999E-2</v>
      </c>
      <c r="H1411" t="b">
        <f t="shared" ca="1" si="462"/>
        <v>0</v>
      </c>
      <c r="I1411" t="b">
        <f t="shared" ca="1" si="447"/>
        <v>0</v>
      </c>
      <c r="J1411" t="e">
        <f t="shared" ca="1" si="448"/>
        <v>#N/A</v>
      </c>
      <c r="K1411" t="e">
        <f t="shared" ca="1" si="455"/>
        <v>#N/A</v>
      </c>
      <c r="L1411">
        <f t="shared" ca="1" si="456"/>
        <v>0</v>
      </c>
      <c r="M1411">
        <v>1377</v>
      </c>
      <c r="N1411">
        <f t="shared" ca="1" si="457"/>
        <v>187.74</v>
      </c>
      <c r="O1411">
        <f t="shared" ca="1" si="458"/>
        <v>9.11</v>
      </c>
      <c r="P1411">
        <f t="shared" ca="1" si="459"/>
        <v>1.3</v>
      </c>
      <c r="Q1411">
        <f t="shared" ca="1" si="449"/>
        <v>0</v>
      </c>
      <c r="R1411" t="b">
        <f t="shared" ca="1" si="463"/>
        <v>0</v>
      </c>
      <c r="S1411" t="b">
        <f t="shared" ca="1" si="450"/>
        <v>0</v>
      </c>
      <c r="T1411" t="e">
        <f t="shared" ca="1" si="451"/>
        <v>#N/A</v>
      </c>
      <c r="U1411" s="3" t="e">
        <f t="shared" ca="1" si="452"/>
        <v>#N/A</v>
      </c>
      <c r="V1411" s="3">
        <f t="shared" ca="1" si="453"/>
        <v>0</v>
      </c>
    </row>
    <row r="1412" spans="1:22">
      <c r="A1412">
        <f t="shared" ca="1" si="454"/>
        <v>8.8999999999999996E-2</v>
      </c>
      <c r="B1412">
        <f t="shared" ca="1" si="443"/>
        <v>3.5000000000000003E-2</v>
      </c>
      <c r="C1412" t="b">
        <f t="shared" ca="1" si="460"/>
        <v>0</v>
      </c>
      <c r="D1412" t="b">
        <f t="shared" ca="1" si="444"/>
        <v>0</v>
      </c>
      <c r="E1412" t="e">
        <f t="shared" ca="1" si="445"/>
        <v>#N/A</v>
      </c>
      <c r="F1412">
        <f t="shared" ca="1" si="461"/>
        <v>-8.8999999999999996E-2</v>
      </c>
      <c r="G1412">
        <f t="shared" ca="1" si="446"/>
        <v>1.0999999999999999E-2</v>
      </c>
      <c r="H1412" t="b">
        <f t="shared" ca="1" si="462"/>
        <v>0</v>
      </c>
      <c r="I1412" t="b">
        <f t="shared" ca="1" si="447"/>
        <v>0</v>
      </c>
      <c r="J1412" t="e">
        <f t="shared" ca="1" si="448"/>
        <v>#N/A</v>
      </c>
      <c r="K1412" t="e">
        <f t="shared" ca="1" si="455"/>
        <v>#N/A</v>
      </c>
      <c r="L1412">
        <f t="shared" ca="1" si="456"/>
        <v>0</v>
      </c>
      <c r="M1412">
        <v>1378</v>
      </c>
      <c r="N1412">
        <f t="shared" ca="1" si="457"/>
        <v>171.03</v>
      </c>
      <c r="O1412">
        <f t="shared" ca="1" si="458"/>
        <v>-16.71</v>
      </c>
      <c r="P1412">
        <f t="shared" ca="1" si="459"/>
        <v>-2.2999999999999998</v>
      </c>
      <c r="Q1412">
        <f t="shared" ca="1" si="449"/>
        <v>0</v>
      </c>
      <c r="R1412" t="b">
        <f t="shared" ca="1" si="463"/>
        <v>0</v>
      </c>
      <c r="S1412" t="b">
        <f t="shared" ca="1" si="450"/>
        <v>0</v>
      </c>
      <c r="T1412" t="e">
        <f t="shared" ca="1" si="451"/>
        <v>#N/A</v>
      </c>
      <c r="U1412" s="3" t="e">
        <f t="shared" ca="1" si="452"/>
        <v>#N/A</v>
      </c>
      <c r="V1412" s="3">
        <f t="shared" ca="1" si="453"/>
        <v>0</v>
      </c>
    </row>
    <row r="1413" spans="1:22">
      <c r="A1413">
        <f t="shared" ca="1" si="454"/>
        <v>5.8999999999999997E-2</v>
      </c>
      <c r="B1413">
        <f t="shared" ca="1" si="443"/>
        <v>3.5000000000000003E-2</v>
      </c>
      <c r="C1413" t="b">
        <f t="shared" ca="1" si="460"/>
        <v>0</v>
      </c>
      <c r="D1413" t="b">
        <f t="shared" ca="1" si="444"/>
        <v>0</v>
      </c>
      <c r="E1413" t="e">
        <f t="shared" ca="1" si="445"/>
        <v>#N/A</v>
      </c>
      <c r="F1413">
        <f t="shared" ca="1" si="461"/>
        <v>-5.8999999999999997E-2</v>
      </c>
      <c r="G1413">
        <f t="shared" ca="1" si="446"/>
        <v>1.0999999999999999E-2</v>
      </c>
      <c r="H1413" t="b">
        <f t="shared" ca="1" si="462"/>
        <v>0</v>
      </c>
      <c r="I1413" t="b">
        <f t="shared" ca="1" si="447"/>
        <v>0</v>
      </c>
      <c r="J1413" t="e">
        <f t="shared" ca="1" si="448"/>
        <v>#N/A</v>
      </c>
      <c r="K1413" t="e">
        <f t="shared" ca="1" si="455"/>
        <v>#N/A</v>
      </c>
      <c r="L1413">
        <f t="shared" ca="1" si="456"/>
        <v>0</v>
      </c>
      <c r="M1413">
        <v>1379</v>
      </c>
      <c r="N1413">
        <f t="shared" ca="1" si="457"/>
        <v>160.94</v>
      </c>
      <c r="O1413">
        <f t="shared" ca="1" si="458"/>
        <v>-10.09</v>
      </c>
      <c r="P1413">
        <f t="shared" ca="1" si="459"/>
        <v>-1.4</v>
      </c>
      <c r="Q1413">
        <f t="shared" ca="1" si="449"/>
        <v>0</v>
      </c>
      <c r="R1413" t="b">
        <f t="shared" ca="1" si="463"/>
        <v>0</v>
      </c>
      <c r="S1413" t="b">
        <f t="shared" ca="1" si="450"/>
        <v>0</v>
      </c>
      <c r="T1413" t="e">
        <f t="shared" ca="1" si="451"/>
        <v>#N/A</v>
      </c>
      <c r="U1413" s="3" t="e">
        <f t="shared" ca="1" si="452"/>
        <v>#N/A</v>
      </c>
      <c r="V1413" s="3">
        <f t="shared" ca="1" si="453"/>
        <v>0</v>
      </c>
    </row>
    <row r="1414" spans="1:22">
      <c r="A1414">
        <f t="shared" ca="1" si="454"/>
        <v>9.4E-2</v>
      </c>
      <c r="B1414">
        <f t="shared" ca="1" si="443"/>
        <v>3.5000000000000003E-2</v>
      </c>
      <c r="C1414" t="b">
        <f t="shared" ca="1" si="460"/>
        <v>0</v>
      </c>
      <c r="D1414" t="b">
        <f t="shared" ca="1" si="444"/>
        <v>0</v>
      </c>
      <c r="E1414" t="e">
        <f t="shared" ca="1" si="445"/>
        <v>#N/A</v>
      </c>
      <c r="F1414">
        <f t="shared" ca="1" si="461"/>
        <v>-9.4E-2</v>
      </c>
      <c r="G1414">
        <f t="shared" ca="1" si="446"/>
        <v>1.0999999999999999E-2</v>
      </c>
      <c r="H1414" t="b">
        <f t="shared" ca="1" si="462"/>
        <v>0</v>
      </c>
      <c r="I1414" t="b">
        <f t="shared" ca="1" si="447"/>
        <v>0</v>
      </c>
      <c r="J1414" t="e">
        <f t="shared" ca="1" si="448"/>
        <v>#N/A</v>
      </c>
      <c r="K1414" t="e">
        <f t="shared" ca="1" si="455"/>
        <v>#N/A</v>
      </c>
      <c r="L1414">
        <f t="shared" ca="1" si="456"/>
        <v>0</v>
      </c>
      <c r="M1414">
        <v>1380</v>
      </c>
      <c r="N1414">
        <f t="shared" ca="1" si="457"/>
        <v>145.81</v>
      </c>
      <c r="O1414">
        <f t="shared" ca="1" si="458"/>
        <v>-15.13</v>
      </c>
      <c r="P1414">
        <f t="shared" ca="1" si="459"/>
        <v>-2.1</v>
      </c>
      <c r="Q1414">
        <f t="shared" ca="1" si="449"/>
        <v>0</v>
      </c>
      <c r="R1414" t="b">
        <f t="shared" ca="1" si="463"/>
        <v>0</v>
      </c>
      <c r="S1414" t="b">
        <f t="shared" ca="1" si="450"/>
        <v>0</v>
      </c>
      <c r="T1414" t="e">
        <f t="shared" ca="1" si="451"/>
        <v>#N/A</v>
      </c>
      <c r="U1414" s="3" t="e">
        <f t="shared" ca="1" si="452"/>
        <v>#N/A</v>
      </c>
      <c r="V1414" s="3">
        <f t="shared" ca="1" si="453"/>
        <v>0</v>
      </c>
    </row>
    <row r="1415" spans="1:22">
      <c r="A1415">
        <f t="shared" ca="1" si="454"/>
        <v>0.106</v>
      </c>
      <c r="B1415">
        <f t="shared" ca="1" si="443"/>
        <v>3.5000000000000003E-2</v>
      </c>
      <c r="C1415" t="b">
        <f t="shared" ca="1" si="460"/>
        <v>0</v>
      </c>
      <c r="D1415" t="b">
        <f t="shared" ca="1" si="444"/>
        <v>0</v>
      </c>
      <c r="E1415" t="e">
        <f t="shared" ca="1" si="445"/>
        <v>#N/A</v>
      </c>
      <c r="F1415">
        <f t="shared" ca="1" si="461"/>
        <v>-0.106</v>
      </c>
      <c r="G1415">
        <f t="shared" ca="1" si="446"/>
        <v>1.0999999999999999E-2</v>
      </c>
      <c r="H1415" t="b">
        <f t="shared" ca="1" si="462"/>
        <v>0</v>
      </c>
      <c r="I1415" t="b">
        <f t="shared" ca="1" si="447"/>
        <v>0</v>
      </c>
      <c r="J1415" t="e">
        <f t="shared" ca="1" si="448"/>
        <v>#N/A</v>
      </c>
      <c r="K1415" t="e">
        <f t="shared" ca="1" si="455"/>
        <v>#N/A</v>
      </c>
      <c r="L1415">
        <f t="shared" ca="1" si="456"/>
        <v>0</v>
      </c>
      <c r="M1415">
        <v>1381</v>
      </c>
      <c r="N1415">
        <f t="shared" ca="1" si="457"/>
        <v>130.35</v>
      </c>
      <c r="O1415">
        <f t="shared" ca="1" si="458"/>
        <v>-15.46</v>
      </c>
      <c r="P1415">
        <f t="shared" ca="1" si="459"/>
        <v>-2.2000000000000002</v>
      </c>
      <c r="Q1415">
        <f t="shared" ca="1" si="449"/>
        <v>0</v>
      </c>
      <c r="R1415" t="b">
        <f t="shared" ca="1" si="463"/>
        <v>0</v>
      </c>
      <c r="S1415" t="b">
        <f t="shared" ca="1" si="450"/>
        <v>0</v>
      </c>
      <c r="T1415" t="e">
        <f t="shared" ca="1" si="451"/>
        <v>#N/A</v>
      </c>
      <c r="U1415" s="3" t="e">
        <f t="shared" ca="1" si="452"/>
        <v>#N/A</v>
      </c>
      <c r="V1415" s="3">
        <f t="shared" ca="1" si="453"/>
        <v>0</v>
      </c>
    </row>
    <row r="1416" spans="1:22">
      <c r="A1416">
        <f t="shared" ca="1" si="454"/>
        <v>0.108</v>
      </c>
      <c r="B1416">
        <f t="shared" ca="1" si="443"/>
        <v>3.5000000000000003E-2</v>
      </c>
      <c r="C1416" t="b">
        <f t="shared" ca="1" si="460"/>
        <v>0</v>
      </c>
      <c r="D1416" t="b">
        <f t="shared" ca="1" si="444"/>
        <v>0</v>
      </c>
      <c r="E1416" t="e">
        <f t="shared" ca="1" si="445"/>
        <v>#N/A</v>
      </c>
      <c r="F1416">
        <f t="shared" ca="1" si="461"/>
        <v>0.108</v>
      </c>
      <c r="G1416">
        <f t="shared" ca="1" si="446"/>
        <v>1.0999999999999999E-2</v>
      </c>
      <c r="H1416" t="b">
        <f t="shared" ca="1" si="462"/>
        <v>0</v>
      </c>
      <c r="I1416" t="b">
        <f t="shared" ca="1" si="447"/>
        <v>0</v>
      </c>
      <c r="J1416" t="e">
        <f t="shared" ca="1" si="448"/>
        <v>#N/A</v>
      </c>
      <c r="K1416" t="e">
        <f t="shared" ca="1" si="455"/>
        <v>#N/A</v>
      </c>
      <c r="L1416">
        <f t="shared" ca="1" si="456"/>
        <v>0</v>
      </c>
      <c r="M1416">
        <v>1382</v>
      </c>
      <c r="N1416">
        <f t="shared" ca="1" si="457"/>
        <v>144.43</v>
      </c>
      <c r="O1416">
        <f t="shared" ca="1" si="458"/>
        <v>14.08</v>
      </c>
      <c r="P1416">
        <f t="shared" ca="1" si="459"/>
        <v>2</v>
      </c>
      <c r="Q1416">
        <f t="shared" ca="1" si="449"/>
        <v>0</v>
      </c>
      <c r="R1416" t="b">
        <f t="shared" ca="1" si="463"/>
        <v>0</v>
      </c>
      <c r="S1416" t="b">
        <f t="shared" ca="1" si="450"/>
        <v>0</v>
      </c>
      <c r="T1416" t="e">
        <f t="shared" ca="1" si="451"/>
        <v>#N/A</v>
      </c>
      <c r="U1416" s="3" t="e">
        <f t="shared" ca="1" si="452"/>
        <v>#N/A</v>
      </c>
      <c r="V1416" s="3">
        <f t="shared" ca="1" si="453"/>
        <v>0</v>
      </c>
    </row>
    <row r="1417" spans="1:22">
      <c r="A1417">
        <f t="shared" ca="1" si="454"/>
        <v>0.05</v>
      </c>
      <c r="B1417">
        <f t="shared" ca="1" si="443"/>
        <v>3.5000000000000003E-2</v>
      </c>
      <c r="C1417" t="b">
        <f t="shared" ca="1" si="460"/>
        <v>0</v>
      </c>
      <c r="D1417" t="b">
        <f t="shared" ca="1" si="444"/>
        <v>0</v>
      </c>
      <c r="E1417" t="e">
        <f t="shared" ca="1" si="445"/>
        <v>#N/A</v>
      </c>
      <c r="F1417">
        <f t="shared" ca="1" si="461"/>
        <v>0.05</v>
      </c>
      <c r="G1417">
        <f t="shared" ca="1" si="446"/>
        <v>1.0999999999999999E-2</v>
      </c>
      <c r="H1417" t="b">
        <f t="shared" ca="1" si="462"/>
        <v>0</v>
      </c>
      <c r="I1417" t="b">
        <f t="shared" ca="1" si="447"/>
        <v>0</v>
      </c>
      <c r="J1417" t="e">
        <f t="shared" ca="1" si="448"/>
        <v>#N/A</v>
      </c>
      <c r="K1417" t="e">
        <f t="shared" ca="1" si="455"/>
        <v>#N/A</v>
      </c>
      <c r="L1417">
        <f t="shared" ca="1" si="456"/>
        <v>0</v>
      </c>
      <c r="M1417">
        <v>1383</v>
      </c>
      <c r="N1417">
        <f t="shared" ca="1" si="457"/>
        <v>151.65</v>
      </c>
      <c r="O1417">
        <f t="shared" ca="1" si="458"/>
        <v>7.22</v>
      </c>
      <c r="P1417">
        <f t="shared" ca="1" si="459"/>
        <v>1</v>
      </c>
      <c r="Q1417">
        <f t="shared" ca="1" si="449"/>
        <v>0</v>
      </c>
      <c r="R1417" t="b">
        <f t="shared" ca="1" si="463"/>
        <v>0</v>
      </c>
      <c r="S1417" t="b">
        <f t="shared" ca="1" si="450"/>
        <v>0</v>
      </c>
      <c r="T1417" t="e">
        <f t="shared" ca="1" si="451"/>
        <v>#N/A</v>
      </c>
      <c r="U1417" s="3" t="e">
        <f t="shared" ca="1" si="452"/>
        <v>#N/A</v>
      </c>
      <c r="V1417" s="3">
        <f t="shared" ca="1" si="453"/>
        <v>0</v>
      </c>
    </row>
    <row r="1418" spans="1:22">
      <c r="A1418">
        <f t="shared" ca="1" si="454"/>
        <v>1.6E-2</v>
      </c>
      <c r="B1418">
        <f t="shared" ca="1" si="443"/>
        <v>3.5000000000000003E-2</v>
      </c>
      <c r="C1418" t="b">
        <f t="shared" ca="1" si="460"/>
        <v>0</v>
      </c>
      <c r="D1418" t="b">
        <f t="shared" ca="1" si="444"/>
        <v>0</v>
      </c>
      <c r="E1418" t="e">
        <f t="shared" ca="1" si="445"/>
        <v>#N/A</v>
      </c>
      <c r="F1418">
        <f t="shared" ca="1" si="461"/>
        <v>1.6E-2</v>
      </c>
      <c r="G1418">
        <f t="shared" ca="1" si="446"/>
        <v>1.0999999999999999E-2</v>
      </c>
      <c r="H1418" t="b">
        <f t="shared" ca="1" si="462"/>
        <v>0</v>
      </c>
      <c r="I1418" t="b">
        <f t="shared" ca="1" si="447"/>
        <v>0</v>
      </c>
      <c r="J1418" t="e">
        <f t="shared" ca="1" si="448"/>
        <v>#N/A</v>
      </c>
      <c r="K1418" t="e">
        <f t="shared" ca="1" si="455"/>
        <v>#N/A</v>
      </c>
      <c r="L1418">
        <f t="shared" ca="1" si="456"/>
        <v>0</v>
      </c>
      <c r="M1418">
        <v>1384</v>
      </c>
      <c r="N1418">
        <f t="shared" ca="1" si="457"/>
        <v>154.08000000000001</v>
      </c>
      <c r="O1418">
        <f t="shared" ca="1" si="458"/>
        <v>2.4300000000000002</v>
      </c>
      <c r="P1418">
        <f t="shared" ca="1" si="459"/>
        <v>0.3</v>
      </c>
      <c r="Q1418">
        <f t="shared" ca="1" si="449"/>
        <v>0</v>
      </c>
      <c r="R1418" t="b">
        <f t="shared" ca="1" si="463"/>
        <v>0</v>
      </c>
      <c r="S1418" t="b">
        <f t="shared" ca="1" si="450"/>
        <v>0</v>
      </c>
      <c r="T1418" t="e">
        <f t="shared" ca="1" si="451"/>
        <v>#N/A</v>
      </c>
      <c r="U1418" s="3" t="e">
        <f t="shared" ca="1" si="452"/>
        <v>#N/A</v>
      </c>
      <c r="V1418" s="3">
        <f t="shared" ca="1" si="453"/>
        <v>0</v>
      </c>
    </row>
    <row r="1419" spans="1:22">
      <c r="A1419">
        <f t="shared" ca="1" si="454"/>
        <v>1.4E-2</v>
      </c>
      <c r="B1419">
        <f t="shared" ca="1" si="443"/>
        <v>3.5000000000000003E-2</v>
      </c>
      <c r="C1419" t="b">
        <f t="shared" ca="1" si="460"/>
        <v>0</v>
      </c>
      <c r="D1419" t="b">
        <f t="shared" ca="1" si="444"/>
        <v>0</v>
      </c>
      <c r="E1419" t="e">
        <f t="shared" ca="1" si="445"/>
        <v>#N/A</v>
      </c>
      <c r="F1419">
        <f t="shared" ca="1" si="461"/>
        <v>-1.4E-2</v>
      </c>
      <c r="G1419">
        <f t="shared" ca="1" si="446"/>
        <v>1.0999999999999999E-2</v>
      </c>
      <c r="H1419" t="b">
        <f t="shared" ca="1" si="462"/>
        <v>0</v>
      </c>
      <c r="I1419" t="b">
        <f t="shared" ca="1" si="447"/>
        <v>0</v>
      </c>
      <c r="J1419" t="e">
        <f t="shared" ca="1" si="448"/>
        <v>#N/A</v>
      </c>
      <c r="K1419" t="e">
        <f t="shared" ca="1" si="455"/>
        <v>#N/A</v>
      </c>
      <c r="L1419">
        <f t="shared" ca="1" si="456"/>
        <v>0</v>
      </c>
      <c r="M1419">
        <v>1385</v>
      </c>
      <c r="N1419">
        <f t="shared" ca="1" si="457"/>
        <v>151.91999999999999</v>
      </c>
      <c r="O1419">
        <f t="shared" ca="1" si="458"/>
        <v>-2.16</v>
      </c>
      <c r="P1419">
        <f t="shared" ca="1" si="459"/>
        <v>-0.3</v>
      </c>
      <c r="Q1419">
        <f t="shared" ca="1" si="449"/>
        <v>0</v>
      </c>
      <c r="R1419" t="b">
        <f t="shared" ca="1" si="463"/>
        <v>0</v>
      </c>
      <c r="S1419" t="b">
        <f t="shared" ca="1" si="450"/>
        <v>0</v>
      </c>
      <c r="T1419" t="e">
        <f t="shared" ca="1" si="451"/>
        <v>#N/A</v>
      </c>
      <c r="U1419" s="3" t="e">
        <f t="shared" ca="1" si="452"/>
        <v>#N/A</v>
      </c>
      <c r="V1419" s="3">
        <f t="shared" ca="1" si="453"/>
        <v>0</v>
      </c>
    </row>
    <row r="1420" spans="1:22">
      <c r="A1420">
        <f t="shared" ca="1" si="454"/>
        <v>5.5E-2</v>
      </c>
      <c r="B1420">
        <f t="shared" ca="1" si="443"/>
        <v>3.5999999999999997E-2</v>
      </c>
      <c r="C1420">
        <f t="shared" ca="1" si="460"/>
        <v>3.5999999999999997E-2</v>
      </c>
      <c r="D1420">
        <f t="shared" ca="1" si="444"/>
        <v>45</v>
      </c>
      <c r="E1420">
        <f t="shared" ca="1" si="445"/>
        <v>1.7999999999999999E-2</v>
      </c>
      <c r="F1420">
        <f t="shared" ca="1" si="461"/>
        <v>-5.5E-2</v>
      </c>
      <c r="G1420">
        <f t="shared" ca="1" si="446"/>
        <v>1.0999999999999999E-2</v>
      </c>
      <c r="H1420" t="b">
        <f t="shared" ca="1" si="462"/>
        <v>0</v>
      </c>
      <c r="I1420" t="b">
        <f t="shared" ca="1" si="447"/>
        <v>0</v>
      </c>
      <c r="J1420" t="e">
        <f t="shared" ca="1" si="448"/>
        <v>#N/A</v>
      </c>
      <c r="K1420" t="e">
        <f t="shared" ca="1" si="455"/>
        <v>#N/A</v>
      </c>
      <c r="L1420">
        <f t="shared" ca="1" si="456"/>
        <v>0</v>
      </c>
      <c r="M1420">
        <v>1386</v>
      </c>
      <c r="N1420">
        <f t="shared" ca="1" si="457"/>
        <v>143.56</v>
      </c>
      <c r="O1420">
        <f t="shared" ca="1" si="458"/>
        <v>-8.36</v>
      </c>
      <c r="P1420">
        <f t="shared" ca="1" si="459"/>
        <v>-1.2</v>
      </c>
      <c r="Q1420">
        <f t="shared" ca="1" si="449"/>
        <v>0</v>
      </c>
      <c r="R1420" t="b">
        <f t="shared" ca="1" si="463"/>
        <v>0</v>
      </c>
      <c r="S1420" t="b">
        <f t="shared" ca="1" si="450"/>
        <v>0</v>
      </c>
      <c r="T1420" t="e">
        <f t="shared" ca="1" si="451"/>
        <v>#N/A</v>
      </c>
      <c r="U1420" s="3" t="e">
        <f t="shared" ca="1" si="452"/>
        <v>#N/A</v>
      </c>
      <c r="V1420" s="3">
        <f t="shared" ca="1" si="453"/>
        <v>0</v>
      </c>
    </row>
    <row r="1421" spans="1:22">
      <c r="A1421">
        <f t="shared" ca="1" si="454"/>
        <v>1.2999999999999999E-2</v>
      </c>
      <c r="B1421">
        <f t="shared" ca="1" si="443"/>
        <v>3.5999999999999997E-2</v>
      </c>
      <c r="C1421" t="b">
        <f t="shared" ca="1" si="460"/>
        <v>0</v>
      </c>
      <c r="D1421" t="b">
        <f t="shared" ca="1" si="444"/>
        <v>0</v>
      </c>
      <c r="E1421" t="e">
        <f t="shared" ca="1" si="445"/>
        <v>#N/A</v>
      </c>
      <c r="F1421">
        <f t="shared" ca="1" si="461"/>
        <v>1.2999999999999999E-2</v>
      </c>
      <c r="G1421">
        <f t="shared" ca="1" si="446"/>
        <v>1.0999999999999999E-2</v>
      </c>
      <c r="H1421" t="b">
        <f t="shared" ca="1" si="462"/>
        <v>0</v>
      </c>
      <c r="I1421" t="b">
        <f t="shared" ca="1" si="447"/>
        <v>0</v>
      </c>
      <c r="J1421" t="e">
        <f t="shared" ca="1" si="448"/>
        <v>#N/A</v>
      </c>
      <c r="K1421" t="e">
        <f t="shared" ca="1" si="455"/>
        <v>#N/A</v>
      </c>
      <c r="L1421">
        <f t="shared" ca="1" si="456"/>
        <v>0</v>
      </c>
      <c r="M1421">
        <v>1387</v>
      </c>
      <c r="N1421">
        <f t="shared" ca="1" si="457"/>
        <v>145.43</v>
      </c>
      <c r="O1421">
        <f t="shared" ca="1" si="458"/>
        <v>1.87</v>
      </c>
      <c r="P1421">
        <f t="shared" ca="1" si="459"/>
        <v>0.3</v>
      </c>
      <c r="Q1421">
        <f t="shared" ca="1" si="449"/>
        <v>0</v>
      </c>
      <c r="R1421" t="b">
        <f t="shared" ca="1" si="463"/>
        <v>0</v>
      </c>
      <c r="S1421" t="b">
        <f t="shared" ca="1" si="450"/>
        <v>0</v>
      </c>
      <c r="T1421" t="e">
        <f t="shared" ca="1" si="451"/>
        <v>#N/A</v>
      </c>
      <c r="U1421" s="3" t="e">
        <f t="shared" ca="1" si="452"/>
        <v>#N/A</v>
      </c>
      <c r="V1421" s="3">
        <f t="shared" ca="1" si="453"/>
        <v>0</v>
      </c>
    </row>
    <row r="1422" spans="1:22">
      <c r="A1422">
        <f t="shared" ca="1" si="454"/>
        <v>7.8E-2</v>
      </c>
      <c r="B1422">
        <f t="shared" ca="1" si="443"/>
        <v>3.5999999999999997E-2</v>
      </c>
      <c r="C1422" t="b">
        <f t="shared" ca="1" si="460"/>
        <v>0</v>
      </c>
      <c r="D1422" t="b">
        <f t="shared" ca="1" si="444"/>
        <v>0</v>
      </c>
      <c r="E1422" t="e">
        <f t="shared" ca="1" si="445"/>
        <v>#N/A</v>
      </c>
      <c r="F1422">
        <f t="shared" ca="1" si="461"/>
        <v>7.8E-2</v>
      </c>
      <c r="G1422">
        <f t="shared" ca="1" si="446"/>
        <v>1.0999999999999999E-2</v>
      </c>
      <c r="H1422" t="b">
        <f t="shared" ca="1" si="462"/>
        <v>0</v>
      </c>
      <c r="I1422" t="b">
        <f t="shared" ca="1" si="447"/>
        <v>0</v>
      </c>
      <c r="J1422" t="e">
        <f t="shared" ca="1" si="448"/>
        <v>#N/A</v>
      </c>
      <c r="K1422" t="e">
        <f t="shared" ca="1" si="455"/>
        <v>#N/A</v>
      </c>
      <c r="L1422">
        <f t="shared" ca="1" si="456"/>
        <v>0</v>
      </c>
      <c r="M1422">
        <v>1388</v>
      </c>
      <c r="N1422">
        <f t="shared" ca="1" si="457"/>
        <v>156.77000000000001</v>
      </c>
      <c r="O1422">
        <f t="shared" ca="1" si="458"/>
        <v>11.34</v>
      </c>
      <c r="P1422">
        <f t="shared" ca="1" si="459"/>
        <v>1.6</v>
      </c>
      <c r="Q1422">
        <f t="shared" ca="1" si="449"/>
        <v>0</v>
      </c>
      <c r="R1422" t="b">
        <f t="shared" ca="1" si="463"/>
        <v>0</v>
      </c>
      <c r="S1422" t="b">
        <f t="shared" ca="1" si="450"/>
        <v>0</v>
      </c>
      <c r="T1422" t="e">
        <f t="shared" ca="1" si="451"/>
        <v>#N/A</v>
      </c>
      <c r="U1422" s="3" t="e">
        <f t="shared" ca="1" si="452"/>
        <v>#N/A</v>
      </c>
      <c r="V1422" s="3">
        <f t="shared" ca="1" si="453"/>
        <v>0</v>
      </c>
    </row>
    <row r="1423" spans="1:22">
      <c r="A1423">
        <f t="shared" ca="1" si="454"/>
        <v>1.9E-2</v>
      </c>
      <c r="B1423">
        <f t="shared" ca="1" si="443"/>
        <v>3.5999999999999997E-2</v>
      </c>
      <c r="C1423" t="b">
        <f t="shared" ca="1" si="460"/>
        <v>0</v>
      </c>
      <c r="D1423" t="b">
        <f t="shared" ca="1" si="444"/>
        <v>0</v>
      </c>
      <c r="E1423" t="e">
        <f t="shared" ca="1" si="445"/>
        <v>#N/A</v>
      </c>
      <c r="F1423">
        <f t="shared" ca="1" si="461"/>
        <v>1.9E-2</v>
      </c>
      <c r="G1423">
        <f t="shared" ca="1" si="446"/>
        <v>1.0999999999999999E-2</v>
      </c>
      <c r="H1423" t="b">
        <f t="shared" ca="1" si="462"/>
        <v>0</v>
      </c>
      <c r="I1423" t="b">
        <f t="shared" ca="1" si="447"/>
        <v>0</v>
      </c>
      <c r="J1423" t="e">
        <f t="shared" ca="1" si="448"/>
        <v>#N/A</v>
      </c>
      <c r="K1423" t="e">
        <f t="shared" ca="1" si="455"/>
        <v>#N/A</v>
      </c>
      <c r="L1423">
        <f t="shared" ca="1" si="456"/>
        <v>0</v>
      </c>
      <c r="M1423">
        <v>1389</v>
      </c>
      <c r="N1423">
        <f t="shared" ca="1" si="457"/>
        <v>159.75</v>
      </c>
      <c r="O1423">
        <f t="shared" ca="1" si="458"/>
        <v>2.98</v>
      </c>
      <c r="P1423">
        <f t="shared" ca="1" si="459"/>
        <v>0.4</v>
      </c>
      <c r="Q1423">
        <f t="shared" ca="1" si="449"/>
        <v>0</v>
      </c>
      <c r="R1423" t="b">
        <f t="shared" ca="1" si="463"/>
        <v>0</v>
      </c>
      <c r="S1423" t="b">
        <f t="shared" ca="1" si="450"/>
        <v>0</v>
      </c>
      <c r="T1423" t="e">
        <f t="shared" ca="1" si="451"/>
        <v>#N/A</v>
      </c>
      <c r="U1423" s="3" t="e">
        <f t="shared" ca="1" si="452"/>
        <v>#N/A</v>
      </c>
      <c r="V1423" s="3">
        <f t="shared" ca="1" si="453"/>
        <v>0</v>
      </c>
    </row>
    <row r="1424" spans="1:22">
      <c r="A1424">
        <f t="shared" ca="1" si="454"/>
        <v>8.8999999999999996E-2</v>
      </c>
      <c r="B1424">
        <f t="shared" ca="1" si="443"/>
        <v>3.5999999999999997E-2</v>
      </c>
      <c r="C1424" t="b">
        <f t="shared" ca="1" si="460"/>
        <v>0</v>
      </c>
      <c r="D1424" t="b">
        <f t="shared" ca="1" si="444"/>
        <v>0</v>
      </c>
      <c r="E1424" t="e">
        <f t="shared" ca="1" si="445"/>
        <v>#N/A</v>
      </c>
      <c r="F1424">
        <f t="shared" ca="1" si="461"/>
        <v>-8.8999999999999996E-2</v>
      </c>
      <c r="G1424">
        <f t="shared" ca="1" si="446"/>
        <v>1.0999999999999999E-2</v>
      </c>
      <c r="H1424" t="b">
        <f t="shared" ca="1" si="462"/>
        <v>0</v>
      </c>
      <c r="I1424" t="b">
        <f t="shared" ca="1" si="447"/>
        <v>0</v>
      </c>
      <c r="J1424" t="e">
        <f t="shared" ca="1" si="448"/>
        <v>#N/A</v>
      </c>
      <c r="K1424" t="e">
        <f t="shared" ca="1" si="455"/>
        <v>#N/A</v>
      </c>
      <c r="L1424">
        <f t="shared" ca="1" si="456"/>
        <v>0</v>
      </c>
      <c r="M1424">
        <v>1390</v>
      </c>
      <c r="N1424">
        <f t="shared" ca="1" si="457"/>
        <v>145.53</v>
      </c>
      <c r="O1424">
        <f t="shared" ca="1" si="458"/>
        <v>-14.22</v>
      </c>
      <c r="P1424">
        <f t="shared" ca="1" si="459"/>
        <v>-2</v>
      </c>
      <c r="Q1424">
        <f t="shared" ca="1" si="449"/>
        <v>0</v>
      </c>
      <c r="R1424" t="b">
        <f t="shared" ca="1" si="463"/>
        <v>0</v>
      </c>
      <c r="S1424" t="b">
        <f t="shared" ca="1" si="450"/>
        <v>0</v>
      </c>
      <c r="T1424" t="e">
        <f t="shared" ca="1" si="451"/>
        <v>#N/A</v>
      </c>
      <c r="U1424" s="3" t="e">
        <f t="shared" ca="1" si="452"/>
        <v>#N/A</v>
      </c>
      <c r="V1424" s="3">
        <f t="shared" ca="1" si="453"/>
        <v>0</v>
      </c>
    </row>
    <row r="1425" spans="1:22">
      <c r="A1425">
        <f t="shared" ca="1" si="454"/>
        <v>1.4E-2</v>
      </c>
      <c r="B1425">
        <f t="shared" ca="1" si="443"/>
        <v>3.5999999999999997E-2</v>
      </c>
      <c r="C1425" t="b">
        <f t="shared" ca="1" si="460"/>
        <v>0</v>
      </c>
      <c r="D1425" t="b">
        <f t="shared" ca="1" si="444"/>
        <v>0</v>
      </c>
      <c r="E1425" t="e">
        <f t="shared" ca="1" si="445"/>
        <v>#N/A</v>
      </c>
      <c r="F1425">
        <f t="shared" ca="1" si="461"/>
        <v>1.4E-2</v>
      </c>
      <c r="G1425">
        <f t="shared" ca="1" si="446"/>
        <v>1.0999999999999999E-2</v>
      </c>
      <c r="H1425" t="b">
        <f t="shared" ca="1" si="462"/>
        <v>0</v>
      </c>
      <c r="I1425" t="b">
        <f t="shared" ca="1" si="447"/>
        <v>0</v>
      </c>
      <c r="J1425" t="e">
        <f t="shared" ca="1" si="448"/>
        <v>#N/A</v>
      </c>
      <c r="K1425" t="e">
        <f t="shared" ca="1" si="455"/>
        <v>#N/A</v>
      </c>
      <c r="L1425">
        <f t="shared" ca="1" si="456"/>
        <v>0</v>
      </c>
      <c r="M1425">
        <v>1391</v>
      </c>
      <c r="N1425">
        <f t="shared" ca="1" si="457"/>
        <v>147.57</v>
      </c>
      <c r="O1425">
        <f t="shared" ca="1" si="458"/>
        <v>2.04</v>
      </c>
      <c r="P1425">
        <f t="shared" ca="1" si="459"/>
        <v>0.3</v>
      </c>
      <c r="Q1425">
        <f t="shared" ca="1" si="449"/>
        <v>0</v>
      </c>
      <c r="R1425" t="b">
        <f t="shared" ca="1" si="463"/>
        <v>0</v>
      </c>
      <c r="S1425" t="b">
        <f t="shared" ca="1" si="450"/>
        <v>0</v>
      </c>
      <c r="T1425" t="e">
        <f t="shared" ca="1" si="451"/>
        <v>#N/A</v>
      </c>
      <c r="U1425" s="3" t="e">
        <f t="shared" ca="1" si="452"/>
        <v>#N/A</v>
      </c>
      <c r="V1425" s="3">
        <f t="shared" ca="1" si="453"/>
        <v>0</v>
      </c>
    </row>
    <row r="1426" spans="1:22">
      <c r="A1426">
        <f t="shared" ca="1" si="454"/>
        <v>7.5999999999999998E-2</v>
      </c>
      <c r="B1426">
        <f t="shared" ca="1" si="443"/>
        <v>3.5999999999999997E-2</v>
      </c>
      <c r="C1426" t="b">
        <f t="shared" ca="1" si="460"/>
        <v>0</v>
      </c>
      <c r="D1426" t="b">
        <f t="shared" ca="1" si="444"/>
        <v>0</v>
      </c>
      <c r="E1426" t="e">
        <f t="shared" ca="1" si="445"/>
        <v>#N/A</v>
      </c>
      <c r="F1426">
        <f t="shared" ca="1" si="461"/>
        <v>7.5999999999999998E-2</v>
      </c>
      <c r="G1426">
        <f t="shared" ca="1" si="446"/>
        <v>1.0999999999999999E-2</v>
      </c>
      <c r="H1426" t="b">
        <f t="shared" ca="1" si="462"/>
        <v>0</v>
      </c>
      <c r="I1426" t="b">
        <f t="shared" ca="1" si="447"/>
        <v>0</v>
      </c>
      <c r="J1426" t="e">
        <f t="shared" ca="1" si="448"/>
        <v>#N/A</v>
      </c>
      <c r="K1426" t="e">
        <f t="shared" ca="1" si="455"/>
        <v>#N/A</v>
      </c>
      <c r="L1426">
        <f t="shared" ca="1" si="456"/>
        <v>0</v>
      </c>
      <c r="M1426">
        <v>1392</v>
      </c>
      <c r="N1426">
        <f t="shared" ca="1" si="457"/>
        <v>158.79</v>
      </c>
      <c r="O1426">
        <f t="shared" ca="1" si="458"/>
        <v>11.22</v>
      </c>
      <c r="P1426">
        <f t="shared" ca="1" si="459"/>
        <v>1.6</v>
      </c>
      <c r="Q1426">
        <f t="shared" ca="1" si="449"/>
        <v>0</v>
      </c>
      <c r="R1426" t="b">
        <f t="shared" ca="1" si="463"/>
        <v>0</v>
      </c>
      <c r="S1426" t="b">
        <f t="shared" ca="1" si="450"/>
        <v>0</v>
      </c>
      <c r="T1426" t="e">
        <f t="shared" ca="1" si="451"/>
        <v>#N/A</v>
      </c>
      <c r="U1426" s="3" t="e">
        <f t="shared" ca="1" si="452"/>
        <v>#N/A</v>
      </c>
      <c r="V1426" s="3">
        <f t="shared" ca="1" si="453"/>
        <v>0</v>
      </c>
    </row>
    <row r="1427" spans="1:22">
      <c r="A1427">
        <f t="shared" ca="1" si="454"/>
        <v>1.7000000000000001E-2</v>
      </c>
      <c r="B1427">
        <f t="shared" ca="1" si="443"/>
        <v>3.5999999999999997E-2</v>
      </c>
      <c r="C1427" t="b">
        <f t="shared" ca="1" si="460"/>
        <v>0</v>
      </c>
      <c r="D1427" t="b">
        <f t="shared" ca="1" si="444"/>
        <v>0</v>
      </c>
      <c r="E1427" t="e">
        <f t="shared" ca="1" si="445"/>
        <v>#N/A</v>
      </c>
      <c r="F1427">
        <f t="shared" ca="1" si="461"/>
        <v>1.7000000000000001E-2</v>
      </c>
      <c r="G1427">
        <f t="shared" ca="1" si="446"/>
        <v>1.0999999999999999E-2</v>
      </c>
      <c r="H1427" t="b">
        <f t="shared" ca="1" si="462"/>
        <v>0</v>
      </c>
      <c r="I1427" t="b">
        <f t="shared" ca="1" si="447"/>
        <v>0</v>
      </c>
      <c r="J1427" t="e">
        <f t="shared" ca="1" si="448"/>
        <v>#N/A</v>
      </c>
      <c r="K1427" t="e">
        <f t="shared" ca="1" si="455"/>
        <v>#N/A</v>
      </c>
      <c r="L1427">
        <f t="shared" ca="1" si="456"/>
        <v>0</v>
      </c>
      <c r="M1427">
        <v>1393</v>
      </c>
      <c r="N1427">
        <f t="shared" ca="1" si="457"/>
        <v>161.49</v>
      </c>
      <c r="O1427">
        <f t="shared" ca="1" si="458"/>
        <v>2.7</v>
      </c>
      <c r="P1427">
        <f t="shared" ca="1" si="459"/>
        <v>0.4</v>
      </c>
      <c r="Q1427">
        <f t="shared" ca="1" si="449"/>
        <v>0</v>
      </c>
      <c r="R1427" t="b">
        <f t="shared" ca="1" si="463"/>
        <v>0</v>
      </c>
      <c r="S1427" t="b">
        <f t="shared" ca="1" si="450"/>
        <v>0</v>
      </c>
      <c r="T1427" t="e">
        <f t="shared" ca="1" si="451"/>
        <v>#N/A</v>
      </c>
      <c r="U1427" s="3" t="e">
        <f t="shared" ca="1" si="452"/>
        <v>#N/A</v>
      </c>
      <c r="V1427" s="3">
        <f t="shared" ca="1" si="453"/>
        <v>0</v>
      </c>
    </row>
    <row r="1428" spans="1:22">
      <c r="A1428">
        <f t="shared" ca="1" si="454"/>
        <v>0.04</v>
      </c>
      <c r="B1428">
        <f t="shared" ca="1" si="443"/>
        <v>3.5999999999999997E-2</v>
      </c>
      <c r="C1428" t="b">
        <f t="shared" ca="1" si="460"/>
        <v>0</v>
      </c>
      <c r="D1428" t="b">
        <f t="shared" ca="1" si="444"/>
        <v>0</v>
      </c>
      <c r="E1428" t="e">
        <f t="shared" ca="1" si="445"/>
        <v>#N/A</v>
      </c>
      <c r="F1428">
        <f t="shared" ca="1" si="461"/>
        <v>0.04</v>
      </c>
      <c r="G1428">
        <f t="shared" ca="1" si="446"/>
        <v>1.0999999999999999E-2</v>
      </c>
      <c r="H1428" t="b">
        <f t="shared" ca="1" si="462"/>
        <v>0</v>
      </c>
      <c r="I1428" t="b">
        <f t="shared" ca="1" si="447"/>
        <v>0</v>
      </c>
      <c r="J1428" t="e">
        <f t="shared" ca="1" si="448"/>
        <v>#N/A</v>
      </c>
      <c r="K1428" t="e">
        <f t="shared" ca="1" si="455"/>
        <v>#N/A</v>
      </c>
      <c r="L1428">
        <f t="shared" ca="1" si="456"/>
        <v>0</v>
      </c>
      <c r="M1428">
        <v>1394</v>
      </c>
      <c r="N1428">
        <f t="shared" ca="1" si="457"/>
        <v>167.95</v>
      </c>
      <c r="O1428">
        <f t="shared" ca="1" si="458"/>
        <v>6.46</v>
      </c>
      <c r="P1428">
        <f t="shared" ca="1" si="459"/>
        <v>0.9</v>
      </c>
      <c r="Q1428">
        <f t="shared" ca="1" si="449"/>
        <v>0</v>
      </c>
      <c r="R1428" t="b">
        <f t="shared" ca="1" si="463"/>
        <v>0</v>
      </c>
      <c r="S1428" t="b">
        <f t="shared" ca="1" si="450"/>
        <v>0</v>
      </c>
      <c r="T1428" t="e">
        <f t="shared" ca="1" si="451"/>
        <v>#N/A</v>
      </c>
      <c r="U1428" s="3" t="e">
        <f t="shared" ca="1" si="452"/>
        <v>#N/A</v>
      </c>
      <c r="V1428" s="3">
        <f t="shared" ca="1" si="453"/>
        <v>0</v>
      </c>
    </row>
    <row r="1429" spans="1:22">
      <c r="A1429">
        <f t="shared" ca="1" si="454"/>
        <v>4.2999999999999997E-2</v>
      </c>
      <c r="B1429">
        <f t="shared" ca="1" si="443"/>
        <v>3.5999999999999997E-2</v>
      </c>
      <c r="C1429" t="b">
        <f t="shared" ca="1" si="460"/>
        <v>0</v>
      </c>
      <c r="D1429" t="b">
        <f t="shared" ca="1" si="444"/>
        <v>0</v>
      </c>
      <c r="E1429" t="e">
        <f t="shared" ca="1" si="445"/>
        <v>#N/A</v>
      </c>
      <c r="F1429">
        <f t="shared" ca="1" si="461"/>
        <v>4.2999999999999997E-2</v>
      </c>
      <c r="G1429">
        <f t="shared" ca="1" si="446"/>
        <v>1.0999999999999999E-2</v>
      </c>
      <c r="H1429" t="b">
        <f t="shared" ca="1" si="462"/>
        <v>0</v>
      </c>
      <c r="I1429" t="b">
        <f t="shared" ca="1" si="447"/>
        <v>0</v>
      </c>
      <c r="J1429" t="e">
        <f t="shared" ca="1" si="448"/>
        <v>#N/A</v>
      </c>
      <c r="K1429" t="e">
        <f t="shared" ca="1" si="455"/>
        <v>#N/A</v>
      </c>
      <c r="L1429">
        <f t="shared" ca="1" si="456"/>
        <v>0</v>
      </c>
      <c r="M1429">
        <v>1395</v>
      </c>
      <c r="N1429">
        <f t="shared" ca="1" si="457"/>
        <v>175.17</v>
      </c>
      <c r="O1429">
        <f t="shared" ca="1" si="458"/>
        <v>7.22</v>
      </c>
      <c r="P1429">
        <f t="shared" ca="1" si="459"/>
        <v>1</v>
      </c>
      <c r="Q1429">
        <f t="shared" ca="1" si="449"/>
        <v>0</v>
      </c>
      <c r="R1429" t="b">
        <f t="shared" ca="1" si="463"/>
        <v>0</v>
      </c>
      <c r="S1429" t="b">
        <f t="shared" ca="1" si="450"/>
        <v>0</v>
      </c>
      <c r="T1429" t="e">
        <f t="shared" ca="1" si="451"/>
        <v>#N/A</v>
      </c>
      <c r="U1429" s="3" t="e">
        <f t="shared" ca="1" si="452"/>
        <v>#N/A</v>
      </c>
      <c r="V1429" s="3">
        <f t="shared" ca="1" si="453"/>
        <v>0</v>
      </c>
    </row>
    <row r="1430" spans="1:22">
      <c r="A1430">
        <f t="shared" ca="1" si="454"/>
        <v>4.3999999999999997E-2</v>
      </c>
      <c r="B1430">
        <f t="shared" ca="1" si="443"/>
        <v>3.5999999999999997E-2</v>
      </c>
      <c r="C1430" t="b">
        <f t="shared" ca="1" si="460"/>
        <v>0</v>
      </c>
      <c r="D1430" t="b">
        <f t="shared" ca="1" si="444"/>
        <v>0</v>
      </c>
      <c r="E1430" t="e">
        <f t="shared" ca="1" si="445"/>
        <v>#N/A</v>
      </c>
      <c r="F1430">
        <f t="shared" ca="1" si="461"/>
        <v>-4.3999999999999997E-2</v>
      </c>
      <c r="G1430">
        <f t="shared" ca="1" si="446"/>
        <v>1.0999999999999999E-2</v>
      </c>
      <c r="H1430" t="b">
        <f t="shared" ca="1" si="462"/>
        <v>0</v>
      </c>
      <c r="I1430" t="b">
        <f t="shared" ca="1" si="447"/>
        <v>0</v>
      </c>
      <c r="J1430" t="e">
        <f t="shared" ca="1" si="448"/>
        <v>#N/A</v>
      </c>
      <c r="K1430" t="e">
        <f t="shared" ca="1" si="455"/>
        <v>#N/A</v>
      </c>
      <c r="L1430">
        <f t="shared" ca="1" si="456"/>
        <v>0</v>
      </c>
      <c r="M1430">
        <v>1396</v>
      </c>
      <c r="N1430">
        <f t="shared" ca="1" si="457"/>
        <v>167.46</v>
      </c>
      <c r="O1430">
        <f t="shared" ca="1" si="458"/>
        <v>-7.71</v>
      </c>
      <c r="P1430">
        <f t="shared" ca="1" si="459"/>
        <v>-1.1000000000000001</v>
      </c>
      <c r="Q1430">
        <f t="shared" ca="1" si="449"/>
        <v>0</v>
      </c>
      <c r="R1430" t="b">
        <f t="shared" ca="1" si="463"/>
        <v>0</v>
      </c>
      <c r="S1430" t="b">
        <f t="shared" ca="1" si="450"/>
        <v>0</v>
      </c>
      <c r="T1430" t="e">
        <f t="shared" ca="1" si="451"/>
        <v>#N/A</v>
      </c>
      <c r="U1430" s="3" t="e">
        <f t="shared" ca="1" si="452"/>
        <v>#N/A</v>
      </c>
      <c r="V1430" s="3">
        <f t="shared" ca="1" si="453"/>
        <v>0</v>
      </c>
    </row>
    <row r="1431" spans="1:22">
      <c r="A1431">
        <f t="shared" ca="1" si="454"/>
        <v>4.4999999999999998E-2</v>
      </c>
      <c r="B1431">
        <f t="shared" ca="1" si="443"/>
        <v>3.5999999999999997E-2</v>
      </c>
      <c r="C1431" t="b">
        <f t="shared" ca="1" si="460"/>
        <v>0</v>
      </c>
      <c r="D1431" t="b">
        <f t="shared" ca="1" si="444"/>
        <v>0</v>
      </c>
      <c r="E1431" t="e">
        <f t="shared" ca="1" si="445"/>
        <v>#N/A</v>
      </c>
      <c r="F1431">
        <f t="shared" ca="1" si="461"/>
        <v>4.4999999999999998E-2</v>
      </c>
      <c r="G1431">
        <f t="shared" ca="1" si="446"/>
        <v>1.0999999999999999E-2</v>
      </c>
      <c r="H1431" t="b">
        <f t="shared" ca="1" si="462"/>
        <v>0</v>
      </c>
      <c r="I1431" t="b">
        <f t="shared" ca="1" si="447"/>
        <v>0</v>
      </c>
      <c r="J1431" t="e">
        <f t="shared" ca="1" si="448"/>
        <v>#N/A</v>
      </c>
      <c r="K1431" t="e">
        <f t="shared" ca="1" si="455"/>
        <v>#N/A</v>
      </c>
      <c r="L1431">
        <f t="shared" ca="1" si="456"/>
        <v>0</v>
      </c>
      <c r="M1431">
        <v>1397</v>
      </c>
      <c r="N1431">
        <f t="shared" ca="1" si="457"/>
        <v>175</v>
      </c>
      <c r="O1431">
        <f t="shared" ca="1" si="458"/>
        <v>7.54</v>
      </c>
      <c r="P1431">
        <f t="shared" ca="1" si="459"/>
        <v>1.1000000000000001</v>
      </c>
      <c r="Q1431">
        <f t="shared" ca="1" si="449"/>
        <v>0</v>
      </c>
      <c r="R1431" t="b">
        <f t="shared" ca="1" si="463"/>
        <v>0</v>
      </c>
      <c r="S1431" t="b">
        <f t="shared" ca="1" si="450"/>
        <v>0</v>
      </c>
      <c r="T1431" t="e">
        <f t="shared" ca="1" si="451"/>
        <v>#N/A</v>
      </c>
      <c r="U1431" s="3" t="e">
        <f t="shared" ca="1" si="452"/>
        <v>#N/A</v>
      </c>
      <c r="V1431" s="3">
        <f t="shared" ca="1" si="453"/>
        <v>0</v>
      </c>
    </row>
    <row r="1432" spans="1:22">
      <c r="A1432">
        <f t="shared" ca="1" si="454"/>
        <v>0.04</v>
      </c>
      <c r="B1432">
        <f t="shared" ca="1" si="443"/>
        <v>3.5999999999999997E-2</v>
      </c>
      <c r="C1432" t="b">
        <f t="shared" ca="1" si="460"/>
        <v>0</v>
      </c>
      <c r="D1432" t="b">
        <f t="shared" ca="1" si="444"/>
        <v>0</v>
      </c>
      <c r="E1432" t="e">
        <f t="shared" ca="1" si="445"/>
        <v>#N/A</v>
      </c>
      <c r="F1432">
        <f t="shared" ca="1" si="461"/>
        <v>0.04</v>
      </c>
      <c r="G1432">
        <f t="shared" ca="1" si="446"/>
        <v>1.0999999999999999E-2</v>
      </c>
      <c r="H1432" t="b">
        <f t="shared" ca="1" si="462"/>
        <v>0</v>
      </c>
      <c r="I1432" t="b">
        <f t="shared" ca="1" si="447"/>
        <v>0</v>
      </c>
      <c r="J1432" t="e">
        <f t="shared" ca="1" si="448"/>
        <v>#N/A</v>
      </c>
      <c r="K1432" t="e">
        <f t="shared" ca="1" si="455"/>
        <v>#N/A</v>
      </c>
      <c r="L1432">
        <f t="shared" ca="1" si="456"/>
        <v>0</v>
      </c>
      <c r="M1432">
        <v>1398</v>
      </c>
      <c r="N1432">
        <f t="shared" ca="1" si="457"/>
        <v>182</v>
      </c>
      <c r="O1432">
        <f t="shared" ca="1" si="458"/>
        <v>7</v>
      </c>
      <c r="P1432">
        <f t="shared" ca="1" si="459"/>
        <v>1</v>
      </c>
      <c r="Q1432">
        <f t="shared" ca="1" si="449"/>
        <v>0</v>
      </c>
      <c r="R1432" t="b">
        <f t="shared" ca="1" si="463"/>
        <v>0</v>
      </c>
      <c r="S1432" t="b">
        <f t="shared" ca="1" si="450"/>
        <v>0</v>
      </c>
      <c r="T1432" t="e">
        <f t="shared" ca="1" si="451"/>
        <v>#N/A</v>
      </c>
      <c r="U1432" s="3" t="e">
        <f t="shared" ca="1" si="452"/>
        <v>#N/A</v>
      </c>
      <c r="V1432" s="3">
        <f t="shared" ca="1" si="453"/>
        <v>0</v>
      </c>
    </row>
    <row r="1433" spans="1:22">
      <c r="A1433">
        <f t="shared" ca="1" si="454"/>
        <v>0.01</v>
      </c>
      <c r="B1433">
        <f t="shared" ca="1" si="443"/>
        <v>3.5999999999999997E-2</v>
      </c>
      <c r="C1433" t="b">
        <f t="shared" ca="1" si="460"/>
        <v>0</v>
      </c>
      <c r="D1433" t="b">
        <f t="shared" ca="1" si="444"/>
        <v>0</v>
      </c>
      <c r="E1433" t="e">
        <f t="shared" ca="1" si="445"/>
        <v>#N/A</v>
      </c>
      <c r="F1433">
        <f t="shared" ca="1" si="461"/>
        <v>0.01</v>
      </c>
      <c r="G1433">
        <f t="shared" ca="1" si="446"/>
        <v>1.2E-2</v>
      </c>
      <c r="H1433">
        <f t="shared" ca="1" si="462"/>
        <v>1.2E-2</v>
      </c>
      <c r="I1433">
        <f t="shared" ca="1" si="447"/>
        <v>66</v>
      </c>
      <c r="J1433">
        <f t="shared" ca="1" si="448"/>
        <v>2.64E-2</v>
      </c>
      <c r="K1433">
        <f t="shared" ca="1" si="455"/>
        <v>3.7113096170511742E-2</v>
      </c>
      <c r="L1433">
        <f t="shared" ca="1" si="456"/>
        <v>4.846832422297729E-2</v>
      </c>
      <c r="M1433">
        <v>1399</v>
      </c>
      <c r="N1433">
        <f t="shared" ca="1" si="457"/>
        <v>183.82</v>
      </c>
      <c r="O1433">
        <f t="shared" ca="1" si="458"/>
        <v>1.82</v>
      </c>
      <c r="P1433">
        <f t="shared" ca="1" si="459"/>
        <v>0.3</v>
      </c>
      <c r="Q1433">
        <f t="shared" ca="1" si="449"/>
        <v>0</v>
      </c>
      <c r="R1433" t="b">
        <f t="shared" ca="1" si="463"/>
        <v>0</v>
      </c>
      <c r="S1433" t="b">
        <f t="shared" ca="1" si="450"/>
        <v>0</v>
      </c>
      <c r="T1433" t="e">
        <f t="shared" ca="1" si="451"/>
        <v>#N/A</v>
      </c>
      <c r="U1433" s="3" t="e">
        <f t="shared" ca="1" si="452"/>
        <v>#N/A</v>
      </c>
      <c r="V1433" s="3">
        <f t="shared" ca="1" si="453"/>
        <v>0</v>
      </c>
    </row>
    <row r="1434" spans="1:22">
      <c r="A1434">
        <f t="shared" ca="1" si="454"/>
        <v>3.5999999999999997E-2</v>
      </c>
      <c r="B1434">
        <f t="shared" ca="1" si="443"/>
        <v>3.5999999999999997E-2</v>
      </c>
      <c r="C1434" t="b">
        <f t="shared" ca="1" si="460"/>
        <v>0</v>
      </c>
      <c r="D1434" t="b">
        <f t="shared" ca="1" si="444"/>
        <v>0</v>
      </c>
      <c r="E1434" t="e">
        <f t="shared" ca="1" si="445"/>
        <v>#N/A</v>
      </c>
      <c r="F1434">
        <f t="shared" ca="1" si="461"/>
        <v>-3.5999999999999997E-2</v>
      </c>
      <c r="G1434">
        <f t="shared" ca="1" si="446"/>
        <v>1.2E-2</v>
      </c>
      <c r="H1434" t="b">
        <f t="shared" ca="1" si="462"/>
        <v>0</v>
      </c>
      <c r="I1434" t="b">
        <f t="shared" ca="1" si="447"/>
        <v>0</v>
      </c>
      <c r="J1434" t="e">
        <f t="shared" ca="1" si="448"/>
        <v>#N/A</v>
      </c>
      <c r="K1434" t="e">
        <f t="shared" ca="1" si="455"/>
        <v>#N/A</v>
      </c>
      <c r="L1434">
        <f t="shared" ca="1" si="456"/>
        <v>0</v>
      </c>
      <c r="M1434">
        <v>1400</v>
      </c>
      <c r="N1434">
        <f t="shared" ca="1" si="457"/>
        <v>177.2</v>
      </c>
      <c r="O1434">
        <f t="shared" ca="1" si="458"/>
        <v>-6.62</v>
      </c>
      <c r="P1434">
        <f t="shared" ca="1" si="459"/>
        <v>-0.9</v>
      </c>
      <c r="Q1434">
        <f t="shared" ca="1" si="449"/>
        <v>0</v>
      </c>
      <c r="R1434" t="b">
        <f t="shared" ca="1" si="463"/>
        <v>0</v>
      </c>
      <c r="S1434" t="b">
        <f t="shared" ca="1" si="450"/>
        <v>0</v>
      </c>
      <c r="T1434" t="e">
        <f t="shared" ca="1" si="451"/>
        <v>#N/A</v>
      </c>
      <c r="U1434" s="3" t="e">
        <f t="shared" ca="1" si="452"/>
        <v>#N/A</v>
      </c>
      <c r="V1434" s="3">
        <f t="shared" ca="1" si="453"/>
        <v>0</v>
      </c>
    </row>
    <row r="1435" spans="1:22">
      <c r="A1435">
        <f t="shared" ca="1" si="454"/>
        <v>4.2000000000000003E-2</v>
      </c>
      <c r="B1435">
        <f t="shared" ca="1" si="443"/>
        <v>3.5999999999999997E-2</v>
      </c>
      <c r="C1435" t="b">
        <f t="shared" ca="1" si="460"/>
        <v>0</v>
      </c>
      <c r="D1435" t="b">
        <f t="shared" ca="1" si="444"/>
        <v>0</v>
      </c>
      <c r="E1435" t="e">
        <f t="shared" ca="1" si="445"/>
        <v>#N/A</v>
      </c>
      <c r="F1435">
        <f t="shared" ca="1" si="461"/>
        <v>-4.2000000000000003E-2</v>
      </c>
      <c r="G1435">
        <f t="shared" ca="1" si="446"/>
        <v>1.2E-2</v>
      </c>
      <c r="H1435" t="b">
        <f t="shared" ca="1" si="462"/>
        <v>0</v>
      </c>
      <c r="I1435" t="b">
        <f t="shared" ca="1" si="447"/>
        <v>0</v>
      </c>
      <c r="J1435" t="e">
        <f t="shared" ca="1" si="448"/>
        <v>#N/A</v>
      </c>
      <c r="K1435" t="e">
        <f t="shared" ca="1" si="455"/>
        <v>#N/A</v>
      </c>
      <c r="L1435">
        <f t="shared" ca="1" si="456"/>
        <v>0</v>
      </c>
      <c r="M1435">
        <v>1401</v>
      </c>
      <c r="N1435">
        <f t="shared" ca="1" si="457"/>
        <v>169.76</v>
      </c>
      <c r="O1435">
        <f t="shared" ca="1" si="458"/>
        <v>-7.44</v>
      </c>
      <c r="P1435">
        <f t="shared" ca="1" si="459"/>
        <v>-1</v>
      </c>
      <c r="Q1435">
        <f t="shared" ca="1" si="449"/>
        <v>0</v>
      </c>
      <c r="R1435" t="b">
        <f t="shared" ca="1" si="463"/>
        <v>0</v>
      </c>
      <c r="S1435" t="b">
        <f t="shared" ca="1" si="450"/>
        <v>0</v>
      </c>
      <c r="T1435" t="e">
        <f t="shared" ca="1" si="451"/>
        <v>#N/A</v>
      </c>
      <c r="U1435" s="3" t="e">
        <f t="shared" ca="1" si="452"/>
        <v>#N/A</v>
      </c>
      <c r="V1435" s="3">
        <f t="shared" ca="1" si="453"/>
        <v>0</v>
      </c>
    </row>
    <row r="1436" spans="1:22">
      <c r="A1436">
        <f t="shared" ca="1" si="454"/>
        <v>4.8000000000000001E-2</v>
      </c>
      <c r="B1436">
        <f t="shared" ca="1" si="443"/>
        <v>3.5999999999999997E-2</v>
      </c>
      <c r="C1436" t="b">
        <f t="shared" ca="1" si="460"/>
        <v>0</v>
      </c>
      <c r="D1436" t="b">
        <f t="shared" ca="1" si="444"/>
        <v>0</v>
      </c>
      <c r="E1436" t="e">
        <f t="shared" ca="1" si="445"/>
        <v>#N/A</v>
      </c>
      <c r="F1436">
        <f t="shared" ca="1" si="461"/>
        <v>4.8000000000000001E-2</v>
      </c>
      <c r="G1436">
        <f t="shared" ca="1" si="446"/>
        <v>1.2E-2</v>
      </c>
      <c r="H1436" t="b">
        <f t="shared" ca="1" si="462"/>
        <v>0</v>
      </c>
      <c r="I1436" t="b">
        <f t="shared" ca="1" si="447"/>
        <v>0</v>
      </c>
      <c r="J1436" t="e">
        <f t="shared" ca="1" si="448"/>
        <v>#N/A</v>
      </c>
      <c r="K1436" t="e">
        <f t="shared" ca="1" si="455"/>
        <v>#N/A</v>
      </c>
      <c r="L1436">
        <f t="shared" ca="1" si="456"/>
        <v>0</v>
      </c>
      <c r="M1436">
        <v>1402</v>
      </c>
      <c r="N1436">
        <f t="shared" ca="1" si="457"/>
        <v>177.91</v>
      </c>
      <c r="O1436">
        <f t="shared" ca="1" si="458"/>
        <v>8.15</v>
      </c>
      <c r="P1436">
        <f t="shared" ca="1" si="459"/>
        <v>1.1000000000000001</v>
      </c>
      <c r="Q1436">
        <f t="shared" ca="1" si="449"/>
        <v>0</v>
      </c>
      <c r="R1436" t="b">
        <f t="shared" ca="1" si="463"/>
        <v>0</v>
      </c>
      <c r="S1436" t="b">
        <f t="shared" ca="1" si="450"/>
        <v>0</v>
      </c>
      <c r="T1436" t="e">
        <f t="shared" ca="1" si="451"/>
        <v>#N/A</v>
      </c>
      <c r="U1436" s="3" t="e">
        <f t="shared" ca="1" si="452"/>
        <v>#N/A</v>
      </c>
      <c r="V1436" s="3">
        <f t="shared" ca="1" si="453"/>
        <v>0</v>
      </c>
    </row>
    <row r="1437" spans="1:22">
      <c r="A1437">
        <f t="shared" ca="1" si="454"/>
        <v>2.5999999999999999E-2</v>
      </c>
      <c r="B1437">
        <f t="shared" ca="1" si="443"/>
        <v>3.5999999999999997E-2</v>
      </c>
      <c r="C1437" t="b">
        <f t="shared" ca="1" si="460"/>
        <v>0</v>
      </c>
      <c r="D1437" t="b">
        <f t="shared" ca="1" si="444"/>
        <v>0</v>
      </c>
      <c r="E1437" t="e">
        <f t="shared" ca="1" si="445"/>
        <v>#N/A</v>
      </c>
      <c r="F1437">
        <f t="shared" ca="1" si="461"/>
        <v>2.5999999999999999E-2</v>
      </c>
      <c r="G1437">
        <f t="shared" ca="1" si="446"/>
        <v>1.2E-2</v>
      </c>
      <c r="H1437" t="b">
        <f t="shared" ca="1" si="462"/>
        <v>0</v>
      </c>
      <c r="I1437" t="b">
        <f t="shared" ca="1" si="447"/>
        <v>0</v>
      </c>
      <c r="J1437" t="e">
        <f t="shared" ca="1" si="448"/>
        <v>#N/A</v>
      </c>
      <c r="K1437" t="e">
        <f t="shared" ca="1" si="455"/>
        <v>#N/A</v>
      </c>
      <c r="L1437">
        <f t="shared" ca="1" si="456"/>
        <v>0</v>
      </c>
      <c r="M1437">
        <v>1403</v>
      </c>
      <c r="N1437">
        <f t="shared" ca="1" si="457"/>
        <v>182.54</v>
      </c>
      <c r="O1437">
        <f t="shared" ca="1" si="458"/>
        <v>4.63</v>
      </c>
      <c r="P1437">
        <f t="shared" ca="1" si="459"/>
        <v>0.7</v>
      </c>
      <c r="Q1437">
        <f t="shared" ca="1" si="449"/>
        <v>0</v>
      </c>
      <c r="R1437" t="b">
        <f t="shared" ca="1" si="463"/>
        <v>0</v>
      </c>
      <c r="S1437" t="b">
        <f t="shared" ca="1" si="450"/>
        <v>0</v>
      </c>
      <c r="T1437" t="e">
        <f t="shared" ca="1" si="451"/>
        <v>#N/A</v>
      </c>
      <c r="U1437" s="3" t="e">
        <f t="shared" ca="1" si="452"/>
        <v>#N/A</v>
      </c>
      <c r="V1437" s="3">
        <f t="shared" ca="1" si="453"/>
        <v>0</v>
      </c>
    </row>
    <row r="1438" spans="1:22">
      <c r="A1438">
        <f t="shared" ca="1" si="454"/>
        <v>1.7999999999999999E-2</v>
      </c>
      <c r="B1438">
        <f t="shared" ca="1" si="443"/>
        <v>3.5999999999999997E-2</v>
      </c>
      <c r="C1438" t="b">
        <f t="shared" ca="1" si="460"/>
        <v>0</v>
      </c>
      <c r="D1438" t="b">
        <f t="shared" ca="1" si="444"/>
        <v>0</v>
      </c>
      <c r="E1438" t="e">
        <f t="shared" ca="1" si="445"/>
        <v>#N/A</v>
      </c>
      <c r="F1438">
        <f t="shared" ca="1" si="461"/>
        <v>1.7999999999999999E-2</v>
      </c>
      <c r="G1438">
        <f t="shared" ca="1" si="446"/>
        <v>1.2E-2</v>
      </c>
      <c r="H1438" t="b">
        <f t="shared" ca="1" si="462"/>
        <v>0</v>
      </c>
      <c r="I1438" t="b">
        <f t="shared" ca="1" si="447"/>
        <v>0</v>
      </c>
      <c r="J1438" t="e">
        <f t="shared" ca="1" si="448"/>
        <v>#N/A</v>
      </c>
      <c r="K1438" t="e">
        <f t="shared" ca="1" si="455"/>
        <v>#N/A</v>
      </c>
      <c r="L1438">
        <f t="shared" ca="1" si="456"/>
        <v>0</v>
      </c>
      <c r="M1438">
        <v>1404</v>
      </c>
      <c r="N1438">
        <f t="shared" ca="1" si="457"/>
        <v>185.83</v>
      </c>
      <c r="O1438">
        <f t="shared" ca="1" si="458"/>
        <v>3.29</v>
      </c>
      <c r="P1438">
        <f t="shared" ca="1" si="459"/>
        <v>0.5</v>
      </c>
      <c r="Q1438">
        <f t="shared" ca="1" si="449"/>
        <v>0</v>
      </c>
      <c r="R1438" t="b">
        <f t="shared" ca="1" si="463"/>
        <v>0</v>
      </c>
      <c r="S1438" t="b">
        <f t="shared" ca="1" si="450"/>
        <v>0</v>
      </c>
      <c r="T1438" t="e">
        <f t="shared" ca="1" si="451"/>
        <v>#N/A</v>
      </c>
      <c r="U1438" s="3" t="e">
        <f t="shared" ca="1" si="452"/>
        <v>#N/A</v>
      </c>
      <c r="V1438" s="3">
        <f t="shared" ca="1" si="453"/>
        <v>0</v>
      </c>
    </row>
    <row r="1439" spans="1:22">
      <c r="A1439">
        <f t="shared" ca="1" si="454"/>
        <v>3.7999999999999999E-2</v>
      </c>
      <c r="B1439">
        <f t="shared" ca="1" si="443"/>
        <v>3.5999999999999997E-2</v>
      </c>
      <c r="C1439" t="b">
        <f t="shared" ca="1" si="460"/>
        <v>0</v>
      </c>
      <c r="D1439" t="b">
        <f t="shared" ca="1" si="444"/>
        <v>0</v>
      </c>
      <c r="E1439" t="e">
        <f t="shared" ca="1" si="445"/>
        <v>#N/A</v>
      </c>
      <c r="F1439">
        <f t="shared" ca="1" si="461"/>
        <v>3.7999999999999999E-2</v>
      </c>
      <c r="G1439">
        <f t="shared" ca="1" si="446"/>
        <v>1.2E-2</v>
      </c>
      <c r="H1439" t="b">
        <f t="shared" ca="1" si="462"/>
        <v>0</v>
      </c>
      <c r="I1439" t="b">
        <f t="shared" ca="1" si="447"/>
        <v>0</v>
      </c>
      <c r="J1439" t="e">
        <f t="shared" ca="1" si="448"/>
        <v>#N/A</v>
      </c>
      <c r="K1439" t="e">
        <f t="shared" ca="1" si="455"/>
        <v>#N/A</v>
      </c>
      <c r="L1439">
        <f t="shared" ca="1" si="456"/>
        <v>0</v>
      </c>
      <c r="M1439">
        <v>1405</v>
      </c>
      <c r="N1439">
        <f t="shared" ca="1" si="457"/>
        <v>192.89</v>
      </c>
      <c r="O1439">
        <f t="shared" ca="1" si="458"/>
        <v>7.06</v>
      </c>
      <c r="P1439">
        <f t="shared" ca="1" si="459"/>
        <v>1</v>
      </c>
      <c r="Q1439">
        <f t="shared" ca="1" si="449"/>
        <v>0</v>
      </c>
      <c r="R1439" t="b">
        <f t="shared" ca="1" si="463"/>
        <v>0</v>
      </c>
      <c r="S1439" t="b">
        <f t="shared" ca="1" si="450"/>
        <v>0</v>
      </c>
      <c r="T1439" t="e">
        <f t="shared" ca="1" si="451"/>
        <v>#N/A</v>
      </c>
      <c r="U1439" s="3" t="e">
        <f t="shared" ca="1" si="452"/>
        <v>#N/A</v>
      </c>
      <c r="V1439" s="3">
        <f t="shared" ca="1" si="453"/>
        <v>0</v>
      </c>
    </row>
    <row r="1440" spans="1:22">
      <c r="A1440">
        <f t="shared" ca="1" si="454"/>
        <v>2.5000000000000001E-2</v>
      </c>
      <c r="B1440">
        <f t="shared" ca="1" si="443"/>
        <v>3.5999999999999997E-2</v>
      </c>
      <c r="C1440" t="b">
        <f t="shared" ca="1" si="460"/>
        <v>0</v>
      </c>
      <c r="D1440" t="b">
        <f t="shared" ca="1" si="444"/>
        <v>0</v>
      </c>
      <c r="E1440" t="e">
        <f t="shared" ca="1" si="445"/>
        <v>#N/A</v>
      </c>
      <c r="F1440">
        <f t="shared" ca="1" si="461"/>
        <v>2.5000000000000001E-2</v>
      </c>
      <c r="G1440">
        <f t="shared" ca="1" si="446"/>
        <v>1.2E-2</v>
      </c>
      <c r="H1440" t="b">
        <f t="shared" ca="1" si="462"/>
        <v>0</v>
      </c>
      <c r="I1440" t="b">
        <f t="shared" ca="1" si="447"/>
        <v>0</v>
      </c>
      <c r="J1440" t="e">
        <f t="shared" ca="1" si="448"/>
        <v>#N/A</v>
      </c>
      <c r="K1440" t="e">
        <f t="shared" ca="1" si="455"/>
        <v>#N/A</v>
      </c>
      <c r="L1440">
        <f t="shared" ca="1" si="456"/>
        <v>0</v>
      </c>
      <c r="M1440">
        <v>1406</v>
      </c>
      <c r="N1440">
        <f t="shared" ca="1" si="457"/>
        <v>197.71</v>
      </c>
      <c r="O1440">
        <f t="shared" ca="1" si="458"/>
        <v>4.82</v>
      </c>
      <c r="P1440">
        <f t="shared" ca="1" si="459"/>
        <v>0.7</v>
      </c>
      <c r="Q1440">
        <f t="shared" ca="1" si="449"/>
        <v>0</v>
      </c>
      <c r="R1440" t="b">
        <f t="shared" ca="1" si="463"/>
        <v>0</v>
      </c>
      <c r="S1440" t="b">
        <f t="shared" ca="1" si="450"/>
        <v>0</v>
      </c>
      <c r="T1440" t="e">
        <f t="shared" ca="1" si="451"/>
        <v>#N/A</v>
      </c>
      <c r="U1440" s="3" t="e">
        <f t="shared" ca="1" si="452"/>
        <v>#N/A</v>
      </c>
      <c r="V1440" s="3">
        <f t="shared" ca="1" si="453"/>
        <v>0</v>
      </c>
    </row>
    <row r="1441" spans="1:22">
      <c r="A1441">
        <f t="shared" ca="1" si="454"/>
        <v>1.0999999999999999E-2</v>
      </c>
      <c r="B1441">
        <f t="shared" ca="1" si="443"/>
        <v>3.5999999999999997E-2</v>
      </c>
      <c r="C1441" t="b">
        <f t="shared" ca="1" si="460"/>
        <v>0</v>
      </c>
      <c r="D1441" t="b">
        <f t="shared" ca="1" si="444"/>
        <v>0</v>
      </c>
      <c r="E1441" t="e">
        <f t="shared" ca="1" si="445"/>
        <v>#N/A</v>
      </c>
      <c r="F1441">
        <f t="shared" ca="1" si="461"/>
        <v>-1.0999999999999999E-2</v>
      </c>
      <c r="G1441">
        <f t="shared" ca="1" si="446"/>
        <v>1.2E-2</v>
      </c>
      <c r="H1441" t="b">
        <f t="shared" ca="1" si="462"/>
        <v>0</v>
      </c>
      <c r="I1441" t="b">
        <f t="shared" ca="1" si="447"/>
        <v>0</v>
      </c>
      <c r="J1441" t="e">
        <f t="shared" ca="1" si="448"/>
        <v>#N/A</v>
      </c>
      <c r="K1441" t="e">
        <f t="shared" ca="1" si="455"/>
        <v>#N/A</v>
      </c>
      <c r="L1441">
        <f t="shared" ca="1" si="456"/>
        <v>0</v>
      </c>
      <c r="M1441">
        <v>1407</v>
      </c>
      <c r="N1441">
        <f t="shared" ca="1" si="457"/>
        <v>195.54</v>
      </c>
      <c r="O1441">
        <f t="shared" ca="1" si="458"/>
        <v>-2.17</v>
      </c>
      <c r="P1441">
        <f t="shared" ca="1" si="459"/>
        <v>-0.3</v>
      </c>
      <c r="Q1441">
        <f t="shared" ca="1" si="449"/>
        <v>0</v>
      </c>
      <c r="R1441" t="b">
        <f t="shared" ca="1" si="463"/>
        <v>0</v>
      </c>
      <c r="S1441" t="b">
        <f t="shared" ca="1" si="450"/>
        <v>0</v>
      </c>
      <c r="T1441" t="e">
        <f t="shared" ca="1" si="451"/>
        <v>#N/A</v>
      </c>
      <c r="U1441" s="3" t="e">
        <f t="shared" ca="1" si="452"/>
        <v>#N/A</v>
      </c>
      <c r="V1441" s="3">
        <f t="shared" ca="1" si="453"/>
        <v>0</v>
      </c>
    </row>
    <row r="1442" spans="1:22">
      <c r="A1442">
        <f t="shared" ca="1" si="454"/>
        <v>1.0999999999999999E-2</v>
      </c>
      <c r="B1442">
        <f t="shared" ca="1" si="443"/>
        <v>3.5999999999999997E-2</v>
      </c>
      <c r="C1442" t="b">
        <f t="shared" ca="1" si="460"/>
        <v>0</v>
      </c>
      <c r="D1442" t="b">
        <f t="shared" ca="1" si="444"/>
        <v>0</v>
      </c>
      <c r="E1442" t="e">
        <f t="shared" ca="1" si="445"/>
        <v>#N/A</v>
      </c>
      <c r="F1442">
        <f t="shared" ca="1" si="461"/>
        <v>-1.0999999999999999E-2</v>
      </c>
      <c r="G1442">
        <f t="shared" ca="1" si="446"/>
        <v>1.2E-2</v>
      </c>
      <c r="H1442" t="b">
        <f t="shared" ca="1" si="462"/>
        <v>0</v>
      </c>
      <c r="I1442" t="b">
        <f t="shared" ca="1" si="447"/>
        <v>0</v>
      </c>
      <c r="J1442" t="e">
        <f t="shared" ca="1" si="448"/>
        <v>#N/A</v>
      </c>
      <c r="K1442" t="e">
        <f t="shared" ca="1" si="455"/>
        <v>#N/A</v>
      </c>
      <c r="L1442">
        <f t="shared" ca="1" si="456"/>
        <v>0</v>
      </c>
      <c r="M1442">
        <v>1408</v>
      </c>
      <c r="N1442">
        <f t="shared" ca="1" si="457"/>
        <v>193.39</v>
      </c>
      <c r="O1442">
        <f t="shared" ca="1" si="458"/>
        <v>-2.15</v>
      </c>
      <c r="P1442">
        <f t="shared" ca="1" si="459"/>
        <v>-0.3</v>
      </c>
      <c r="Q1442">
        <f t="shared" ca="1" si="449"/>
        <v>0</v>
      </c>
      <c r="R1442" t="b">
        <f t="shared" ca="1" si="463"/>
        <v>0</v>
      </c>
      <c r="S1442" t="b">
        <f t="shared" ca="1" si="450"/>
        <v>0</v>
      </c>
      <c r="T1442" t="e">
        <f t="shared" ca="1" si="451"/>
        <v>#N/A</v>
      </c>
      <c r="U1442" s="3" t="e">
        <f t="shared" ca="1" si="452"/>
        <v>#N/A</v>
      </c>
      <c r="V1442" s="3">
        <f t="shared" ca="1" si="453"/>
        <v>0</v>
      </c>
    </row>
    <row r="1443" spans="1:22">
      <c r="A1443">
        <f t="shared" ca="1" si="454"/>
        <v>1.2E-2</v>
      </c>
      <c r="B1443">
        <f t="shared" ref="B1443:B1506" ca="1" si="464">SMALL($A$35:$A$2534,M1443)</f>
        <v>3.5999999999999997E-2</v>
      </c>
      <c r="C1443" t="b">
        <f t="shared" ca="1" si="460"/>
        <v>0</v>
      </c>
      <c r="D1443" t="b">
        <f t="shared" ref="D1443:D1506" ca="1" si="465">IF(C1443=FALSE,FALSE,COUNTIF($A$35:$A$2534,C1443))</f>
        <v>0</v>
      </c>
      <c r="E1443" t="e">
        <f t="shared" ref="E1443:E1506" ca="1" si="466">IF(D1443=FALSE,#N/A,D1443/$C$13)</f>
        <v>#N/A</v>
      </c>
      <c r="F1443">
        <f t="shared" ca="1" si="461"/>
        <v>-1.2E-2</v>
      </c>
      <c r="G1443">
        <f t="shared" ref="G1443:G1506" ca="1" si="467">SMALL($F$35:$F$2534,M1443)</f>
        <v>1.2E-2</v>
      </c>
      <c r="H1443" t="b">
        <f t="shared" ca="1" si="462"/>
        <v>0</v>
      </c>
      <c r="I1443" t="b">
        <f t="shared" ref="I1443:I1506" ca="1" si="468">IF(H1443=FALSE,FALSE,COUNTIF($F$35:$F$2534,H1443))</f>
        <v>0</v>
      </c>
      <c r="J1443" t="e">
        <f t="shared" ref="J1443:J1506" ca="1" si="469">IF(I1443=FALSE,#N/A,I1443/$C$13)</f>
        <v>#N/A</v>
      </c>
      <c r="K1443" t="e">
        <f t="shared" ca="1" si="455"/>
        <v>#N/A</v>
      </c>
      <c r="L1443">
        <f t="shared" ca="1" si="456"/>
        <v>0</v>
      </c>
      <c r="M1443">
        <v>1409</v>
      </c>
      <c r="N1443">
        <f t="shared" ca="1" si="457"/>
        <v>191.07</v>
      </c>
      <c r="O1443">
        <f t="shared" ca="1" si="458"/>
        <v>-2.3199999999999998</v>
      </c>
      <c r="P1443">
        <f t="shared" ca="1" si="459"/>
        <v>-0.3</v>
      </c>
      <c r="Q1443">
        <f t="shared" ref="Q1443:Q1506" ca="1" si="470">SMALL($P$35:$P$2534,M1443)</f>
        <v>0</v>
      </c>
      <c r="R1443" t="b">
        <f t="shared" ca="1" si="463"/>
        <v>0</v>
      </c>
      <c r="S1443" t="b">
        <f t="shared" ref="S1443:S1506" ca="1" si="471">IF(R1443=FALSE,FALSE,COUNTIF($P$35:$P$2534,R1443))</f>
        <v>0</v>
      </c>
      <c r="T1443" t="e">
        <f t="shared" ref="T1443:T1506" ca="1" si="472">IF(S1443=FALSE,#N/A,S1443/$C$13)</f>
        <v>#N/A</v>
      </c>
      <c r="U1443" s="3" t="e">
        <f t="shared" ref="U1443:U1506" ca="1" si="473">IF(R1443=FALSE,#N/A,10^($T$10*R1443-$T$11*(IF(R1443&lt;0,-R1443,R1443))^$T$12))/$T$15</f>
        <v>#N/A</v>
      </c>
      <c r="V1443" s="3">
        <f t="shared" ref="V1443:V1506" ca="1" si="474">IF(R1443=FALSE,0,IF(R1443=0,0,10^($T$10*R1443-$T$11*(IF(R1443&lt;0,-R1443,R1443))^$T$12)))</f>
        <v>0</v>
      </c>
    </row>
    <row r="1444" spans="1:22">
      <c r="A1444">
        <f t="shared" ref="A1444:A1507" ca="1" si="475">IF(MAX(A1434:A1443)&gt;0.1,IF(RANDBETWEEN(1,100)&gt;20,ROUND($C$4/(1-((RANDBETWEEN((1-($C$4/0.05)^$C$5)*10000,(1-($C$4/0.2)^$C$5)*10000)/10000)))^(1/$C$5),3),ROUND($C$4/(1-((RANDBETWEEN(1,(1-($C$4/0.2)^$C$5)*10000)/10000)))^(1/$C$5),3)),IF(MAX(A1434:A1443)&gt;0.07,IF(RANDBETWEEN(1,100)&gt;20,ROUND($C$4/(1-((RANDBETWEEN((1-($C$4/0.035)^$C$5)*10000,(1-($C$4/0.05)^$C$5)*10000)/10000)))^(1/$C$5),3),ROUND($C$4/(1-((RANDBETWEEN(1,(1-($C$4/0.2)^$C$5)*10000)/10000)))^(1/$C$5),3)),IF(MAX(A1434:A1443)&gt;0.05,IF(RANDBETWEEN(1,100)&gt;20,ROUND($C$4/(1-((RANDBETWEEN((1-($C$4/0.025)^$C$5)*10000,(1-($C$4/0.035)^$C$5)*10000)/10000)))^(1/$C$5),3),ROUND($C$4/(1-((RANDBETWEEN(1,(1-($C$4/0.2)^$C$5)*10000)/10000)))^(1/$C$5),3)),IF(MAX(A1434:A1443)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0.107</v>
      </c>
      <c r="B1444">
        <f t="shared" ca="1" si="464"/>
        <v>3.5999999999999997E-2</v>
      </c>
      <c r="C1444" t="b">
        <f t="shared" ca="1" si="460"/>
        <v>0</v>
      </c>
      <c r="D1444" t="b">
        <f t="shared" ca="1" si="465"/>
        <v>0</v>
      </c>
      <c r="E1444" t="e">
        <f t="shared" ca="1" si="466"/>
        <v>#N/A</v>
      </c>
      <c r="F1444">
        <f t="shared" ca="1" si="461"/>
        <v>0.107</v>
      </c>
      <c r="G1444">
        <f t="shared" ca="1" si="467"/>
        <v>1.2E-2</v>
      </c>
      <c r="H1444" t="b">
        <f t="shared" ca="1" si="462"/>
        <v>0</v>
      </c>
      <c r="I1444" t="b">
        <f t="shared" ca="1" si="468"/>
        <v>0</v>
      </c>
      <c r="J1444" t="e">
        <f t="shared" ca="1" si="469"/>
        <v>#N/A</v>
      </c>
      <c r="K1444" t="e">
        <f t="shared" ref="K1444:K1507" ca="1" si="476">IF(H1444=FALSE,#N/A,10^($T$4*H1444-$T$5*(IF(H1444&lt;0,-H1444,H1444))^$T$6))/$T$9</f>
        <v>#N/A</v>
      </c>
      <c r="L1444">
        <f t="shared" ref="L1444:L1507" ca="1" si="477">IF(H1444=FALSE,0,IF(H1444=0,0,10^($T$4*H1444-$T$5*(IF(H1444&lt;0,-H1444,H1444))^$T$6)))</f>
        <v>0</v>
      </c>
      <c r="M1444">
        <v>1410</v>
      </c>
      <c r="N1444">
        <f t="shared" ref="N1444:N1507" ca="1" si="478">ROUND(N1443*(1+F1444),2)</f>
        <v>211.51</v>
      </c>
      <c r="O1444">
        <f t="shared" ref="O1444:O1507" ca="1" si="479">ROUND(N1444-N1443,3)</f>
        <v>20.440000000000001</v>
      </c>
      <c r="P1444">
        <f t="shared" ref="P1444:P1507" ca="1" si="480">ROUND(O1444/$C$8,1)</f>
        <v>2.9</v>
      </c>
      <c r="Q1444">
        <f t="shared" ca="1" si="470"/>
        <v>0</v>
      </c>
      <c r="R1444" t="b">
        <f t="shared" ca="1" si="463"/>
        <v>0</v>
      </c>
      <c r="S1444" t="b">
        <f t="shared" ca="1" si="471"/>
        <v>0</v>
      </c>
      <c r="T1444" t="e">
        <f t="shared" ca="1" si="472"/>
        <v>#N/A</v>
      </c>
      <c r="U1444" s="3" t="e">
        <f t="shared" ca="1" si="473"/>
        <v>#N/A</v>
      </c>
      <c r="V1444" s="3">
        <f t="shared" ca="1" si="474"/>
        <v>0</v>
      </c>
    </row>
    <row r="1445" spans="1:22">
      <c r="A1445">
        <f t="shared" ca="1" si="475"/>
        <v>0.16500000000000001</v>
      </c>
      <c r="B1445">
        <f t="shared" ca="1" si="464"/>
        <v>3.5999999999999997E-2</v>
      </c>
      <c r="C1445" t="b">
        <f t="shared" ref="C1445:C1508" ca="1" si="481">IF(B1445=B1444,FALSE,B1445)</f>
        <v>0</v>
      </c>
      <c r="D1445" t="b">
        <f t="shared" ca="1" si="465"/>
        <v>0</v>
      </c>
      <c r="E1445" t="e">
        <f t="shared" ca="1" si="466"/>
        <v>#N/A</v>
      </c>
      <c r="F1445">
        <f t="shared" ref="F1445:F1508" ca="1" si="482">IF($C$15&lt;1,IF(RANDBETWEEN(1,100)&gt;40,IF(F1444&gt;0,-A1445,A1445),IF(RANDBETWEEN(1,2)=2,-A1445,A1445)),IF($C$15&gt;1,IF(RANDBETWEEN(1,100)&gt;80,IF(SUM(F1410:F1444)&lt;0,-A1445,A1445),IF(RANDBETWEEN(1,2)=2,-A1445,A1445)),IF(RANDBETWEEN(1,2)=2,-A1445,A1445)))</f>
        <v>-0.16500000000000001</v>
      </c>
      <c r="G1445">
        <f t="shared" ca="1" si="467"/>
        <v>1.2E-2</v>
      </c>
      <c r="H1445" t="b">
        <f t="shared" ref="H1445:H1508" ca="1" si="483">IF(G1445=G1444,FALSE,G1445)</f>
        <v>0</v>
      </c>
      <c r="I1445" t="b">
        <f t="shared" ca="1" si="468"/>
        <v>0</v>
      </c>
      <c r="J1445" t="e">
        <f t="shared" ca="1" si="469"/>
        <v>#N/A</v>
      </c>
      <c r="K1445" t="e">
        <f t="shared" ca="1" si="476"/>
        <v>#N/A</v>
      </c>
      <c r="L1445">
        <f t="shared" ca="1" si="477"/>
        <v>0</v>
      </c>
      <c r="M1445">
        <v>1411</v>
      </c>
      <c r="N1445">
        <f t="shared" ca="1" si="478"/>
        <v>176.61</v>
      </c>
      <c r="O1445">
        <f t="shared" ca="1" si="479"/>
        <v>-34.9</v>
      </c>
      <c r="P1445">
        <f t="shared" ca="1" si="480"/>
        <v>-4.9000000000000004</v>
      </c>
      <c r="Q1445">
        <f t="shared" ca="1" si="470"/>
        <v>0</v>
      </c>
      <c r="R1445" t="b">
        <f t="shared" ref="R1445:R1508" ca="1" si="484">IF(Q1445=Q1444,FALSE,Q1445)</f>
        <v>0</v>
      </c>
      <c r="S1445" t="b">
        <f t="shared" ca="1" si="471"/>
        <v>0</v>
      </c>
      <c r="T1445" t="e">
        <f t="shared" ca="1" si="472"/>
        <v>#N/A</v>
      </c>
      <c r="U1445" s="3" t="e">
        <f t="shared" ca="1" si="473"/>
        <v>#N/A</v>
      </c>
      <c r="V1445" s="3">
        <f t="shared" ca="1" si="474"/>
        <v>0</v>
      </c>
    </row>
    <row r="1446" spans="1:22">
      <c r="A1446">
        <f t="shared" ca="1" si="475"/>
        <v>0.14000000000000001</v>
      </c>
      <c r="B1446">
        <f t="shared" ca="1" si="464"/>
        <v>3.5999999999999997E-2</v>
      </c>
      <c r="C1446" t="b">
        <f t="shared" ca="1" si="481"/>
        <v>0</v>
      </c>
      <c r="D1446" t="b">
        <f t="shared" ca="1" si="465"/>
        <v>0</v>
      </c>
      <c r="E1446" t="e">
        <f t="shared" ca="1" si="466"/>
        <v>#N/A</v>
      </c>
      <c r="F1446">
        <f t="shared" ca="1" si="482"/>
        <v>-0.14000000000000001</v>
      </c>
      <c r="G1446">
        <f t="shared" ca="1" si="467"/>
        <v>1.2E-2</v>
      </c>
      <c r="H1446" t="b">
        <f t="shared" ca="1" si="483"/>
        <v>0</v>
      </c>
      <c r="I1446" t="b">
        <f t="shared" ca="1" si="468"/>
        <v>0</v>
      </c>
      <c r="J1446" t="e">
        <f t="shared" ca="1" si="469"/>
        <v>#N/A</v>
      </c>
      <c r="K1446" t="e">
        <f t="shared" ca="1" si="476"/>
        <v>#N/A</v>
      </c>
      <c r="L1446">
        <f t="shared" ca="1" si="477"/>
        <v>0</v>
      </c>
      <c r="M1446">
        <v>1412</v>
      </c>
      <c r="N1446">
        <f t="shared" ca="1" si="478"/>
        <v>151.88</v>
      </c>
      <c r="O1446">
        <f t="shared" ca="1" si="479"/>
        <v>-24.73</v>
      </c>
      <c r="P1446">
        <f t="shared" ca="1" si="480"/>
        <v>-3.5</v>
      </c>
      <c r="Q1446">
        <f t="shared" ca="1" si="470"/>
        <v>0</v>
      </c>
      <c r="R1446" t="b">
        <f t="shared" ca="1" si="484"/>
        <v>0</v>
      </c>
      <c r="S1446" t="b">
        <f t="shared" ca="1" si="471"/>
        <v>0</v>
      </c>
      <c r="T1446" t="e">
        <f t="shared" ca="1" si="472"/>
        <v>#N/A</v>
      </c>
      <c r="U1446" s="3" t="e">
        <f t="shared" ca="1" si="473"/>
        <v>#N/A</v>
      </c>
      <c r="V1446" s="3">
        <f t="shared" ca="1" si="474"/>
        <v>0</v>
      </c>
    </row>
    <row r="1447" spans="1:22">
      <c r="A1447">
        <f t="shared" ca="1" si="475"/>
        <v>1.0999999999999999E-2</v>
      </c>
      <c r="B1447">
        <f t="shared" ca="1" si="464"/>
        <v>3.5999999999999997E-2</v>
      </c>
      <c r="C1447" t="b">
        <f t="shared" ca="1" si="481"/>
        <v>0</v>
      </c>
      <c r="D1447" t="b">
        <f t="shared" ca="1" si="465"/>
        <v>0</v>
      </c>
      <c r="E1447" t="e">
        <f t="shared" ca="1" si="466"/>
        <v>#N/A</v>
      </c>
      <c r="F1447">
        <f t="shared" ca="1" si="482"/>
        <v>-1.0999999999999999E-2</v>
      </c>
      <c r="G1447">
        <f t="shared" ca="1" si="467"/>
        <v>1.2E-2</v>
      </c>
      <c r="H1447" t="b">
        <f t="shared" ca="1" si="483"/>
        <v>0</v>
      </c>
      <c r="I1447" t="b">
        <f t="shared" ca="1" si="468"/>
        <v>0</v>
      </c>
      <c r="J1447" t="e">
        <f t="shared" ca="1" si="469"/>
        <v>#N/A</v>
      </c>
      <c r="K1447" t="e">
        <f t="shared" ca="1" si="476"/>
        <v>#N/A</v>
      </c>
      <c r="L1447">
        <f t="shared" ca="1" si="477"/>
        <v>0</v>
      </c>
      <c r="M1447">
        <v>1413</v>
      </c>
      <c r="N1447">
        <f t="shared" ca="1" si="478"/>
        <v>150.21</v>
      </c>
      <c r="O1447">
        <f t="shared" ca="1" si="479"/>
        <v>-1.67</v>
      </c>
      <c r="P1447">
        <f t="shared" ca="1" si="480"/>
        <v>-0.2</v>
      </c>
      <c r="Q1447">
        <f t="shared" ca="1" si="470"/>
        <v>0</v>
      </c>
      <c r="R1447" t="b">
        <f t="shared" ca="1" si="484"/>
        <v>0</v>
      </c>
      <c r="S1447" t="b">
        <f t="shared" ca="1" si="471"/>
        <v>0</v>
      </c>
      <c r="T1447" t="e">
        <f t="shared" ca="1" si="472"/>
        <v>#N/A</v>
      </c>
      <c r="U1447" s="3" t="e">
        <f t="shared" ca="1" si="473"/>
        <v>#N/A</v>
      </c>
      <c r="V1447" s="3">
        <f t="shared" ca="1" si="474"/>
        <v>0</v>
      </c>
    </row>
    <row r="1448" spans="1:22">
      <c r="A1448">
        <f t="shared" ca="1" si="475"/>
        <v>7.4999999999999997E-2</v>
      </c>
      <c r="B1448">
        <f t="shared" ca="1" si="464"/>
        <v>3.5999999999999997E-2</v>
      </c>
      <c r="C1448" t="b">
        <f t="shared" ca="1" si="481"/>
        <v>0</v>
      </c>
      <c r="D1448" t="b">
        <f t="shared" ca="1" si="465"/>
        <v>0</v>
      </c>
      <c r="E1448" t="e">
        <f t="shared" ca="1" si="466"/>
        <v>#N/A</v>
      </c>
      <c r="F1448">
        <f t="shared" ca="1" si="482"/>
        <v>-7.4999999999999997E-2</v>
      </c>
      <c r="G1448">
        <f t="shared" ca="1" si="467"/>
        <v>1.2E-2</v>
      </c>
      <c r="H1448" t="b">
        <f t="shared" ca="1" si="483"/>
        <v>0</v>
      </c>
      <c r="I1448" t="b">
        <f t="shared" ca="1" si="468"/>
        <v>0</v>
      </c>
      <c r="J1448" t="e">
        <f t="shared" ca="1" si="469"/>
        <v>#N/A</v>
      </c>
      <c r="K1448" t="e">
        <f t="shared" ca="1" si="476"/>
        <v>#N/A</v>
      </c>
      <c r="L1448">
        <f t="shared" ca="1" si="477"/>
        <v>0</v>
      </c>
      <c r="M1448">
        <v>1414</v>
      </c>
      <c r="N1448">
        <f t="shared" ca="1" si="478"/>
        <v>138.94</v>
      </c>
      <c r="O1448">
        <f t="shared" ca="1" si="479"/>
        <v>-11.27</v>
      </c>
      <c r="P1448">
        <f t="shared" ca="1" si="480"/>
        <v>-1.6</v>
      </c>
      <c r="Q1448">
        <f t="shared" ca="1" si="470"/>
        <v>0</v>
      </c>
      <c r="R1448" t="b">
        <f t="shared" ca="1" si="484"/>
        <v>0</v>
      </c>
      <c r="S1448" t="b">
        <f t="shared" ca="1" si="471"/>
        <v>0</v>
      </c>
      <c r="T1448" t="e">
        <f t="shared" ca="1" si="472"/>
        <v>#N/A</v>
      </c>
      <c r="U1448" s="3" t="e">
        <f t="shared" ca="1" si="473"/>
        <v>#N/A</v>
      </c>
      <c r="V1448" s="3">
        <f t="shared" ca="1" si="474"/>
        <v>0</v>
      </c>
    </row>
    <row r="1449" spans="1:22">
      <c r="A1449">
        <f t="shared" ca="1" si="475"/>
        <v>0.09</v>
      </c>
      <c r="B1449">
        <f t="shared" ca="1" si="464"/>
        <v>3.5999999999999997E-2</v>
      </c>
      <c r="C1449" t="b">
        <f t="shared" ca="1" si="481"/>
        <v>0</v>
      </c>
      <c r="D1449" t="b">
        <f t="shared" ca="1" si="465"/>
        <v>0</v>
      </c>
      <c r="E1449" t="e">
        <f t="shared" ca="1" si="466"/>
        <v>#N/A</v>
      </c>
      <c r="F1449">
        <f t="shared" ca="1" si="482"/>
        <v>-0.09</v>
      </c>
      <c r="G1449">
        <f t="shared" ca="1" si="467"/>
        <v>1.2E-2</v>
      </c>
      <c r="H1449" t="b">
        <f t="shared" ca="1" si="483"/>
        <v>0</v>
      </c>
      <c r="I1449" t="b">
        <f t="shared" ca="1" si="468"/>
        <v>0</v>
      </c>
      <c r="J1449" t="e">
        <f t="shared" ca="1" si="469"/>
        <v>#N/A</v>
      </c>
      <c r="K1449" t="e">
        <f t="shared" ca="1" si="476"/>
        <v>#N/A</v>
      </c>
      <c r="L1449">
        <f t="shared" ca="1" si="477"/>
        <v>0</v>
      </c>
      <c r="M1449">
        <v>1415</v>
      </c>
      <c r="N1449">
        <f t="shared" ca="1" si="478"/>
        <v>126.44</v>
      </c>
      <c r="O1449">
        <f t="shared" ca="1" si="479"/>
        <v>-12.5</v>
      </c>
      <c r="P1449">
        <f t="shared" ca="1" si="480"/>
        <v>-1.8</v>
      </c>
      <c r="Q1449">
        <f t="shared" ca="1" si="470"/>
        <v>0</v>
      </c>
      <c r="R1449" t="b">
        <f t="shared" ca="1" si="484"/>
        <v>0</v>
      </c>
      <c r="S1449" t="b">
        <f t="shared" ca="1" si="471"/>
        <v>0</v>
      </c>
      <c r="T1449" t="e">
        <f t="shared" ca="1" si="472"/>
        <v>#N/A</v>
      </c>
      <c r="U1449" s="3" t="e">
        <f t="shared" ca="1" si="473"/>
        <v>#N/A</v>
      </c>
      <c r="V1449" s="3">
        <f t="shared" ca="1" si="474"/>
        <v>0</v>
      </c>
    </row>
    <row r="1450" spans="1:22">
      <c r="A1450">
        <f t="shared" ca="1" si="475"/>
        <v>5.8999999999999997E-2</v>
      </c>
      <c r="B1450">
        <f t="shared" ca="1" si="464"/>
        <v>3.5999999999999997E-2</v>
      </c>
      <c r="C1450" t="b">
        <f t="shared" ca="1" si="481"/>
        <v>0</v>
      </c>
      <c r="D1450" t="b">
        <f t="shared" ca="1" si="465"/>
        <v>0</v>
      </c>
      <c r="E1450" t="e">
        <f t="shared" ca="1" si="466"/>
        <v>#N/A</v>
      </c>
      <c r="F1450">
        <f t="shared" ca="1" si="482"/>
        <v>-5.8999999999999997E-2</v>
      </c>
      <c r="G1450">
        <f t="shared" ca="1" si="467"/>
        <v>1.2E-2</v>
      </c>
      <c r="H1450" t="b">
        <f t="shared" ca="1" si="483"/>
        <v>0</v>
      </c>
      <c r="I1450" t="b">
        <f t="shared" ca="1" si="468"/>
        <v>0</v>
      </c>
      <c r="J1450" t="e">
        <f t="shared" ca="1" si="469"/>
        <v>#N/A</v>
      </c>
      <c r="K1450" t="e">
        <f t="shared" ca="1" si="476"/>
        <v>#N/A</v>
      </c>
      <c r="L1450">
        <f t="shared" ca="1" si="477"/>
        <v>0</v>
      </c>
      <c r="M1450">
        <v>1416</v>
      </c>
      <c r="N1450">
        <f t="shared" ca="1" si="478"/>
        <v>118.98</v>
      </c>
      <c r="O1450">
        <f t="shared" ca="1" si="479"/>
        <v>-7.46</v>
      </c>
      <c r="P1450">
        <f t="shared" ca="1" si="480"/>
        <v>-1</v>
      </c>
      <c r="Q1450">
        <f t="shared" ca="1" si="470"/>
        <v>0</v>
      </c>
      <c r="R1450" t="b">
        <f t="shared" ca="1" si="484"/>
        <v>0</v>
      </c>
      <c r="S1450" t="b">
        <f t="shared" ca="1" si="471"/>
        <v>0</v>
      </c>
      <c r="T1450" t="e">
        <f t="shared" ca="1" si="472"/>
        <v>#N/A</v>
      </c>
      <c r="U1450" s="3" t="e">
        <f t="shared" ca="1" si="473"/>
        <v>#N/A</v>
      </c>
      <c r="V1450" s="3">
        <f t="shared" ca="1" si="474"/>
        <v>0</v>
      </c>
    </row>
    <row r="1451" spans="1:22">
      <c r="A1451">
        <f t="shared" ca="1" si="475"/>
        <v>6.7000000000000004E-2</v>
      </c>
      <c r="B1451">
        <f t="shared" ca="1" si="464"/>
        <v>3.5999999999999997E-2</v>
      </c>
      <c r="C1451" t="b">
        <f t="shared" ca="1" si="481"/>
        <v>0</v>
      </c>
      <c r="D1451" t="b">
        <f t="shared" ca="1" si="465"/>
        <v>0</v>
      </c>
      <c r="E1451" t="e">
        <f t="shared" ca="1" si="466"/>
        <v>#N/A</v>
      </c>
      <c r="F1451">
        <f t="shared" ca="1" si="482"/>
        <v>-6.7000000000000004E-2</v>
      </c>
      <c r="G1451">
        <f t="shared" ca="1" si="467"/>
        <v>1.2E-2</v>
      </c>
      <c r="H1451" t="b">
        <f t="shared" ca="1" si="483"/>
        <v>0</v>
      </c>
      <c r="I1451" t="b">
        <f t="shared" ca="1" si="468"/>
        <v>0</v>
      </c>
      <c r="J1451" t="e">
        <f t="shared" ca="1" si="469"/>
        <v>#N/A</v>
      </c>
      <c r="K1451" t="e">
        <f t="shared" ca="1" si="476"/>
        <v>#N/A</v>
      </c>
      <c r="L1451">
        <f t="shared" ca="1" si="477"/>
        <v>0</v>
      </c>
      <c r="M1451">
        <v>1417</v>
      </c>
      <c r="N1451">
        <f t="shared" ca="1" si="478"/>
        <v>111.01</v>
      </c>
      <c r="O1451">
        <f t="shared" ca="1" si="479"/>
        <v>-7.97</v>
      </c>
      <c r="P1451">
        <f t="shared" ca="1" si="480"/>
        <v>-1.1000000000000001</v>
      </c>
      <c r="Q1451">
        <f t="shared" ca="1" si="470"/>
        <v>0</v>
      </c>
      <c r="R1451" t="b">
        <f t="shared" ca="1" si="484"/>
        <v>0</v>
      </c>
      <c r="S1451" t="b">
        <f t="shared" ca="1" si="471"/>
        <v>0</v>
      </c>
      <c r="T1451" t="e">
        <f t="shared" ca="1" si="472"/>
        <v>#N/A</v>
      </c>
      <c r="U1451" s="3" t="e">
        <f t="shared" ca="1" si="473"/>
        <v>#N/A</v>
      </c>
      <c r="V1451" s="3">
        <f t="shared" ca="1" si="474"/>
        <v>0</v>
      </c>
    </row>
    <row r="1452" spans="1:22">
      <c r="A1452">
        <f t="shared" ca="1" si="475"/>
        <v>6.4000000000000001E-2</v>
      </c>
      <c r="B1452">
        <f t="shared" ca="1" si="464"/>
        <v>3.5999999999999997E-2</v>
      </c>
      <c r="C1452" t="b">
        <f t="shared" ca="1" si="481"/>
        <v>0</v>
      </c>
      <c r="D1452" t="b">
        <f t="shared" ca="1" si="465"/>
        <v>0</v>
      </c>
      <c r="E1452" t="e">
        <f t="shared" ca="1" si="466"/>
        <v>#N/A</v>
      </c>
      <c r="F1452">
        <f t="shared" ca="1" si="482"/>
        <v>6.4000000000000001E-2</v>
      </c>
      <c r="G1452">
        <f t="shared" ca="1" si="467"/>
        <v>1.2E-2</v>
      </c>
      <c r="H1452" t="b">
        <f t="shared" ca="1" si="483"/>
        <v>0</v>
      </c>
      <c r="I1452" t="b">
        <f t="shared" ca="1" si="468"/>
        <v>0</v>
      </c>
      <c r="J1452" t="e">
        <f t="shared" ca="1" si="469"/>
        <v>#N/A</v>
      </c>
      <c r="K1452" t="e">
        <f t="shared" ca="1" si="476"/>
        <v>#N/A</v>
      </c>
      <c r="L1452">
        <f t="shared" ca="1" si="477"/>
        <v>0</v>
      </c>
      <c r="M1452">
        <v>1418</v>
      </c>
      <c r="N1452">
        <f t="shared" ca="1" si="478"/>
        <v>118.11</v>
      </c>
      <c r="O1452">
        <f t="shared" ca="1" si="479"/>
        <v>7.1</v>
      </c>
      <c r="P1452">
        <f t="shared" ca="1" si="480"/>
        <v>1</v>
      </c>
      <c r="Q1452">
        <f t="shared" ca="1" si="470"/>
        <v>0</v>
      </c>
      <c r="R1452" t="b">
        <f t="shared" ca="1" si="484"/>
        <v>0</v>
      </c>
      <c r="S1452" t="b">
        <f t="shared" ca="1" si="471"/>
        <v>0</v>
      </c>
      <c r="T1452" t="e">
        <f t="shared" ca="1" si="472"/>
        <v>#N/A</v>
      </c>
      <c r="U1452" s="3" t="e">
        <f t="shared" ca="1" si="473"/>
        <v>#N/A</v>
      </c>
      <c r="V1452" s="3">
        <f t="shared" ca="1" si="474"/>
        <v>0</v>
      </c>
    </row>
    <row r="1453" spans="1:22">
      <c r="A1453">
        <f t="shared" ca="1" si="475"/>
        <v>5.2999999999999999E-2</v>
      </c>
      <c r="B1453">
        <f t="shared" ca="1" si="464"/>
        <v>3.5999999999999997E-2</v>
      </c>
      <c r="C1453" t="b">
        <f t="shared" ca="1" si="481"/>
        <v>0</v>
      </c>
      <c r="D1453" t="b">
        <f t="shared" ca="1" si="465"/>
        <v>0</v>
      </c>
      <c r="E1453" t="e">
        <f t="shared" ca="1" si="466"/>
        <v>#N/A</v>
      </c>
      <c r="F1453">
        <f t="shared" ca="1" si="482"/>
        <v>5.2999999999999999E-2</v>
      </c>
      <c r="G1453">
        <f t="shared" ca="1" si="467"/>
        <v>1.2E-2</v>
      </c>
      <c r="H1453" t="b">
        <f t="shared" ca="1" si="483"/>
        <v>0</v>
      </c>
      <c r="I1453" t="b">
        <f t="shared" ca="1" si="468"/>
        <v>0</v>
      </c>
      <c r="J1453" t="e">
        <f t="shared" ca="1" si="469"/>
        <v>#N/A</v>
      </c>
      <c r="K1453" t="e">
        <f t="shared" ca="1" si="476"/>
        <v>#N/A</v>
      </c>
      <c r="L1453">
        <f t="shared" ca="1" si="477"/>
        <v>0</v>
      </c>
      <c r="M1453">
        <v>1419</v>
      </c>
      <c r="N1453">
        <f t="shared" ca="1" si="478"/>
        <v>124.37</v>
      </c>
      <c r="O1453">
        <f t="shared" ca="1" si="479"/>
        <v>6.26</v>
      </c>
      <c r="P1453">
        <f t="shared" ca="1" si="480"/>
        <v>0.9</v>
      </c>
      <c r="Q1453">
        <f t="shared" ca="1" si="470"/>
        <v>0</v>
      </c>
      <c r="R1453" t="b">
        <f t="shared" ca="1" si="484"/>
        <v>0</v>
      </c>
      <c r="S1453" t="b">
        <f t="shared" ca="1" si="471"/>
        <v>0</v>
      </c>
      <c r="T1453" t="e">
        <f t="shared" ca="1" si="472"/>
        <v>#N/A</v>
      </c>
      <c r="U1453" s="3" t="e">
        <f t="shared" ca="1" si="473"/>
        <v>#N/A</v>
      </c>
      <c r="V1453" s="3">
        <f t="shared" ca="1" si="474"/>
        <v>0</v>
      </c>
    </row>
    <row r="1454" spans="1:22">
      <c r="A1454">
        <f t="shared" ca="1" si="475"/>
        <v>6.3E-2</v>
      </c>
      <c r="B1454">
        <f t="shared" ca="1" si="464"/>
        <v>3.5999999999999997E-2</v>
      </c>
      <c r="C1454" t="b">
        <f t="shared" ca="1" si="481"/>
        <v>0</v>
      </c>
      <c r="D1454" t="b">
        <f t="shared" ca="1" si="465"/>
        <v>0</v>
      </c>
      <c r="E1454" t="e">
        <f t="shared" ca="1" si="466"/>
        <v>#N/A</v>
      </c>
      <c r="F1454">
        <f t="shared" ca="1" si="482"/>
        <v>6.3E-2</v>
      </c>
      <c r="G1454">
        <f t="shared" ca="1" si="467"/>
        <v>1.2E-2</v>
      </c>
      <c r="H1454" t="b">
        <f t="shared" ca="1" si="483"/>
        <v>0</v>
      </c>
      <c r="I1454" t="b">
        <f t="shared" ca="1" si="468"/>
        <v>0</v>
      </c>
      <c r="J1454" t="e">
        <f t="shared" ca="1" si="469"/>
        <v>#N/A</v>
      </c>
      <c r="K1454" t="e">
        <f t="shared" ca="1" si="476"/>
        <v>#N/A</v>
      </c>
      <c r="L1454">
        <f t="shared" ca="1" si="477"/>
        <v>0</v>
      </c>
      <c r="M1454">
        <v>1420</v>
      </c>
      <c r="N1454">
        <f t="shared" ca="1" si="478"/>
        <v>132.21</v>
      </c>
      <c r="O1454">
        <f t="shared" ca="1" si="479"/>
        <v>7.84</v>
      </c>
      <c r="P1454">
        <f t="shared" ca="1" si="480"/>
        <v>1.1000000000000001</v>
      </c>
      <c r="Q1454">
        <f t="shared" ca="1" si="470"/>
        <v>0</v>
      </c>
      <c r="R1454" t="b">
        <f t="shared" ca="1" si="484"/>
        <v>0</v>
      </c>
      <c r="S1454" t="b">
        <f t="shared" ca="1" si="471"/>
        <v>0</v>
      </c>
      <c r="T1454" t="e">
        <f t="shared" ca="1" si="472"/>
        <v>#N/A</v>
      </c>
      <c r="U1454" s="3" t="e">
        <f t="shared" ca="1" si="473"/>
        <v>#N/A</v>
      </c>
      <c r="V1454" s="3">
        <f t="shared" ca="1" si="474"/>
        <v>0</v>
      </c>
    </row>
    <row r="1455" spans="1:22">
      <c r="A1455">
        <f t="shared" ca="1" si="475"/>
        <v>0.14499999999999999</v>
      </c>
      <c r="B1455">
        <f t="shared" ca="1" si="464"/>
        <v>3.5999999999999997E-2</v>
      </c>
      <c r="C1455" t="b">
        <f t="shared" ca="1" si="481"/>
        <v>0</v>
      </c>
      <c r="D1455" t="b">
        <f t="shared" ca="1" si="465"/>
        <v>0</v>
      </c>
      <c r="E1455" t="e">
        <f t="shared" ca="1" si="466"/>
        <v>#N/A</v>
      </c>
      <c r="F1455">
        <f t="shared" ca="1" si="482"/>
        <v>-0.14499999999999999</v>
      </c>
      <c r="G1455">
        <f t="shared" ca="1" si="467"/>
        <v>1.2E-2</v>
      </c>
      <c r="H1455" t="b">
        <f t="shared" ca="1" si="483"/>
        <v>0</v>
      </c>
      <c r="I1455" t="b">
        <f t="shared" ca="1" si="468"/>
        <v>0</v>
      </c>
      <c r="J1455" t="e">
        <f t="shared" ca="1" si="469"/>
        <v>#N/A</v>
      </c>
      <c r="K1455" t="e">
        <f t="shared" ca="1" si="476"/>
        <v>#N/A</v>
      </c>
      <c r="L1455">
        <f t="shared" ca="1" si="477"/>
        <v>0</v>
      </c>
      <c r="M1455">
        <v>1421</v>
      </c>
      <c r="N1455">
        <f t="shared" ca="1" si="478"/>
        <v>113.04</v>
      </c>
      <c r="O1455">
        <f t="shared" ca="1" si="479"/>
        <v>-19.170000000000002</v>
      </c>
      <c r="P1455">
        <f t="shared" ca="1" si="480"/>
        <v>-2.7</v>
      </c>
      <c r="Q1455">
        <f t="shared" ca="1" si="470"/>
        <v>0</v>
      </c>
      <c r="R1455" t="b">
        <f t="shared" ca="1" si="484"/>
        <v>0</v>
      </c>
      <c r="S1455" t="b">
        <f t="shared" ca="1" si="471"/>
        <v>0</v>
      </c>
      <c r="T1455" t="e">
        <f t="shared" ca="1" si="472"/>
        <v>#N/A</v>
      </c>
      <c r="U1455" s="3" t="e">
        <f t="shared" ca="1" si="473"/>
        <v>#N/A</v>
      </c>
      <c r="V1455" s="3">
        <f t="shared" ca="1" si="474"/>
        <v>0</v>
      </c>
    </row>
    <row r="1456" spans="1:22">
      <c r="A1456">
        <f t="shared" ca="1" si="475"/>
        <v>5.7000000000000002E-2</v>
      </c>
      <c r="B1456">
        <f t="shared" ca="1" si="464"/>
        <v>3.5999999999999997E-2</v>
      </c>
      <c r="C1456" t="b">
        <f t="shared" ca="1" si="481"/>
        <v>0</v>
      </c>
      <c r="D1456" t="b">
        <f t="shared" ca="1" si="465"/>
        <v>0</v>
      </c>
      <c r="E1456" t="e">
        <f t="shared" ca="1" si="466"/>
        <v>#N/A</v>
      </c>
      <c r="F1456">
        <f t="shared" ca="1" si="482"/>
        <v>-5.7000000000000002E-2</v>
      </c>
      <c r="G1456">
        <f t="shared" ca="1" si="467"/>
        <v>1.2E-2</v>
      </c>
      <c r="H1456" t="b">
        <f t="shared" ca="1" si="483"/>
        <v>0</v>
      </c>
      <c r="I1456" t="b">
        <f t="shared" ca="1" si="468"/>
        <v>0</v>
      </c>
      <c r="J1456" t="e">
        <f t="shared" ca="1" si="469"/>
        <v>#N/A</v>
      </c>
      <c r="K1456" t="e">
        <f t="shared" ca="1" si="476"/>
        <v>#N/A</v>
      </c>
      <c r="L1456">
        <f t="shared" ca="1" si="477"/>
        <v>0</v>
      </c>
      <c r="M1456">
        <v>1422</v>
      </c>
      <c r="N1456">
        <f t="shared" ca="1" si="478"/>
        <v>106.6</v>
      </c>
      <c r="O1456">
        <f t="shared" ca="1" si="479"/>
        <v>-6.44</v>
      </c>
      <c r="P1456">
        <f t="shared" ca="1" si="480"/>
        <v>-0.9</v>
      </c>
      <c r="Q1456">
        <f t="shared" ca="1" si="470"/>
        <v>0</v>
      </c>
      <c r="R1456" t="b">
        <f t="shared" ca="1" si="484"/>
        <v>0</v>
      </c>
      <c r="S1456" t="b">
        <f t="shared" ca="1" si="471"/>
        <v>0</v>
      </c>
      <c r="T1456" t="e">
        <f t="shared" ca="1" si="472"/>
        <v>#N/A</v>
      </c>
      <c r="U1456" s="3" t="e">
        <f t="shared" ca="1" si="473"/>
        <v>#N/A</v>
      </c>
      <c r="V1456" s="3">
        <f t="shared" ca="1" si="474"/>
        <v>0</v>
      </c>
    </row>
    <row r="1457" spans="1:22">
      <c r="A1457">
        <f t="shared" ca="1" si="475"/>
        <v>5.2999999999999999E-2</v>
      </c>
      <c r="B1457">
        <f t="shared" ca="1" si="464"/>
        <v>3.5999999999999997E-2</v>
      </c>
      <c r="C1457" t="b">
        <f t="shared" ca="1" si="481"/>
        <v>0</v>
      </c>
      <c r="D1457" t="b">
        <f t="shared" ca="1" si="465"/>
        <v>0</v>
      </c>
      <c r="E1457" t="e">
        <f t="shared" ca="1" si="466"/>
        <v>#N/A</v>
      </c>
      <c r="F1457">
        <f t="shared" ca="1" si="482"/>
        <v>-5.2999999999999999E-2</v>
      </c>
      <c r="G1457">
        <f t="shared" ca="1" si="467"/>
        <v>1.2E-2</v>
      </c>
      <c r="H1457" t="b">
        <f t="shared" ca="1" si="483"/>
        <v>0</v>
      </c>
      <c r="I1457" t="b">
        <f t="shared" ca="1" si="468"/>
        <v>0</v>
      </c>
      <c r="J1457" t="e">
        <f t="shared" ca="1" si="469"/>
        <v>#N/A</v>
      </c>
      <c r="K1457" t="e">
        <f t="shared" ca="1" si="476"/>
        <v>#N/A</v>
      </c>
      <c r="L1457">
        <f t="shared" ca="1" si="477"/>
        <v>0</v>
      </c>
      <c r="M1457">
        <v>1423</v>
      </c>
      <c r="N1457">
        <f t="shared" ca="1" si="478"/>
        <v>100.95</v>
      </c>
      <c r="O1457">
        <f t="shared" ca="1" si="479"/>
        <v>-5.65</v>
      </c>
      <c r="P1457">
        <f t="shared" ca="1" si="480"/>
        <v>-0.8</v>
      </c>
      <c r="Q1457">
        <f t="shared" ca="1" si="470"/>
        <v>0</v>
      </c>
      <c r="R1457" t="b">
        <f t="shared" ca="1" si="484"/>
        <v>0</v>
      </c>
      <c r="S1457" t="b">
        <f t="shared" ca="1" si="471"/>
        <v>0</v>
      </c>
      <c r="T1457" t="e">
        <f t="shared" ca="1" si="472"/>
        <v>#N/A</v>
      </c>
      <c r="U1457" s="3" t="e">
        <f t="shared" ca="1" si="473"/>
        <v>#N/A</v>
      </c>
      <c r="V1457" s="3">
        <f t="shared" ca="1" si="474"/>
        <v>0</v>
      </c>
    </row>
    <row r="1458" spans="1:22">
      <c r="A1458">
        <f t="shared" ca="1" si="475"/>
        <v>7.1999999999999995E-2</v>
      </c>
      <c r="B1458">
        <f t="shared" ca="1" si="464"/>
        <v>3.5999999999999997E-2</v>
      </c>
      <c r="C1458" t="b">
        <f t="shared" ca="1" si="481"/>
        <v>0</v>
      </c>
      <c r="D1458" t="b">
        <f t="shared" ca="1" si="465"/>
        <v>0</v>
      </c>
      <c r="E1458" t="e">
        <f t="shared" ca="1" si="466"/>
        <v>#N/A</v>
      </c>
      <c r="F1458">
        <f t="shared" ca="1" si="482"/>
        <v>7.1999999999999995E-2</v>
      </c>
      <c r="G1458">
        <f t="shared" ca="1" si="467"/>
        <v>1.2E-2</v>
      </c>
      <c r="H1458" t="b">
        <f t="shared" ca="1" si="483"/>
        <v>0</v>
      </c>
      <c r="I1458" t="b">
        <f t="shared" ca="1" si="468"/>
        <v>0</v>
      </c>
      <c r="J1458" t="e">
        <f t="shared" ca="1" si="469"/>
        <v>#N/A</v>
      </c>
      <c r="K1458" t="e">
        <f t="shared" ca="1" si="476"/>
        <v>#N/A</v>
      </c>
      <c r="L1458">
        <f t="shared" ca="1" si="477"/>
        <v>0</v>
      </c>
      <c r="M1458">
        <v>1424</v>
      </c>
      <c r="N1458">
        <f t="shared" ca="1" si="478"/>
        <v>108.22</v>
      </c>
      <c r="O1458">
        <f t="shared" ca="1" si="479"/>
        <v>7.27</v>
      </c>
      <c r="P1458">
        <f t="shared" ca="1" si="480"/>
        <v>1</v>
      </c>
      <c r="Q1458">
        <f t="shared" ca="1" si="470"/>
        <v>0</v>
      </c>
      <c r="R1458" t="b">
        <f t="shared" ca="1" si="484"/>
        <v>0</v>
      </c>
      <c r="S1458" t="b">
        <f t="shared" ca="1" si="471"/>
        <v>0</v>
      </c>
      <c r="T1458" t="e">
        <f t="shared" ca="1" si="472"/>
        <v>#N/A</v>
      </c>
      <c r="U1458" s="3" t="e">
        <f t="shared" ca="1" si="473"/>
        <v>#N/A</v>
      </c>
      <c r="V1458" s="3">
        <f t="shared" ca="1" si="474"/>
        <v>0</v>
      </c>
    </row>
    <row r="1459" spans="1:22">
      <c r="A1459">
        <f t="shared" ca="1" si="475"/>
        <v>0.05</v>
      </c>
      <c r="B1459">
        <f t="shared" ca="1" si="464"/>
        <v>3.5999999999999997E-2</v>
      </c>
      <c r="C1459" t="b">
        <f t="shared" ca="1" si="481"/>
        <v>0</v>
      </c>
      <c r="D1459" t="b">
        <f t="shared" ca="1" si="465"/>
        <v>0</v>
      </c>
      <c r="E1459" t="e">
        <f t="shared" ca="1" si="466"/>
        <v>#N/A</v>
      </c>
      <c r="F1459">
        <f t="shared" ca="1" si="482"/>
        <v>-0.05</v>
      </c>
      <c r="G1459">
        <f t="shared" ca="1" si="467"/>
        <v>1.2E-2</v>
      </c>
      <c r="H1459" t="b">
        <f t="shared" ca="1" si="483"/>
        <v>0</v>
      </c>
      <c r="I1459" t="b">
        <f t="shared" ca="1" si="468"/>
        <v>0</v>
      </c>
      <c r="J1459" t="e">
        <f t="shared" ca="1" si="469"/>
        <v>#N/A</v>
      </c>
      <c r="K1459" t="e">
        <f t="shared" ca="1" si="476"/>
        <v>#N/A</v>
      </c>
      <c r="L1459">
        <f t="shared" ca="1" si="477"/>
        <v>0</v>
      </c>
      <c r="M1459">
        <v>1425</v>
      </c>
      <c r="N1459">
        <f t="shared" ca="1" si="478"/>
        <v>102.81</v>
      </c>
      <c r="O1459">
        <f t="shared" ca="1" si="479"/>
        <v>-5.41</v>
      </c>
      <c r="P1459">
        <f t="shared" ca="1" si="480"/>
        <v>-0.8</v>
      </c>
      <c r="Q1459">
        <f t="shared" ca="1" si="470"/>
        <v>0</v>
      </c>
      <c r="R1459" t="b">
        <f t="shared" ca="1" si="484"/>
        <v>0</v>
      </c>
      <c r="S1459" t="b">
        <f t="shared" ca="1" si="471"/>
        <v>0</v>
      </c>
      <c r="T1459" t="e">
        <f t="shared" ca="1" si="472"/>
        <v>#N/A</v>
      </c>
      <c r="U1459" s="3" t="e">
        <f t="shared" ca="1" si="473"/>
        <v>#N/A</v>
      </c>
      <c r="V1459" s="3">
        <f t="shared" ca="1" si="474"/>
        <v>0</v>
      </c>
    </row>
    <row r="1460" spans="1:22">
      <c r="A1460">
        <f t="shared" ca="1" si="475"/>
        <v>8.2000000000000003E-2</v>
      </c>
      <c r="B1460">
        <f t="shared" ca="1" si="464"/>
        <v>3.5999999999999997E-2</v>
      </c>
      <c r="C1460" t="b">
        <f t="shared" ca="1" si="481"/>
        <v>0</v>
      </c>
      <c r="D1460" t="b">
        <f t="shared" ca="1" si="465"/>
        <v>0</v>
      </c>
      <c r="E1460" t="e">
        <f t="shared" ca="1" si="466"/>
        <v>#N/A</v>
      </c>
      <c r="F1460">
        <f t="shared" ca="1" si="482"/>
        <v>8.2000000000000003E-2</v>
      </c>
      <c r="G1460">
        <f t="shared" ca="1" si="467"/>
        <v>1.2E-2</v>
      </c>
      <c r="H1460" t="b">
        <f t="shared" ca="1" si="483"/>
        <v>0</v>
      </c>
      <c r="I1460" t="b">
        <f t="shared" ca="1" si="468"/>
        <v>0</v>
      </c>
      <c r="J1460" t="e">
        <f t="shared" ca="1" si="469"/>
        <v>#N/A</v>
      </c>
      <c r="K1460" t="e">
        <f t="shared" ca="1" si="476"/>
        <v>#N/A</v>
      </c>
      <c r="L1460">
        <f t="shared" ca="1" si="477"/>
        <v>0</v>
      </c>
      <c r="M1460">
        <v>1426</v>
      </c>
      <c r="N1460">
        <f t="shared" ca="1" si="478"/>
        <v>111.24</v>
      </c>
      <c r="O1460">
        <f t="shared" ca="1" si="479"/>
        <v>8.43</v>
      </c>
      <c r="P1460">
        <f t="shared" ca="1" si="480"/>
        <v>1.2</v>
      </c>
      <c r="Q1460">
        <f t="shared" ca="1" si="470"/>
        <v>0</v>
      </c>
      <c r="R1460" t="b">
        <f t="shared" ca="1" si="484"/>
        <v>0</v>
      </c>
      <c r="S1460" t="b">
        <f t="shared" ca="1" si="471"/>
        <v>0</v>
      </c>
      <c r="T1460" t="e">
        <f t="shared" ca="1" si="472"/>
        <v>#N/A</v>
      </c>
      <c r="U1460" s="3" t="e">
        <f t="shared" ca="1" si="473"/>
        <v>#N/A</v>
      </c>
      <c r="V1460" s="3">
        <f t="shared" ca="1" si="474"/>
        <v>0</v>
      </c>
    </row>
    <row r="1461" spans="1:22">
      <c r="A1461">
        <f t="shared" ca="1" si="475"/>
        <v>5.3999999999999999E-2</v>
      </c>
      <c r="B1461">
        <f t="shared" ca="1" si="464"/>
        <v>3.5999999999999997E-2</v>
      </c>
      <c r="C1461" t="b">
        <f t="shared" ca="1" si="481"/>
        <v>0</v>
      </c>
      <c r="D1461" t="b">
        <f t="shared" ca="1" si="465"/>
        <v>0</v>
      </c>
      <c r="E1461" t="e">
        <f t="shared" ca="1" si="466"/>
        <v>#N/A</v>
      </c>
      <c r="F1461">
        <f t="shared" ca="1" si="482"/>
        <v>-5.3999999999999999E-2</v>
      </c>
      <c r="G1461">
        <f t="shared" ca="1" si="467"/>
        <v>1.2E-2</v>
      </c>
      <c r="H1461" t="b">
        <f t="shared" ca="1" si="483"/>
        <v>0</v>
      </c>
      <c r="I1461" t="b">
        <f t="shared" ca="1" si="468"/>
        <v>0</v>
      </c>
      <c r="J1461" t="e">
        <f t="shared" ca="1" si="469"/>
        <v>#N/A</v>
      </c>
      <c r="K1461" t="e">
        <f t="shared" ca="1" si="476"/>
        <v>#N/A</v>
      </c>
      <c r="L1461">
        <f t="shared" ca="1" si="477"/>
        <v>0</v>
      </c>
      <c r="M1461">
        <v>1427</v>
      </c>
      <c r="N1461">
        <f t="shared" ca="1" si="478"/>
        <v>105.23</v>
      </c>
      <c r="O1461">
        <f t="shared" ca="1" si="479"/>
        <v>-6.01</v>
      </c>
      <c r="P1461">
        <f t="shared" ca="1" si="480"/>
        <v>-0.8</v>
      </c>
      <c r="Q1461">
        <f t="shared" ca="1" si="470"/>
        <v>0</v>
      </c>
      <c r="R1461" t="b">
        <f t="shared" ca="1" si="484"/>
        <v>0</v>
      </c>
      <c r="S1461" t="b">
        <f t="shared" ca="1" si="471"/>
        <v>0</v>
      </c>
      <c r="T1461" t="e">
        <f t="shared" ca="1" si="472"/>
        <v>#N/A</v>
      </c>
      <c r="U1461" s="3" t="e">
        <f t="shared" ca="1" si="473"/>
        <v>#N/A</v>
      </c>
      <c r="V1461" s="3">
        <f t="shared" ca="1" si="474"/>
        <v>0</v>
      </c>
    </row>
    <row r="1462" spans="1:22">
      <c r="A1462">
        <f t="shared" ca="1" si="475"/>
        <v>7.9000000000000001E-2</v>
      </c>
      <c r="B1462">
        <f t="shared" ca="1" si="464"/>
        <v>3.5999999999999997E-2</v>
      </c>
      <c r="C1462" t="b">
        <f t="shared" ca="1" si="481"/>
        <v>0</v>
      </c>
      <c r="D1462" t="b">
        <f t="shared" ca="1" si="465"/>
        <v>0</v>
      </c>
      <c r="E1462" t="e">
        <f t="shared" ca="1" si="466"/>
        <v>#N/A</v>
      </c>
      <c r="F1462">
        <f t="shared" ca="1" si="482"/>
        <v>-7.9000000000000001E-2</v>
      </c>
      <c r="G1462">
        <f t="shared" ca="1" si="467"/>
        <v>1.2E-2</v>
      </c>
      <c r="H1462" t="b">
        <f t="shared" ca="1" si="483"/>
        <v>0</v>
      </c>
      <c r="I1462" t="b">
        <f t="shared" ca="1" si="468"/>
        <v>0</v>
      </c>
      <c r="J1462" t="e">
        <f t="shared" ca="1" si="469"/>
        <v>#N/A</v>
      </c>
      <c r="K1462" t="e">
        <f t="shared" ca="1" si="476"/>
        <v>#N/A</v>
      </c>
      <c r="L1462">
        <f t="shared" ca="1" si="477"/>
        <v>0</v>
      </c>
      <c r="M1462">
        <v>1428</v>
      </c>
      <c r="N1462">
        <f t="shared" ca="1" si="478"/>
        <v>96.92</v>
      </c>
      <c r="O1462">
        <f t="shared" ca="1" si="479"/>
        <v>-8.31</v>
      </c>
      <c r="P1462">
        <f t="shared" ca="1" si="480"/>
        <v>-1.2</v>
      </c>
      <c r="Q1462">
        <f t="shared" ca="1" si="470"/>
        <v>0</v>
      </c>
      <c r="R1462" t="b">
        <f t="shared" ca="1" si="484"/>
        <v>0</v>
      </c>
      <c r="S1462" t="b">
        <f t="shared" ca="1" si="471"/>
        <v>0</v>
      </c>
      <c r="T1462" t="e">
        <f t="shared" ca="1" si="472"/>
        <v>#N/A</v>
      </c>
      <c r="U1462" s="3" t="e">
        <f t="shared" ca="1" si="473"/>
        <v>#N/A</v>
      </c>
      <c r="V1462" s="3">
        <f t="shared" ca="1" si="474"/>
        <v>0</v>
      </c>
    </row>
    <row r="1463" spans="1:22">
      <c r="A1463">
        <f t="shared" ca="1" si="475"/>
        <v>0.01</v>
      </c>
      <c r="B1463">
        <f t="shared" ca="1" si="464"/>
        <v>3.5999999999999997E-2</v>
      </c>
      <c r="C1463" t="b">
        <f t="shared" ca="1" si="481"/>
        <v>0</v>
      </c>
      <c r="D1463" t="b">
        <f t="shared" ca="1" si="465"/>
        <v>0</v>
      </c>
      <c r="E1463" t="e">
        <f t="shared" ca="1" si="466"/>
        <v>#N/A</v>
      </c>
      <c r="F1463">
        <f t="shared" ca="1" si="482"/>
        <v>-0.01</v>
      </c>
      <c r="G1463">
        <f t="shared" ca="1" si="467"/>
        <v>1.2E-2</v>
      </c>
      <c r="H1463" t="b">
        <f t="shared" ca="1" si="483"/>
        <v>0</v>
      </c>
      <c r="I1463" t="b">
        <f t="shared" ca="1" si="468"/>
        <v>0</v>
      </c>
      <c r="J1463" t="e">
        <f t="shared" ca="1" si="469"/>
        <v>#N/A</v>
      </c>
      <c r="K1463" t="e">
        <f t="shared" ca="1" si="476"/>
        <v>#N/A</v>
      </c>
      <c r="L1463">
        <f t="shared" ca="1" si="477"/>
        <v>0</v>
      </c>
      <c r="M1463">
        <v>1429</v>
      </c>
      <c r="N1463">
        <f t="shared" ca="1" si="478"/>
        <v>95.95</v>
      </c>
      <c r="O1463">
        <f t="shared" ca="1" si="479"/>
        <v>-0.97</v>
      </c>
      <c r="P1463">
        <f t="shared" ca="1" si="480"/>
        <v>-0.1</v>
      </c>
      <c r="Q1463">
        <f t="shared" ca="1" si="470"/>
        <v>0</v>
      </c>
      <c r="R1463" t="b">
        <f t="shared" ca="1" si="484"/>
        <v>0</v>
      </c>
      <c r="S1463" t="b">
        <f t="shared" ca="1" si="471"/>
        <v>0</v>
      </c>
      <c r="T1463" t="e">
        <f t="shared" ca="1" si="472"/>
        <v>#N/A</v>
      </c>
      <c r="U1463" s="3" t="e">
        <f t="shared" ca="1" si="473"/>
        <v>#N/A</v>
      </c>
      <c r="V1463" s="3">
        <f t="shared" ca="1" si="474"/>
        <v>0</v>
      </c>
    </row>
    <row r="1464" spans="1:22">
      <c r="A1464">
        <f t="shared" ca="1" si="475"/>
        <v>4.7E-2</v>
      </c>
      <c r="B1464">
        <f t="shared" ca="1" si="464"/>
        <v>3.5999999999999997E-2</v>
      </c>
      <c r="C1464" t="b">
        <f t="shared" ca="1" si="481"/>
        <v>0</v>
      </c>
      <c r="D1464" t="b">
        <f t="shared" ca="1" si="465"/>
        <v>0</v>
      </c>
      <c r="E1464" t="e">
        <f t="shared" ca="1" si="466"/>
        <v>#N/A</v>
      </c>
      <c r="F1464">
        <f t="shared" ca="1" si="482"/>
        <v>-4.7E-2</v>
      </c>
      <c r="G1464">
        <f t="shared" ca="1" si="467"/>
        <v>1.2E-2</v>
      </c>
      <c r="H1464" t="b">
        <f t="shared" ca="1" si="483"/>
        <v>0</v>
      </c>
      <c r="I1464" t="b">
        <f t="shared" ca="1" si="468"/>
        <v>0</v>
      </c>
      <c r="J1464" t="e">
        <f t="shared" ca="1" si="469"/>
        <v>#N/A</v>
      </c>
      <c r="K1464" t="e">
        <f t="shared" ca="1" si="476"/>
        <v>#N/A</v>
      </c>
      <c r="L1464">
        <f t="shared" ca="1" si="477"/>
        <v>0</v>
      </c>
      <c r="M1464">
        <v>1430</v>
      </c>
      <c r="N1464">
        <f t="shared" ca="1" si="478"/>
        <v>91.44</v>
      </c>
      <c r="O1464">
        <f t="shared" ca="1" si="479"/>
        <v>-4.51</v>
      </c>
      <c r="P1464">
        <f t="shared" ca="1" si="480"/>
        <v>-0.6</v>
      </c>
      <c r="Q1464">
        <f t="shared" ca="1" si="470"/>
        <v>0</v>
      </c>
      <c r="R1464" t="b">
        <f t="shared" ca="1" si="484"/>
        <v>0</v>
      </c>
      <c r="S1464" t="b">
        <f t="shared" ca="1" si="471"/>
        <v>0</v>
      </c>
      <c r="T1464" t="e">
        <f t="shared" ca="1" si="472"/>
        <v>#N/A</v>
      </c>
      <c r="U1464" s="3" t="e">
        <f t="shared" ca="1" si="473"/>
        <v>#N/A</v>
      </c>
      <c r="V1464" s="3">
        <f t="shared" ca="1" si="474"/>
        <v>0</v>
      </c>
    </row>
    <row r="1465" spans="1:22">
      <c r="A1465">
        <f t="shared" ca="1" si="475"/>
        <v>5.3999999999999999E-2</v>
      </c>
      <c r="B1465">
        <f t="shared" ca="1" si="464"/>
        <v>3.6999999999999998E-2</v>
      </c>
      <c r="C1465">
        <f t="shared" ca="1" si="481"/>
        <v>3.6999999999999998E-2</v>
      </c>
      <c r="D1465">
        <f t="shared" ca="1" si="465"/>
        <v>32</v>
      </c>
      <c r="E1465">
        <f t="shared" ca="1" si="466"/>
        <v>1.2800000000000001E-2</v>
      </c>
      <c r="F1465">
        <f t="shared" ca="1" si="482"/>
        <v>-5.3999999999999999E-2</v>
      </c>
      <c r="G1465">
        <f t="shared" ca="1" si="467"/>
        <v>1.2E-2</v>
      </c>
      <c r="H1465" t="b">
        <f t="shared" ca="1" si="483"/>
        <v>0</v>
      </c>
      <c r="I1465" t="b">
        <f t="shared" ca="1" si="468"/>
        <v>0</v>
      </c>
      <c r="J1465" t="e">
        <f t="shared" ca="1" si="469"/>
        <v>#N/A</v>
      </c>
      <c r="K1465" t="e">
        <f t="shared" ca="1" si="476"/>
        <v>#N/A</v>
      </c>
      <c r="L1465">
        <f t="shared" ca="1" si="477"/>
        <v>0</v>
      </c>
      <c r="M1465">
        <v>1431</v>
      </c>
      <c r="N1465">
        <f t="shared" ca="1" si="478"/>
        <v>86.5</v>
      </c>
      <c r="O1465">
        <f t="shared" ca="1" si="479"/>
        <v>-4.9400000000000004</v>
      </c>
      <c r="P1465">
        <f t="shared" ca="1" si="480"/>
        <v>-0.7</v>
      </c>
      <c r="Q1465">
        <f t="shared" ca="1" si="470"/>
        <v>0</v>
      </c>
      <c r="R1465" t="b">
        <f t="shared" ca="1" si="484"/>
        <v>0</v>
      </c>
      <c r="S1465" t="b">
        <f t="shared" ca="1" si="471"/>
        <v>0</v>
      </c>
      <c r="T1465" t="e">
        <f t="shared" ca="1" si="472"/>
        <v>#N/A</v>
      </c>
      <c r="U1465" s="3" t="e">
        <f t="shared" ca="1" si="473"/>
        <v>#N/A</v>
      </c>
      <c r="V1465" s="3">
        <f t="shared" ca="1" si="474"/>
        <v>0</v>
      </c>
    </row>
    <row r="1466" spans="1:22">
      <c r="A1466">
        <f t="shared" ca="1" si="475"/>
        <v>3.6999999999999998E-2</v>
      </c>
      <c r="B1466">
        <f t="shared" ca="1" si="464"/>
        <v>3.6999999999999998E-2</v>
      </c>
      <c r="C1466" t="b">
        <f t="shared" ca="1" si="481"/>
        <v>0</v>
      </c>
      <c r="D1466" t="b">
        <f t="shared" ca="1" si="465"/>
        <v>0</v>
      </c>
      <c r="E1466" t="e">
        <f t="shared" ca="1" si="466"/>
        <v>#N/A</v>
      </c>
      <c r="F1466">
        <f t="shared" ca="1" si="482"/>
        <v>-3.6999999999999998E-2</v>
      </c>
      <c r="G1466">
        <f t="shared" ca="1" si="467"/>
        <v>1.2E-2</v>
      </c>
      <c r="H1466" t="b">
        <f t="shared" ca="1" si="483"/>
        <v>0</v>
      </c>
      <c r="I1466" t="b">
        <f t="shared" ca="1" si="468"/>
        <v>0</v>
      </c>
      <c r="J1466" t="e">
        <f t="shared" ca="1" si="469"/>
        <v>#N/A</v>
      </c>
      <c r="K1466" t="e">
        <f t="shared" ca="1" si="476"/>
        <v>#N/A</v>
      </c>
      <c r="L1466">
        <f t="shared" ca="1" si="477"/>
        <v>0</v>
      </c>
      <c r="M1466">
        <v>1432</v>
      </c>
      <c r="N1466">
        <f t="shared" ca="1" si="478"/>
        <v>83.3</v>
      </c>
      <c r="O1466">
        <f t="shared" ca="1" si="479"/>
        <v>-3.2</v>
      </c>
      <c r="P1466">
        <f t="shared" ca="1" si="480"/>
        <v>-0.4</v>
      </c>
      <c r="Q1466">
        <f t="shared" ca="1" si="470"/>
        <v>0</v>
      </c>
      <c r="R1466" t="b">
        <f t="shared" ca="1" si="484"/>
        <v>0</v>
      </c>
      <c r="S1466" t="b">
        <f t="shared" ca="1" si="471"/>
        <v>0</v>
      </c>
      <c r="T1466" t="e">
        <f t="shared" ca="1" si="472"/>
        <v>#N/A</v>
      </c>
      <c r="U1466" s="3" t="e">
        <f t="shared" ca="1" si="473"/>
        <v>#N/A</v>
      </c>
      <c r="V1466" s="3">
        <f t="shared" ca="1" si="474"/>
        <v>0</v>
      </c>
    </row>
    <row r="1467" spans="1:22">
      <c r="A1467">
        <f t="shared" ca="1" si="475"/>
        <v>3.9E-2</v>
      </c>
      <c r="B1467">
        <f t="shared" ca="1" si="464"/>
        <v>3.6999999999999998E-2</v>
      </c>
      <c r="C1467" t="b">
        <f t="shared" ca="1" si="481"/>
        <v>0</v>
      </c>
      <c r="D1467" t="b">
        <f t="shared" ca="1" si="465"/>
        <v>0</v>
      </c>
      <c r="E1467" t="e">
        <f t="shared" ca="1" si="466"/>
        <v>#N/A</v>
      </c>
      <c r="F1467">
        <f t="shared" ca="1" si="482"/>
        <v>-3.9E-2</v>
      </c>
      <c r="G1467">
        <f t="shared" ca="1" si="467"/>
        <v>1.2E-2</v>
      </c>
      <c r="H1467" t="b">
        <f t="shared" ca="1" si="483"/>
        <v>0</v>
      </c>
      <c r="I1467" t="b">
        <f t="shared" ca="1" si="468"/>
        <v>0</v>
      </c>
      <c r="J1467" t="e">
        <f t="shared" ca="1" si="469"/>
        <v>#N/A</v>
      </c>
      <c r="K1467" t="e">
        <f t="shared" ca="1" si="476"/>
        <v>#N/A</v>
      </c>
      <c r="L1467">
        <f t="shared" ca="1" si="477"/>
        <v>0</v>
      </c>
      <c r="M1467">
        <v>1433</v>
      </c>
      <c r="N1467">
        <f t="shared" ca="1" si="478"/>
        <v>80.05</v>
      </c>
      <c r="O1467">
        <f t="shared" ca="1" si="479"/>
        <v>-3.25</v>
      </c>
      <c r="P1467">
        <f t="shared" ca="1" si="480"/>
        <v>-0.5</v>
      </c>
      <c r="Q1467">
        <f t="shared" ca="1" si="470"/>
        <v>0</v>
      </c>
      <c r="R1467" t="b">
        <f t="shared" ca="1" si="484"/>
        <v>0</v>
      </c>
      <c r="S1467" t="b">
        <f t="shared" ca="1" si="471"/>
        <v>0</v>
      </c>
      <c r="T1467" t="e">
        <f t="shared" ca="1" si="472"/>
        <v>#N/A</v>
      </c>
      <c r="U1467" s="3" t="e">
        <f t="shared" ca="1" si="473"/>
        <v>#N/A</v>
      </c>
      <c r="V1467" s="3">
        <f t="shared" ca="1" si="474"/>
        <v>0</v>
      </c>
    </row>
    <row r="1468" spans="1:22">
      <c r="A1468">
        <f t="shared" ca="1" si="475"/>
        <v>3.5999999999999997E-2</v>
      </c>
      <c r="B1468">
        <f t="shared" ca="1" si="464"/>
        <v>3.6999999999999998E-2</v>
      </c>
      <c r="C1468" t="b">
        <f t="shared" ca="1" si="481"/>
        <v>0</v>
      </c>
      <c r="D1468" t="b">
        <f t="shared" ca="1" si="465"/>
        <v>0</v>
      </c>
      <c r="E1468" t="e">
        <f t="shared" ca="1" si="466"/>
        <v>#N/A</v>
      </c>
      <c r="F1468">
        <f t="shared" ca="1" si="482"/>
        <v>-3.5999999999999997E-2</v>
      </c>
      <c r="G1468">
        <f t="shared" ca="1" si="467"/>
        <v>1.2E-2</v>
      </c>
      <c r="H1468" t="b">
        <f t="shared" ca="1" si="483"/>
        <v>0</v>
      </c>
      <c r="I1468" t="b">
        <f t="shared" ca="1" si="468"/>
        <v>0</v>
      </c>
      <c r="J1468" t="e">
        <f t="shared" ca="1" si="469"/>
        <v>#N/A</v>
      </c>
      <c r="K1468" t="e">
        <f t="shared" ca="1" si="476"/>
        <v>#N/A</v>
      </c>
      <c r="L1468">
        <f t="shared" ca="1" si="477"/>
        <v>0</v>
      </c>
      <c r="M1468">
        <v>1434</v>
      </c>
      <c r="N1468">
        <f t="shared" ca="1" si="478"/>
        <v>77.17</v>
      </c>
      <c r="O1468">
        <f t="shared" ca="1" si="479"/>
        <v>-2.88</v>
      </c>
      <c r="P1468">
        <f t="shared" ca="1" si="480"/>
        <v>-0.4</v>
      </c>
      <c r="Q1468">
        <f t="shared" ca="1" si="470"/>
        <v>0</v>
      </c>
      <c r="R1468" t="b">
        <f t="shared" ca="1" si="484"/>
        <v>0</v>
      </c>
      <c r="S1468" t="b">
        <f t="shared" ca="1" si="471"/>
        <v>0</v>
      </c>
      <c r="T1468" t="e">
        <f t="shared" ca="1" si="472"/>
        <v>#N/A</v>
      </c>
      <c r="U1468" s="3" t="e">
        <f t="shared" ca="1" si="473"/>
        <v>#N/A</v>
      </c>
      <c r="V1468" s="3">
        <f t="shared" ca="1" si="474"/>
        <v>0</v>
      </c>
    </row>
    <row r="1469" spans="1:22">
      <c r="A1469">
        <f t="shared" ca="1" si="475"/>
        <v>4.2000000000000003E-2</v>
      </c>
      <c r="B1469">
        <f t="shared" ca="1" si="464"/>
        <v>3.6999999999999998E-2</v>
      </c>
      <c r="C1469" t="b">
        <f t="shared" ca="1" si="481"/>
        <v>0</v>
      </c>
      <c r="D1469" t="b">
        <f t="shared" ca="1" si="465"/>
        <v>0</v>
      </c>
      <c r="E1469" t="e">
        <f t="shared" ca="1" si="466"/>
        <v>#N/A</v>
      </c>
      <c r="F1469">
        <f t="shared" ca="1" si="482"/>
        <v>4.2000000000000003E-2</v>
      </c>
      <c r="G1469">
        <f t="shared" ca="1" si="467"/>
        <v>1.2E-2</v>
      </c>
      <c r="H1469" t="b">
        <f t="shared" ca="1" si="483"/>
        <v>0</v>
      </c>
      <c r="I1469" t="b">
        <f t="shared" ca="1" si="468"/>
        <v>0</v>
      </c>
      <c r="J1469" t="e">
        <f t="shared" ca="1" si="469"/>
        <v>#N/A</v>
      </c>
      <c r="K1469" t="e">
        <f t="shared" ca="1" si="476"/>
        <v>#N/A</v>
      </c>
      <c r="L1469">
        <f t="shared" ca="1" si="477"/>
        <v>0</v>
      </c>
      <c r="M1469">
        <v>1435</v>
      </c>
      <c r="N1469">
        <f t="shared" ca="1" si="478"/>
        <v>80.41</v>
      </c>
      <c r="O1469">
        <f t="shared" ca="1" si="479"/>
        <v>3.24</v>
      </c>
      <c r="P1469">
        <f t="shared" ca="1" si="480"/>
        <v>0.5</v>
      </c>
      <c r="Q1469">
        <f t="shared" ca="1" si="470"/>
        <v>0</v>
      </c>
      <c r="R1469" t="b">
        <f t="shared" ca="1" si="484"/>
        <v>0</v>
      </c>
      <c r="S1469" t="b">
        <f t="shared" ca="1" si="471"/>
        <v>0</v>
      </c>
      <c r="T1469" t="e">
        <f t="shared" ca="1" si="472"/>
        <v>#N/A</v>
      </c>
      <c r="U1469" s="3" t="e">
        <f t="shared" ca="1" si="473"/>
        <v>#N/A</v>
      </c>
      <c r="V1469" s="3">
        <f t="shared" ca="1" si="474"/>
        <v>0</v>
      </c>
    </row>
    <row r="1470" spans="1:22">
      <c r="A1470">
        <f t="shared" ca="1" si="475"/>
        <v>4.7E-2</v>
      </c>
      <c r="B1470">
        <f t="shared" ca="1" si="464"/>
        <v>3.6999999999999998E-2</v>
      </c>
      <c r="C1470" t="b">
        <f t="shared" ca="1" si="481"/>
        <v>0</v>
      </c>
      <c r="D1470" t="b">
        <f t="shared" ca="1" si="465"/>
        <v>0</v>
      </c>
      <c r="E1470" t="e">
        <f t="shared" ca="1" si="466"/>
        <v>#N/A</v>
      </c>
      <c r="F1470">
        <f t="shared" ca="1" si="482"/>
        <v>4.7E-2</v>
      </c>
      <c r="G1470">
        <f t="shared" ca="1" si="467"/>
        <v>1.2E-2</v>
      </c>
      <c r="H1470" t="b">
        <f t="shared" ca="1" si="483"/>
        <v>0</v>
      </c>
      <c r="I1470" t="b">
        <f t="shared" ca="1" si="468"/>
        <v>0</v>
      </c>
      <c r="J1470" t="e">
        <f t="shared" ca="1" si="469"/>
        <v>#N/A</v>
      </c>
      <c r="K1470" t="e">
        <f t="shared" ca="1" si="476"/>
        <v>#N/A</v>
      </c>
      <c r="L1470">
        <f t="shared" ca="1" si="477"/>
        <v>0</v>
      </c>
      <c r="M1470">
        <v>1436</v>
      </c>
      <c r="N1470">
        <f t="shared" ca="1" si="478"/>
        <v>84.19</v>
      </c>
      <c r="O1470">
        <f t="shared" ca="1" si="479"/>
        <v>3.78</v>
      </c>
      <c r="P1470">
        <f t="shared" ca="1" si="480"/>
        <v>0.5</v>
      </c>
      <c r="Q1470">
        <f t="shared" ca="1" si="470"/>
        <v>0</v>
      </c>
      <c r="R1470" t="b">
        <f t="shared" ca="1" si="484"/>
        <v>0</v>
      </c>
      <c r="S1470" t="b">
        <f t="shared" ca="1" si="471"/>
        <v>0</v>
      </c>
      <c r="T1470" t="e">
        <f t="shared" ca="1" si="472"/>
        <v>#N/A</v>
      </c>
      <c r="U1470" s="3" t="e">
        <f t="shared" ca="1" si="473"/>
        <v>#N/A</v>
      </c>
      <c r="V1470" s="3">
        <f t="shared" ca="1" si="474"/>
        <v>0</v>
      </c>
    </row>
    <row r="1471" spans="1:22">
      <c r="A1471">
        <f t="shared" ca="1" si="475"/>
        <v>1.0999999999999999E-2</v>
      </c>
      <c r="B1471">
        <f t="shared" ca="1" si="464"/>
        <v>3.6999999999999998E-2</v>
      </c>
      <c r="C1471" t="b">
        <f t="shared" ca="1" si="481"/>
        <v>0</v>
      </c>
      <c r="D1471" t="b">
        <f t="shared" ca="1" si="465"/>
        <v>0</v>
      </c>
      <c r="E1471" t="e">
        <f t="shared" ca="1" si="466"/>
        <v>#N/A</v>
      </c>
      <c r="F1471">
        <f t="shared" ca="1" si="482"/>
        <v>1.0999999999999999E-2</v>
      </c>
      <c r="G1471">
        <f t="shared" ca="1" si="467"/>
        <v>1.2E-2</v>
      </c>
      <c r="H1471" t="b">
        <f t="shared" ca="1" si="483"/>
        <v>0</v>
      </c>
      <c r="I1471" t="b">
        <f t="shared" ca="1" si="468"/>
        <v>0</v>
      </c>
      <c r="J1471" t="e">
        <f t="shared" ca="1" si="469"/>
        <v>#N/A</v>
      </c>
      <c r="K1471" t="e">
        <f t="shared" ca="1" si="476"/>
        <v>#N/A</v>
      </c>
      <c r="L1471">
        <f t="shared" ca="1" si="477"/>
        <v>0</v>
      </c>
      <c r="M1471">
        <v>1437</v>
      </c>
      <c r="N1471">
        <f t="shared" ca="1" si="478"/>
        <v>85.12</v>
      </c>
      <c r="O1471">
        <f t="shared" ca="1" si="479"/>
        <v>0.93</v>
      </c>
      <c r="P1471">
        <f t="shared" ca="1" si="480"/>
        <v>0.1</v>
      </c>
      <c r="Q1471">
        <f t="shared" ca="1" si="470"/>
        <v>0</v>
      </c>
      <c r="R1471" t="b">
        <f t="shared" ca="1" si="484"/>
        <v>0</v>
      </c>
      <c r="S1471" t="b">
        <f t="shared" ca="1" si="471"/>
        <v>0</v>
      </c>
      <c r="T1471" t="e">
        <f t="shared" ca="1" si="472"/>
        <v>#N/A</v>
      </c>
      <c r="U1471" s="3" t="e">
        <f t="shared" ca="1" si="473"/>
        <v>#N/A</v>
      </c>
      <c r="V1471" s="3">
        <f t="shared" ca="1" si="474"/>
        <v>0</v>
      </c>
    </row>
    <row r="1472" spans="1:22">
      <c r="A1472">
        <f t="shared" ca="1" si="475"/>
        <v>4.2000000000000003E-2</v>
      </c>
      <c r="B1472">
        <f t="shared" ca="1" si="464"/>
        <v>3.6999999999999998E-2</v>
      </c>
      <c r="C1472" t="b">
        <f t="shared" ca="1" si="481"/>
        <v>0</v>
      </c>
      <c r="D1472" t="b">
        <f t="shared" ca="1" si="465"/>
        <v>0</v>
      </c>
      <c r="E1472" t="e">
        <f t="shared" ca="1" si="466"/>
        <v>#N/A</v>
      </c>
      <c r="F1472">
        <f t="shared" ca="1" si="482"/>
        <v>-4.2000000000000003E-2</v>
      </c>
      <c r="G1472">
        <f t="shared" ca="1" si="467"/>
        <v>1.2E-2</v>
      </c>
      <c r="H1472" t="b">
        <f t="shared" ca="1" si="483"/>
        <v>0</v>
      </c>
      <c r="I1472" t="b">
        <f t="shared" ca="1" si="468"/>
        <v>0</v>
      </c>
      <c r="J1472" t="e">
        <f t="shared" ca="1" si="469"/>
        <v>#N/A</v>
      </c>
      <c r="K1472" t="e">
        <f t="shared" ca="1" si="476"/>
        <v>#N/A</v>
      </c>
      <c r="L1472">
        <f t="shared" ca="1" si="477"/>
        <v>0</v>
      </c>
      <c r="M1472">
        <v>1438</v>
      </c>
      <c r="N1472">
        <f t="shared" ca="1" si="478"/>
        <v>81.540000000000006</v>
      </c>
      <c r="O1472">
        <f t="shared" ca="1" si="479"/>
        <v>-3.58</v>
      </c>
      <c r="P1472">
        <f t="shared" ca="1" si="480"/>
        <v>-0.5</v>
      </c>
      <c r="Q1472">
        <f t="shared" ca="1" si="470"/>
        <v>0</v>
      </c>
      <c r="R1472" t="b">
        <f t="shared" ca="1" si="484"/>
        <v>0</v>
      </c>
      <c r="S1472" t="b">
        <f t="shared" ca="1" si="471"/>
        <v>0</v>
      </c>
      <c r="T1472" t="e">
        <f t="shared" ca="1" si="472"/>
        <v>#N/A</v>
      </c>
      <c r="U1472" s="3" t="e">
        <f t="shared" ca="1" si="473"/>
        <v>#N/A</v>
      </c>
      <c r="V1472" s="3">
        <f t="shared" ca="1" si="474"/>
        <v>0</v>
      </c>
    </row>
    <row r="1473" spans="1:22">
      <c r="A1473">
        <f t="shared" ca="1" si="475"/>
        <v>2.7E-2</v>
      </c>
      <c r="B1473">
        <f t="shared" ca="1" si="464"/>
        <v>3.6999999999999998E-2</v>
      </c>
      <c r="C1473" t="b">
        <f t="shared" ca="1" si="481"/>
        <v>0</v>
      </c>
      <c r="D1473" t="b">
        <f t="shared" ca="1" si="465"/>
        <v>0</v>
      </c>
      <c r="E1473" t="e">
        <f t="shared" ca="1" si="466"/>
        <v>#N/A</v>
      </c>
      <c r="F1473">
        <f t="shared" ca="1" si="482"/>
        <v>2.7E-2</v>
      </c>
      <c r="G1473">
        <f t="shared" ca="1" si="467"/>
        <v>1.2E-2</v>
      </c>
      <c r="H1473" t="b">
        <f t="shared" ca="1" si="483"/>
        <v>0</v>
      </c>
      <c r="I1473" t="b">
        <f t="shared" ca="1" si="468"/>
        <v>0</v>
      </c>
      <c r="J1473" t="e">
        <f t="shared" ca="1" si="469"/>
        <v>#N/A</v>
      </c>
      <c r="K1473" t="e">
        <f t="shared" ca="1" si="476"/>
        <v>#N/A</v>
      </c>
      <c r="L1473">
        <f t="shared" ca="1" si="477"/>
        <v>0</v>
      </c>
      <c r="M1473">
        <v>1439</v>
      </c>
      <c r="N1473">
        <f t="shared" ca="1" si="478"/>
        <v>83.74</v>
      </c>
      <c r="O1473">
        <f t="shared" ca="1" si="479"/>
        <v>2.2000000000000002</v>
      </c>
      <c r="P1473">
        <f t="shared" ca="1" si="480"/>
        <v>0.3</v>
      </c>
      <c r="Q1473">
        <f t="shared" ca="1" si="470"/>
        <v>0</v>
      </c>
      <c r="R1473" t="b">
        <f t="shared" ca="1" si="484"/>
        <v>0</v>
      </c>
      <c r="S1473" t="b">
        <f t="shared" ca="1" si="471"/>
        <v>0</v>
      </c>
      <c r="T1473" t="e">
        <f t="shared" ca="1" si="472"/>
        <v>#N/A</v>
      </c>
      <c r="U1473" s="3" t="e">
        <f t="shared" ca="1" si="473"/>
        <v>#N/A</v>
      </c>
      <c r="V1473" s="3">
        <f t="shared" ca="1" si="474"/>
        <v>0</v>
      </c>
    </row>
    <row r="1474" spans="1:22">
      <c r="A1474">
        <f t="shared" ca="1" si="475"/>
        <v>3.2000000000000001E-2</v>
      </c>
      <c r="B1474">
        <f t="shared" ca="1" si="464"/>
        <v>3.6999999999999998E-2</v>
      </c>
      <c r="C1474" t="b">
        <f t="shared" ca="1" si="481"/>
        <v>0</v>
      </c>
      <c r="D1474" t="b">
        <f t="shared" ca="1" si="465"/>
        <v>0</v>
      </c>
      <c r="E1474" t="e">
        <f t="shared" ca="1" si="466"/>
        <v>#N/A</v>
      </c>
      <c r="F1474">
        <f t="shared" ca="1" si="482"/>
        <v>-3.2000000000000001E-2</v>
      </c>
      <c r="G1474">
        <f t="shared" ca="1" si="467"/>
        <v>1.2E-2</v>
      </c>
      <c r="H1474" t="b">
        <f t="shared" ca="1" si="483"/>
        <v>0</v>
      </c>
      <c r="I1474" t="b">
        <f t="shared" ca="1" si="468"/>
        <v>0</v>
      </c>
      <c r="J1474" t="e">
        <f t="shared" ca="1" si="469"/>
        <v>#N/A</v>
      </c>
      <c r="K1474" t="e">
        <f t="shared" ca="1" si="476"/>
        <v>#N/A</v>
      </c>
      <c r="L1474">
        <f t="shared" ca="1" si="477"/>
        <v>0</v>
      </c>
      <c r="M1474">
        <v>1440</v>
      </c>
      <c r="N1474">
        <f t="shared" ca="1" si="478"/>
        <v>81.06</v>
      </c>
      <c r="O1474">
        <f t="shared" ca="1" si="479"/>
        <v>-2.68</v>
      </c>
      <c r="P1474">
        <f t="shared" ca="1" si="480"/>
        <v>-0.4</v>
      </c>
      <c r="Q1474">
        <f t="shared" ca="1" si="470"/>
        <v>0</v>
      </c>
      <c r="R1474" t="b">
        <f t="shared" ca="1" si="484"/>
        <v>0</v>
      </c>
      <c r="S1474" t="b">
        <f t="shared" ca="1" si="471"/>
        <v>0</v>
      </c>
      <c r="T1474" t="e">
        <f t="shared" ca="1" si="472"/>
        <v>#N/A</v>
      </c>
      <c r="U1474" s="3" t="e">
        <f t="shared" ca="1" si="473"/>
        <v>#N/A</v>
      </c>
      <c r="V1474" s="3">
        <f t="shared" ca="1" si="474"/>
        <v>0</v>
      </c>
    </row>
    <row r="1475" spans="1:22">
      <c r="A1475">
        <f t="shared" ca="1" si="475"/>
        <v>0.03</v>
      </c>
      <c r="B1475">
        <f t="shared" ca="1" si="464"/>
        <v>3.6999999999999998E-2</v>
      </c>
      <c r="C1475" t="b">
        <f t="shared" ca="1" si="481"/>
        <v>0</v>
      </c>
      <c r="D1475" t="b">
        <f t="shared" ca="1" si="465"/>
        <v>0</v>
      </c>
      <c r="E1475" t="e">
        <f t="shared" ca="1" si="466"/>
        <v>#N/A</v>
      </c>
      <c r="F1475">
        <f t="shared" ca="1" si="482"/>
        <v>-0.03</v>
      </c>
      <c r="G1475">
        <f t="shared" ca="1" si="467"/>
        <v>1.2E-2</v>
      </c>
      <c r="H1475" t="b">
        <f t="shared" ca="1" si="483"/>
        <v>0</v>
      </c>
      <c r="I1475" t="b">
        <f t="shared" ca="1" si="468"/>
        <v>0</v>
      </c>
      <c r="J1475" t="e">
        <f t="shared" ca="1" si="469"/>
        <v>#N/A</v>
      </c>
      <c r="K1475" t="e">
        <f t="shared" ca="1" si="476"/>
        <v>#N/A</v>
      </c>
      <c r="L1475">
        <f t="shared" ca="1" si="477"/>
        <v>0</v>
      </c>
      <c r="M1475">
        <v>1441</v>
      </c>
      <c r="N1475">
        <f t="shared" ca="1" si="478"/>
        <v>78.63</v>
      </c>
      <c r="O1475">
        <f t="shared" ca="1" si="479"/>
        <v>-2.4300000000000002</v>
      </c>
      <c r="P1475">
        <f t="shared" ca="1" si="480"/>
        <v>-0.3</v>
      </c>
      <c r="Q1475">
        <f t="shared" ca="1" si="470"/>
        <v>0</v>
      </c>
      <c r="R1475" t="b">
        <f t="shared" ca="1" si="484"/>
        <v>0</v>
      </c>
      <c r="S1475" t="b">
        <f t="shared" ca="1" si="471"/>
        <v>0</v>
      </c>
      <c r="T1475" t="e">
        <f t="shared" ca="1" si="472"/>
        <v>#N/A</v>
      </c>
      <c r="U1475" s="3" t="e">
        <f t="shared" ca="1" si="473"/>
        <v>#N/A</v>
      </c>
      <c r="V1475" s="3">
        <f t="shared" ca="1" si="474"/>
        <v>0</v>
      </c>
    </row>
    <row r="1476" spans="1:22">
      <c r="A1476">
        <f t="shared" ca="1" si="475"/>
        <v>5.1999999999999998E-2</v>
      </c>
      <c r="B1476">
        <f t="shared" ca="1" si="464"/>
        <v>3.6999999999999998E-2</v>
      </c>
      <c r="C1476" t="b">
        <f t="shared" ca="1" si="481"/>
        <v>0</v>
      </c>
      <c r="D1476" t="b">
        <f t="shared" ca="1" si="465"/>
        <v>0</v>
      </c>
      <c r="E1476" t="e">
        <f t="shared" ca="1" si="466"/>
        <v>#N/A</v>
      </c>
      <c r="F1476">
        <f t="shared" ca="1" si="482"/>
        <v>-5.1999999999999998E-2</v>
      </c>
      <c r="G1476">
        <f t="shared" ca="1" si="467"/>
        <v>1.2E-2</v>
      </c>
      <c r="H1476" t="b">
        <f t="shared" ca="1" si="483"/>
        <v>0</v>
      </c>
      <c r="I1476" t="b">
        <f t="shared" ca="1" si="468"/>
        <v>0</v>
      </c>
      <c r="J1476" t="e">
        <f t="shared" ca="1" si="469"/>
        <v>#N/A</v>
      </c>
      <c r="K1476" t="e">
        <f t="shared" ca="1" si="476"/>
        <v>#N/A</v>
      </c>
      <c r="L1476">
        <f t="shared" ca="1" si="477"/>
        <v>0</v>
      </c>
      <c r="M1476">
        <v>1442</v>
      </c>
      <c r="N1476">
        <f t="shared" ca="1" si="478"/>
        <v>74.540000000000006</v>
      </c>
      <c r="O1476">
        <f t="shared" ca="1" si="479"/>
        <v>-4.09</v>
      </c>
      <c r="P1476">
        <f t="shared" ca="1" si="480"/>
        <v>-0.6</v>
      </c>
      <c r="Q1476">
        <f t="shared" ca="1" si="470"/>
        <v>0</v>
      </c>
      <c r="R1476" t="b">
        <f t="shared" ca="1" si="484"/>
        <v>0</v>
      </c>
      <c r="S1476" t="b">
        <f t="shared" ca="1" si="471"/>
        <v>0</v>
      </c>
      <c r="T1476" t="e">
        <f t="shared" ca="1" si="472"/>
        <v>#N/A</v>
      </c>
      <c r="U1476" s="3" t="e">
        <f t="shared" ca="1" si="473"/>
        <v>#N/A</v>
      </c>
      <c r="V1476" s="3">
        <f t="shared" ca="1" si="474"/>
        <v>0</v>
      </c>
    </row>
    <row r="1477" spans="1:22">
      <c r="A1477">
        <f t="shared" ca="1" si="475"/>
        <v>2.5999999999999999E-2</v>
      </c>
      <c r="B1477">
        <f t="shared" ca="1" si="464"/>
        <v>3.6999999999999998E-2</v>
      </c>
      <c r="C1477" t="b">
        <f t="shared" ca="1" si="481"/>
        <v>0</v>
      </c>
      <c r="D1477" t="b">
        <f t="shared" ca="1" si="465"/>
        <v>0</v>
      </c>
      <c r="E1477" t="e">
        <f t="shared" ca="1" si="466"/>
        <v>#N/A</v>
      </c>
      <c r="F1477">
        <f t="shared" ca="1" si="482"/>
        <v>-2.5999999999999999E-2</v>
      </c>
      <c r="G1477">
        <f t="shared" ca="1" si="467"/>
        <v>1.2E-2</v>
      </c>
      <c r="H1477" t="b">
        <f t="shared" ca="1" si="483"/>
        <v>0</v>
      </c>
      <c r="I1477" t="b">
        <f t="shared" ca="1" si="468"/>
        <v>0</v>
      </c>
      <c r="J1477" t="e">
        <f t="shared" ca="1" si="469"/>
        <v>#N/A</v>
      </c>
      <c r="K1477" t="e">
        <f t="shared" ca="1" si="476"/>
        <v>#N/A</v>
      </c>
      <c r="L1477">
        <f t="shared" ca="1" si="477"/>
        <v>0</v>
      </c>
      <c r="M1477">
        <v>1443</v>
      </c>
      <c r="N1477">
        <f t="shared" ca="1" si="478"/>
        <v>72.599999999999994</v>
      </c>
      <c r="O1477">
        <f t="shared" ca="1" si="479"/>
        <v>-1.94</v>
      </c>
      <c r="P1477">
        <f t="shared" ca="1" si="480"/>
        <v>-0.3</v>
      </c>
      <c r="Q1477">
        <f t="shared" ca="1" si="470"/>
        <v>0</v>
      </c>
      <c r="R1477" t="b">
        <f t="shared" ca="1" si="484"/>
        <v>0</v>
      </c>
      <c r="S1477" t="b">
        <f t="shared" ca="1" si="471"/>
        <v>0</v>
      </c>
      <c r="T1477" t="e">
        <f t="shared" ca="1" si="472"/>
        <v>#N/A</v>
      </c>
      <c r="U1477" s="3" t="e">
        <f t="shared" ca="1" si="473"/>
        <v>#N/A</v>
      </c>
      <c r="V1477" s="3">
        <f t="shared" ca="1" si="474"/>
        <v>0</v>
      </c>
    </row>
    <row r="1478" spans="1:22">
      <c r="A1478">
        <f t="shared" ca="1" si="475"/>
        <v>0.03</v>
      </c>
      <c r="B1478">
        <f t="shared" ca="1" si="464"/>
        <v>3.6999999999999998E-2</v>
      </c>
      <c r="C1478" t="b">
        <f t="shared" ca="1" si="481"/>
        <v>0</v>
      </c>
      <c r="D1478" t="b">
        <f t="shared" ca="1" si="465"/>
        <v>0</v>
      </c>
      <c r="E1478" t="e">
        <f t="shared" ca="1" si="466"/>
        <v>#N/A</v>
      </c>
      <c r="F1478">
        <f t="shared" ca="1" si="482"/>
        <v>-0.03</v>
      </c>
      <c r="G1478">
        <f t="shared" ca="1" si="467"/>
        <v>1.2E-2</v>
      </c>
      <c r="H1478" t="b">
        <f t="shared" ca="1" si="483"/>
        <v>0</v>
      </c>
      <c r="I1478" t="b">
        <f t="shared" ca="1" si="468"/>
        <v>0</v>
      </c>
      <c r="J1478" t="e">
        <f t="shared" ca="1" si="469"/>
        <v>#N/A</v>
      </c>
      <c r="K1478" t="e">
        <f t="shared" ca="1" si="476"/>
        <v>#N/A</v>
      </c>
      <c r="L1478">
        <f t="shared" ca="1" si="477"/>
        <v>0</v>
      </c>
      <c r="M1478">
        <v>1444</v>
      </c>
      <c r="N1478">
        <f t="shared" ca="1" si="478"/>
        <v>70.42</v>
      </c>
      <c r="O1478">
        <f t="shared" ca="1" si="479"/>
        <v>-2.1800000000000002</v>
      </c>
      <c r="P1478">
        <f t="shared" ca="1" si="480"/>
        <v>-0.3</v>
      </c>
      <c r="Q1478">
        <f t="shared" ca="1" si="470"/>
        <v>0</v>
      </c>
      <c r="R1478" t="b">
        <f t="shared" ca="1" si="484"/>
        <v>0</v>
      </c>
      <c r="S1478" t="b">
        <f t="shared" ca="1" si="471"/>
        <v>0</v>
      </c>
      <c r="T1478" t="e">
        <f t="shared" ca="1" si="472"/>
        <v>#N/A</v>
      </c>
      <c r="U1478" s="3" t="e">
        <f t="shared" ca="1" si="473"/>
        <v>#N/A</v>
      </c>
      <c r="V1478" s="3">
        <f t="shared" ca="1" si="474"/>
        <v>0</v>
      </c>
    </row>
    <row r="1479" spans="1:22">
      <c r="A1479">
        <f t="shared" ca="1" si="475"/>
        <v>2.5000000000000001E-2</v>
      </c>
      <c r="B1479">
        <f t="shared" ca="1" si="464"/>
        <v>3.6999999999999998E-2</v>
      </c>
      <c r="C1479" t="b">
        <f t="shared" ca="1" si="481"/>
        <v>0</v>
      </c>
      <c r="D1479" t="b">
        <f t="shared" ca="1" si="465"/>
        <v>0</v>
      </c>
      <c r="E1479" t="e">
        <f t="shared" ca="1" si="466"/>
        <v>#N/A</v>
      </c>
      <c r="F1479">
        <f t="shared" ca="1" si="482"/>
        <v>-2.5000000000000001E-2</v>
      </c>
      <c r="G1479">
        <f t="shared" ca="1" si="467"/>
        <v>1.2E-2</v>
      </c>
      <c r="H1479" t="b">
        <f t="shared" ca="1" si="483"/>
        <v>0</v>
      </c>
      <c r="I1479" t="b">
        <f t="shared" ca="1" si="468"/>
        <v>0</v>
      </c>
      <c r="J1479" t="e">
        <f t="shared" ca="1" si="469"/>
        <v>#N/A</v>
      </c>
      <c r="K1479" t="e">
        <f t="shared" ca="1" si="476"/>
        <v>#N/A</v>
      </c>
      <c r="L1479">
        <f t="shared" ca="1" si="477"/>
        <v>0</v>
      </c>
      <c r="M1479">
        <v>1445</v>
      </c>
      <c r="N1479">
        <f t="shared" ca="1" si="478"/>
        <v>68.66</v>
      </c>
      <c r="O1479">
        <f t="shared" ca="1" si="479"/>
        <v>-1.76</v>
      </c>
      <c r="P1479">
        <f t="shared" ca="1" si="480"/>
        <v>-0.2</v>
      </c>
      <c r="Q1479">
        <f t="shared" ca="1" si="470"/>
        <v>0</v>
      </c>
      <c r="R1479" t="b">
        <f t="shared" ca="1" si="484"/>
        <v>0</v>
      </c>
      <c r="S1479" t="b">
        <f t="shared" ca="1" si="471"/>
        <v>0</v>
      </c>
      <c r="T1479" t="e">
        <f t="shared" ca="1" si="472"/>
        <v>#N/A</v>
      </c>
      <c r="U1479" s="3" t="e">
        <f t="shared" ca="1" si="473"/>
        <v>#N/A</v>
      </c>
      <c r="V1479" s="3">
        <f t="shared" ca="1" si="474"/>
        <v>0</v>
      </c>
    </row>
    <row r="1480" spans="1:22">
      <c r="A1480">
        <f t="shared" ca="1" si="475"/>
        <v>2.5999999999999999E-2</v>
      </c>
      <c r="B1480">
        <f t="shared" ca="1" si="464"/>
        <v>3.6999999999999998E-2</v>
      </c>
      <c r="C1480" t="b">
        <f t="shared" ca="1" si="481"/>
        <v>0</v>
      </c>
      <c r="D1480" t="b">
        <f t="shared" ca="1" si="465"/>
        <v>0</v>
      </c>
      <c r="E1480" t="e">
        <f t="shared" ca="1" si="466"/>
        <v>#N/A</v>
      </c>
      <c r="F1480">
        <f t="shared" ca="1" si="482"/>
        <v>2.5999999999999999E-2</v>
      </c>
      <c r="G1480">
        <f t="shared" ca="1" si="467"/>
        <v>1.2E-2</v>
      </c>
      <c r="H1480" t="b">
        <f t="shared" ca="1" si="483"/>
        <v>0</v>
      </c>
      <c r="I1480" t="b">
        <f t="shared" ca="1" si="468"/>
        <v>0</v>
      </c>
      <c r="J1480" t="e">
        <f t="shared" ca="1" si="469"/>
        <v>#N/A</v>
      </c>
      <c r="K1480" t="e">
        <f t="shared" ca="1" si="476"/>
        <v>#N/A</v>
      </c>
      <c r="L1480">
        <f t="shared" ca="1" si="477"/>
        <v>0</v>
      </c>
      <c r="M1480">
        <v>1446</v>
      </c>
      <c r="N1480">
        <f t="shared" ca="1" si="478"/>
        <v>70.45</v>
      </c>
      <c r="O1480">
        <f t="shared" ca="1" si="479"/>
        <v>1.79</v>
      </c>
      <c r="P1480">
        <f t="shared" ca="1" si="480"/>
        <v>0.3</v>
      </c>
      <c r="Q1480">
        <f t="shared" ca="1" si="470"/>
        <v>0</v>
      </c>
      <c r="R1480" t="b">
        <f t="shared" ca="1" si="484"/>
        <v>0</v>
      </c>
      <c r="S1480" t="b">
        <f t="shared" ca="1" si="471"/>
        <v>0</v>
      </c>
      <c r="T1480" t="e">
        <f t="shared" ca="1" si="472"/>
        <v>#N/A</v>
      </c>
      <c r="U1480" s="3" t="e">
        <f t="shared" ca="1" si="473"/>
        <v>#N/A</v>
      </c>
      <c r="V1480" s="3">
        <f t="shared" ca="1" si="474"/>
        <v>0</v>
      </c>
    </row>
    <row r="1481" spans="1:22">
      <c r="A1481">
        <f t="shared" ca="1" si="475"/>
        <v>3.2000000000000001E-2</v>
      </c>
      <c r="B1481">
        <f t="shared" ca="1" si="464"/>
        <v>3.6999999999999998E-2</v>
      </c>
      <c r="C1481" t="b">
        <f t="shared" ca="1" si="481"/>
        <v>0</v>
      </c>
      <c r="D1481" t="b">
        <f t="shared" ca="1" si="465"/>
        <v>0</v>
      </c>
      <c r="E1481" t="e">
        <f t="shared" ca="1" si="466"/>
        <v>#N/A</v>
      </c>
      <c r="F1481">
        <f t="shared" ca="1" si="482"/>
        <v>-3.2000000000000001E-2</v>
      </c>
      <c r="G1481">
        <f t="shared" ca="1" si="467"/>
        <v>1.2E-2</v>
      </c>
      <c r="H1481" t="b">
        <f t="shared" ca="1" si="483"/>
        <v>0</v>
      </c>
      <c r="I1481" t="b">
        <f t="shared" ca="1" si="468"/>
        <v>0</v>
      </c>
      <c r="J1481" t="e">
        <f t="shared" ca="1" si="469"/>
        <v>#N/A</v>
      </c>
      <c r="K1481" t="e">
        <f t="shared" ca="1" si="476"/>
        <v>#N/A</v>
      </c>
      <c r="L1481">
        <f t="shared" ca="1" si="477"/>
        <v>0</v>
      </c>
      <c r="M1481">
        <v>1447</v>
      </c>
      <c r="N1481">
        <f t="shared" ca="1" si="478"/>
        <v>68.2</v>
      </c>
      <c r="O1481">
        <f t="shared" ca="1" si="479"/>
        <v>-2.25</v>
      </c>
      <c r="P1481">
        <f t="shared" ca="1" si="480"/>
        <v>-0.3</v>
      </c>
      <c r="Q1481">
        <f t="shared" ca="1" si="470"/>
        <v>0</v>
      </c>
      <c r="R1481" t="b">
        <f t="shared" ca="1" si="484"/>
        <v>0</v>
      </c>
      <c r="S1481" t="b">
        <f t="shared" ca="1" si="471"/>
        <v>0</v>
      </c>
      <c r="T1481" t="e">
        <f t="shared" ca="1" si="472"/>
        <v>#N/A</v>
      </c>
      <c r="U1481" s="3" t="e">
        <f t="shared" ca="1" si="473"/>
        <v>#N/A</v>
      </c>
      <c r="V1481" s="3">
        <f t="shared" ca="1" si="474"/>
        <v>0</v>
      </c>
    </row>
    <row r="1482" spans="1:22">
      <c r="A1482">
        <f t="shared" ca="1" si="475"/>
        <v>2.5999999999999999E-2</v>
      </c>
      <c r="B1482">
        <f t="shared" ca="1" si="464"/>
        <v>3.6999999999999998E-2</v>
      </c>
      <c r="C1482" t="b">
        <f t="shared" ca="1" si="481"/>
        <v>0</v>
      </c>
      <c r="D1482" t="b">
        <f t="shared" ca="1" si="465"/>
        <v>0</v>
      </c>
      <c r="E1482" t="e">
        <f t="shared" ca="1" si="466"/>
        <v>#N/A</v>
      </c>
      <c r="F1482">
        <f t="shared" ca="1" si="482"/>
        <v>2.5999999999999999E-2</v>
      </c>
      <c r="G1482">
        <f t="shared" ca="1" si="467"/>
        <v>1.2E-2</v>
      </c>
      <c r="H1482" t="b">
        <f t="shared" ca="1" si="483"/>
        <v>0</v>
      </c>
      <c r="I1482" t="b">
        <f t="shared" ca="1" si="468"/>
        <v>0</v>
      </c>
      <c r="J1482" t="e">
        <f t="shared" ca="1" si="469"/>
        <v>#N/A</v>
      </c>
      <c r="K1482" t="e">
        <f t="shared" ca="1" si="476"/>
        <v>#N/A</v>
      </c>
      <c r="L1482">
        <f t="shared" ca="1" si="477"/>
        <v>0</v>
      </c>
      <c r="M1482">
        <v>1448</v>
      </c>
      <c r="N1482">
        <f t="shared" ca="1" si="478"/>
        <v>69.97</v>
      </c>
      <c r="O1482">
        <f t="shared" ca="1" si="479"/>
        <v>1.77</v>
      </c>
      <c r="P1482">
        <f t="shared" ca="1" si="480"/>
        <v>0.2</v>
      </c>
      <c r="Q1482">
        <f t="shared" ca="1" si="470"/>
        <v>0</v>
      </c>
      <c r="R1482" t="b">
        <f t="shared" ca="1" si="484"/>
        <v>0</v>
      </c>
      <c r="S1482" t="b">
        <f t="shared" ca="1" si="471"/>
        <v>0</v>
      </c>
      <c r="T1482" t="e">
        <f t="shared" ca="1" si="472"/>
        <v>#N/A</v>
      </c>
      <c r="U1482" s="3" t="e">
        <f t="shared" ca="1" si="473"/>
        <v>#N/A</v>
      </c>
      <c r="V1482" s="3">
        <f t="shared" ca="1" si="474"/>
        <v>0</v>
      </c>
    </row>
    <row r="1483" spans="1:22">
      <c r="A1483">
        <f t="shared" ca="1" si="475"/>
        <v>0.03</v>
      </c>
      <c r="B1483">
        <f t="shared" ca="1" si="464"/>
        <v>3.6999999999999998E-2</v>
      </c>
      <c r="C1483" t="b">
        <f t="shared" ca="1" si="481"/>
        <v>0</v>
      </c>
      <c r="D1483" t="b">
        <f t="shared" ca="1" si="465"/>
        <v>0</v>
      </c>
      <c r="E1483" t="e">
        <f t="shared" ca="1" si="466"/>
        <v>#N/A</v>
      </c>
      <c r="F1483">
        <f t="shared" ca="1" si="482"/>
        <v>-0.03</v>
      </c>
      <c r="G1483">
        <f t="shared" ca="1" si="467"/>
        <v>1.2E-2</v>
      </c>
      <c r="H1483" t="b">
        <f t="shared" ca="1" si="483"/>
        <v>0</v>
      </c>
      <c r="I1483" t="b">
        <f t="shared" ca="1" si="468"/>
        <v>0</v>
      </c>
      <c r="J1483" t="e">
        <f t="shared" ca="1" si="469"/>
        <v>#N/A</v>
      </c>
      <c r="K1483" t="e">
        <f t="shared" ca="1" si="476"/>
        <v>#N/A</v>
      </c>
      <c r="L1483">
        <f t="shared" ca="1" si="477"/>
        <v>0</v>
      </c>
      <c r="M1483">
        <v>1449</v>
      </c>
      <c r="N1483">
        <f t="shared" ca="1" si="478"/>
        <v>67.87</v>
      </c>
      <c r="O1483">
        <f t="shared" ca="1" si="479"/>
        <v>-2.1</v>
      </c>
      <c r="P1483">
        <f t="shared" ca="1" si="480"/>
        <v>-0.3</v>
      </c>
      <c r="Q1483">
        <f t="shared" ca="1" si="470"/>
        <v>0</v>
      </c>
      <c r="R1483" t="b">
        <f t="shared" ca="1" si="484"/>
        <v>0</v>
      </c>
      <c r="S1483" t="b">
        <f t="shared" ca="1" si="471"/>
        <v>0</v>
      </c>
      <c r="T1483" t="e">
        <f t="shared" ca="1" si="472"/>
        <v>#N/A</v>
      </c>
      <c r="U1483" s="3" t="e">
        <f t="shared" ca="1" si="473"/>
        <v>#N/A</v>
      </c>
      <c r="V1483" s="3">
        <f t="shared" ca="1" si="474"/>
        <v>0</v>
      </c>
    </row>
    <row r="1484" spans="1:22">
      <c r="A1484">
        <f t="shared" ca="1" si="475"/>
        <v>3.1E-2</v>
      </c>
      <c r="B1484">
        <f t="shared" ca="1" si="464"/>
        <v>3.6999999999999998E-2</v>
      </c>
      <c r="C1484" t="b">
        <f t="shared" ca="1" si="481"/>
        <v>0</v>
      </c>
      <c r="D1484" t="b">
        <f t="shared" ca="1" si="465"/>
        <v>0</v>
      </c>
      <c r="E1484" t="e">
        <f t="shared" ca="1" si="466"/>
        <v>#N/A</v>
      </c>
      <c r="F1484">
        <f t="shared" ca="1" si="482"/>
        <v>-3.1E-2</v>
      </c>
      <c r="G1484">
        <f t="shared" ca="1" si="467"/>
        <v>1.2E-2</v>
      </c>
      <c r="H1484" t="b">
        <f t="shared" ca="1" si="483"/>
        <v>0</v>
      </c>
      <c r="I1484" t="b">
        <f t="shared" ca="1" si="468"/>
        <v>0</v>
      </c>
      <c r="J1484" t="e">
        <f t="shared" ca="1" si="469"/>
        <v>#N/A</v>
      </c>
      <c r="K1484" t="e">
        <f t="shared" ca="1" si="476"/>
        <v>#N/A</v>
      </c>
      <c r="L1484">
        <f t="shared" ca="1" si="477"/>
        <v>0</v>
      </c>
      <c r="M1484">
        <v>1450</v>
      </c>
      <c r="N1484">
        <f t="shared" ca="1" si="478"/>
        <v>65.77</v>
      </c>
      <c r="O1484">
        <f t="shared" ca="1" si="479"/>
        <v>-2.1</v>
      </c>
      <c r="P1484">
        <f t="shared" ca="1" si="480"/>
        <v>-0.3</v>
      </c>
      <c r="Q1484">
        <f t="shared" ca="1" si="470"/>
        <v>0</v>
      </c>
      <c r="R1484" t="b">
        <f t="shared" ca="1" si="484"/>
        <v>0</v>
      </c>
      <c r="S1484" t="b">
        <f t="shared" ca="1" si="471"/>
        <v>0</v>
      </c>
      <c r="T1484" t="e">
        <f t="shared" ca="1" si="472"/>
        <v>#N/A</v>
      </c>
      <c r="U1484" s="3" t="e">
        <f t="shared" ca="1" si="473"/>
        <v>#N/A</v>
      </c>
      <c r="V1484" s="3">
        <f t="shared" ca="1" si="474"/>
        <v>0</v>
      </c>
    </row>
    <row r="1485" spans="1:22">
      <c r="A1485">
        <f t="shared" ca="1" si="475"/>
        <v>2.7E-2</v>
      </c>
      <c r="B1485">
        <f t="shared" ca="1" si="464"/>
        <v>3.6999999999999998E-2</v>
      </c>
      <c r="C1485" t="b">
        <f t="shared" ca="1" si="481"/>
        <v>0</v>
      </c>
      <c r="D1485" t="b">
        <f t="shared" ca="1" si="465"/>
        <v>0</v>
      </c>
      <c r="E1485" t="e">
        <f t="shared" ca="1" si="466"/>
        <v>#N/A</v>
      </c>
      <c r="F1485">
        <f t="shared" ca="1" si="482"/>
        <v>-2.7E-2</v>
      </c>
      <c r="G1485">
        <f t="shared" ca="1" si="467"/>
        <v>1.2E-2</v>
      </c>
      <c r="H1485" t="b">
        <f t="shared" ca="1" si="483"/>
        <v>0</v>
      </c>
      <c r="I1485" t="b">
        <f t="shared" ca="1" si="468"/>
        <v>0</v>
      </c>
      <c r="J1485" t="e">
        <f t="shared" ca="1" si="469"/>
        <v>#N/A</v>
      </c>
      <c r="K1485" t="e">
        <f t="shared" ca="1" si="476"/>
        <v>#N/A</v>
      </c>
      <c r="L1485">
        <f t="shared" ca="1" si="477"/>
        <v>0</v>
      </c>
      <c r="M1485">
        <v>1451</v>
      </c>
      <c r="N1485">
        <f t="shared" ca="1" si="478"/>
        <v>63.99</v>
      </c>
      <c r="O1485">
        <f t="shared" ca="1" si="479"/>
        <v>-1.78</v>
      </c>
      <c r="P1485">
        <f t="shared" ca="1" si="480"/>
        <v>-0.3</v>
      </c>
      <c r="Q1485">
        <f t="shared" ca="1" si="470"/>
        <v>0</v>
      </c>
      <c r="R1485" t="b">
        <f t="shared" ca="1" si="484"/>
        <v>0</v>
      </c>
      <c r="S1485" t="b">
        <f t="shared" ca="1" si="471"/>
        <v>0</v>
      </c>
      <c r="T1485" t="e">
        <f t="shared" ca="1" si="472"/>
        <v>#N/A</v>
      </c>
      <c r="U1485" s="3" t="e">
        <f t="shared" ca="1" si="473"/>
        <v>#N/A</v>
      </c>
      <c r="V1485" s="3">
        <f t="shared" ca="1" si="474"/>
        <v>0</v>
      </c>
    </row>
    <row r="1486" spans="1:22">
      <c r="A1486">
        <f t="shared" ca="1" si="475"/>
        <v>3.3000000000000002E-2</v>
      </c>
      <c r="B1486">
        <f t="shared" ca="1" si="464"/>
        <v>3.6999999999999998E-2</v>
      </c>
      <c r="C1486" t="b">
        <f t="shared" ca="1" si="481"/>
        <v>0</v>
      </c>
      <c r="D1486" t="b">
        <f t="shared" ca="1" si="465"/>
        <v>0</v>
      </c>
      <c r="E1486" t="e">
        <f t="shared" ca="1" si="466"/>
        <v>#N/A</v>
      </c>
      <c r="F1486">
        <f t="shared" ca="1" si="482"/>
        <v>3.3000000000000002E-2</v>
      </c>
      <c r="G1486">
        <f t="shared" ca="1" si="467"/>
        <v>1.2E-2</v>
      </c>
      <c r="H1486" t="b">
        <f t="shared" ca="1" si="483"/>
        <v>0</v>
      </c>
      <c r="I1486" t="b">
        <f t="shared" ca="1" si="468"/>
        <v>0</v>
      </c>
      <c r="J1486" t="e">
        <f t="shared" ca="1" si="469"/>
        <v>#N/A</v>
      </c>
      <c r="K1486" t="e">
        <f t="shared" ca="1" si="476"/>
        <v>#N/A</v>
      </c>
      <c r="L1486">
        <f t="shared" ca="1" si="477"/>
        <v>0</v>
      </c>
      <c r="M1486">
        <v>1452</v>
      </c>
      <c r="N1486">
        <f t="shared" ca="1" si="478"/>
        <v>66.099999999999994</v>
      </c>
      <c r="O1486">
        <f t="shared" ca="1" si="479"/>
        <v>2.11</v>
      </c>
      <c r="P1486">
        <f t="shared" ca="1" si="480"/>
        <v>0.3</v>
      </c>
      <c r="Q1486">
        <f t="shared" ca="1" si="470"/>
        <v>0</v>
      </c>
      <c r="R1486" t="b">
        <f t="shared" ca="1" si="484"/>
        <v>0</v>
      </c>
      <c r="S1486" t="b">
        <f t="shared" ca="1" si="471"/>
        <v>0</v>
      </c>
      <c r="T1486" t="e">
        <f t="shared" ca="1" si="472"/>
        <v>#N/A</v>
      </c>
      <c r="U1486" s="3" t="e">
        <f t="shared" ca="1" si="473"/>
        <v>#N/A</v>
      </c>
      <c r="V1486" s="3">
        <f t="shared" ca="1" si="474"/>
        <v>0</v>
      </c>
    </row>
    <row r="1487" spans="1:22">
      <c r="A1487">
        <f t="shared" ca="1" si="475"/>
        <v>1.6E-2</v>
      </c>
      <c r="B1487">
        <f t="shared" ca="1" si="464"/>
        <v>3.6999999999999998E-2</v>
      </c>
      <c r="C1487" t="b">
        <f t="shared" ca="1" si="481"/>
        <v>0</v>
      </c>
      <c r="D1487" t="b">
        <f t="shared" ca="1" si="465"/>
        <v>0</v>
      </c>
      <c r="E1487" t="e">
        <f t="shared" ca="1" si="466"/>
        <v>#N/A</v>
      </c>
      <c r="F1487">
        <f t="shared" ca="1" si="482"/>
        <v>1.6E-2</v>
      </c>
      <c r="G1487">
        <f t="shared" ca="1" si="467"/>
        <v>1.2E-2</v>
      </c>
      <c r="H1487" t="b">
        <f t="shared" ca="1" si="483"/>
        <v>0</v>
      </c>
      <c r="I1487" t="b">
        <f t="shared" ca="1" si="468"/>
        <v>0</v>
      </c>
      <c r="J1487" t="e">
        <f t="shared" ca="1" si="469"/>
        <v>#N/A</v>
      </c>
      <c r="K1487" t="e">
        <f t="shared" ca="1" si="476"/>
        <v>#N/A</v>
      </c>
      <c r="L1487">
        <f t="shared" ca="1" si="477"/>
        <v>0</v>
      </c>
      <c r="M1487">
        <v>1453</v>
      </c>
      <c r="N1487">
        <f t="shared" ca="1" si="478"/>
        <v>67.16</v>
      </c>
      <c r="O1487">
        <f t="shared" ca="1" si="479"/>
        <v>1.06</v>
      </c>
      <c r="P1487">
        <f t="shared" ca="1" si="480"/>
        <v>0.1</v>
      </c>
      <c r="Q1487">
        <f t="shared" ca="1" si="470"/>
        <v>0</v>
      </c>
      <c r="R1487" t="b">
        <f t="shared" ca="1" si="484"/>
        <v>0</v>
      </c>
      <c r="S1487" t="b">
        <f t="shared" ca="1" si="471"/>
        <v>0</v>
      </c>
      <c r="T1487" t="e">
        <f t="shared" ca="1" si="472"/>
        <v>#N/A</v>
      </c>
      <c r="U1487" s="3" t="e">
        <f t="shared" ca="1" si="473"/>
        <v>#N/A</v>
      </c>
      <c r="V1487" s="3">
        <f t="shared" ca="1" si="474"/>
        <v>0</v>
      </c>
    </row>
    <row r="1488" spans="1:22">
      <c r="A1488">
        <f t="shared" ca="1" si="475"/>
        <v>1.6E-2</v>
      </c>
      <c r="B1488">
        <f t="shared" ca="1" si="464"/>
        <v>3.6999999999999998E-2</v>
      </c>
      <c r="C1488" t="b">
        <f t="shared" ca="1" si="481"/>
        <v>0</v>
      </c>
      <c r="D1488" t="b">
        <f t="shared" ca="1" si="465"/>
        <v>0</v>
      </c>
      <c r="E1488" t="e">
        <f t="shared" ca="1" si="466"/>
        <v>#N/A</v>
      </c>
      <c r="F1488">
        <f t="shared" ca="1" si="482"/>
        <v>1.6E-2</v>
      </c>
      <c r="G1488">
        <f t="shared" ca="1" si="467"/>
        <v>1.2E-2</v>
      </c>
      <c r="H1488" t="b">
        <f t="shared" ca="1" si="483"/>
        <v>0</v>
      </c>
      <c r="I1488" t="b">
        <f t="shared" ca="1" si="468"/>
        <v>0</v>
      </c>
      <c r="J1488" t="e">
        <f t="shared" ca="1" si="469"/>
        <v>#N/A</v>
      </c>
      <c r="K1488" t="e">
        <f t="shared" ca="1" si="476"/>
        <v>#N/A</v>
      </c>
      <c r="L1488">
        <f t="shared" ca="1" si="477"/>
        <v>0</v>
      </c>
      <c r="M1488">
        <v>1454</v>
      </c>
      <c r="N1488">
        <f t="shared" ca="1" si="478"/>
        <v>68.23</v>
      </c>
      <c r="O1488">
        <f t="shared" ca="1" si="479"/>
        <v>1.07</v>
      </c>
      <c r="P1488">
        <f t="shared" ca="1" si="480"/>
        <v>0.2</v>
      </c>
      <c r="Q1488">
        <f t="shared" ca="1" si="470"/>
        <v>0</v>
      </c>
      <c r="R1488" t="b">
        <f t="shared" ca="1" si="484"/>
        <v>0</v>
      </c>
      <c r="S1488" t="b">
        <f t="shared" ca="1" si="471"/>
        <v>0</v>
      </c>
      <c r="T1488" t="e">
        <f t="shared" ca="1" si="472"/>
        <v>#N/A</v>
      </c>
      <c r="U1488" s="3" t="e">
        <f t="shared" ca="1" si="473"/>
        <v>#N/A</v>
      </c>
      <c r="V1488" s="3">
        <f t="shared" ca="1" si="474"/>
        <v>0</v>
      </c>
    </row>
    <row r="1489" spans="1:22">
      <c r="A1489">
        <f t="shared" ca="1" si="475"/>
        <v>1.2999999999999999E-2</v>
      </c>
      <c r="B1489">
        <f t="shared" ca="1" si="464"/>
        <v>3.6999999999999998E-2</v>
      </c>
      <c r="C1489" t="b">
        <f t="shared" ca="1" si="481"/>
        <v>0</v>
      </c>
      <c r="D1489" t="b">
        <f t="shared" ca="1" si="465"/>
        <v>0</v>
      </c>
      <c r="E1489" t="e">
        <f t="shared" ca="1" si="466"/>
        <v>#N/A</v>
      </c>
      <c r="F1489">
        <f t="shared" ca="1" si="482"/>
        <v>-1.2999999999999999E-2</v>
      </c>
      <c r="G1489">
        <f t="shared" ca="1" si="467"/>
        <v>1.2E-2</v>
      </c>
      <c r="H1489" t="b">
        <f t="shared" ca="1" si="483"/>
        <v>0</v>
      </c>
      <c r="I1489" t="b">
        <f t="shared" ca="1" si="468"/>
        <v>0</v>
      </c>
      <c r="J1489" t="e">
        <f t="shared" ca="1" si="469"/>
        <v>#N/A</v>
      </c>
      <c r="K1489" t="e">
        <f t="shared" ca="1" si="476"/>
        <v>#N/A</v>
      </c>
      <c r="L1489">
        <f t="shared" ca="1" si="477"/>
        <v>0</v>
      </c>
      <c r="M1489">
        <v>1455</v>
      </c>
      <c r="N1489">
        <f t="shared" ca="1" si="478"/>
        <v>67.34</v>
      </c>
      <c r="O1489">
        <f t="shared" ca="1" si="479"/>
        <v>-0.89</v>
      </c>
      <c r="P1489">
        <f t="shared" ca="1" si="480"/>
        <v>-0.1</v>
      </c>
      <c r="Q1489">
        <f t="shared" ca="1" si="470"/>
        <v>0</v>
      </c>
      <c r="R1489" t="b">
        <f t="shared" ca="1" si="484"/>
        <v>0</v>
      </c>
      <c r="S1489" t="b">
        <f t="shared" ca="1" si="471"/>
        <v>0</v>
      </c>
      <c r="T1489" t="e">
        <f t="shared" ca="1" si="472"/>
        <v>#N/A</v>
      </c>
      <c r="U1489" s="3" t="e">
        <f t="shared" ca="1" si="473"/>
        <v>#N/A</v>
      </c>
      <c r="V1489" s="3">
        <f t="shared" ca="1" si="474"/>
        <v>0</v>
      </c>
    </row>
    <row r="1490" spans="1:22">
      <c r="A1490">
        <f t="shared" ca="1" si="475"/>
        <v>1.2999999999999999E-2</v>
      </c>
      <c r="B1490">
        <f t="shared" ca="1" si="464"/>
        <v>3.6999999999999998E-2</v>
      </c>
      <c r="C1490" t="b">
        <f t="shared" ca="1" si="481"/>
        <v>0</v>
      </c>
      <c r="D1490" t="b">
        <f t="shared" ca="1" si="465"/>
        <v>0</v>
      </c>
      <c r="E1490" t="e">
        <f t="shared" ca="1" si="466"/>
        <v>#N/A</v>
      </c>
      <c r="F1490">
        <f t="shared" ca="1" si="482"/>
        <v>1.2999999999999999E-2</v>
      </c>
      <c r="G1490">
        <f t="shared" ca="1" si="467"/>
        <v>1.2E-2</v>
      </c>
      <c r="H1490" t="b">
        <f t="shared" ca="1" si="483"/>
        <v>0</v>
      </c>
      <c r="I1490" t="b">
        <f t="shared" ca="1" si="468"/>
        <v>0</v>
      </c>
      <c r="J1490" t="e">
        <f t="shared" ca="1" si="469"/>
        <v>#N/A</v>
      </c>
      <c r="K1490" t="e">
        <f t="shared" ca="1" si="476"/>
        <v>#N/A</v>
      </c>
      <c r="L1490">
        <f t="shared" ca="1" si="477"/>
        <v>0</v>
      </c>
      <c r="M1490">
        <v>1456</v>
      </c>
      <c r="N1490">
        <f t="shared" ca="1" si="478"/>
        <v>68.22</v>
      </c>
      <c r="O1490">
        <f t="shared" ca="1" si="479"/>
        <v>0.88</v>
      </c>
      <c r="P1490">
        <f t="shared" ca="1" si="480"/>
        <v>0.1</v>
      </c>
      <c r="Q1490">
        <f t="shared" ca="1" si="470"/>
        <v>0</v>
      </c>
      <c r="R1490" t="b">
        <f t="shared" ca="1" si="484"/>
        <v>0</v>
      </c>
      <c r="S1490" t="b">
        <f t="shared" ca="1" si="471"/>
        <v>0</v>
      </c>
      <c r="T1490" t="e">
        <f t="shared" ca="1" si="472"/>
        <v>#N/A</v>
      </c>
      <c r="U1490" s="3" t="e">
        <f t="shared" ca="1" si="473"/>
        <v>#N/A</v>
      </c>
      <c r="V1490" s="3">
        <f t="shared" ca="1" si="474"/>
        <v>0</v>
      </c>
    </row>
    <row r="1491" spans="1:22">
      <c r="A1491">
        <f t="shared" ca="1" si="475"/>
        <v>3.1E-2</v>
      </c>
      <c r="B1491">
        <f t="shared" ca="1" si="464"/>
        <v>3.6999999999999998E-2</v>
      </c>
      <c r="C1491" t="b">
        <f t="shared" ca="1" si="481"/>
        <v>0</v>
      </c>
      <c r="D1491" t="b">
        <f t="shared" ca="1" si="465"/>
        <v>0</v>
      </c>
      <c r="E1491" t="e">
        <f t="shared" ca="1" si="466"/>
        <v>#N/A</v>
      </c>
      <c r="F1491">
        <f t="shared" ca="1" si="482"/>
        <v>-3.1E-2</v>
      </c>
      <c r="G1491">
        <f t="shared" ca="1" si="467"/>
        <v>1.2E-2</v>
      </c>
      <c r="H1491" t="b">
        <f t="shared" ca="1" si="483"/>
        <v>0</v>
      </c>
      <c r="I1491" t="b">
        <f t="shared" ca="1" si="468"/>
        <v>0</v>
      </c>
      <c r="J1491" t="e">
        <f t="shared" ca="1" si="469"/>
        <v>#N/A</v>
      </c>
      <c r="K1491" t="e">
        <f t="shared" ca="1" si="476"/>
        <v>#N/A</v>
      </c>
      <c r="L1491">
        <f t="shared" ca="1" si="477"/>
        <v>0</v>
      </c>
      <c r="M1491">
        <v>1457</v>
      </c>
      <c r="N1491">
        <f t="shared" ca="1" si="478"/>
        <v>66.11</v>
      </c>
      <c r="O1491">
        <f t="shared" ca="1" si="479"/>
        <v>-2.11</v>
      </c>
      <c r="P1491">
        <f t="shared" ca="1" si="480"/>
        <v>-0.3</v>
      </c>
      <c r="Q1491">
        <f t="shared" ca="1" si="470"/>
        <v>0</v>
      </c>
      <c r="R1491" t="b">
        <f t="shared" ca="1" si="484"/>
        <v>0</v>
      </c>
      <c r="S1491" t="b">
        <f t="shared" ca="1" si="471"/>
        <v>0</v>
      </c>
      <c r="T1491" t="e">
        <f t="shared" ca="1" si="472"/>
        <v>#N/A</v>
      </c>
      <c r="U1491" s="3" t="e">
        <f t="shared" ca="1" si="473"/>
        <v>#N/A</v>
      </c>
      <c r="V1491" s="3">
        <f t="shared" ca="1" si="474"/>
        <v>0</v>
      </c>
    </row>
    <row r="1492" spans="1:22">
      <c r="A1492">
        <f t="shared" ca="1" si="475"/>
        <v>1.0999999999999999E-2</v>
      </c>
      <c r="B1492">
        <f t="shared" ca="1" si="464"/>
        <v>3.6999999999999998E-2</v>
      </c>
      <c r="C1492" t="b">
        <f t="shared" ca="1" si="481"/>
        <v>0</v>
      </c>
      <c r="D1492" t="b">
        <f t="shared" ca="1" si="465"/>
        <v>0</v>
      </c>
      <c r="E1492" t="e">
        <f t="shared" ca="1" si="466"/>
        <v>#N/A</v>
      </c>
      <c r="F1492">
        <f t="shared" ca="1" si="482"/>
        <v>1.0999999999999999E-2</v>
      </c>
      <c r="G1492">
        <f t="shared" ca="1" si="467"/>
        <v>1.2E-2</v>
      </c>
      <c r="H1492" t="b">
        <f t="shared" ca="1" si="483"/>
        <v>0</v>
      </c>
      <c r="I1492" t="b">
        <f t="shared" ca="1" si="468"/>
        <v>0</v>
      </c>
      <c r="J1492" t="e">
        <f t="shared" ca="1" si="469"/>
        <v>#N/A</v>
      </c>
      <c r="K1492" t="e">
        <f t="shared" ca="1" si="476"/>
        <v>#N/A</v>
      </c>
      <c r="L1492">
        <f t="shared" ca="1" si="477"/>
        <v>0</v>
      </c>
      <c r="M1492">
        <v>1458</v>
      </c>
      <c r="N1492">
        <f t="shared" ca="1" si="478"/>
        <v>66.84</v>
      </c>
      <c r="O1492">
        <f t="shared" ca="1" si="479"/>
        <v>0.73</v>
      </c>
      <c r="P1492">
        <f t="shared" ca="1" si="480"/>
        <v>0.1</v>
      </c>
      <c r="Q1492">
        <f t="shared" ca="1" si="470"/>
        <v>0</v>
      </c>
      <c r="R1492" t="b">
        <f t="shared" ca="1" si="484"/>
        <v>0</v>
      </c>
      <c r="S1492" t="b">
        <f t="shared" ca="1" si="471"/>
        <v>0</v>
      </c>
      <c r="T1492" t="e">
        <f t="shared" ca="1" si="472"/>
        <v>#N/A</v>
      </c>
      <c r="U1492" s="3" t="e">
        <f t="shared" ca="1" si="473"/>
        <v>#N/A</v>
      </c>
      <c r="V1492" s="3">
        <f t="shared" ca="1" si="474"/>
        <v>0</v>
      </c>
    </row>
    <row r="1493" spans="1:22">
      <c r="A1493">
        <f t="shared" ca="1" si="475"/>
        <v>0.02</v>
      </c>
      <c r="B1493">
        <f t="shared" ca="1" si="464"/>
        <v>3.6999999999999998E-2</v>
      </c>
      <c r="C1493" t="b">
        <f t="shared" ca="1" si="481"/>
        <v>0</v>
      </c>
      <c r="D1493" t="b">
        <f t="shared" ca="1" si="465"/>
        <v>0</v>
      </c>
      <c r="E1493" t="e">
        <f t="shared" ca="1" si="466"/>
        <v>#N/A</v>
      </c>
      <c r="F1493">
        <f t="shared" ca="1" si="482"/>
        <v>-0.02</v>
      </c>
      <c r="G1493">
        <f t="shared" ca="1" si="467"/>
        <v>1.2E-2</v>
      </c>
      <c r="H1493" t="b">
        <f t="shared" ca="1" si="483"/>
        <v>0</v>
      </c>
      <c r="I1493" t="b">
        <f t="shared" ca="1" si="468"/>
        <v>0</v>
      </c>
      <c r="J1493" t="e">
        <f t="shared" ca="1" si="469"/>
        <v>#N/A</v>
      </c>
      <c r="K1493" t="e">
        <f t="shared" ca="1" si="476"/>
        <v>#N/A</v>
      </c>
      <c r="L1493">
        <f t="shared" ca="1" si="477"/>
        <v>0</v>
      </c>
      <c r="M1493">
        <v>1459</v>
      </c>
      <c r="N1493">
        <f t="shared" ca="1" si="478"/>
        <v>65.5</v>
      </c>
      <c r="O1493">
        <f t="shared" ca="1" si="479"/>
        <v>-1.34</v>
      </c>
      <c r="P1493">
        <f t="shared" ca="1" si="480"/>
        <v>-0.2</v>
      </c>
      <c r="Q1493">
        <f t="shared" ca="1" si="470"/>
        <v>0</v>
      </c>
      <c r="R1493" t="b">
        <f t="shared" ca="1" si="484"/>
        <v>0</v>
      </c>
      <c r="S1493" t="b">
        <f t="shared" ca="1" si="471"/>
        <v>0</v>
      </c>
      <c r="T1493" t="e">
        <f t="shared" ca="1" si="472"/>
        <v>#N/A</v>
      </c>
      <c r="U1493" s="3" t="e">
        <f t="shared" ca="1" si="473"/>
        <v>#N/A</v>
      </c>
      <c r="V1493" s="3">
        <f t="shared" ca="1" si="474"/>
        <v>0</v>
      </c>
    </row>
    <row r="1494" spans="1:22">
      <c r="A1494">
        <f t="shared" ca="1" si="475"/>
        <v>1.0999999999999999E-2</v>
      </c>
      <c r="B1494">
        <f t="shared" ca="1" si="464"/>
        <v>3.6999999999999998E-2</v>
      </c>
      <c r="C1494" t="b">
        <f t="shared" ca="1" si="481"/>
        <v>0</v>
      </c>
      <c r="D1494" t="b">
        <f t="shared" ca="1" si="465"/>
        <v>0</v>
      </c>
      <c r="E1494" t="e">
        <f t="shared" ca="1" si="466"/>
        <v>#N/A</v>
      </c>
      <c r="F1494">
        <f t="shared" ca="1" si="482"/>
        <v>1.0999999999999999E-2</v>
      </c>
      <c r="G1494">
        <f t="shared" ca="1" si="467"/>
        <v>1.2E-2</v>
      </c>
      <c r="H1494" t="b">
        <f t="shared" ca="1" si="483"/>
        <v>0</v>
      </c>
      <c r="I1494" t="b">
        <f t="shared" ca="1" si="468"/>
        <v>0</v>
      </c>
      <c r="J1494" t="e">
        <f t="shared" ca="1" si="469"/>
        <v>#N/A</v>
      </c>
      <c r="K1494" t="e">
        <f t="shared" ca="1" si="476"/>
        <v>#N/A</v>
      </c>
      <c r="L1494">
        <f t="shared" ca="1" si="477"/>
        <v>0</v>
      </c>
      <c r="M1494">
        <v>1460</v>
      </c>
      <c r="N1494">
        <f t="shared" ca="1" si="478"/>
        <v>66.22</v>
      </c>
      <c r="O1494">
        <f t="shared" ca="1" si="479"/>
        <v>0.72</v>
      </c>
      <c r="P1494">
        <f t="shared" ca="1" si="480"/>
        <v>0.1</v>
      </c>
      <c r="Q1494">
        <f t="shared" ca="1" si="470"/>
        <v>0</v>
      </c>
      <c r="R1494" t="b">
        <f t="shared" ca="1" si="484"/>
        <v>0</v>
      </c>
      <c r="S1494" t="b">
        <f t="shared" ca="1" si="471"/>
        <v>0</v>
      </c>
      <c r="T1494" t="e">
        <f t="shared" ca="1" si="472"/>
        <v>#N/A</v>
      </c>
      <c r="U1494" s="3" t="e">
        <f t="shared" ca="1" si="473"/>
        <v>#N/A</v>
      </c>
      <c r="V1494" s="3">
        <f t="shared" ca="1" si="474"/>
        <v>0</v>
      </c>
    </row>
    <row r="1495" spans="1:22">
      <c r="A1495">
        <f t="shared" ca="1" si="475"/>
        <v>1.4E-2</v>
      </c>
      <c r="B1495">
        <f t="shared" ca="1" si="464"/>
        <v>3.6999999999999998E-2</v>
      </c>
      <c r="C1495" t="b">
        <f t="shared" ca="1" si="481"/>
        <v>0</v>
      </c>
      <c r="D1495" t="b">
        <f t="shared" ca="1" si="465"/>
        <v>0</v>
      </c>
      <c r="E1495" t="e">
        <f t="shared" ca="1" si="466"/>
        <v>#N/A</v>
      </c>
      <c r="F1495">
        <f t="shared" ca="1" si="482"/>
        <v>1.4E-2</v>
      </c>
      <c r="G1495">
        <f t="shared" ca="1" si="467"/>
        <v>1.2E-2</v>
      </c>
      <c r="H1495" t="b">
        <f t="shared" ca="1" si="483"/>
        <v>0</v>
      </c>
      <c r="I1495" t="b">
        <f t="shared" ca="1" si="468"/>
        <v>0</v>
      </c>
      <c r="J1495" t="e">
        <f t="shared" ca="1" si="469"/>
        <v>#N/A</v>
      </c>
      <c r="K1495" t="e">
        <f t="shared" ca="1" si="476"/>
        <v>#N/A</v>
      </c>
      <c r="L1495">
        <f t="shared" ca="1" si="477"/>
        <v>0</v>
      </c>
      <c r="M1495">
        <v>1461</v>
      </c>
      <c r="N1495">
        <f t="shared" ca="1" si="478"/>
        <v>67.150000000000006</v>
      </c>
      <c r="O1495">
        <f t="shared" ca="1" si="479"/>
        <v>0.93</v>
      </c>
      <c r="P1495">
        <f t="shared" ca="1" si="480"/>
        <v>0.1</v>
      </c>
      <c r="Q1495">
        <f t="shared" ca="1" si="470"/>
        <v>0</v>
      </c>
      <c r="R1495" t="b">
        <f t="shared" ca="1" si="484"/>
        <v>0</v>
      </c>
      <c r="S1495" t="b">
        <f t="shared" ca="1" si="471"/>
        <v>0</v>
      </c>
      <c r="T1495" t="e">
        <f t="shared" ca="1" si="472"/>
        <v>#N/A</v>
      </c>
      <c r="U1495" s="3" t="e">
        <f t="shared" ca="1" si="473"/>
        <v>#N/A</v>
      </c>
      <c r="V1495" s="3">
        <f t="shared" ca="1" si="474"/>
        <v>0</v>
      </c>
    </row>
    <row r="1496" spans="1:22">
      <c r="A1496">
        <f t="shared" ca="1" si="475"/>
        <v>1.0999999999999999E-2</v>
      </c>
      <c r="B1496">
        <f t="shared" ca="1" si="464"/>
        <v>3.6999999999999998E-2</v>
      </c>
      <c r="C1496" t="b">
        <f t="shared" ca="1" si="481"/>
        <v>0</v>
      </c>
      <c r="D1496" t="b">
        <f t="shared" ca="1" si="465"/>
        <v>0</v>
      </c>
      <c r="E1496" t="e">
        <f t="shared" ca="1" si="466"/>
        <v>#N/A</v>
      </c>
      <c r="F1496">
        <f t="shared" ca="1" si="482"/>
        <v>1.0999999999999999E-2</v>
      </c>
      <c r="G1496">
        <f t="shared" ca="1" si="467"/>
        <v>1.2E-2</v>
      </c>
      <c r="H1496" t="b">
        <f t="shared" ca="1" si="483"/>
        <v>0</v>
      </c>
      <c r="I1496" t="b">
        <f t="shared" ca="1" si="468"/>
        <v>0</v>
      </c>
      <c r="J1496" t="e">
        <f t="shared" ca="1" si="469"/>
        <v>#N/A</v>
      </c>
      <c r="K1496" t="e">
        <f t="shared" ca="1" si="476"/>
        <v>#N/A</v>
      </c>
      <c r="L1496">
        <f t="shared" ca="1" si="477"/>
        <v>0</v>
      </c>
      <c r="M1496">
        <v>1462</v>
      </c>
      <c r="N1496">
        <f t="shared" ca="1" si="478"/>
        <v>67.89</v>
      </c>
      <c r="O1496">
        <f t="shared" ca="1" si="479"/>
        <v>0.74</v>
      </c>
      <c r="P1496">
        <f t="shared" ca="1" si="480"/>
        <v>0.1</v>
      </c>
      <c r="Q1496">
        <f t="shared" ca="1" si="470"/>
        <v>0</v>
      </c>
      <c r="R1496" t="b">
        <f t="shared" ca="1" si="484"/>
        <v>0</v>
      </c>
      <c r="S1496" t="b">
        <f t="shared" ca="1" si="471"/>
        <v>0</v>
      </c>
      <c r="T1496" t="e">
        <f t="shared" ca="1" si="472"/>
        <v>#N/A</v>
      </c>
      <c r="U1496" s="3" t="e">
        <f t="shared" ca="1" si="473"/>
        <v>#N/A</v>
      </c>
      <c r="V1496" s="3">
        <f t="shared" ca="1" si="474"/>
        <v>0</v>
      </c>
    </row>
    <row r="1497" spans="1:22">
      <c r="A1497">
        <f t="shared" ca="1" si="475"/>
        <v>3.6999999999999998E-2</v>
      </c>
      <c r="B1497">
        <f t="shared" ca="1" si="464"/>
        <v>3.7999999999999999E-2</v>
      </c>
      <c r="C1497">
        <f t="shared" ca="1" si="481"/>
        <v>3.7999999999999999E-2</v>
      </c>
      <c r="D1497">
        <f t="shared" ca="1" si="465"/>
        <v>20</v>
      </c>
      <c r="E1497">
        <f t="shared" ca="1" si="466"/>
        <v>8.0000000000000002E-3</v>
      </c>
      <c r="F1497">
        <f t="shared" ca="1" si="482"/>
        <v>-3.6999999999999998E-2</v>
      </c>
      <c r="G1497">
        <f t="shared" ca="1" si="467"/>
        <v>1.2E-2</v>
      </c>
      <c r="H1497" t="b">
        <f t="shared" ca="1" si="483"/>
        <v>0</v>
      </c>
      <c r="I1497" t="b">
        <f t="shared" ca="1" si="468"/>
        <v>0</v>
      </c>
      <c r="J1497" t="e">
        <f t="shared" ca="1" si="469"/>
        <v>#N/A</v>
      </c>
      <c r="K1497" t="e">
        <f t="shared" ca="1" si="476"/>
        <v>#N/A</v>
      </c>
      <c r="L1497">
        <f t="shared" ca="1" si="477"/>
        <v>0</v>
      </c>
      <c r="M1497">
        <v>1463</v>
      </c>
      <c r="N1497">
        <f t="shared" ca="1" si="478"/>
        <v>65.38</v>
      </c>
      <c r="O1497">
        <f t="shared" ca="1" si="479"/>
        <v>-2.5099999999999998</v>
      </c>
      <c r="P1497">
        <f t="shared" ca="1" si="480"/>
        <v>-0.4</v>
      </c>
      <c r="Q1497">
        <f t="shared" ca="1" si="470"/>
        <v>0</v>
      </c>
      <c r="R1497" t="b">
        <f t="shared" ca="1" si="484"/>
        <v>0</v>
      </c>
      <c r="S1497" t="b">
        <f t="shared" ca="1" si="471"/>
        <v>0</v>
      </c>
      <c r="T1497" t="e">
        <f t="shared" ca="1" si="472"/>
        <v>#N/A</v>
      </c>
      <c r="U1497" s="3" t="e">
        <f t="shared" ca="1" si="473"/>
        <v>#N/A</v>
      </c>
      <c r="V1497" s="3">
        <f t="shared" ca="1" si="474"/>
        <v>0</v>
      </c>
    </row>
    <row r="1498" spans="1:22">
      <c r="A1498">
        <f t="shared" ca="1" si="475"/>
        <v>0.184</v>
      </c>
      <c r="B1498">
        <f t="shared" ca="1" si="464"/>
        <v>3.7999999999999999E-2</v>
      </c>
      <c r="C1498" t="b">
        <f t="shared" ca="1" si="481"/>
        <v>0</v>
      </c>
      <c r="D1498" t="b">
        <f t="shared" ca="1" si="465"/>
        <v>0</v>
      </c>
      <c r="E1498" t="e">
        <f t="shared" ca="1" si="466"/>
        <v>#N/A</v>
      </c>
      <c r="F1498">
        <f t="shared" ca="1" si="482"/>
        <v>-0.184</v>
      </c>
      <c r="G1498">
        <f t="shared" ca="1" si="467"/>
        <v>1.2E-2</v>
      </c>
      <c r="H1498" t="b">
        <f t="shared" ca="1" si="483"/>
        <v>0</v>
      </c>
      <c r="I1498" t="b">
        <f t="shared" ca="1" si="468"/>
        <v>0</v>
      </c>
      <c r="J1498" t="e">
        <f t="shared" ca="1" si="469"/>
        <v>#N/A</v>
      </c>
      <c r="K1498" t="e">
        <f t="shared" ca="1" si="476"/>
        <v>#N/A</v>
      </c>
      <c r="L1498">
        <f t="shared" ca="1" si="477"/>
        <v>0</v>
      </c>
      <c r="M1498">
        <v>1464</v>
      </c>
      <c r="N1498">
        <f t="shared" ca="1" si="478"/>
        <v>53.35</v>
      </c>
      <c r="O1498">
        <f t="shared" ca="1" si="479"/>
        <v>-12.03</v>
      </c>
      <c r="P1498">
        <f t="shared" ca="1" si="480"/>
        <v>-1.7</v>
      </c>
      <c r="Q1498">
        <f t="shared" ca="1" si="470"/>
        <v>0</v>
      </c>
      <c r="R1498" t="b">
        <f t="shared" ca="1" si="484"/>
        <v>0</v>
      </c>
      <c r="S1498" t="b">
        <f t="shared" ca="1" si="471"/>
        <v>0</v>
      </c>
      <c r="T1498" t="e">
        <f t="shared" ca="1" si="472"/>
        <v>#N/A</v>
      </c>
      <c r="U1498" s="3" t="e">
        <f t="shared" ca="1" si="473"/>
        <v>#N/A</v>
      </c>
      <c r="V1498" s="3">
        <f t="shared" ca="1" si="474"/>
        <v>0</v>
      </c>
    </row>
    <row r="1499" spans="1:22">
      <c r="A1499">
        <f t="shared" ca="1" si="475"/>
        <v>0.14099999999999999</v>
      </c>
      <c r="B1499">
        <f t="shared" ca="1" si="464"/>
        <v>3.7999999999999999E-2</v>
      </c>
      <c r="C1499" t="b">
        <f t="shared" ca="1" si="481"/>
        <v>0</v>
      </c>
      <c r="D1499" t="b">
        <f t="shared" ca="1" si="465"/>
        <v>0</v>
      </c>
      <c r="E1499" t="e">
        <f t="shared" ca="1" si="466"/>
        <v>#N/A</v>
      </c>
      <c r="F1499">
        <f t="shared" ca="1" si="482"/>
        <v>-0.14099999999999999</v>
      </c>
      <c r="G1499">
        <f t="shared" ca="1" si="467"/>
        <v>1.2999999999999999E-2</v>
      </c>
      <c r="H1499">
        <f t="shared" ca="1" si="483"/>
        <v>1.2999999999999999E-2</v>
      </c>
      <c r="I1499">
        <f t="shared" ca="1" si="468"/>
        <v>56</v>
      </c>
      <c r="J1499">
        <f t="shared" ca="1" si="469"/>
        <v>2.24E-2</v>
      </c>
      <c r="K1499">
        <f t="shared" ca="1" si="476"/>
        <v>3.2798211348433901E-2</v>
      </c>
      <c r="L1499">
        <f t="shared" ca="1" si="477"/>
        <v>4.2833245015884855E-2</v>
      </c>
      <c r="M1499">
        <v>1465</v>
      </c>
      <c r="N1499">
        <f t="shared" ca="1" si="478"/>
        <v>45.83</v>
      </c>
      <c r="O1499">
        <f t="shared" ca="1" si="479"/>
        <v>-7.52</v>
      </c>
      <c r="P1499">
        <f t="shared" ca="1" si="480"/>
        <v>-1.1000000000000001</v>
      </c>
      <c r="Q1499">
        <f t="shared" ca="1" si="470"/>
        <v>0</v>
      </c>
      <c r="R1499" t="b">
        <f t="shared" ca="1" si="484"/>
        <v>0</v>
      </c>
      <c r="S1499" t="b">
        <f t="shared" ca="1" si="471"/>
        <v>0</v>
      </c>
      <c r="T1499" t="e">
        <f t="shared" ca="1" si="472"/>
        <v>#N/A</v>
      </c>
      <c r="U1499" s="3" t="e">
        <f t="shared" ca="1" si="473"/>
        <v>#N/A</v>
      </c>
      <c r="V1499" s="3">
        <f t="shared" ca="1" si="474"/>
        <v>0</v>
      </c>
    </row>
    <row r="1500" spans="1:22">
      <c r="A1500">
        <f t="shared" ca="1" si="475"/>
        <v>6.6000000000000003E-2</v>
      </c>
      <c r="B1500">
        <f t="shared" ca="1" si="464"/>
        <v>3.7999999999999999E-2</v>
      </c>
      <c r="C1500" t="b">
        <f t="shared" ca="1" si="481"/>
        <v>0</v>
      </c>
      <c r="D1500" t="b">
        <f t="shared" ca="1" si="465"/>
        <v>0</v>
      </c>
      <c r="E1500" t="e">
        <f t="shared" ca="1" si="466"/>
        <v>#N/A</v>
      </c>
      <c r="F1500">
        <f t="shared" ca="1" si="482"/>
        <v>6.6000000000000003E-2</v>
      </c>
      <c r="G1500">
        <f t="shared" ca="1" si="467"/>
        <v>1.2999999999999999E-2</v>
      </c>
      <c r="H1500" t="b">
        <f t="shared" ca="1" si="483"/>
        <v>0</v>
      </c>
      <c r="I1500" t="b">
        <f t="shared" ca="1" si="468"/>
        <v>0</v>
      </c>
      <c r="J1500" t="e">
        <f t="shared" ca="1" si="469"/>
        <v>#N/A</v>
      </c>
      <c r="K1500" t="e">
        <f t="shared" ca="1" si="476"/>
        <v>#N/A</v>
      </c>
      <c r="L1500">
        <f t="shared" ca="1" si="477"/>
        <v>0</v>
      </c>
      <c r="M1500">
        <v>1466</v>
      </c>
      <c r="N1500">
        <f t="shared" ca="1" si="478"/>
        <v>48.85</v>
      </c>
      <c r="O1500">
        <f t="shared" ca="1" si="479"/>
        <v>3.02</v>
      </c>
      <c r="P1500">
        <f t="shared" ca="1" si="480"/>
        <v>0.4</v>
      </c>
      <c r="Q1500">
        <f t="shared" ca="1" si="470"/>
        <v>0</v>
      </c>
      <c r="R1500" t="b">
        <f t="shared" ca="1" si="484"/>
        <v>0</v>
      </c>
      <c r="S1500" t="b">
        <f t="shared" ca="1" si="471"/>
        <v>0</v>
      </c>
      <c r="T1500" t="e">
        <f t="shared" ca="1" si="472"/>
        <v>#N/A</v>
      </c>
      <c r="U1500" s="3" t="e">
        <f t="shared" ca="1" si="473"/>
        <v>#N/A</v>
      </c>
      <c r="V1500" s="3">
        <f t="shared" ca="1" si="474"/>
        <v>0</v>
      </c>
    </row>
    <row r="1501" spans="1:22">
      <c r="A1501">
        <f t="shared" ca="1" si="475"/>
        <v>0.105</v>
      </c>
      <c r="B1501">
        <f t="shared" ca="1" si="464"/>
        <v>3.7999999999999999E-2</v>
      </c>
      <c r="C1501" t="b">
        <f t="shared" ca="1" si="481"/>
        <v>0</v>
      </c>
      <c r="D1501" t="b">
        <f t="shared" ca="1" si="465"/>
        <v>0</v>
      </c>
      <c r="E1501" t="e">
        <f t="shared" ca="1" si="466"/>
        <v>#N/A</v>
      </c>
      <c r="F1501">
        <f t="shared" ca="1" si="482"/>
        <v>-0.105</v>
      </c>
      <c r="G1501">
        <f t="shared" ca="1" si="467"/>
        <v>1.2999999999999999E-2</v>
      </c>
      <c r="H1501" t="b">
        <f t="shared" ca="1" si="483"/>
        <v>0</v>
      </c>
      <c r="I1501" t="b">
        <f t="shared" ca="1" si="468"/>
        <v>0</v>
      </c>
      <c r="J1501" t="e">
        <f t="shared" ca="1" si="469"/>
        <v>#N/A</v>
      </c>
      <c r="K1501" t="e">
        <f t="shared" ca="1" si="476"/>
        <v>#N/A</v>
      </c>
      <c r="L1501">
        <f t="shared" ca="1" si="477"/>
        <v>0</v>
      </c>
      <c r="M1501">
        <v>1467</v>
      </c>
      <c r="N1501">
        <f t="shared" ca="1" si="478"/>
        <v>43.72</v>
      </c>
      <c r="O1501">
        <f t="shared" ca="1" si="479"/>
        <v>-5.13</v>
      </c>
      <c r="P1501">
        <f t="shared" ca="1" si="480"/>
        <v>-0.7</v>
      </c>
      <c r="Q1501">
        <f t="shared" ca="1" si="470"/>
        <v>0</v>
      </c>
      <c r="R1501" t="b">
        <f t="shared" ca="1" si="484"/>
        <v>0</v>
      </c>
      <c r="S1501" t="b">
        <f t="shared" ca="1" si="471"/>
        <v>0</v>
      </c>
      <c r="T1501" t="e">
        <f t="shared" ca="1" si="472"/>
        <v>#N/A</v>
      </c>
      <c r="U1501" s="3" t="e">
        <f t="shared" ca="1" si="473"/>
        <v>#N/A</v>
      </c>
      <c r="V1501" s="3">
        <f t="shared" ca="1" si="474"/>
        <v>0</v>
      </c>
    </row>
    <row r="1502" spans="1:22">
      <c r="A1502">
        <f t="shared" ca="1" si="475"/>
        <v>0.04</v>
      </c>
      <c r="B1502">
        <f t="shared" ca="1" si="464"/>
        <v>3.7999999999999999E-2</v>
      </c>
      <c r="C1502" t="b">
        <f t="shared" ca="1" si="481"/>
        <v>0</v>
      </c>
      <c r="D1502" t="b">
        <f t="shared" ca="1" si="465"/>
        <v>0</v>
      </c>
      <c r="E1502" t="e">
        <f t="shared" ca="1" si="466"/>
        <v>#N/A</v>
      </c>
      <c r="F1502">
        <f t="shared" ca="1" si="482"/>
        <v>-0.04</v>
      </c>
      <c r="G1502">
        <f t="shared" ca="1" si="467"/>
        <v>1.2999999999999999E-2</v>
      </c>
      <c r="H1502" t="b">
        <f t="shared" ca="1" si="483"/>
        <v>0</v>
      </c>
      <c r="I1502" t="b">
        <f t="shared" ca="1" si="468"/>
        <v>0</v>
      </c>
      <c r="J1502" t="e">
        <f t="shared" ca="1" si="469"/>
        <v>#N/A</v>
      </c>
      <c r="K1502" t="e">
        <f t="shared" ca="1" si="476"/>
        <v>#N/A</v>
      </c>
      <c r="L1502">
        <f t="shared" ca="1" si="477"/>
        <v>0</v>
      </c>
      <c r="M1502">
        <v>1468</v>
      </c>
      <c r="N1502">
        <f t="shared" ca="1" si="478"/>
        <v>41.97</v>
      </c>
      <c r="O1502">
        <f t="shared" ca="1" si="479"/>
        <v>-1.75</v>
      </c>
      <c r="P1502">
        <f t="shared" ca="1" si="480"/>
        <v>-0.2</v>
      </c>
      <c r="Q1502">
        <f t="shared" ca="1" si="470"/>
        <v>0</v>
      </c>
      <c r="R1502" t="b">
        <f t="shared" ca="1" si="484"/>
        <v>0</v>
      </c>
      <c r="S1502" t="b">
        <f t="shared" ca="1" si="471"/>
        <v>0</v>
      </c>
      <c r="T1502" t="e">
        <f t="shared" ca="1" si="472"/>
        <v>#N/A</v>
      </c>
      <c r="U1502" s="3" t="e">
        <f t="shared" ca="1" si="473"/>
        <v>#N/A</v>
      </c>
      <c r="V1502" s="3">
        <f t="shared" ca="1" si="474"/>
        <v>0</v>
      </c>
    </row>
    <row r="1503" spans="1:22">
      <c r="A1503">
        <f t="shared" ca="1" si="475"/>
        <v>0.108</v>
      </c>
      <c r="B1503">
        <f t="shared" ca="1" si="464"/>
        <v>3.7999999999999999E-2</v>
      </c>
      <c r="C1503" t="b">
        <f t="shared" ca="1" si="481"/>
        <v>0</v>
      </c>
      <c r="D1503" t="b">
        <f t="shared" ca="1" si="465"/>
        <v>0</v>
      </c>
      <c r="E1503" t="e">
        <f t="shared" ca="1" si="466"/>
        <v>#N/A</v>
      </c>
      <c r="F1503">
        <f t="shared" ca="1" si="482"/>
        <v>0.108</v>
      </c>
      <c r="G1503">
        <f t="shared" ca="1" si="467"/>
        <v>1.2999999999999999E-2</v>
      </c>
      <c r="H1503" t="b">
        <f t="shared" ca="1" si="483"/>
        <v>0</v>
      </c>
      <c r="I1503" t="b">
        <f t="shared" ca="1" si="468"/>
        <v>0</v>
      </c>
      <c r="J1503" t="e">
        <f t="shared" ca="1" si="469"/>
        <v>#N/A</v>
      </c>
      <c r="K1503" t="e">
        <f t="shared" ca="1" si="476"/>
        <v>#N/A</v>
      </c>
      <c r="L1503">
        <f t="shared" ca="1" si="477"/>
        <v>0</v>
      </c>
      <c r="M1503">
        <v>1469</v>
      </c>
      <c r="N1503">
        <f t="shared" ca="1" si="478"/>
        <v>46.5</v>
      </c>
      <c r="O1503">
        <f t="shared" ca="1" si="479"/>
        <v>4.53</v>
      </c>
      <c r="P1503">
        <f t="shared" ca="1" si="480"/>
        <v>0.6</v>
      </c>
      <c r="Q1503">
        <f t="shared" ca="1" si="470"/>
        <v>0</v>
      </c>
      <c r="R1503" t="b">
        <f t="shared" ca="1" si="484"/>
        <v>0</v>
      </c>
      <c r="S1503" t="b">
        <f t="shared" ca="1" si="471"/>
        <v>0</v>
      </c>
      <c r="T1503" t="e">
        <f t="shared" ca="1" si="472"/>
        <v>#N/A</v>
      </c>
      <c r="U1503" s="3" t="e">
        <f t="shared" ca="1" si="473"/>
        <v>#N/A</v>
      </c>
      <c r="V1503" s="3">
        <f t="shared" ca="1" si="474"/>
        <v>0</v>
      </c>
    </row>
    <row r="1504" spans="1:22">
      <c r="A1504">
        <f t="shared" ca="1" si="475"/>
        <v>5.5E-2</v>
      </c>
      <c r="B1504">
        <f t="shared" ca="1" si="464"/>
        <v>3.7999999999999999E-2</v>
      </c>
      <c r="C1504" t="b">
        <f t="shared" ca="1" si="481"/>
        <v>0</v>
      </c>
      <c r="D1504" t="b">
        <f t="shared" ca="1" si="465"/>
        <v>0</v>
      </c>
      <c r="E1504" t="e">
        <f t="shared" ca="1" si="466"/>
        <v>#N/A</v>
      </c>
      <c r="F1504">
        <f t="shared" ca="1" si="482"/>
        <v>5.5E-2</v>
      </c>
      <c r="G1504">
        <f t="shared" ca="1" si="467"/>
        <v>1.2999999999999999E-2</v>
      </c>
      <c r="H1504" t="b">
        <f t="shared" ca="1" si="483"/>
        <v>0</v>
      </c>
      <c r="I1504" t="b">
        <f t="shared" ca="1" si="468"/>
        <v>0</v>
      </c>
      <c r="J1504" t="e">
        <f t="shared" ca="1" si="469"/>
        <v>#N/A</v>
      </c>
      <c r="K1504" t="e">
        <f t="shared" ca="1" si="476"/>
        <v>#N/A</v>
      </c>
      <c r="L1504">
        <f t="shared" ca="1" si="477"/>
        <v>0</v>
      </c>
      <c r="M1504">
        <v>1470</v>
      </c>
      <c r="N1504">
        <f t="shared" ca="1" si="478"/>
        <v>49.06</v>
      </c>
      <c r="O1504">
        <f t="shared" ca="1" si="479"/>
        <v>2.56</v>
      </c>
      <c r="P1504">
        <f t="shared" ca="1" si="480"/>
        <v>0.4</v>
      </c>
      <c r="Q1504">
        <f t="shared" ca="1" si="470"/>
        <v>0</v>
      </c>
      <c r="R1504" t="b">
        <f t="shared" ca="1" si="484"/>
        <v>0</v>
      </c>
      <c r="S1504" t="b">
        <f t="shared" ca="1" si="471"/>
        <v>0</v>
      </c>
      <c r="T1504" t="e">
        <f t="shared" ca="1" si="472"/>
        <v>#N/A</v>
      </c>
      <c r="U1504" s="3" t="e">
        <f t="shared" ca="1" si="473"/>
        <v>#N/A</v>
      </c>
      <c r="V1504" s="3">
        <f t="shared" ca="1" si="474"/>
        <v>0</v>
      </c>
    </row>
    <row r="1505" spans="1:22">
      <c r="A1505">
        <f t="shared" ca="1" si="475"/>
        <v>6.6000000000000003E-2</v>
      </c>
      <c r="B1505">
        <f t="shared" ca="1" si="464"/>
        <v>3.7999999999999999E-2</v>
      </c>
      <c r="C1505" t="b">
        <f t="shared" ca="1" si="481"/>
        <v>0</v>
      </c>
      <c r="D1505" t="b">
        <f t="shared" ca="1" si="465"/>
        <v>0</v>
      </c>
      <c r="E1505" t="e">
        <f t="shared" ca="1" si="466"/>
        <v>#N/A</v>
      </c>
      <c r="F1505">
        <f t="shared" ca="1" si="482"/>
        <v>-6.6000000000000003E-2</v>
      </c>
      <c r="G1505">
        <f t="shared" ca="1" si="467"/>
        <v>1.2999999999999999E-2</v>
      </c>
      <c r="H1505" t="b">
        <f t="shared" ca="1" si="483"/>
        <v>0</v>
      </c>
      <c r="I1505" t="b">
        <f t="shared" ca="1" si="468"/>
        <v>0</v>
      </c>
      <c r="J1505" t="e">
        <f t="shared" ca="1" si="469"/>
        <v>#N/A</v>
      </c>
      <c r="K1505" t="e">
        <f t="shared" ca="1" si="476"/>
        <v>#N/A</v>
      </c>
      <c r="L1505">
        <f t="shared" ca="1" si="477"/>
        <v>0</v>
      </c>
      <c r="M1505">
        <v>1471</v>
      </c>
      <c r="N1505">
        <f t="shared" ca="1" si="478"/>
        <v>45.82</v>
      </c>
      <c r="O1505">
        <f t="shared" ca="1" si="479"/>
        <v>-3.24</v>
      </c>
      <c r="P1505">
        <f t="shared" ca="1" si="480"/>
        <v>-0.5</v>
      </c>
      <c r="Q1505">
        <f t="shared" ca="1" si="470"/>
        <v>0</v>
      </c>
      <c r="R1505" t="b">
        <f t="shared" ca="1" si="484"/>
        <v>0</v>
      </c>
      <c r="S1505" t="b">
        <f t="shared" ca="1" si="471"/>
        <v>0</v>
      </c>
      <c r="T1505" t="e">
        <f t="shared" ca="1" si="472"/>
        <v>#N/A</v>
      </c>
      <c r="U1505" s="3" t="e">
        <f t="shared" ca="1" si="473"/>
        <v>#N/A</v>
      </c>
      <c r="V1505" s="3">
        <f t="shared" ca="1" si="474"/>
        <v>0</v>
      </c>
    </row>
    <row r="1506" spans="1:22">
      <c r="A1506">
        <f t="shared" ca="1" si="475"/>
        <v>0.14299999999999999</v>
      </c>
      <c r="B1506">
        <f t="shared" ca="1" si="464"/>
        <v>3.7999999999999999E-2</v>
      </c>
      <c r="C1506" t="b">
        <f t="shared" ca="1" si="481"/>
        <v>0</v>
      </c>
      <c r="D1506" t="b">
        <f t="shared" ca="1" si="465"/>
        <v>0</v>
      </c>
      <c r="E1506" t="e">
        <f t="shared" ca="1" si="466"/>
        <v>#N/A</v>
      </c>
      <c r="F1506">
        <f t="shared" ca="1" si="482"/>
        <v>-0.14299999999999999</v>
      </c>
      <c r="G1506">
        <f t="shared" ca="1" si="467"/>
        <v>1.2999999999999999E-2</v>
      </c>
      <c r="H1506" t="b">
        <f t="shared" ca="1" si="483"/>
        <v>0</v>
      </c>
      <c r="I1506" t="b">
        <f t="shared" ca="1" si="468"/>
        <v>0</v>
      </c>
      <c r="J1506" t="e">
        <f t="shared" ca="1" si="469"/>
        <v>#N/A</v>
      </c>
      <c r="K1506" t="e">
        <f t="shared" ca="1" si="476"/>
        <v>#N/A</v>
      </c>
      <c r="L1506">
        <f t="shared" ca="1" si="477"/>
        <v>0</v>
      </c>
      <c r="M1506">
        <v>1472</v>
      </c>
      <c r="N1506">
        <f t="shared" ca="1" si="478"/>
        <v>39.270000000000003</v>
      </c>
      <c r="O1506">
        <f t="shared" ca="1" si="479"/>
        <v>-6.55</v>
      </c>
      <c r="P1506">
        <f t="shared" ca="1" si="480"/>
        <v>-0.9</v>
      </c>
      <c r="Q1506">
        <f t="shared" ca="1" si="470"/>
        <v>0</v>
      </c>
      <c r="R1506" t="b">
        <f t="shared" ca="1" si="484"/>
        <v>0</v>
      </c>
      <c r="S1506" t="b">
        <f t="shared" ca="1" si="471"/>
        <v>0</v>
      </c>
      <c r="T1506" t="e">
        <f t="shared" ca="1" si="472"/>
        <v>#N/A</v>
      </c>
      <c r="U1506" s="3" t="e">
        <f t="shared" ca="1" si="473"/>
        <v>#N/A</v>
      </c>
      <c r="V1506" s="3">
        <f t="shared" ca="1" si="474"/>
        <v>0</v>
      </c>
    </row>
    <row r="1507" spans="1:22">
      <c r="A1507">
        <f t="shared" ca="1" si="475"/>
        <v>1.2999999999999999E-2</v>
      </c>
      <c r="B1507">
        <f t="shared" ref="B1507:B1570" ca="1" si="485">SMALL($A$35:$A$2534,M1507)</f>
        <v>3.7999999999999999E-2</v>
      </c>
      <c r="C1507" t="b">
        <f t="shared" ca="1" si="481"/>
        <v>0</v>
      </c>
      <c r="D1507" t="b">
        <f t="shared" ref="D1507:D1570" ca="1" si="486">IF(C1507=FALSE,FALSE,COUNTIF($A$35:$A$2534,C1507))</f>
        <v>0</v>
      </c>
      <c r="E1507" t="e">
        <f t="shared" ref="E1507:E1570" ca="1" si="487">IF(D1507=FALSE,#N/A,D1507/$C$13)</f>
        <v>#N/A</v>
      </c>
      <c r="F1507">
        <f t="shared" ca="1" si="482"/>
        <v>1.2999999999999999E-2</v>
      </c>
      <c r="G1507">
        <f t="shared" ref="G1507:G1570" ca="1" si="488">SMALL($F$35:$F$2534,M1507)</f>
        <v>1.2999999999999999E-2</v>
      </c>
      <c r="H1507" t="b">
        <f t="shared" ca="1" si="483"/>
        <v>0</v>
      </c>
      <c r="I1507" t="b">
        <f t="shared" ref="I1507:I1570" ca="1" si="489">IF(H1507=FALSE,FALSE,COUNTIF($F$35:$F$2534,H1507))</f>
        <v>0</v>
      </c>
      <c r="J1507" t="e">
        <f t="shared" ref="J1507:J1570" ca="1" si="490">IF(I1507=FALSE,#N/A,I1507/$C$13)</f>
        <v>#N/A</v>
      </c>
      <c r="K1507" t="e">
        <f t="shared" ca="1" si="476"/>
        <v>#N/A</v>
      </c>
      <c r="L1507">
        <f t="shared" ca="1" si="477"/>
        <v>0</v>
      </c>
      <c r="M1507">
        <v>1473</v>
      </c>
      <c r="N1507">
        <f t="shared" ca="1" si="478"/>
        <v>39.78</v>
      </c>
      <c r="O1507">
        <f t="shared" ca="1" si="479"/>
        <v>0.51</v>
      </c>
      <c r="P1507">
        <f t="shared" ca="1" si="480"/>
        <v>0.1</v>
      </c>
      <c r="Q1507">
        <f t="shared" ref="Q1507:Q1570" ca="1" si="491">SMALL($P$35:$P$2534,M1507)</f>
        <v>0</v>
      </c>
      <c r="R1507" t="b">
        <f t="shared" ca="1" si="484"/>
        <v>0</v>
      </c>
      <c r="S1507" t="b">
        <f t="shared" ref="S1507:S1570" ca="1" si="492">IF(R1507=FALSE,FALSE,COUNTIF($P$35:$P$2534,R1507))</f>
        <v>0</v>
      </c>
      <c r="T1507" t="e">
        <f t="shared" ref="T1507:T1570" ca="1" si="493">IF(S1507=FALSE,#N/A,S1507/$C$13)</f>
        <v>#N/A</v>
      </c>
      <c r="U1507" s="3" t="e">
        <f t="shared" ref="U1507:U1570" ca="1" si="494">IF(R1507=FALSE,#N/A,10^($T$10*R1507-$T$11*(IF(R1507&lt;0,-R1507,R1507))^$T$12))/$T$15</f>
        <v>#N/A</v>
      </c>
      <c r="V1507" s="3">
        <f t="shared" ref="V1507:V1570" ca="1" si="495">IF(R1507=FALSE,0,IF(R1507=0,0,10^($T$10*R1507-$T$11*(IF(R1507&lt;0,-R1507,R1507))^$T$12)))</f>
        <v>0</v>
      </c>
    </row>
    <row r="1508" spans="1:22">
      <c r="A1508">
        <f t="shared" ref="A1508:A1571" ca="1" si="496">IF(MAX(A1498:A1507)&gt;0.1,IF(RANDBETWEEN(1,100)&gt;20,ROUND($C$4/(1-((RANDBETWEEN((1-($C$4/0.05)^$C$5)*10000,(1-($C$4/0.2)^$C$5)*10000)/10000)))^(1/$C$5),3),ROUND($C$4/(1-((RANDBETWEEN(1,(1-($C$4/0.2)^$C$5)*10000)/10000)))^(1/$C$5),3)),IF(MAX(A1498:A1507)&gt;0.07,IF(RANDBETWEEN(1,100)&gt;20,ROUND($C$4/(1-((RANDBETWEEN((1-($C$4/0.035)^$C$5)*10000,(1-($C$4/0.05)^$C$5)*10000)/10000)))^(1/$C$5),3),ROUND($C$4/(1-((RANDBETWEEN(1,(1-($C$4/0.2)^$C$5)*10000)/10000)))^(1/$C$5),3)),IF(MAX(A1498:A1507)&gt;0.05,IF(RANDBETWEEN(1,100)&gt;20,ROUND($C$4/(1-((RANDBETWEEN((1-($C$4/0.025)^$C$5)*10000,(1-($C$4/0.035)^$C$5)*10000)/10000)))^(1/$C$5),3),ROUND($C$4/(1-((RANDBETWEEN(1,(1-($C$4/0.2)^$C$5)*10000)/10000)))^(1/$C$5),3)),IF(MAX(A1498:A1507)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0.06</v>
      </c>
      <c r="B1508">
        <f t="shared" ca="1" si="485"/>
        <v>3.7999999999999999E-2</v>
      </c>
      <c r="C1508" t="b">
        <f t="shared" ca="1" si="481"/>
        <v>0</v>
      </c>
      <c r="D1508" t="b">
        <f t="shared" ca="1" si="486"/>
        <v>0</v>
      </c>
      <c r="E1508" t="e">
        <f t="shared" ca="1" si="487"/>
        <v>#N/A</v>
      </c>
      <c r="F1508">
        <f t="shared" ca="1" si="482"/>
        <v>0.06</v>
      </c>
      <c r="G1508">
        <f t="shared" ca="1" si="488"/>
        <v>1.2999999999999999E-2</v>
      </c>
      <c r="H1508" t="b">
        <f t="shared" ca="1" si="483"/>
        <v>0</v>
      </c>
      <c r="I1508" t="b">
        <f t="shared" ca="1" si="489"/>
        <v>0</v>
      </c>
      <c r="J1508" t="e">
        <f t="shared" ca="1" si="490"/>
        <v>#N/A</v>
      </c>
      <c r="K1508" t="e">
        <f t="shared" ref="K1508:K1571" ca="1" si="497">IF(H1508=FALSE,#N/A,10^($T$4*H1508-$T$5*(IF(H1508&lt;0,-H1508,H1508))^$T$6))/$T$9</f>
        <v>#N/A</v>
      </c>
      <c r="L1508">
        <f t="shared" ref="L1508:L1571" ca="1" si="498">IF(H1508=FALSE,0,IF(H1508=0,0,10^($T$4*H1508-$T$5*(IF(H1508&lt;0,-H1508,H1508))^$T$6)))</f>
        <v>0</v>
      </c>
      <c r="M1508">
        <v>1474</v>
      </c>
      <c r="N1508">
        <f t="shared" ref="N1508:N1571" ca="1" si="499">ROUND(N1507*(1+F1508),2)</f>
        <v>42.17</v>
      </c>
      <c r="O1508">
        <f t="shared" ref="O1508:O1571" ca="1" si="500">ROUND(N1508-N1507,3)</f>
        <v>2.39</v>
      </c>
      <c r="P1508">
        <f t="shared" ref="P1508:P1571" ca="1" si="501">ROUND(O1508/$C$8,1)</f>
        <v>0.3</v>
      </c>
      <c r="Q1508">
        <f t="shared" ca="1" si="491"/>
        <v>0</v>
      </c>
      <c r="R1508" t="b">
        <f t="shared" ca="1" si="484"/>
        <v>0</v>
      </c>
      <c r="S1508" t="b">
        <f t="shared" ca="1" si="492"/>
        <v>0</v>
      </c>
      <c r="T1508" t="e">
        <f t="shared" ca="1" si="493"/>
        <v>#N/A</v>
      </c>
      <c r="U1508" s="3" t="e">
        <f t="shared" ca="1" si="494"/>
        <v>#N/A</v>
      </c>
      <c r="V1508" s="3">
        <f t="shared" ca="1" si="495"/>
        <v>0</v>
      </c>
    </row>
    <row r="1509" spans="1:22">
      <c r="A1509">
        <f t="shared" ca="1" si="496"/>
        <v>7.0000000000000007E-2</v>
      </c>
      <c r="B1509">
        <f t="shared" ca="1" si="485"/>
        <v>3.7999999999999999E-2</v>
      </c>
      <c r="C1509" t="b">
        <f t="shared" ref="C1509:C1572" ca="1" si="502">IF(B1509=B1508,FALSE,B1509)</f>
        <v>0</v>
      </c>
      <c r="D1509" t="b">
        <f t="shared" ca="1" si="486"/>
        <v>0</v>
      </c>
      <c r="E1509" t="e">
        <f t="shared" ca="1" si="487"/>
        <v>#N/A</v>
      </c>
      <c r="F1509">
        <f t="shared" ref="F1509:F1572" ca="1" si="503">IF($C$15&lt;1,IF(RANDBETWEEN(1,100)&gt;40,IF(F1508&gt;0,-A1509,A1509),IF(RANDBETWEEN(1,2)=2,-A1509,A1509)),IF($C$15&gt;1,IF(RANDBETWEEN(1,100)&gt;80,IF(SUM(F1474:F1508)&lt;0,-A1509,A1509),IF(RANDBETWEEN(1,2)=2,-A1509,A1509)),IF(RANDBETWEEN(1,2)=2,-A1509,A1509)))</f>
        <v>-7.0000000000000007E-2</v>
      </c>
      <c r="G1509">
        <f t="shared" ca="1" si="488"/>
        <v>1.2999999999999999E-2</v>
      </c>
      <c r="H1509" t="b">
        <f t="shared" ref="H1509:H1572" ca="1" si="504">IF(G1509=G1508,FALSE,G1509)</f>
        <v>0</v>
      </c>
      <c r="I1509" t="b">
        <f t="shared" ca="1" si="489"/>
        <v>0</v>
      </c>
      <c r="J1509" t="e">
        <f t="shared" ca="1" si="490"/>
        <v>#N/A</v>
      </c>
      <c r="K1509" t="e">
        <f t="shared" ca="1" si="497"/>
        <v>#N/A</v>
      </c>
      <c r="L1509">
        <f t="shared" ca="1" si="498"/>
        <v>0</v>
      </c>
      <c r="M1509">
        <v>1475</v>
      </c>
      <c r="N1509">
        <f t="shared" ca="1" si="499"/>
        <v>39.22</v>
      </c>
      <c r="O1509">
        <f t="shared" ca="1" si="500"/>
        <v>-2.95</v>
      </c>
      <c r="P1509">
        <f t="shared" ca="1" si="501"/>
        <v>-0.4</v>
      </c>
      <c r="Q1509">
        <f t="shared" ca="1" si="491"/>
        <v>0</v>
      </c>
      <c r="R1509" t="b">
        <f t="shared" ref="R1509:R1572" ca="1" si="505">IF(Q1509=Q1508,FALSE,Q1509)</f>
        <v>0</v>
      </c>
      <c r="S1509" t="b">
        <f t="shared" ca="1" si="492"/>
        <v>0</v>
      </c>
      <c r="T1509" t="e">
        <f t="shared" ca="1" si="493"/>
        <v>#N/A</v>
      </c>
      <c r="U1509" s="3" t="e">
        <f t="shared" ca="1" si="494"/>
        <v>#N/A</v>
      </c>
      <c r="V1509" s="3">
        <f t="shared" ca="1" si="495"/>
        <v>0</v>
      </c>
    </row>
    <row r="1510" spans="1:22">
      <c r="A1510">
        <f t="shared" ca="1" si="496"/>
        <v>8.7999999999999995E-2</v>
      </c>
      <c r="B1510">
        <f t="shared" ca="1" si="485"/>
        <v>3.7999999999999999E-2</v>
      </c>
      <c r="C1510" t="b">
        <f t="shared" ca="1" si="502"/>
        <v>0</v>
      </c>
      <c r="D1510" t="b">
        <f t="shared" ca="1" si="486"/>
        <v>0</v>
      </c>
      <c r="E1510" t="e">
        <f t="shared" ca="1" si="487"/>
        <v>#N/A</v>
      </c>
      <c r="F1510">
        <f t="shared" ca="1" si="503"/>
        <v>-8.7999999999999995E-2</v>
      </c>
      <c r="G1510">
        <f t="shared" ca="1" si="488"/>
        <v>1.2999999999999999E-2</v>
      </c>
      <c r="H1510" t="b">
        <f t="shared" ca="1" si="504"/>
        <v>0</v>
      </c>
      <c r="I1510" t="b">
        <f t="shared" ca="1" si="489"/>
        <v>0</v>
      </c>
      <c r="J1510" t="e">
        <f t="shared" ca="1" si="490"/>
        <v>#N/A</v>
      </c>
      <c r="K1510" t="e">
        <f t="shared" ca="1" si="497"/>
        <v>#N/A</v>
      </c>
      <c r="L1510">
        <f t="shared" ca="1" si="498"/>
        <v>0</v>
      </c>
      <c r="M1510">
        <v>1476</v>
      </c>
      <c r="N1510">
        <f t="shared" ca="1" si="499"/>
        <v>35.770000000000003</v>
      </c>
      <c r="O1510">
        <f t="shared" ca="1" si="500"/>
        <v>-3.45</v>
      </c>
      <c r="P1510">
        <f t="shared" ca="1" si="501"/>
        <v>-0.5</v>
      </c>
      <c r="Q1510">
        <f t="shared" ca="1" si="491"/>
        <v>0</v>
      </c>
      <c r="R1510" t="b">
        <f t="shared" ca="1" si="505"/>
        <v>0</v>
      </c>
      <c r="S1510" t="b">
        <f t="shared" ca="1" si="492"/>
        <v>0</v>
      </c>
      <c r="T1510" t="e">
        <f t="shared" ca="1" si="493"/>
        <v>#N/A</v>
      </c>
      <c r="U1510" s="3" t="e">
        <f t="shared" ca="1" si="494"/>
        <v>#N/A</v>
      </c>
      <c r="V1510" s="3">
        <f t="shared" ca="1" si="495"/>
        <v>0</v>
      </c>
    </row>
    <row r="1511" spans="1:22">
      <c r="A1511">
        <f t="shared" ca="1" si="496"/>
        <v>5.1999999999999998E-2</v>
      </c>
      <c r="B1511">
        <f t="shared" ca="1" si="485"/>
        <v>3.7999999999999999E-2</v>
      </c>
      <c r="C1511" t="b">
        <f t="shared" ca="1" si="502"/>
        <v>0</v>
      </c>
      <c r="D1511" t="b">
        <f t="shared" ca="1" si="486"/>
        <v>0</v>
      </c>
      <c r="E1511" t="e">
        <f t="shared" ca="1" si="487"/>
        <v>#N/A</v>
      </c>
      <c r="F1511">
        <f t="shared" ca="1" si="503"/>
        <v>5.1999999999999998E-2</v>
      </c>
      <c r="G1511">
        <f t="shared" ca="1" si="488"/>
        <v>1.2999999999999999E-2</v>
      </c>
      <c r="H1511" t="b">
        <f t="shared" ca="1" si="504"/>
        <v>0</v>
      </c>
      <c r="I1511" t="b">
        <f t="shared" ca="1" si="489"/>
        <v>0</v>
      </c>
      <c r="J1511" t="e">
        <f t="shared" ca="1" si="490"/>
        <v>#N/A</v>
      </c>
      <c r="K1511" t="e">
        <f t="shared" ca="1" si="497"/>
        <v>#N/A</v>
      </c>
      <c r="L1511">
        <f t="shared" ca="1" si="498"/>
        <v>0</v>
      </c>
      <c r="M1511">
        <v>1477</v>
      </c>
      <c r="N1511">
        <f t="shared" ca="1" si="499"/>
        <v>37.630000000000003</v>
      </c>
      <c r="O1511">
        <f t="shared" ca="1" si="500"/>
        <v>1.86</v>
      </c>
      <c r="P1511">
        <f t="shared" ca="1" si="501"/>
        <v>0.3</v>
      </c>
      <c r="Q1511">
        <f t="shared" ca="1" si="491"/>
        <v>0</v>
      </c>
      <c r="R1511" t="b">
        <f t="shared" ca="1" si="505"/>
        <v>0</v>
      </c>
      <c r="S1511" t="b">
        <f t="shared" ca="1" si="492"/>
        <v>0</v>
      </c>
      <c r="T1511" t="e">
        <f t="shared" ca="1" si="493"/>
        <v>#N/A</v>
      </c>
      <c r="U1511" s="3" t="e">
        <f t="shared" ca="1" si="494"/>
        <v>#N/A</v>
      </c>
      <c r="V1511" s="3">
        <f t="shared" ca="1" si="495"/>
        <v>0</v>
      </c>
    </row>
    <row r="1512" spans="1:22">
      <c r="A1512">
        <f t="shared" ca="1" si="496"/>
        <v>9.6000000000000002E-2</v>
      </c>
      <c r="B1512">
        <f t="shared" ca="1" si="485"/>
        <v>3.7999999999999999E-2</v>
      </c>
      <c r="C1512" t="b">
        <f t="shared" ca="1" si="502"/>
        <v>0</v>
      </c>
      <c r="D1512" t="b">
        <f t="shared" ca="1" si="486"/>
        <v>0</v>
      </c>
      <c r="E1512" t="e">
        <f t="shared" ca="1" si="487"/>
        <v>#N/A</v>
      </c>
      <c r="F1512">
        <f t="shared" ca="1" si="503"/>
        <v>9.6000000000000002E-2</v>
      </c>
      <c r="G1512">
        <f t="shared" ca="1" si="488"/>
        <v>1.2999999999999999E-2</v>
      </c>
      <c r="H1512" t="b">
        <f t="shared" ca="1" si="504"/>
        <v>0</v>
      </c>
      <c r="I1512" t="b">
        <f t="shared" ca="1" si="489"/>
        <v>0</v>
      </c>
      <c r="J1512" t="e">
        <f t="shared" ca="1" si="490"/>
        <v>#N/A</v>
      </c>
      <c r="K1512" t="e">
        <f t="shared" ca="1" si="497"/>
        <v>#N/A</v>
      </c>
      <c r="L1512">
        <f t="shared" ca="1" si="498"/>
        <v>0</v>
      </c>
      <c r="M1512">
        <v>1478</v>
      </c>
      <c r="N1512">
        <f t="shared" ca="1" si="499"/>
        <v>41.24</v>
      </c>
      <c r="O1512">
        <f t="shared" ca="1" si="500"/>
        <v>3.61</v>
      </c>
      <c r="P1512">
        <f t="shared" ca="1" si="501"/>
        <v>0.5</v>
      </c>
      <c r="Q1512">
        <f t="shared" ca="1" si="491"/>
        <v>0</v>
      </c>
      <c r="R1512" t="b">
        <f t="shared" ca="1" si="505"/>
        <v>0</v>
      </c>
      <c r="S1512" t="b">
        <f t="shared" ca="1" si="492"/>
        <v>0</v>
      </c>
      <c r="T1512" t="e">
        <f t="shared" ca="1" si="493"/>
        <v>#N/A</v>
      </c>
      <c r="U1512" s="3" t="e">
        <f t="shared" ca="1" si="494"/>
        <v>#N/A</v>
      </c>
      <c r="V1512" s="3">
        <f t="shared" ca="1" si="495"/>
        <v>0</v>
      </c>
    </row>
    <row r="1513" spans="1:22">
      <c r="A1513">
        <f t="shared" ca="1" si="496"/>
        <v>5.3999999999999999E-2</v>
      </c>
      <c r="B1513">
        <f t="shared" ca="1" si="485"/>
        <v>3.7999999999999999E-2</v>
      </c>
      <c r="C1513" t="b">
        <f t="shared" ca="1" si="502"/>
        <v>0</v>
      </c>
      <c r="D1513" t="b">
        <f t="shared" ca="1" si="486"/>
        <v>0</v>
      </c>
      <c r="E1513" t="e">
        <f t="shared" ca="1" si="487"/>
        <v>#N/A</v>
      </c>
      <c r="F1513">
        <f t="shared" ca="1" si="503"/>
        <v>-5.3999999999999999E-2</v>
      </c>
      <c r="G1513">
        <f t="shared" ca="1" si="488"/>
        <v>1.2999999999999999E-2</v>
      </c>
      <c r="H1513" t="b">
        <f t="shared" ca="1" si="504"/>
        <v>0</v>
      </c>
      <c r="I1513" t="b">
        <f t="shared" ca="1" si="489"/>
        <v>0</v>
      </c>
      <c r="J1513" t="e">
        <f t="shared" ca="1" si="490"/>
        <v>#N/A</v>
      </c>
      <c r="K1513" t="e">
        <f t="shared" ca="1" si="497"/>
        <v>#N/A</v>
      </c>
      <c r="L1513">
        <f t="shared" ca="1" si="498"/>
        <v>0</v>
      </c>
      <c r="M1513">
        <v>1479</v>
      </c>
      <c r="N1513">
        <f t="shared" ca="1" si="499"/>
        <v>39.01</v>
      </c>
      <c r="O1513">
        <f t="shared" ca="1" si="500"/>
        <v>-2.23</v>
      </c>
      <c r="P1513">
        <f t="shared" ca="1" si="501"/>
        <v>-0.3</v>
      </c>
      <c r="Q1513">
        <f t="shared" ca="1" si="491"/>
        <v>0</v>
      </c>
      <c r="R1513" t="b">
        <f t="shared" ca="1" si="505"/>
        <v>0</v>
      </c>
      <c r="S1513" t="b">
        <f t="shared" ca="1" si="492"/>
        <v>0</v>
      </c>
      <c r="T1513" t="e">
        <f t="shared" ca="1" si="493"/>
        <v>#N/A</v>
      </c>
      <c r="U1513" s="3" t="e">
        <f t="shared" ca="1" si="494"/>
        <v>#N/A</v>
      </c>
      <c r="V1513" s="3">
        <f t="shared" ca="1" si="495"/>
        <v>0</v>
      </c>
    </row>
    <row r="1514" spans="1:22">
      <c r="A1514">
        <f t="shared" ca="1" si="496"/>
        <v>2.1000000000000001E-2</v>
      </c>
      <c r="B1514">
        <f t="shared" ca="1" si="485"/>
        <v>3.7999999999999999E-2</v>
      </c>
      <c r="C1514" t="b">
        <f t="shared" ca="1" si="502"/>
        <v>0</v>
      </c>
      <c r="D1514" t="b">
        <f t="shared" ca="1" si="486"/>
        <v>0</v>
      </c>
      <c r="E1514" t="e">
        <f t="shared" ca="1" si="487"/>
        <v>#N/A</v>
      </c>
      <c r="F1514">
        <f t="shared" ca="1" si="503"/>
        <v>-2.1000000000000001E-2</v>
      </c>
      <c r="G1514">
        <f t="shared" ca="1" si="488"/>
        <v>1.2999999999999999E-2</v>
      </c>
      <c r="H1514" t="b">
        <f t="shared" ca="1" si="504"/>
        <v>0</v>
      </c>
      <c r="I1514" t="b">
        <f t="shared" ca="1" si="489"/>
        <v>0</v>
      </c>
      <c r="J1514" t="e">
        <f t="shared" ca="1" si="490"/>
        <v>#N/A</v>
      </c>
      <c r="K1514" t="e">
        <f t="shared" ca="1" si="497"/>
        <v>#N/A</v>
      </c>
      <c r="L1514">
        <f t="shared" ca="1" si="498"/>
        <v>0</v>
      </c>
      <c r="M1514">
        <v>1480</v>
      </c>
      <c r="N1514">
        <f t="shared" ca="1" si="499"/>
        <v>38.19</v>
      </c>
      <c r="O1514">
        <f t="shared" ca="1" si="500"/>
        <v>-0.82</v>
      </c>
      <c r="P1514">
        <f t="shared" ca="1" si="501"/>
        <v>-0.1</v>
      </c>
      <c r="Q1514">
        <f t="shared" ca="1" si="491"/>
        <v>0</v>
      </c>
      <c r="R1514" t="b">
        <f t="shared" ca="1" si="505"/>
        <v>0</v>
      </c>
      <c r="S1514" t="b">
        <f t="shared" ca="1" si="492"/>
        <v>0</v>
      </c>
      <c r="T1514" t="e">
        <f t="shared" ca="1" si="493"/>
        <v>#N/A</v>
      </c>
      <c r="U1514" s="3" t="e">
        <f t="shared" ca="1" si="494"/>
        <v>#N/A</v>
      </c>
      <c r="V1514" s="3">
        <f t="shared" ca="1" si="495"/>
        <v>0</v>
      </c>
    </row>
    <row r="1515" spans="1:22">
      <c r="A1515">
        <f t="shared" ca="1" si="496"/>
        <v>3.2000000000000001E-2</v>
      </c>
      <c r="B1515">
        <f t="shared" ca="1" si="485"/>
        <v>3.7999999999999999E-2</v>
      </c>
      <c r="C1515" t="b">
        <f t="shared" ca="1" si="502"/>
        <v>0</v>
      </c>
      <c r="D1515" t="b">
        <f t="shared" ca="1" si="486"/>
        <v>0</v>
      </c>
      <c r="E1515" t="e">
        <f t="shared" ca="1" si="487"/>
        <v>#N/A</v>
      </c>
      <c r="F1515">
        <f t="shared" ca="1" si="503"/>
        <v>-3.2000000000000001E-2</v>
      </c>
      <c r="G1515">
        <f t="shared" ca="1" si="488"/>
        <v>1.2999999999999999E-2</v>
      </c>
      <c r="H1515" t="b">
        <f t="shared" ca="1" si="504"/>
        <v>0</v>
      </c>
      <c r="I1515" t="b">
        <f t="shared" ca="1" si="489"/>
        <v>0</v>
      </c>
      <c r="J1515" t="e">
        <f t="shared" ca="1" si="490"/>
        <v>#N/A</v>
      </c>
      <c r="K1515" t="e">
        <f t="shared" ca="1" si="497"/>
        <v>#N/A</v>
      </c>
      <c r="L1515">
        <f t="shared" ca="1" si="498"/>
        <v>0</v>
      </c>
      <c r="M1515">
        <v>1481</v>
      </c>
      <c r="N1515">
        <f t="shared" ca="1" si="499"/>
        <v>36.97</v>
      </c>
      <c r="O1515">
        <f t="shared" ca="1" si="500"/>
        <v>-1.22</v>
      </c>
      <c r="P1515">
        <f t="shared" ca="1" si="501"/>
        <v>-0.2</v>
      </c>
      <c r="Q1515">
        <f t="shared" ca="1" si="491"/>
        <v>0</v>
      </c>
      <c r="R1515" t="b">
        <f t="shared" ca="1" si="505"/>
        <v>0</v>
      </c>
      <c r="S1515" t="b">
        <f t="shared" ca="1" si="492"/>
        <v>0</v>
      </c>
      <c r="T1515" t="e">
        <f t="shared" ca="1" si="493"/>
        <v>#N/A</v>
      </c>
      <c r="U1515" s="3" t="e">
        <f t="shared" ca="1" si="494"/>
        <v>#N/A</v>
      </c>
      <c r="V1515" s="3">
        <f t="shared" ca="1" si="495"/>
        <v>0</v>
      </c>
    </row>
    <row r="1516" spans="1:22">
      <c r="A1516">
        <f t="shared" ca="1" si="496"/>
        <v>7.6999999999999999E-2</v>
      </c>
      <c r="B1516">
        <f t="shared" ca="1" si="485"/>
        <v>3.7999999999999999E-2</v>
      </c>
      <c r="C1516" t="b">
        <f t="shared" ca="1" si="502"/>
        <v>0</v>
      </c>
      <c r="D1516" t="b">
        <f t="shared" ca="1" si="486"/>
        <v>0</v>
      </c>
      <c r="E1516" t="e">
        <f t="shared" ca="1" si="487"/>
        <v>#N/A</v>
      </c>
      <c r="F1516">
        <f t="shared" ca="1" si="503"/>
        <v>-7.6999999999999999E-2</v>
      </c>
      <c r="G1516">
        <f t="shared" ca="1" si="488"/>
        <v>1.2999999999999999E-2</v>
      </c>
      <c r="H1516" t="b">
        <f t="shared" ca="1" si="504"/>
        <v>0</v>
      </c>
      <c r="I1516" t="b">
        <f t="shared" ca="1" si="489"/>
        <v>0</v>
      </c>
      <c r="J1516" t="e">
        <f t="shared" ca="1" si="490"/>
        <v>#N/A</v>
      </c>
      <c r="K1516" t="e">
        <f t="shared" ca="1" si="497"/>
        <v>#N/A</v>
      </c>
      <c r="L1516">
        <f t="shared" ca="1" si="498"/>
        <v>0</v>
      </c>
      <c r="M1516">
        <v>1482</v>
      </c>
      <c r="N1516">
        <f t="shared" ca="1" si="499"/>
        <v>34.119999999999997</v>
      </c>
      <c r="O1516">
        <f t="shared" ca="1" si="500"/>
        <v>-2.85</v>
      </c>
      <c r="P1516">
        <f t="shared" ca="1" si="501"/>
        <v>-0.4</v>
      </c>
      <c r="Q1516">
        <f t="shared" ca="1" si="491"/>
        <v>0</v>
      </c>
      <c r="R1516" t="b">
        <f t="shared" ca="1" si="505"/>
        <v>0</v>
      </c>
      <c r="S1516" t="b">
        <f t="shared" ca="1" si="492"/>
        <v>0</v>
      </c>
      <c r="T1516" t="e">
        <f t="shared" ca="1" si="493"/>
        <v>#N/A</v>
      </c>
      <c r="U1516" s="3" t="e">
        <f t="shared" ca="1" si="494"/>
        <v>#N/A</v>
      </c>
      <c r="V1516" s="3">
        <f t="shared" ca="1" si="495"/>
        <v>0</v>
      </c>
    </row>
    <row r="1517" spans="1:22">
      <c r="A1517">
        <f t="shared" ca="1" si="496"/>
        <v>0.04</v>
      </c>
      <c r="B1517">
        <f t="shared" ca="1" si="485"/>
        <v>3.9E-2</v>
      </c>
      <c r="C1517">
        <f t="shared" ca="1" si="502"/>
        <v>3.9E-2</v>
      </c>
      <c r="D1517">
        <f t="shared" ca="1" si="486"/>
        <v>33</v>
      </c>
      <c r="E1517">
        <f t="shared" ca="1" si="487"/>
        <v>1.32E-2</v>
      </c>
      <c r="F1517">
        <f t="shared" ca="1" si="503"/>
        <v>0.04</v>
      </c>
      <c r="G1517">
        <f t="shared" ca="1" si="488"/>
        <v>1.2999999999999999E-2</v>
      </c>
      <c r="H1517" t="b">
        <f t="shared" ca="1" si="504"/>
        <v>0</v>
      </c>
      <c r="I1517" t="b">
        <f t="shared" ca="1" si="489"/>
        <v>0</v>
      </c>
      <c r="J1517" t="e">
        <f t="shared" ca="1" si="490"/>
        <v>#N/A</v>
      </c>
      <c r="K1517" t="e">
        <f t="shared" ca="1" si="497"/>
        <v>#N/A</v>
      </c>
      <c r="L1517">
        <f t="shared" ca="1" si="498"/>
        <v>0</v>
      </c>
      <c r="M1517">
        <v>1483</v>
      </c>
      <c r="N1517">
        <f t="shared" ca="1" si="499"/>
        <v>35.479999999999997</v>
      </c>
      <c r="O1517">
        <f t="shared" ca="1" si="500"/>
        <v>1.36</v>
      </c>
      <c r="P1517">
        <f t="shared" ca="1" si="501"/>
        <v>0.2</v>
      </c>
      <c r="Q1517">
        <f t="shared" ca="1" si="491"/>
        <v>0</v>
      </c>
      <c r="R1517" t="b">
        <f t="shared" ca="1" si="505"/>
        <v>0</v>
      </c>
      <c r="S1517" t="b">
        <f t="shared" ca="1" si="492"/>
        <v>0</v>
      </c>
      <c r="T1517" t="e">
        <f t="shared" ca="1" si="493"/>
        <v>#N/A</v>
      </c>
      <c r="U1517" s="3" t="e">
        <f t="shared" ca="1" si="494"/>
        <v>#N/A</v>
      </c>
      <c r="V1517" s="3">
        <f t="shared" ca="1" si="495"/>
        <v>0</v>
      </c>
    </row>
    <row r="1518" spans="1:22">
      <c r="A1518">
        <f t="shared" ca="1" si="496"/>
        <v>4.2000000000000003E-2</v>
      </c>
      <c r="B1518">
        <f t="shared" ca="1" si="485"/>
        <v>3.9E-2</v>
      </c>
      <c r="C1518" t="b">
        <f t="shared" ca="1" si="502"/>
        <v>0</v>
      </c>
      <c r="D1518" t="b">
        <f t="shared" ca="1" si="486"/>
        <v>0</v>
      </c>
      <c r="E1518" t="e">
        <f t="shared" ca="1" si="487"/>
        <v>#N/A</v>
      </c>
      <c r="F1518">
        <f t="shared" ca="1" si="503"/>
        <v>-4.2000000000000003E-2</v>
      </c>
      <c r="G1518">
        <f t="shared" ca="1" si="488"/>
        <v>1.2999999999999999E-2</v>
      </c>
      <c r="H1518" t="b">
        <f t="shared" ca="1" si="504"/>
        <v>0</v>
      </c>
      <c r="I1518" t="b">
        <f t="shared" ca="1" si="489"/>
        <v>0</v>
      </c>
      <c r="J1518" t="e">
        <f t="shared" ca="1" si="490"/>
        <v>#N/A</v>
      </c>
      <c r="K1518" t="e">
        <f t="shared" ca="1" si="497"/>
        <v>#N/A</v>
      </c>
      <c r="L1518">
        <f t="shared" ca="1" si="498"/>
        <v>0</v>
      </c>
      <c r="M1518">
        <v>1484</v>
      </c>
      <c r="N1518">
        <f t="shared" ca="1" si="499"/>
        <v>33.99</v>
      </c>
      <c r="O1518">
        <f t="shared" ca="1" si="500"/>
        <v>-1.49</v>
      </c>
      <c r="P1518">
        <f t="shared" ca="1" si="501"/>
        <v>-0.2</v>
      </c>
      <c r="Q1518">
        <f t="shared" ca="1" si="491"/>
        <v>0</v>
      </c>
      <c r="R1518" t="b">
        <f t="shared" ca="1" si="505"/>
        <v>0</v>
      </c>
      <c r="S1518" t="b">
        <f t="shared" ca="1" si="492"/>
        <v>0</v>
      </c>
      <c r="T1518" t="e">
        <f t="shared" ca="1" si="493"/>
        <v>#N/A</v>
      </c>
      <c r="U1518" s="3" t="e">
        <f t="shared" ca="1" si="494"/>
        <v>#N/A</v>
      </c>
      <c r="V1518" s="3">
        <f t="shared" ca="1" si="495"/>
        <v>0</v>
      </c>
    </row>
    <row r="1519" spans="1:22">
      <c r="A1519">
        <f t="shared" ca="1" si="496"/>
        <v>3.6999999999999998E-2</v>
      </c>
      <c r="B1519">
        <f t="shared" ca="1" si="485"/>
        <v>3.9E-2</v>
      </c>
      <c r="C1519" t="b">
        <f t="shared" ca="1" si="502"/>
        <v>0</v>
      </c>
      <c r="D1519" t="b">
        <f t="shared" ca="1" si="486"/>
        <v>0</v>
      </c>
      <c r="E1519" t="e">
        <f t="shared" ca="1" si="487"/>
        <v>#N/A</v>
      </c>
      <c r="F1519">
        <f t="shared" ca="1" si="503"/>
        <v>-3.6999999999999998E-2</v>
      </c>
      <c r="G1519">
        <f t="shared" ca="1" si="488"/>
        <v>1.2999999999999999E-2</v>
      </c>
      <c r="H1519" t="b">
        <f t="shared" ca="1" si="504"/>
        <v>0</v>
      </c>
      <c r="I1519" t="b">
        <f t="shared" ca="1" si="489"/>
        <v>0</v>
      </c>
      <c r="J1519" t="e">
        <f t="shared" ca="1" si="490"/>
        <v>#N/A</v>
      </c>
      <c r="K1519" t="e">
        <f t="shared" ca="1" si="497"/>
        <v>#N/A</v>
      </c>
      <c r="L1519">
        <f t="shared" ca="1" si="498"/>
        <v>0</v>
      </c>
      <c r="M1519">
        <v>1485</v>
      </c>
      <c r="N1519">
        <f t="shared" ca="1" si="499"/>
        <v>32.729999999999997</v>
      </c>
      <c r="O1519">
        <f t="shared" ca="1" si="500"/>
        <v>-1.26</v>
      </c>
      <c r="P1519">
        <f t="shared" ca="1" si="501"/>
        <v>-0.2</v>
      </c>
      <c r="Q1519">
        <f t="shared" ca="1" si="491"/>
        <v>0</v>
      </c>
      <c r="R1519" t="b">
        <f t="shared" ca="1" si="505"/>
        <v>0</v>
      </c>
      <c r="S1519" t="b">
        <f t="shared" ca="1" si="492"/>
        <v>0</v>
      </c>
      <c r="T1519" t="e">
        <f t="shared" ca="1" si="493"/>
        <v>#N/A</v>
      </c>
      <c r="U1519" s="3" t="e">
        <f t="shared" ca="1" si="494"/>
        <v>#N/A</v>
      </c>
      <c r="V1519" s="3">
        <f t="shared" ca="1" si="495"/>
        <v>0</v>
      </c>
    </row>
    <row r="1520" spans="1:22">
      <c r="A1520">
        <f t="shared" ca="1" si="496"/>
        <v>3.6999999999999998E-2</v>
      </c>
      <c r="B1520">
        <f t="shared" ca="1" si="485"/>
        <v>3.9E-2</v>
      </c>
      <c r="C1520" t="b">
        <f t="shared" ca="1" si="502"/>
        <v>0</v>
      </c>
      <c r="D1520" t="b">
        <f t="shared" ca="1" si="486"/>
        <v>0</v>
      </c>
      <c r="E1520" t="e">
        <f t="shared" ca="1" si="487"/>
        <v>#N/A</v>
      </c>
      <c r="F1520">
        <f t="shared" ca="1" si="503"/>
        <v>3.6999999999999998E-2</v>
      </c>
      <c r="G1520">
        <f t="shared" ca="1" si="488"/>
        <v>1.2999999999999999E-2</v>
      </c>
      <c r="H1520" t="b">
        <f t="shared" ca="1" si="504"/>
        <v>0</v>
      </c>
      <c r="I1520" t="b">
        <f t="shared" ca="1" si="489"/>
        <v>0</v>
      </c>
      <c r="J1520" t="e">
        <f t="shared" ca="1" si="490"/>
        <v>#N/A</v>
      </c>
      <c r="K1520" t="e">
        <f t="shared" ca="1" si="497"/>
        <v>#N/A</v>
      </c>
      <c r="L1520">
        <f t="shared" ca="1" si="498"/>
        <v>0</v>
      </c>
      <c r="M1520">
        <v>1486</v>
      </c>
      <c r="N1520">
        <f t="shared" ca="1" si="499"/>
        <v>33.94</v>
      </c>
      <c r="O1520">
        <f t="shared" ca="1" si="500"/>
        <v>1.21</v>
      </c>
      <c r="P1520">
        <f t="shared" ca="1" si="501"/>
        <v>0.2</v>
      </c>
      <c r="Q1520">
        <f t="shared" ca="1" si="491"/>
        <v>0</v>
      </c>
      <c r="R1520" t="b">
        <f t="shared" ca="1" si="505"/>
        <v>0</v>
      </c>
      <c r="S1520" t="b">
        <f t="shared" ca="1" si="492"/>
        <v>0</v>
      </c>
      <c r="T1520" t="e">
        <f t="shared" ca="1" si="493"/>
        <v>#N/A</v>
      </c>
      <c r="U1520" s="3" t="e">
        <f t="shared" ca="1" si="494"/>
        <v>#N/A</v>
      </c>
      <c r="V1520" s="3">
        <f t="shared" ca="1" si="495"/>
        <v>0</v>
      </c>
    </row>
    <row r="1521" spans="1:22">
      <c r="A1521">
        <f t="shared" ca="1" si="496"/>
        <v>0.04</v>
      </c>
      <c r="B1521">
        <f t="shared" ca="1" si="485"/>
        <v>3.9E-2</v>
      </c>
      <c r="C1521" t="b">
        <f t="shared" ca="1" si="502"/>
        <v>0</v>
      </c>
      <c r="D1521" t="b">
        <f t="shared" ca="1" si="486"/>
        <v>0</v>
      </c>
      <c r="E1521" t="e">
        <f t="shared" ca="1" si="487"/>
        <v>#N/A</v>
      </c>
      <c r="F1521">
        <f t="shared" ca="1" si="503"/>
        <v>-0.04</v>
      </c>
      <c r="G1521">
        <f t="shared" ca="1" si="488"/>
        <v>1.2999999999999999E-2</v>
      </c>
      <c r="H1521" t="b">
        <f t="shared" ca="1" si="504"/>
        <v>0</v>
      </c>
      <c r="I1521" t="b">
        <f t="shared" ca="1" si="489"/>
        <v>0</v>
      </c>
      <c r="J1521" t="e">
        <f t="shared" ca="1" si="490"/>
        <v>#N/A</v>
      </c>
      <c r="K1521" t="e">
        <f t="shared" ca="1" si="497"/>
        <v>#N/A</v>
      </c>
      <c r="L1521">
        <f t="shared" ca="1" si="498"/>
        <v>0</v>
      </c>
      <c r="M1521">
        <v>1487</v>
      </c>
      <c r="N1521">
        <f t="shared" ca="1" si="499"/>
        <v>32.58</v>
      </c>
      <c r="O1521">
        <f t="shared" ca="1" si="500"/>
        <v>-1.36</v>
      </c>
      <c r="P1521">
        <f t="shared" ca="1" si="501"/>
        <v>-0.2</v>
      </c>
      <c r="Q1521">
        <f t="shared" ca="1" si="491"/>
        <v>0</v>
      </c>
      <c r="R1521" t="b">
        <f t="shared" ca="1" si="505"/>
        <v>0</v>
      </c>
      <c r="S1521" t="b">
        <f t="shared" ca="1" si="492"/>
        <v>0</v>
      </c>
      <c r="T1521" t="e">
        <f t="shared" ca="1" si="493"/>
        <v>#N/A</v>
      </c>
      <c r="U1521" s="3" t="e">
        <f t="shared" ca="1" si="494"/>
        <v>#N/A</v>
      </c>
      <c r="V1521" s="3">
        <f t="shared" ca="1" si="495"/>
        <v>0</v>
      </c>
    </row>
    <row r="1522" spans="1:22">
      <c r="A1522">
        <f t="shared" ca="1" si="496"/>
        <v>4.3999999999999997E-2</v>
      </c>
      <c r="B1522">
        <f t="shared" ca="1" si="485"/>
        <v>3.9E-2</v>
      </c>
      <c r="C1522" t="b">
        <f t="shared" ca="1" si="502"/>
        <v>0</v>
      </c>
      <c r="D1522" t="b">
        <f t="shared" ca="1" si="486"/>
        <v>0</v>
      </c>
      <c r="E1522" t="e">
        <f t="shared" ca="1" si="487"/>
        <v>#N/A</v>
      </c>
      <c r="F1522">
        <f t="shared" ca="1" si="503"/>
        <v>-4.3999999999999997E-2</v>
      </c>
      <c r="G1522">
        <f t="shared" ca="1" si="488"/>
        <v>1.2999999999999999E-2</v>
      </c>
      <c r="H1522" t="b">
        <f t="shared" ca="1" si="504"/>
        <v>0</v>
      </c>
      <c r="I1522" t="b">
        <f t="shared" ca="1" si="489"/>
        <v>0</v>
      </c>
      <c r="J1522" t="e">
        <f t="shared" ca="1" si="490"/>
        <v>#N/A</v>
      </c>
      <c r="K1522" t="e">
        <f t="shared" ca="1" si="497"/>
        <v>#N/A</v>
      </c>
      <c r="L1522">
        <f t="shared" ca="1" si="498"/>
        <v>0</v>
      </c>
      <c r="M1522">
        <v>1488</v>
      </c>
      <c r="N1522">
        <f t="shared" ca="1" si="499"/>
        <v>31.15</v>
      </c>
      <c r="O1522">
        <f t="shared" ca="1" si="500"/>
        <v>-1.43</v>
      </c>
      <c r="P1522">
        <f t="shared" ca="1" si="501"/>
        <v>-0.2</v>
      </c>
      <c r="Q1522">
        <f t="shared" ca="1" si="491"/>
        <v>0</v>
      </c>
      <c r="R1522" t="b">
        <f t="shared" ca="1" si="505"/>
        <v>0</v>
      </c>
      <c r="S1522" t="b">
        <f t="shared" ca="1" si="492"/>
        <v>0</v>
      </c>
      <c r="T1522" t="e">
        <f t="shared" ca="1" si="493"/>
        <v>#N/A</v>
      </c>
      <c r="U1522" s="3" t="e">
        <f t="shared" ca="1" si="494"/>
        <v>#N/A</v>
      </c>
      <c r="V1522" s="3">
        <f t="shared" ca="1" si="495"/>
        <v>0</v>
      </c>
    </row>
    <row r="1523" spans="1:22">
      <c r="A1523">
        <f t="shared" ca="1" si="496"/>
        <v>4.4999999999999998E-2</v>
      </c>
      <c r="B1523">
        <f t="shared" ca="1" si="485"/>
        <v>3.9E-2</v>
      </c>
      <c r="C1523" t="b">
        <f t="shared" ca="1" si="502"/>
        <v>0</v>
      </c>
      <c r="D1523" t="b">
        <f t="shared" ca="1" si="486"/>
        <v>0</v>
      </c>
      <c r="E1523" t="e">
        <f t="shared" ca="1" si="487"/>
        <v>#N/A</v>
      </c>
      <c r="F1523">
        <f t="shared" ca="1" si="503"/>
        <v>-4.4999999999999998E-2</v>
      </c>
      <c r="G1523">
        <f t="shared" ca="1" si="488"/>
        <v>1.2999999999999999E-2</v>
      </c>
      <c r="H1523" t="b">
        <f t="shared" ca="1" si="504"/>
        <v>0</v>
      </c>
      <c r="I1523" t="b">
        <f t="shared" ca="1" si="489"/>
        <v>0</v>
      </c>
      <c r="J1523" t="e">
        <f t="shared" ca="1" si="490"/>
        <v>#N/A</v>
      </c>
      <c r="K1523" t="e">
        <f t="shared" ca="1" si="497"/>
        <v>#N/A</v>
      </c>
      <c r="L1523">
        <f t="shared" ca="1" si="498"/>
        <v>0</v>
      </c>
      <c r="M1523">
        <v>1489</v>
      </c>
      <c r="N1523">
        <f t="shared" ca="1" si="499"/>
        <v>29.75</v>
      </c>
      <c r="O1523">
        <f t="shared" ca="1" si="500"/>
        <v>-1.4</v>
      </c>
      <c r="P1523">
        <f t="shared" ca="1" si="501"/>
        <v>-0.2</v>
      </c>
      <c r="Q1523">
        <f t="shared" ca="1" si="491"/>
        <v>0</v>
      </c>
      <c r="R1523" t="b">
        <f t="shared" ca="1" si="505"/>
        <v>0</v>
      </c>
      <c r="S1523" t="b">
        <f t="shared" ca="1" si="492"/>
        <v>0</v>
      </c>
      <c r="T1523" t="e">
        <f t="shared" ca="1" si="493"/>
        <v>#N/A</v>
      </c>
      <c r="U1523" s="3" t="e">
        <f t="shared" ca="1" si="494"/>
        <v>#N/A</v>
      </c>
      <c r="V1523" s="3">
        <f t="shared" ca="1" si="495"/>
        <v>0</v>
      </c>
    </row>
    <row r="1524" spans="1:22">
      <c r="A1524">
        <f t="shared" ca="1" si="496"/>
        <v>3.9E-2</v>
      </c>
      <c r="B1524">
        <f t="shared" ca="1" si="485"/>
        <v>3.9E-2</v>
      </c>
      <c r="C1524" t="b">
        <f t="shared" ca="1" si="502"/>
        <v>0</v>
      </c>
      <c r="D1524" t="b">
        <f t="shared" ca="1" si="486"/>
        <v>0</v>
      </c>
      <c r="E1524" t="e">
        <f t="shared" ca="1" si="487"/>
        <v>#N/A</v>
      </c>
      <c r="F1524">
        <f t="shared" ca="1" si="503"/>
        <v>-3.9E-2</v>
      </c>
      <c r="G1524">
        <f t="shared" ca="1" si="488"/>
        <v>1.2999999999999999E-2</v>
      </c>
      <c r="H1524" t="b">
        <f t="shared" ca="1" si="504"/>
        <v>0</v>
      </c>
      <c r="I1524" t="b">
        <f t="shared" ca="1" si="489"/>
        <v>0</v>
      </c>
      <c r="J1524" t="e">
        <f t="shared" ca="1" si="490"/>
        <v>#N/A</v>
      </c>
      <c r="K1524" t="e">
        <f t="shared" ca="1" si="497"/>
        <v>#N/A</v>
      </c>
      <c r="L1524">
        <f t="shared" ca="1" si="498"/>
        <v>0</v>
      </c>
      <c r="M1524">
        <v>1490</v>
      </c>
      <c r="N1524">
        <f t="shared" ca="1" si="499"/>
        <v>28.59</v>
      </c>
      <c r="O1524">
        <f t="shared" ca="1" si="500"/>
        <v>-1.1599999999999999</v>
      </c>
      <c r="P1524">
        <f t="shared" ca="1" si="501"/>
        <v>-0.2</v>
      </c>
      <c r="Q1524">
        <f t="shared" ca="1" si="491"/>
        <v>0</v>
      </c>
      <c r="R1524" t="b">
        <f t="shared" ca="1" si="505"/>
        <v>0</v>
      </c>
      <c r="S1524" t="b">
        <f t="shared" ca="1" si="492"/>
        <v>0</v>
      </c>
      <c r="T1524" t="e">
        <f t="shared" ca="1" si="493"/>
        <v>#N/A</v>
      </c>
      <c r="U1524" s="3" t="e">
        <f t="shared" ca="1" si="494"/>
        <v>#N/A</v>
      </c>
      <c r="V1524" s="3">
        <f t="shared" ca="1" si="495"/>
        <v>0</v>
      </c>
    </row>
    <row r="1525" spans="1:22">
      <c r="A1525">
        <f t="shared" ca="1" si="496"/>
        <v>0.01</v>
      </c>
      <c r="B1525">
        <f t="shared" ca="1" si="485"/>
        <v>3.9E-2</v>
      </c>
      <c r="C1525" t="b">
        <f t="shared" ca="1" si="502"/>
        <v>0</v>
      </c>
      <c r="D1525" t="b">
        <f t="shared" ca="1" si="486"/>
        <v>0</v>
      </c>
      <c r="E1525" t="e">
        <f t="shared" ca="1" si="487"/>
        <v>#N/A</v>
      </c>
      <c r="F1525">
        <f t="shared" ca="1" si="503"/>
        <v>-0.01</v>
      </c>
      <c r="G1525">
        <f t="shared" ca="1" si="488"/>
        <v>1.2999999999999999E-2</v>
      </c>
      <c r="H1525" t="b">
        <f t="shared" ca="1" si="504"/>
        <v>0</v>
      </c>
      <c r="I1525" t="b">
        <f t="shared" ca="1" si="489"/>
        <v>0</v>
      </c>
      <c r="J1525" t="e">
        <f t="shared" ca="1" si="490"/>
        <v>#N/A</v>
      </c>
      <c r="K1525" t="e">
        <f t="shared" ca="1" si="497"/>
        <v>#N/A</v>
      </c>
      <c r="L1525">
        <f t="shared" ca="1" si="498"/>
        <v>0</v>
      </c>
      <c r="M1525">
        <v>1491</v>
      </c>
      <c r="N1525">
        <f t="shared" ca="1" si="499"/>
        <v>28.3</v>
      </c>
      <c r="O1525">
        <f t="shared" ca="1" si="500"/>
        <v>-0.28999999999999998</v>
      </c>
      <c r="P1525">
        <f t="shared" ca="1" si="501"/>
        <v>0</v>
      </c>
      <c r="Q1525">
        <f t="shared" ca="1" si="491"/>
        <v>0</v>
      </c>
      <c r="R1525" t="b">
        <f t="shared" ca="1" si="505"/>
        <v>0</v>
      </c>
      <c r="S1525" t="b">
        <f t="shared" ca="1" si="492"/>
        <v>0</v>
      </c>
      <c r="T1525" t="e">
        <f t="shared" ca="1" si="493"/>
        <v>#N/A</v>
      </c>
      <c r="U1525" s="3" t="e">
        <f t="shared" ca="1" si="494"/>
        <v>#N/A</v>
      </c>
      <c r="V1525" s="3">
        <f t="shared" ca="1" si="495"/>
        <v>0</v>
      </c>
    </row>
    <row r="1526" spans="1:22">
      <c r="A1526">
        <f t="shared" ca="1" si="496"/>
        <v>4.9000000000000002E-2</v>
      </c>
      <c r="B1526">
        <f t="shared" ca="1" si="485"/>
        <v>3.9E-2</v>
      </c>
      <c r="C1526" t="b">
        <f t="shared" ca="1" si="502"/>
        <v>0</v>
      </c>
      <c r="D1526" t="b">
        <f t="shared" ca="1" si="486"/>
        <v>0</v>
      </c>
      <c r="E1526" t="e">
        <f t="shared" ca="1" si="487"/>
        <v>#N/A</v>
      </c>
      <c r="F1526">
        <f t="shared" ca="1" si="503"/>
        <v>-4.9000000000000002E-2</v>
      </c>
      <c r="G1526">
        <f t="shared" ca="1" si="488"/>
        <v>1.2999999999999999E-2</v>
      </c>
      <c r="H1526" t="b">
        <f t="shared" ca="1" si="504"/>
        <v>0</v>
      </c>
      <c r="I1526" t="b">
        <f t="shared" ca="1" si="489"/>
        <v>0</v>
      </c>
      <c r="J1526" t="e">
        <f t="shared" ca="1" si="490"/>
        <v>#N/A</v>
      </c>
      <c r="K1526" t="e">
        <f t="shared" ca="1" si="497"/>
        <v>#N/A</v>
      </c>
      <c r="L1526">
        <f t="shared" ca="1" si="498"/>
        <v>0</v>
      </c>
      <c r="M1526">
        <v>1492</v>
      </c>
      <c r="N1526">
        <f t="shared" ca="1" si="499"/>
        <v>26.91</v>
      </c>
      <c r="O1526">
        <f t="shared" ca="1" si="500"/>
        <v>-1.39</v>
      </c>
      <c r="P1526">
        <f t="shared" ca="1" si="501"/>
        <v>-0.2</v>
      </c>
      <c r="Q1526">
        <f t="shared" ca="1" si="491"/>
        <v>0</v>
      </c>
      <c r="R1526" t="b">
        <f t="shared" ca="1" si="505"/>
        <v>0</v>
      </c>
      <c r="S1526" t="b">
        <f t="shared" ca="1" si="492"/>
        <v>0</v>
      </c>
      <c r="T1526" t="e">
        <f t="shared" ca="1" si="493"/>
        <v>#N/A</v>
      </c>
      <c r="U1526" s="3" t="e">
        <f t="shared" ca="1" si="494"/>
        <v>#N/A</v>
      </c>
      <c r="V1526" s="3">
        <f t="shared" ca="1" si="495"/>
        <v>0</v>
      </c>
    </row>
    <row r="1527" spans="1:22">
      <c r="A1527">
        <f t="shared" ca="1" si="496"/>
        <v>1.0999999999999999E-2</v>
      </c>
      <c r="B1527">
        <f t="shared" ca="1" si="485"/>
        <v>3.9E-2</v>
      </c>
      <c r="C1527" t="b">
        <f t="shared" ca="1" si="502"/>
        <v>0</v>
      </c>
      <c r="D1527" t="b">
        <f t="shared" ca="1" si="486"/>
        <v>0</v>
      </c>
      <c r="E1527" t="e">
        <f t="shared" ca="1" si="487"/>
        <v>#N/A</v>
      </c>
      <c r="F1527">
        <f t="shared" ca="1" si="503"/>
        <v>-1.0999999999999999E-2</v>
      </c>
      <c r="G1527">
        <f t="shared" ca="1" si="488"/>
        <v>1.2999999999999999E-2</v>
      </c>
      <c r="H1527" t="b">
        <f t="shared" ca="1" si="504"/>
        <v>0</v>
      </c>
      <c r="I1527" t="b">
        <f t="shared" ca="1" si="489"/>
        <v>0</v>
      </c>
      <c r="J1527" t="e">
        <f t="shared" ca="1" si="490"/>
        <v>#N/A</v>
      </c>
      <c r="K1527" t="e">
        <f t="shared" ca="1" si="497"/>
        <v>#N/A</v>
      </c>
      <c r="L1527">
        <f t="shared" ca="1" si="498"/>
        <v>0</v>
      </c>
      <c r="M1527">
        <v>1493</v>
      </c>
      <c r="N1527">
        <f t="shared" ca="1" si="499"/>
        <v>26.61</v>
      </c>
      <c r="O1527">
        <f t="shared" ca="1" si="500"/>
        <v>-0.3</v>
      </c>
      <c r="P1527">
        <f t="shared" ca="1" si="501"/>
        <v>0</v>
      </c>
      <c r="Q1527">
        <f t="shared" ca="1" si="491"/>
        <v>0</v>
      </c>
      <c r="R1527" t="b">
        <f t="shared" ca="1" si="505"/>
        <v>0</v>
      </c>
      <c r="S1527" t="b">
        <f t="shared" ca="1" si="492"/>
        <v>0</v>
      </c>
      <c r="T1527" t="e">
        <f t="shared" ca="1" si="493"/>
        <v>#N/A</v>
      </c>
      <c r="U1527" s="3" t="e">
        <f t="shared" ca="1" si="494"/>
        <v>#N/A</v>
      </c>
      <c r="V1527" s="3">
        <f t="shared" ca="1" si="495"/>
        <v>0</v>
      </c>
    </row>
    <row r="1528" spans="1:22">
      <c r="A1528">
        <f t="shared" ca="1" si="496"/>
        <v>7.8E-2</v>
      </c>
      <c r="B1528">
        <f t="shared" ca="1" si="485"/>
        <v>3.9E-2</v>
      </c>
      <c r="C1528" t="b">
        <f t="shared" ca="1" si="502"/>
        <v>0</v>
      </c>
      <c r="D1528" t="b">
        <f t="shared" ca="1" si="486"/>
        <v>0</v>
      </c>
      <c r="E1528" t="e">
        <f t="shared" ca="1" si="487"/>
        <v>#N/A</v>
      </c>
      <c r="F1528">
        <f t="shared" ca="1" si="503"/>
        <v>-7.8E-2</v>
      </c>
      <c r="G1528">
        <f t="shared" ca="1" si="488"/>
        <v>1.2999999999999999E-2</v>
      </c>
      <c r="H1528" t="b">
        <f t="shared" ca="1" si="504"/>
        <v>0</v>
      </c>
      <c r="I1528" t="b">
        <f t="shared" ca="1" si="489"/>
        <v>0</v>
      </c>
      <c r="J1528" t="e">
        <f t="shared" ca="1" si="490"/>
        <v>#N/A</v>
      </c>
      <c r="K1528" t="e">
        <f t="shared" ca="1" si="497"/>
        <v>#N/A</v>
      </c>
      <c r="L1528">
        <f t="shared" ca="1" si="498"/>
        <v>0</v>
      </c>
      <c r="M1528">
        <v>1494</v>
      </c>
      <c r="N1528">
        <f t="shared" ca="1" si="499"/>
        <v>24.53</v>
      </c>
      <c r="O1528">
        <f t="shared" ca="1" si="500"/>
        <v>-2.08</v>
      </c>
      <c r="P1528">
        <f t="shared" ca="1" si="501"/>
        <v>-0.3</v>
      </c>
      <c r="Q1528">
        <f t="shared" ca="1" si="491"/>
        <v>0</v>
      </c>
      <c r="R1528" t="b">
        <f t="shared" ca="1" si="505"/>
        <v>0</v>
      </c>
      <c r="S1528" t="b">
        <f t="shared" ca="1" si="492"/>
        <v>0</v>
      </c>
      <c r="T1528" t="e">
        <f t="shared" ca="1" si="493"/>
        <v>#N/A</v>
      </c>
      <c r="U1528" s="3" t="e">
        <f t="shared" ca="1" si="494"/>
        <v>#N/A</v>
      </c>
      <c r="V1528" s="3">
        <f t="shared" ca="1" si="495"/>
        <v>0</v>
      </c>
    </row>
    <row r="1529" spans="1:22">
      <c r="A1529">
        <f t="shared" ca="1" si="496"/>
        <v>2.1000000000000001E-2</v>
      </c>
      <c r="B1529">
        <f t="shared" ca="1" si="485"/>
        <v>3.9E-2</v>
      </c>
      <c r="C1529" t="b">
        <f t="shared" ca="1" si="502"/>
        <v>0</v>
      </c>
      <c r="D1529" t="b">
        <f t="shared" ca="1" si="486"/>
        <v>0</v>
      </c>
      <c r="E1529" t="e">
        <f t="shared" ca="1" si="487"/>
        <v>#N/A</v>
      </c>
      <c r="F1529">
        <f t="shared" ca="1" si="503"/>
        <v>-2.1000000000000001E-2</v>
      </c>
      <c r="G1529">
        <f t="shared" ca="1" si="488"/>
        <v>1.2999999999999999E-2</v>
      </c>
      <c r="H1529" t="b">
        <f t="shared" ca="1" si="504"/>
        <v>0</v>
      </c>
      <c r="I1529" t="b">
        <f t="shared" ca="1" si="489"/>
        <v>0</v>
      </c>
      <c r="J1529" t="e">
        <f t="shared" ca="1" si="490"/>
        <v>#N/A</v>
      </c>
      <c r="K1529" t="e">
        <f t="shared" ca="1" si="497"/>
        <v>#N/A</v>
      </c>
      <c r="L1529">
        <f t="shared" ca="1" si="498"/>
        <v>0</v>
      </c>
      <c r="M1529">
        <v>1495</v>
      </c>
      <c r="N1529">
        <f t="shared" ca="1" si="499"/>
        <v>24.01</v>
      </c>
      <c r="O1529">
        <f t="shared" ca="1" si="500"/>
        <v>-0.52</v>
      </c>
      <c r="P1529">
        <f t="shared" ca="1" si="501"/>
        <v>-0.1</v>
      </c>
      <c r="Q1529">
        <f t="shared" ca="1" si="491"/>
        <v>0</v>
      </c>
      <c r="R1529" t="b">
        <f t="shared" ca="1" si="505"/>
        <v>0</v>
      </c>
      <c r="S1529" t="b">
        <f t="shared" ca="1" si="492"/>
        <v>0</v>
      </c>
      <c r="T1529" t="e">
        <f t="shared" ca="1" si="493"/>
        <v>#N/A</v>
      </c>
      <c r="U1529" s="3" t="e">
        <f t="shared" ca="1" si="494"/>
        <v>#N/A</v>
      </c>
      <c r="V1529" s="3">
        <f t="shared" ca="1" si="495"/>
        <v>0</v>
      </c>
    </row>
    <row r="1530" spans="1:22">
      <c r="A1530">
        <f t="shared" ca="1" si="496"/>
        <v>4.7E-2</v>
      </c>
      <c r="B1530">
        <f t="shared" ca="1" si="485"/>
        <v>3.9E-2</v>
      </c>
      <c r="C1530" t="b">
        <f t="shared" ca="1" si="502"/>
        <v>0</v>
      </c>
      <c r="D1530" t="b">
        <f t="shared" ca="1" si="486"/>
        <v>0</v>
      </c>
      <c r="E1530" t="e">
        <f t="shared" ca="1" si="487"/>
        <v>#N/A</v>
      </c>
      <c r="F1530">
        <f t="shared" ca="1" si="503"/>
        <v>4.7E-2</v>
      </c>
      <c r="G1530">
        <f t="shared" ca="1" si="488"/>
        <v>1.2999999999999999E-2</v>
      </c>
      <c r="H1530" t="b">
        <f t="shared" ca="1" si="504"/>
        <v>0</v>
      </c>
      <c r="I1530" t="b">
        <f t="shared" ca="1" si="489"/>
        <v>0</v>
      </c>
      <c r="J1530" t="e">
        <f t="shared" ca="1" si="490"/>
        <v>#N/A</v>
      </c>
      <c r="K1530" t="e">
        <f t="shared" ca="1" si="497"/>
        <v>#N/A</v>
      </c>
      <c r="L1530">
        <f t="shared" ca="1" si="498"/>
        <v>0</v>
      </c>
      <c r="M1530">
        <v>1496</v>
      </c>
      <c r="N1530">
        <f t="shared" ca="1" si="499"/>
        <v>25.14</v>
      </c>
      <c r="O1530">
        <f t="shared" ca="1" si="500"/>
        <v>1.1299999999999999</v>
      </c>
      <c r="P1530">
        <f t="shared" ca="1" si="501"/>
        <v>0.2</v>
      </c>
      <c r="Q1530">
        <f t="shared" ca="1" si="491"/>
        <v>0</v>
      </c>
      <c r="R1530" t="b">
        <f t="shared" ca="1" si="505"/>
        <v>0</v>
      </c>
      <c r="S1530" t="b">
        <f t="shared" ca="1" si="492"/>
        <v>0</v>
      </c>
      <c r="T1530" t="e">
        <f t="shared" ca="1" si="493"/>
        <v>#N/A</v>
      </c>
      <c r="U1530" s="3" t="e">
        <f t="shared" ca="1" si="494"/>
        <v>#N/A</v>
      </c>
      <c r="V1530" s="3">
        <f t="shared" ca="1" si="495"/>
        <v>0</v>
      </c>
    </row>
    <row r="1531" spans="1:22">
      <c r="A1531">
        <f t="shared" ca="1" si="496"/>
        <v>3.5999999999999997E-2</v>
      </c>
      <c r="B1531">
        <f t="shared" ca="1" si="485"/>
        <v>3.9E-2</v>
      </c>
      <c r="C1531" t="b">
        <f t="shared" ca="1" si="502"/>
        <v>0</v>
      </c>
      <c r="D1531" t="b">
        <f t="shared" ca="1" si="486"/>
        <v>0</v>
      </c>
      <c r="E1531" t="e">
        <f t="shared" ca="1" si="487"/>
        <v>#N/A</v>
      </c>
      <c r="F1531">
        <f t="shared" ca="1" si="503"/>
        <v>-3.5999999999999997E-2</v>
      </c>
      <c r="G1531">
        <f t="shared" ca="1" si="488"/>
        <v>1.2999999999999999E-2</v>
      </c>
      <c r="H1531" t="b">
        <f t="shared" ca="1" si="504"/>
        <v>0</v>
      </c>
      <c r="I1531" t="b">
        <f t="shared" ca="1" si="489"/>
        <v>0</v>
      </c>
      <c r="J1531" t="e">
        <f t="shared" ca="1" si="490"/>
        <v>#N/A</v>
      </c>
      <c r="K1531" t="e">
        <f t="shared" ca="1" si="497"/>
        <v>#N/A</v>
      </c>
      <c r="L1531">
        <f t="shared" ca="1" si="498"/>
        <v>0</v>
      </c>
      <c r="M1531">
        <v>1497</v>
      </c>
      <c r="N1531">
        <f t="shared" ca="1" si="499"/>
        <v>24.23</v>
      </c>
      <c r="O1531">
        <f t="shared" ca="1" si="500"/>
        <v>-0.91</v>
      </c>
      <c r="P1531">
        <f t="shared" ca="1" si="501"/>
        <v>-0.1</v>
      </c>
      <c r="Q1531">
        <f t="shared" ca="1" si="491"/>
        <v>0</v>
      </c>
      <c r="R1531" t="b">
        <f t="shared" ca="1" si="505"/>
        <v>0</v>
      </c>
      <c r="S1531" t="b">
        <f t="shared" ca="1" si="492"/>
        <v>0</v>
      </c>
      <c r="T1531" t="e">
        <f t="shared" ca="1" si="493"/>
        <v>#N/A</v>
      </c>
      <c r="U1531" s="3" t="e">
        <f t="shared" ca="1" si="494"/>
        <v>#N/A</v>
      </c>
      <c r="V1531" s="3">
        <f t="shared" ca="1" si="495"/>
        <v>0</v>
      </c>
    </row>
    <row r="1532" spans="1:22">
      <c r="A1532">
        <f t="shared" ca="1" si="496"/>
        <v>4.2999999999999997E-2</v>
      </c>
      <c r="B1532">
        <f t="shared" ca="1" si="485"/>
        <v>3.9E-2</v>
      </c>
      <c r="C1532" t="b">
        <f t="shared" ca="1" si="502"/>
        <v>0</v>
      </c>
      <c r="D1532" t="b">
        <f t="shared" ca="1" si="486"/>
        <v>0</v>
      </c>
      <c r="E1532" t="e">
        <f t="shared" ca="1" si="487"/>
        <v>#N/A</v>
      </c>
      <c r="F1532">
        <f t="shared" ca="1" si="503"/>
        <v>4.2999999999999997E-2</v>
      </c>
      <c r="G1532">
        <f t="shared" ca="1" si="488"/>
        <v>1.2999999999999999E-2</v>
      </c>
      <c r="H1532" t="b">
        <f t="shared" ca="1" si="504"/>
        <v>0</v>
      </c>
      <c r="I1532" t="b">
        <f t="shared" ca="1" si="489"/>
        <v>0</v>
      </c>
      <c r="J1532" t="e">
        <f t="shared" ca="1" si="490"/>
        <v>#N/A</v>
      </c>
      <c r="K1532" t="e">
        <f t="shared" ca="1" si="497"/>
        <v>#N/A</v>
      </c>
      <c r="L1532">
        <f t="shared" ca="1" si="498"/>
        <v>0</v>
      </c>
      <c r="M1532">
        <v>1498</v>
      </c>
      <c r="N1532">
        <f t="shared" ca="1" si="499"/>
        <v>25.27</v>
      </c>
      <c r="O1532">
        <f t="shared" ca="1" si="500"/>
        <v>1.04</v>
      </c>
      <c r="P1532">
        <f t="shared" ca="1" si="501"/>
        <v>0.1</v>
      </c>
      <c r="Q1532">
        <f t="shared" ca="1" si="491"/>
        <v>0</v>
      </c>
      <c r="R1532" t="b">
        <f t="shared" ca="1" si="505"/>
        <v>0</v>
      </c>
      <c r="S1532" t="b">
        <f t="shared" ca="1" si="492"/>
        <v>0</v>
      </c>
      <c r="T1532" t="e">
        <f t="shared" ca="1" si="493"/>
        <v>#N/A</v>
      </c>
      <c r="U1532" s="3" t="e">
        <f t="shared" ca="1" si="494"/>
        <v>#N/A</v>
      </c>
      <c r="V1532" s="3">
        <f t="shared" ca="1" si="495"/>
        <v>0</v>
      </c>
    </row>
    <row r="1533" spans="1:22">
      <c r="A1533">
        <f t="shared" ca="1" si="496"/>
        <v>3.5000000000000003E-2</v>
      </c>
      <c r="B1533">
        <f t="shared" ca="1" si="485"/>
        <v>3.9E-2</v>
      </c>
      <c r="C1533" t="b">
        <f t="shared" ca="1" si="502"/>
        <v>0</v>
      </c>
      <c r="D1533" t="b">
        <f t="shared" ca="1" si="486"/>
        <v>0</v>
      </c>
      <c r="E1533" t="e">
        <f t="shared" ca="1" si="487"/>
        <v>#N/A</v>
      </c>
      <c r="F1533">
        <f t="shared" ca="1" si="503"/>
        <v>3.5000000000000003E-2</v>
      </c>
      <c r="G1533">
        <f t="shared" ca="1" si="488"/>
        <v>1.2999999999999999E-2</v>
      </c>
      <c r="H1533" t="b">
        <f t="shared" ca="1" si="504"/>
        <v>0</v>
      </c>
      <c r="I1533" t="b">
        <f t="shared" ca="1" si="489"/>
        <v>0</v>
      </c>
      <c r="J1533" t="e">
        <f t="shared" ca="1" si="490"/>
        <v>#N/A</v>
      </c>
      <c r="K1533" t="e">
        <f t="shared" ca="1" si="497"/>
        <v>#N/A</v>
      </c>
      <c r="L1533">
        <f t="shared" ca="1" si="498"/>
        <v>0</v>
      </c>
      <c r="M1533">
        <v>1499</v>
      </c>
      <c r="N1533">
        <f t="shared" ca="1" si="499"/>
        <v>26.15</v>
      </c>
      <c r="O1533">
        <f t="shared" ca="1" si="500"/>
        <v>0.88</v>
      </c>
      <c r="P1533">
        <f t="shared" ca="1" si="501"/>
        <v>0.1</v>
      </c>
      <c r="Q1533">
        <f t="shared" ca="1" si="491"/>
        <v>0</v>
      </c>
      <c r="R1533" t="b">
        <f t="shared" ca="1" si="505"/>
        <v>0</v>
      </c>
      <c r="S1533" t="b">
        <f t="shared" ca="1" si="492"/>
        <v>0</v>
      </c>
      <c r="T1533" t="e">
        <f t="shared" ca="1" si="493"/>
        <v>#N/A</v>
      </c>
      <c r="U1533" s="3" t="e">
        <f t="shared" ca="1" si="494"/>
        <v>#N/A</v>
      </c>
      <c r="V1533" s="3">
        <f t="shared" ca="1" si="495"/>
        <v>0</v>
      </c>
    </row>
    <row r="1534" spans="1:22">
      <c r="A1534">
        <f t="shared" ca="1" si="496"/>
        <v>3.7999999999999999E-2</v>
      </c>
      <c r="B1534">
        <f t="shared" ca="1" si="485"/>
        <v>3.9E-2</v>
      </c>
      <c r="C1534" t="b">
        <f t="shared" ca="1" si="502"/>
        <v>0</v>
      </c>
      <c r="D1534" t="b">
        <f t="shared" ca="1" si="486"/>
        <v>0</v>
      </c>
      <c r="E1534" t="e">
        <f t="shared" ca="1" si="487"/>
        <v>#N/A</v>
      </c>
      <c r="F1534">
        <f t="shared" ca="1" si="503"/>
        <v>-3.7999999999999999E-2</v>
      </c>
      <c r="G1534">
        <f t="shared" ca="1" si="488"/>
        <v>1.2999999999999999E-2</v>
      </c>
      <c r="H1534" t="b">
        <f t="shared" ca="1" si="504"/>
        <v>0</v>
      </c>
      <c r="I1534" t="b">
        <f t="shared" ca="1" si="489"/>
        <v>0</v>
      </c>
      <c r="J1534" t="e">
        <f t="shared" ca="1" si="490"/>
        <v>#N/A</v>
      </c>
      <c r="K1534" t="e">
        <f t="shared" ca="1" si="497"/>
        <v>#N/A</v>
      </c>
      <c r="L1534">
        <f t="shared" ca="1" si="498"/>
        <v>0</v>
      </c>
      <c r="M1534">
        <v>1500</v>
      </c>
      <c r="N1534">
        <f t="shared" ca="1" si="499"/>
        <v>25.16</v>
      </c>
      <c r="O1534">
        <f t="shared" ca="1" si="500"/>
        <v>-0.99</v>
      </c>
      <c r="P1534">
        <f t="shared" ca="1" si="501"/>
        <v>-0.1</v>
      </c>
      <c r="Q1534">
        <f t="shared" ca="1" si="491"/>
        <v>0</v>
      </c>
      <c r="R1534" t="b">
        <f t="shared" ca="1" si="505"/>
        <v>0</v>
      </c>
      <c r="S1534" t="b">
        <f t="shared" ca="1" si="492"/>
        <v>0</v>
      </c>
      <c r="T1534" t="e">
        <f t="shared" ca="1" si="493"/>
        <v>#N/A</v>
      </c>
      <c r="U1534" s="3" t="e">
        <f t="shared" ca="1" si="494"/>
        <v>#N/A</v>
      </c>
      <c r="V1534" s="3">
        <f t="shared" ca="1" si="495"/>
        <v>0</v>
      </c>
    </row>
    <row r="1535" spans="1:22">
      <c r="A1535">
        <f t="shared" ca="1" si="496"/>
        <v>3.5999999999999997E-2</v>
      </c>
      <c r="B1535">
        <f t="shared" ca="1" si="485"/>
        <v>3.9E-2</v>
      </c>
      <c r="C1535" t="b">
        <f t="shared" ca="1" si="502"/>
        <v>0</v>
      </c>
      <c r="D1535" t="b">
        <f t="shared" ca="1" si="486"/>
        <v>0</v>
      </c>
      <c r="E1535" t="e">
        <f t="shared" ca="1" si="487"/>
        <v>#N/A</v>
      </c>
      <c r="F1535">
        <f t="shared" ca="1" si="503"/>
        <v>3.5999999999999997E-2</v>
      </c>
      <c r="G1535">
        <f t="shared" ca="1" si="488"/>
        <v>1.2999999999999999E-2</v>
      </c>
      <c r="H1535" t="b">
        <f t="shared" ca="1" si="504"/>
        <v>0</v>
      </c>
      <c r="I1535" t="b">
        <f t="shared" ca="1" si="489"/>
        <v>0</v>
      </c>
      <c r="J1535" t="e">
        <f t="shared" ca="1" si="490"/>
        <v>#N/A</v>
      </c>
      <c r="K1535" t="e">
        <f t="shared" ca="1" si="497"/>
        <v>#N/A</v>
      </c>
      <c r="L1535">
        <f t="shared" ca="1" si="498"/>
        <v>0</v>
      </c>
      <c r="M1535">
        <v>1501</v>
      </c>
      <c r="N1535">
        <f t="shared" ca="1" si="499"/>
        <v>26.07</v>
      </c>
      <c r="O1535">
        <f t="shared" ca="1" si="500"/>
        <v>0.91</v>
      </c>
      <c r="P1535">
        <f t="shared" ca="1" si="501"/>
        <v>0.1</v>
      </c>
      <c r="Q1535">
        <f t="shared" ca="1" si="491"/>
        <v>0</v>
      </c>
      <c r="R1535" t="b">
        <f t="shared" ca="1" si="505"/>
        <v>0</v>
      </c>
      <c r="S1535" t="b">
        <f t="shared" ca="1" si="492"/>
        <v>0</v>
      </c>
      <c r="T1535" t="e">
        <f t="shared" ca="1" si="493"/>
        <v>#N/A</v>
      </c>
      <c r="U1535" s="3" t="e">
        <f t="shared" ca="1" si="494"/>
        <v>#N/A</v>
      </c>
      <c r="V1535" s="3">
        <f t="shared" ca="1" si="495"/>
        <v>0</v>
      </c>
    </row>
    <row r="1536" spans="1:22">
      <c r="A1536">
        <f t="shared" ca="1" si="496"/>
        <v>4.1000000000000002E-2</v>
      </c>
      <c r="B1536">
        <f t="shared" ca="1" si="485"/>
        <v>3.9E-2</v>
      </c>
      <c r="C1536" t="b">
        <f t="shared" ca="1" si="502"/>
        <v>0</v>
      </c>
      <c r="D1536" t="b">
        <f t="shared" ca="1" si="486"/>
        <v>0</v>
      </c>
      <c r="E1536" t="e">
        <f t="shared" ca="1" si="487"/>
        <v>#N/A</v>
      </c>
      <c r="F1536">
        <f t="shared" ca="1" si="503"/>
        <v>-4.1000000000000002E-2</v>
      </c>
      <c r="G1536">
        <f t="shared" ca="1" si="488"/>
        <v>1.2999999999999999E-2</v>
      </c>
      <c r="H1536" t="b">
        <f t="shared" ca="1" si="504"/>
        <v>0</v>
      </c>
      <c r="I1536" t="b">
        <f t="shared" ca="1" si="489"/>
        <v>0</v>
      </c>
      <c r="J1536" t="e">
        <f t="shared" ca="1" si="490"/>
        <v>#N/A</v>
      </c>
      <c r="K1536" t="e">
        <f t="shared" ca="1" si="497"/>
        <v>#N/A</v>
      </c>
      <c r="L1536">
        <f t="shared" ca="1" si="498"/>
        <v>0</v>
      </c>
      <c r="M1536">
        <v>1502</v>
      </c>
      <c r="N1536">
        <f t="shared" ca="1" si="499"/>
        <v>25</v>
      </c>
      <c r="O1536">
        <f t="shared" ca="1" si="500"/>
        <v>-1.07</v>
      </c>
      <c r="P1536">
        <f t="shared" ca="1" si="501"/>
        <v>-0.2</v>
      </c>
      <c r="Q1536">
        <f t="shared" ca="1" si="491"/>
        <v>0</v>
      </c>
      <c r="R1536" t="b">
        <f t="shared" ca="1" si="505"/>
        <v>0</v>
      </c>
      <c r="S1536" t="b">
        <f t="shared" ca="1" si="492"/>
        <v>0</v>
      </c>
      <c r="T1536" t="e">
        <f t="shared" ca="1" si="493"/>
        <v>#N/A</v>
      </c>
      <c r="U1536" s="3" t="e">
        <f t="shared" ca="1" si="494"/>
        <v>#N/A</v>
      </c>
      <c r="V1536" s="3">
        <f t="shared" ca="1" si="495"/>
        <v>0</v>
      </c>
    </row>
    <row r="1537" spans="1:22">
      <c r="A1537">
        <f t="shared" ca="1" si="496"/>
        <v>4.4999999999999998E-2</v>
      </c>
      <c r="B1537">
        <f t="shared" ca="1" si="485"/>
        <v>3.9E-2</v>
      </c>
      <c r="C1537" t="b">
        <f t="shared" ca="1" si="502"/>
        <v>0</v>
      </c>
      <c r="D1537" t="b">
        <f t="shared" ca="1" si="486"/>
        <v>0</v>
      </c>
      <c r="E1537" t="e">
        <f t="shared" ca="1" si="487"/>
        <v>#N/A</v>
      </c>
      <c r="F1537">
        <f t="shared" ca="1" si="503"/>
        <v>-4.4999999999999998E-2</v>
      </c>
      <c r="G1537">
        <f t="shared" ca="1" si="488"/>
        <v>1.2999999999999999E-2</v>
      </c>
      <c r="H1537" t="b">
        <f t="shared" ca="1" si="504"/>
        <v>0</v>
      </c>
      <c r="I1537" t="b">
        <f t="shared" ca="1" si="489"/>
        <v>0</v>
      </c>
      <c r="J1537" t="e">
        <f t="shared" ca="1" si="490"/>
        <v>#N/A</v>
      </c>
      <c r="K1537" t="e">
        <f t="shared" ca="1" si="497"/>
        <v>#N/A</v>
      </c>
      <c r="L1537">
        <f t="shared" ca="1" si="498"/>
        <v>0</v>
      </c>
      <c r="M1537">
        <v>1503</v>
      </c>
      <c r="N1537">
        <f t="shared" ca="1" si="499"/>
        <v>23.88</v>
      </c>
      <c r="O1537">
        <f t="shared" ca="1" si="500"/>
        <v>-1.1200000000000001</v>
      </c>
      <c r="P1537">
        <f t="shared" ca="1" si="501"/>
        <v>-0.2</v>
      </c>
      <c r="Q1537">
        <f t="shared" ca="1" si="491"/>
        <v>0</v>
      </c>
      <c r="R1537" t="b">
        <f t="shared" ca="1" si="505"/>
        <v>0</v>
      </c>
      <c r="S1537" t="b">
        <f t="shared" ca="1" si="492"/>
        <v>0</v>
      </c>
      <c r="T1537" t="e">
        <f t="shared" ca="1" si="493"/>
        <v>#N/A</v>
      </c>
      <c r="U1537" s="3" t="e">
        <f t="shared" ca="1" si="494"/>
        <v>#N/A</v>
      </c>
      <c r="V1537" s="3">
        <f t="shared" ca="1" si="495"/>
        <v>0</v>
      </c>
    </row>
    <row r="1538" spans="1:22">
      <c r="A1538">
        <f t="shared" ca="1" si="496"/>
        <v>0.04</v>
      </c>
      <c r="B1538">
        <f t="shared" ca="1" si="485"/>
        <v>3.9E-2</v>
      </c>
      <c r="C1538" t="b">
        <f t="shared" ca="1" si="502"/>
        <v>0</v>
      </c>
      <c r="D1538" t="b">
        <f t="shared" ca="1" si="486"/>
        <v>0</v>
      </c>
      <c r="E1538" t="e">
        <f t="shared" ca="1" si="487"/>
        <v>#N/A</v>
      </c>
      <c r="F1538">
        <f t="shared" ca="1" si="503"/>
        <v>0.04</v>
      </c>
      <c r="G1538">
        <f t="shared" ca="1" si="488"/>
        <v>1.2999999999999999E-2</v>
      </c>
      <c r="H1538" t="b">
        <f t="shared" ca="1" si="504"/>
        <v>0</v>
      </c>
      <c r="I1538" t="b">
        <f t="shared" ca="1" si="489"/>
        <v>0</v>
      </c>
      <c r="J1538" t="e">
        <f t="shared" ca="1" si="490"/>
        <v>#N/A</v>
      </c>
      <c r="K1538" t="e">
        <f t="shared" ca="1" si="497"/>
        <v>#N/A</v>
      </c>
      <c r="L1538">
        <f t="shared" ca="1" si="498"/>
        <v>0</v>
      </c>
      <c r="M1538">
        <v>1504</v>
      </c>
      <c r="N1538">
        <f t="shared" ca="1" si="499"/>
        <v>24.84</v>
      </c>
      <c r="O1538">
        <f t="shared" ca="1" si="500"/>
        <v>0.96</v>
      </c>
      <c r="P1538">
        <f t="shared" ca="1" si="501"/>
        <v>0.1</v>
      </c>
      <c r="Q1538">
        <f t="shared" ca="1" si="491"/>
        <v>0</v>
      </c>
      <c r="R1538" t="b">
        <f t="shared" ca="1" si="505"/>
        <v>0</v>
      </c>
      <c r="S1538" t="b">
        <f t="shared" ca="1" si="492"/>
        <v>0</v>
      </c>
      <c r="T1538" t="e">
        <f t="shared" ca="1" si="493"/>
        <v>#N/A</v>
      </c>
      <c r="U1538" s="3" t="e">
        <f t="shared" ca="1" si="494"/>
        <v>#N/A</v>
      </c>
      <c r="V1538" s="3">
        <f t="shared" ca="1" si="495"/>
        <v>0</v>
      </c>
    </row>
    <row r="1539" spans="1:22">
      <c r="A1539">
        <f t="shared" ca="1" si="496"/>
        <v>1.2E-2</v>
      </c>
      <c r="B1539">
        <f t="shared" ca="1" si="485"/>
        <v>3.9E-2</v>
      </c>
      <c r="C1539" t="b">
        <f t="shared" ca="1" si="502"/>
        <v>0</v>
      </c>
      <c r="D1539" t="b">
        <f t="shared" ca="1" si="486"/>
        <v>0</v>
      </c>
      <c r="E1539" t="e">
        <f t="shared" ca="1" si="487"/>
        <v>#N/A</v>
      </c>
      <c r="F1539">
        <f t="shared" ca="1" si="503"/>
        <v>-1.2E-2</v>
      </c>
      <c r="G1539">
        <f t="shared" ca="1" si="488"/>
        <v>1.2999999999999999E-2</v>
      </c>
      <c r="H1539" t="b">
        <f t="shared" ca="1" si="504"/>
        <v>0</v>
      </c>
      <c r="I1539" t="b">
        <f t="shared" ca="1" si="489"/>
        <v>0</v>
      </c>
      <c r="J1539" t="e">
        <f t="shared" ca="1" si="490"/>
        <v>#N/A</v>
      </c>
      <c r="K1539" t="e">
        <f t="shared" ca="1" si="497"/>
        <v>#N/A</v>
      </c>
      <c r="L1539">
        <f t="shared" ca="1" si="498"/>
        <v>0</v>
      </c>
      <c r="M1539">
        <v>1505</v>
      </c>
      <c r="N1539">
        <f t="shared" ca="1" si="499"/>
        <v>24.54</v>
      </c>
      <c r="O1539">
        <f t="shared" ca="1" si="500"/>
        <v>-0.3</v>
      </c>
      <c r="P1539">
        <f t="shared" ca="1" si="501"/>
        <v>0</v>
      </c>
      <c r="Q1539">
        <f t="shared" ca="1" si="491"/>
        <v>0</v>
      </c>
      <c r="R1539" t="b">
        <f t="shared" ca="1" si="505"/>
        <v>0</v>
      </c>
      <c r="S1539" t="b">
        <f t="shared" ca="1" si="492"/>
        <v>0</v>
      </c>
      <c r="T1539" t="e">
        <f t="shared" ca="1" si="493"/>
        <v>#N/A</v>
      </c>
      <c r="U1539" s="3" t="e">
        <f t="shared" ca="1" si="494"/>
        <v>#N/A</v>
      </c>
      <c r="V1539" s="3">
        <f t="shared" ca="1" si="495"/>
        <v>0</v>
      </c>
    </row>
    <row r="1540" spans="1:22">
      <c r="A1540">
        <f t="shared" ca="1" si="496"/>
        <v>4.1000000000000002E-2</v>
      </c>
      <c r="B1540">
        <f t="shared" ca="1" si="485"/>
        <v>3.9E-2</v>
      </c>
      <c r="C1540" t="b">
        <f t="shared" ca="1" si="502"/>
        <v>0</v>
      </c>
      <c r="D1540" t="b">
        <f t="shared" ca="1" si="486"/>
        <v>0</v>
      </c>
      <c r="E1540" t="e">
        <f t="shared" ca="1" si="487"/>
        <v>#N/A</v>
      </c>
      <c r="F1540">
        <f t="shared" ca="1" si="503"/>
        <v>-4.1000000000000002E-2</v>
      </c>
      <c r="G1540">
        <f t="shared" ca="1" si="488"/>
        <v>1.2999999999999999E-2</v>
      </c>
      <c r="H1540" t="b">
        <f t="shared" ca="1" si="504"/>
        <v>0</v>
      </c>
      <c r="I1540" t="b">
        <f t="shared" ca="1" si="489"/>
        <v>0</v>
      </c>
      <c r="J1540" t="e">
        <f t="shared" ca="1" si="490"/>
        <v>#N/A</v>
      </c>
      <c r="K1540" t="e">
        <f t="shared" ca="1" si="497"/>
        <v>#N/A</v>
      </c>
      <c r="L1540">
        <f t="shared" ca="1" si="498"/>
        <v>0</v>
      </c>
      <c r="M1540">
        <v>1506</v>
      </c>
      <c r="N1540">
        <f t="shared" ca="1" si="499"/>
        <v>23.53</v>
      </c>
      <c r="O1540">
        <f t="shared" ca="1" si="500"/>
        <v>-1.01</v>
      </c>
      <c r="P1540">
        <f t="shared" ca="1" si="501"/>
        <v>-0.1</v>
      </c>
      <c r="Q1540">
        <f t="shared" ca="1" si="491"/>
        <v>0</v>
      </c>
      <c r="R1540" t="b">
        <f t="shared" ca="1" si="505"/>
        <v>0</v>
      </c>
      <c r="S1540" t="b">
        <f t="shared" ca="1" si="492"/>
        <v>0</v>
      </c>
      <c r="T1540" t="e">
        <f t="shared" ca="1" si="493"/>
        <v>#N/A</v>
      </c>
      <c r="U1540" s="3" t="e">
        <f t="shared" ca="1" si="494"/>
        <v>#N/A</v>
      </c>
      <c r="V1540" s="3">
        <f t="shared" ca="1" si="495"/>
        <v>0</v>
      </c>
    </row>
    <row r="1541" spans="1:22">
      <c r="A1541">
        <f t="shared" ca="1" si="496"/>
        <v>1.2E-2</v>
      </c>
      <c r="B1541">
        <f t="shared" ca="1" si="485"/>
        <v>3.9E-2</v>
      </c>
      <c r="C1541" t="b">
        <f t="shared" ca="1" si="502"/>
        <v>0</v>
      </c>
      <c r="D1541" t="b">
        <f t="shared" ca="1" si="486"/>
        <v>0</v>
      </c>
      <c r="E1541" t="e">
        <f t="shared" ca="1" si="487"/>
        <v>#N/A</v>
      </c>
      <c r="F1541">
        <f t="shared" ca="1" si="503"/>
        <v>-1.2E-2</v>
      </c>
      <c r="G1541">
        <f t="shared" ca="1" si="488"/>
        <v>1.2999999999999999E-2</v>
      </c>
      <c r="H1541" t="b">
        <f t="shared" ca="1" si="504"/>
        <v>0</v>
      </c>
      <c r="I1541" t="b">
        <f t="shared" ca="1" si="489"/>
        <v>0</v>
      </c>
      <c r="J1541" t="e">
        <f t="shared" ca="1" si="490"/>
        <v>#N/A</v>
      </c>
      <c r="K1541" t="e">
        <f t="shared" ca="1" si="497"/>
        <v>#N/A</v>
      </c>
      <c r="L1541">
        <f t="shared" ca="1" si="498"/>
        <v>0</v>
      </c>
      <c r="M1541">
        <v>1507</v>
      </c>
      <c r="N1541">
        <f t="shared" ca="1" si="499"/>
        <v>23.25</v>
      </c>
      <c r="O1541">
        <f t="shared" ca="1" si="500"/>
        <v>-0.28000000000000003</v>
      </c>
      <c r="P1541">
        <f t="shared" ca="1" si="501"/>
        <v>0</v>
      </c>
      <c r="Q1541">
        <f t="shared" ca="1" si="491"/>
        <v>0</v>
      </c>
      <c r="R1541" t="b">
        <f t="shared" ca="1" si="505"/>
        <v>0</v>
      </c>
      <c r="S1541" t="b">
        <f t="shared" ca="1" si="492"/>
        <v>0</v>
      </c>
      <c r="T1541" t="e">
        <f t="shared" ca="1" si="493"/>
        <v>#N/A</v>
      </c>
      <c r="U1541" s="3" t="e">
        <f t="shared" ca="1" si="494"/>
        <v>#N/A</v>
      </c>
      <c r="V1541" s="3">
        <f t="shared" ca="1" si="495"/>
        <v>0</v>
      </c>
    </row>
    <row r="1542" spans="1:22">
      <c r="A1542">
        <f t="shared" ca="1" si="496"/>
        <v>1.0999999999999999E-2</v>
      </c>
      <c r="B1542">
        <f t="shared" ca="1" si="485"/>
        <v>3.9E-2</v>
      </c>
      <c r="C1542" t="b">
        <f t="shared" ca="1" si="502"/>
        <v>0</v>
      </c>
      <c r="D1542" t="b">
        <f t="shared" ca="1" si="486"/>
        <v>0</v>
      </c>
      <c r="E1542" t="e">
        <f t="shared" ca="1" si="487"/>
        <v>#N/A</v>
      </c>
      <c r="F1542">
        <f t="shared" ca="1" si="503"/>
        <v>1.0999999999999999E-2</v>
      </c>
      <c r="G1542">
        <f t="shared" ca="1" si="488"/>
        <v>1.2999999999999999E-2</v>
      </c>
      <c r="H1542" t="b">
        <f t="shared" ca="1" si="504"/>
        <v>0</v>
      </c>
      <c r="I1542" t="b">
        <f t="shared" ca="1" si="489"/>
        <v>0</v>
      </c>
      <c r="J1542" t="e">
        <f t="shared" ca="1" si="490"/>
        <v>#N/A</v>
      </c>
      <c r="K1542" t="e">
        <f t="shared" ca="1" si="497"/>
        <v>#N/A</v>
      </c>
      <c r="L1542">
        <f t="shared" ca="1" si="498"/>
        <v>0</v>
      </c>
      <c r="M1542">
        <v>1508</v>
      </c>
      <c r="N1542">
        <f t="shared" ca="1" si="499"/>
        <v>23.51</v>
      </c>
      <c r="O1542">
        <f t="shared" ca="1" si="500"/>
        <v>0.26</v>
      </c>
      <c r="P1542">
        <f t="shared" ca="1" si="501"/>
        <v>0</v>
      </c>
      <c r="Q1542">
        <f t="shared" ca="1" si="491"/>
        <v>0</v>
      </c>
      <c r="R1542" t="b">
        <f t="shared" ca="1" si="505"/>
        <v>0</v>
      </c>
      <c r="S1542" t="b">
        <f t="shared" ca="1" si="492"/>
        <v>0</v>
      </c>
      <c r="T1542" t="e">
        <f t="shared" ca="1" si="493"/>
        <v>#N/A</v>
      </c>
      <c r="U1542" s="3" t="e">
        <f t="shared" ca="1" si="494"/>
        <v>#N/A</v>
      </c>
      <c r="V1542" s="3">
        <f t="shared" ca="1" si="495"/>
        <v>0</v>
      </c>
    </row>
    <row r="1543" spans="1:22">
      <c r="A1543">
        <f t="shared" ca="1" si="496"/>
        <v>1.2999999999999999E-2</v>
      </c>
      <c r="B1543">
        <f t="shared" ca="1" si="485"/>
        <v>3.9E-2</v>
      </c>
      <c r="C1543" t="b">
        <f t="shared" ca="1" si="502"/>
        <v>0</v>
      </c>
      <c r="D1543" t="b">
        <f t="shared" ca="1" si="486"/>
        <v>0</v>
      </c>
      <c r="E1543" t="e">
        <f t="shared" ca="1" si="487"/>
        <v>#N/A</v>
      </c>
      <c r="F1543">
        <f t="shared" ca="1" si="503"/>
        <v>-1.2999999999999999E-2</v>
      </c>
      <c r="G1543">
        <f t="shared" ca="1" si="488"/>
        <v>1.2999999999999999E-2</v>
      </c>
      <c r="H1543" t="b">
        <f t="shared" ca="1" si="504"/>
        <v>0</v>
      </c>
      <c r="I1543" t="b">
        <f t="shared" ca="1" si="489"/>
        <v>0</v>
      </c>
      <c r="J1543" t="e">
        <f t="shared" ca="1" si="490"/>
        <v>#N/A</v>
      </c>
      <c r="K1543" t="e">
        <f t="shared" ca="1" si="497"/>
        <v>#N/A</v>
      </c>
      <c r="L1543">
        <f t="shared" ca="1" si="498"/>
        <v>0</v>
      </c>
      <c r="M1543">
        <v>1509</v>
      </c>
      <c r="N1543">
        <f t="shared" ca="1" si="499"/>
        <v>23.2</v>
      </c>
      <c r="O1543">
        <f t="shared" ca="1" si="500"/>
        <v>-0.31</v>
      </c>
      <c r="P1543">
        <f t="shared" ca="1" si="501"/>
        <v>0</v>
      </c>
      <c r="Q1543">
        <f t="shared" ca="1" si="491"/>
        <v>0</v>
      </c>
      <c r="R1543" t="b">
        <f t="shared" ca="1" si="505"/>
        <v>0</v>
      </c>
      <c r="S1543" t="b">
        <f t="shared" ca="1" si="492"/>
        <v>0</v>
      </c>
      <c r="T1543" t="e">
        <f t="shared" ca="1" si="493"/>
        <v>#N/A</v>
      </c>
      <c r="U1543" s="3" t="e">
        <f t="shared" ca="1" si="494"/>
        <v>#N/A</v>
      </c>
      <c r="V1543" s="3">
        <f t="shared" ca="1" si="495"/>
        <v>0</v>
      </c>
    </row>
    <row r="1544" spans="1:22">
      <c r="A1544">
        <f t="shared" ca="1" si="496"/>
        <v>4.5999999999999999E-2</v>
      </c>
      <c r="B1544">
        <f t="shared" ca="1" si="485"/>
        <v>3.9E-2</v>
      </c>
      <c r="C1544" t="b">
        <f t="shared" ca="1" si="502"/>
        <v>0</v>
      </c>
      <c r="D1544" t="b">
        <f t="shared" ca="1" si="486"/>
        <v>0</v>
      </c>
      <c r="E1544" t="e">
        <f t="shared" ca="1" si="487"/>
        <v>#N/A</v>
      </c>
      <c r="F1544">
        <f t="shared" ca="1" si="503"/>
        <v>4.5999999999999999E-2</v>
      </c>
      <c r="G1544">
        <f t="shared" ca="1" si="488"/>
        <v>1.2999999999999999E-2</v>
      </c>
      <c r="H1544" t="b">
        <f t="shared" ca="1" si="504"/>
        <v>0</v>
      </c>
      <c r="I1544" t="b">
        <f t="shared" ca="1" si="489"/>
        <v>0</v>
      </c>
      <c r="J1544" t="e">
        <f t="shared" ca="1" si="490"/>
        <v>#N/A</v>
      </c>
      <c r="K1544" t="e">
        <f t="shared" ca="1" si="497"/>
        <v>#N/A</v>
      </c>
      <c r="L1544">
        <f t="shared" ca="1" si="498"/>
        <v>0</v>
      </c>
      <c r="M1544">
        <v>1510</v>
      </c>
      <c r="N1544">
        <f t="shared" ca="1" si="499"/>
        <v>24.27</v>
      </c>
      <c r="O1544">
        <f t="shared" ca="1" si="500"/>
        <v>1.07</v>
      </c>
      <c r="P1544">
        <f t="shared" ca="1" si="501"/>
        <v>0.2</v>
      </c>
      <c r="Q1544">
        <f t="shared" ca="1" si="491"/>
        <v>0</v>
      </c>
      <c r="R1544" t="b">
        <f t="shared" ca="1" si="505"/>
        <v>0</v>
      </c>
      <c r="S1544" t="b">
        <f t="shared" ca="1" si="492"/>
        <v>0</v>
      </c>
      <c r="T1544" t="e">
        <f t="shared" ca="1" si="493"/>
        <v>#N/A</v>
      </c>
      <c r="U1544" s="3" t="e">
        <f t="shared" ca="1" si="494"/>
        <v>#N/A</v>
      </c>
      <c r="V1544" s="3">
        <f t="shared" ca="1" si="495"/>
        <v>0</v>
      </c>
    </row>
    <row r="1545" spans="1:22">
      <c r="A1545">
        <f t="shared" ca="1" si="496"/>
        <v>1.0999999999999999E-2</v>
      </c>
      <c r="B1545">
        <f t="shared" ca="1" si="485"/>
        <v>3.9E-2</v>
      </c>
      <c r="C1545" t="b">
        <f t="shared" ca="1" si="502"/>
        <v>0</v>
      </c>
      <c r="D1545" t="b">
        <f t="shared" ca="1" si="486"/>
        <v>0</v>
      </c>
      <c r="E1545" t="e">
        <f t="shared" ca="1" si="487"/>
        <v>#N/A</v>
      </c>
      <c r="F1545">
        <f t="shared" ca="1" si="503"/>
        <v>-1.0999999999999999E-2</v>
      </c>
      <c r="G1545">
        <f t="shared" ca="1" si="488"/>
        <v>1.2999999999999999E-2</v>
      </c>
      <c r="H1545" t="b">
        <f t="shared" ca="1" si="504"/>
        <v>0</v>
      </c>
      <c r="I1545" t="b">
        <f t="shared" ca="1" si="489"/>
        <v>0</v>
      </c>
      <c r="J1545" t="e">
        <f t="shared" ca="1" si="490"/>
        <v>#N/A</v>
      </c>
      <c r="K1545" t="e">
        <f t="shared" ca="1" si="497"/>
        <v>#N/A</v>
      </c>
      <c r="L1545">
        <f t="shared" ca="1" si="498"/>
        <v>0</v>
      </c>
      <c r="M1545">
        <v>1511</v>
      </c>
      <c r="N1545">
        <f t="shared" ca="1" si="499"/>
        <v>24</v>
      </c>
      <c r="O1545">
        <f t="shared" ca="1" si="500"/>
        <v>-0.27</v>
      </c>
      <c r="P1545">
        <f t="shared" ca="1" si="501"/>
        <v>0</v>
      </c>
      <c r="Q1545">
        <f t="shared" ca="1" si="491"/>
        <v>0</v>
      </c>
      <c r="R1545" t="b">
        <f t="shared" ca="1" si="505"/>
        <v>0</v>
      </c>
      <c r="S1545" t="b">
        <f t="shared" ca="1" si="492"/>
        <v>0</v>
      </c>
      <c r="T1545" t="e">
        <f t="shared" ca="1" si="493"/>
        <v>#N/A</v>
      </c>
      <c r="U1545" s="3" t="e">
        <f t="shared" ca="1" si="494"/>
        <v>#N/A</v>
      </c>
      <c r="V1545" s="3">
        <f t="shared" ca="1" si="495"/>
        <v>0</v>
      </c>
    </row>
    <row r="1546" spans="1:22">
      <c r="A1546">
        <f t="shared" ca="1" si="496"/>
        <v>1.0999999999999999E-2</v>
      </c>
      <c r="B1546">
        <f t="shared" ca="1" si="485"/>
        <v>3.9E-2</v>
      </c>
      <c r="C1546" t="b">
        <f t="shared" ca="1" si="502"/>
        <v>0</v>
      </c>
      <c r="D1546" t="b">
        <f t="shared" ca="1" si="486"/>
        <v>0</v>
      </c>
      <c r="E1546" t="e">
        <f t="shared" ca="1" si="487"/>
        <v>#N/A</v>
      </c>
      <c r="F1546">
        <f t="shared" ca="1" si="503"/>
        <v>-1.0999999999999999E-2</v>
      </c>
      <c r="G1546">
        <f t="shared" ca="1" si="488"/>
        <v>1.2999999999999999E-2</v>
      </c>
      <c r="H1546" t="b">
        <f t="shared" ca="1" si="504"/>
        <v>0</v>
      </c>
      <c r="I1546" t="b">
        <f t="shared" ca="1" si="489"/>
        <v>0</v>
      </c>
      <c r="J1546" t="e">
        <f t="shared" ca="1" si="490"/>
        <v>#N/A</v>
      </c>
      <c r="K1546" t="e">
        <f t="shared" ca="1" si="497"/>
        <v>#N/A</v>
      </c>
      <c r="L1546">
        <f t="shared" ca="1" si="498"/>
        <v>0</v>
      </c>
      <c r="M1546">
        <v>1512</v>
      </c>
      <c r="N1546">
        <f t="shared" ca="1" si="499"/>
        <v>23.74</v>
      </c>
      <c r="O1546">
        <f t="shared" ca="1" si="500"/>
        <v>-0.26</v>
      </c>
      <c r="P1546">
        <f t="shared" ca="1" si="501"/>
        <v>0</v>
      </c>
      <c r="Q1546">
        <f t="shared" ca="1" si="491"/>
        <v>0</v>
      </c>
      <c r="R1546" t="b">
        <f t="shared" ca="1" si="505"/>
        <v>0</v>
      </c>
      <c r="S1546" t="b">
        <f t="shared" ca="1" si="492"/>
        <v>0</v>
      </c>
      <c r="T1546" t="e">
        <f t="shared" ca="1" si="493"/>
        <v>#N/A</v>
      </c>
      <c r="U1546" s="3" t="e">
        <f t="shared" ca="1" si="494"/>
        <v>#N/A</v>
      </c>
      <c r="V1546" s="3">
        <f t="shared" ca="1" si="495"/>
        <v>0</v>
      </c>
    </row>
    <row r="1547" spans="1:22">
      <c r="A1547">
        <f t="shared" ca="1" si="496"/>
        <v>1.2999999999999999E-2</v>
      </c>
      <c r="B1547">
        <f t="shared" ca="1" si="485"/>
        <v>3.9E-2</v>
      </c>
      <c r="C1547" t="b">
        <f t="shared" ca="1" si="502"/>
        <v>0</v>
      </c>
      <c r="D1547" t="b">
        <f t="shared" ca="1" si="486"/>
        <v>0</v>
      </c>
      <c r="E1547" t="e">
        <f t="shared" ca="1" si="487"/>
        <v>#N/A</v>
      </c>
      <c r="F1547">
        <f t="shared" ca="1" si="503"/>
        <v>1.2999999999999999E-2</v>
      </c>
      <c r="G1547">
        <f t="shared" ca="1" si="488"/>
        <v>1.2999999999999999E-2</v>
      </c>
      <c r="H1547" t="b">
        <f t="shared" ca="1" si="504"/>
        <v>0</v>
      </c>
      <c r="I1547" t="b">
        <f t="shared" ca="1" si="489"/>
        <v>0</v>
      </c>
      <c r="J1547" t="e">
        <f t="shared" ca="1" si="490"/>
        <v>#N/A</v>
      </c>
      <c r="K1547" t="e">
        <f t="shared" ca="1" si="497"/>
        <v>#N/A</v>
      </c>
      <c r="L1547">
        <f t="shared" ca="1" si="498"/>
        <v>0</v>
      </c>
      <c r="M1547">
        <v>1513</v>
      </c>
      <c r="N1547">
        <f t="shared" ca="1" si="499"/>
        <v>24.05</v>
      </c>
      <c r="O1547">
        <f t="shared" ca="1" si="500"/>
        <v>0.31</v>
      </c>
      <c r="P1547">
        <f t="shared" ca="1" si="501"/>
        <v>0</v>
      </c>
      <c r="Q1547">
        <f t="shared" ca="1" si="491"/>
        <v>0</v>
      </c>
      <c r="R1547" t="b">
        <f t="shared" ca="1" si="505"/>
        <v>0</v>
      </c>
      <c r="S1547" t="b">
        <f t="shared" ca="1" si="492"/>
        <v>0</v>
      </c>
      <c r="T1547" t="e">
        <f t="shared" ca="1" si="493"/>
        <v>#N/A</v>
      </c>
      <c r="U1547" s="3" t="e">
        <f t="shared" ca="1" si="494"/>
        <v>#N/A</v>
      </c>
      <c r="V1547" s="3">
        <f t="shared" ca="1" si="495"/>
        <v>0</v>
      </c>
    </row>
    <row r="1548" spans="1:22">
      <c r="A1548">
        <f t="shared" ca="1" si="496"/>
        <v>2.3E-2</v>
      </c>
      <c r="B1548">
        <f t="shared" ca="1" si="485"/>
        <v>3.9E-2</v>
      </c>
      <c r="C1548" t="b">
        <f t="shared" ca="1" si="502"/>
        <v>0</v>
      </c>
      <c r="D1548" t="b">
        <f t="shared" ca="1" si="486"/>
        <v>0</v>
      </c>
      <c r="E1548" t="e">
        <f t="shared" ca="1" si="487"/>
        <v>#N/A</v>
      </c>
      <c r="F1548">
        <f t="shared" ca="1" si="503"/>
        <v>-2.3E-2</v>
      </c>
      <c r="G1548">
        <f t="shared" ca="1" si="488"/>
        <v>1.2999999999999999E-2</v>
      </c>
      <c r="H1548" t="b">
        <f t="shared" ca="1" si="504"/>
        <v>0</v>
      </c>
      <c r="I1548" t="b">
        <f t="shared" ca="1" si="489"/>
        <v>0</v>
      </c>
      <c r="J1548" t="e">
        <f t="shared" ca="1" si="490"/>
        <v>#N/A</v>
      </c>
      <c r="K1548" t="e">
        <f t="shared" ca="1" si="497"/>
        <v>#N/A</v>
      </c>
      <c r="L1548">
        <f t="shared" ca="1" si="498"/>
        <v>0</v>
      </c>
      <c r="M1548">
        <v>1514</v>
      </c>
      <c r="N1548">
        <f t="shared" ca="1" si="499"/>
        <v>23.5</v>
      </c>
      <c r="O1548">
        <f t="shared" ca="1" si="500"/>
        <v>-0.55000000000000004</v>
      </c>
      <c r="P1548">
        <f t="shared" ca="1" si="501"/>
        <v>-0.1</v>
      </c>
      <c r="Q1548">
        <f t="shared" ca="1" si="491"/>
        <v>0</v>
      </c>
      <c r="R1548" t="b">
        <f t="shared" ca="1" si="505"/>
        <v>0</v>
      </c>
      <c r="S1548" t="b">
        <f t="shared" ca="1" si="492"/>
        <v>0</v>
      </c>
      <c r="T1548" t="e">
        <f t="shared" ca="1" si="493"/>
        <v>#N/A</v>
      </c>
      <c r="U1548" s="3" t="e">
        <f t="shared" ca="1" si="494"/>
        <v>#N/A</v>
      </c>
      <c r="V1548" s="3">
        <f t="shared" ca="1" si="495"/>
        <v>0</v>
      </c>
    </row>
    <row r="1549" spans="1:22">
      <c r="A1549">
        <f t="shared" ca="1" si="496"/>
        <v>1.0999999999999999E-2</v>
      </c>
      <c r="B1549">
        <f t="shared" ca="1" si="485"/>
        <v>3.9E-2</v>
      </c>
      <c r="C1549" t="b">
        <f t="shared" ca="1" si="502"/>
        <v>0</v>
      </c>
      <c r="D1549" t="b">
        <f t="shared" ca="1" si="486"/>
        <v>0</v>
      </c>
      <c r="E1549" t="e">
        <f t="shared" ca="1" si="487"/>
        <v>#N/A</v>
      </c>
      <c r="F1549">
        <f t="shared" ca="1" si="503"/>
        <v>1.0999999999999999E-2</v>
      </c>
      <c r="G1549">
        <f t="shared" ca="1" si="488"/>
        <v>1.2999999999999999E-2</v>
      </c>
      <c r="H1549" t="b">
        <f t="shared" ca="1" si="504"/>
        <v>0</v>
      </c>
      <c r="I1549" t="b">
        <f t="shared" ca="1" si="489"/>
        <v>0</v>
      </c>
      <c r="J1549" t="e">
        <f t="shared" ca="1" si="490"/>
        <v>#N/A</v>
      </c>
      <c r="K1549" t="e">
        <f t="shared" ca="1" si="497"/>
        <v>#N/A</v>
      </c>
      <c r="L1549">
        <f t="shared" ca="1" si="498"/>
        <v>0</v>
      </c>
      <c r="M1549">
        <v>1515</v>
      </c>
      <c r="N1549">
        <f t="shared" ca="1" si="499"/>
        <v>23.76</v>
      </c>
      <c r="O1549">
        <f t="shared" ca="1" si="500"/>
        <v>0.26</v>
      </c>
      <c r="P1549">
        <f t="shared" ca="1" si="501"/>
        <v>0</v>
      </c>
      <c r="Q1549">
        <f t="shared" ca="1" si="491"/>
        <v>0</v>
      </c>
      <c r="R1549" t="b">
        <f t="shared" ca="1" si="505"/>
        <v>0</v>
      </c>
      <c r="S1549" t="b">
        <f t="shared" ca="1" si="492"/>
        <v>0</v>
      </c>
      <c r="T1549" t="e">
        <f t="shared" ca="1" si="493"/>
        <v>#N/A</v>
      </c>
      <c r="U1549" s="3" t="e">
        <f t="shared" ca="1" si="494"/>
        <v>#N/A</v>
      </c>
      <c r="V1549" s="3">
        <f t="shared" ca="1" si="495"/>
        <v>0</v>
      </c>
    </row>
    <row r="1550" spans="1:22">
      <c r="A1550">
        <f t="shared" ca="1" si="496"/>
        <v>1.2E-2</v>
      </c>
      <c r="B1550">
        <f t="shared" ca="1" si="485"/>
        <v>0.04</v>
      </c>
      <c r="C1550">
        <f t="shared" ca="1" si="502"/>
        <v>0.04</v>
      </c>
      <c r="D1550">
        <f t="shared" ca="1" si="486"/>
        <v>32</v>
      </c>
      <c r="E1550">
        <f t="shared" ca="1" si="487"/>
        <v>1.2800000000000001E-2</v>
      </c>
      <c r="F1550">
        <f t="shared" ca="1" si="503"/>
        <v>-1.2E-2</v>
      </c>
      <c r="G1550">
        <f t="shared" ca="1" si="488"/>
        <v>1.2999999999999999E-2</v>
      </c>
      <c r="H1550" t="b">
        <f t="shared" ca="1" si="504"/>
        <v>0</v>
      </c>
      <c r="I1550" t="b">
        <f t="shared" ca="1" si="489"/>
        <v>0</v>
      </c>
      <c r="J1550" t="e">
        <f t="shared" ca="1" si="490"/>
        <v>#N/A</v>
      </c>
      <c r="K1550" t="e">
        <f t="shared" ca="1" si="497"/>
        <v>#N/A</v>
      </c>
      <c r="L1550">
        <f t="shared" ca="1" si="498"/>
        <v>0</v>
      </c>
      <c r="M1550">
        <v>1516</v>
      </c>
      <c r="N1550">
        <f t="shared" ca="1" si="499"/>
        <v>23.47</v>
      </c>
      <c r="O1550">
        <f t="shared" ca="1" si="500"/>
        <v>-0.28999999999999998</v>
      </c>
      <c r="P1550">
        <f t="shared" ca="1" si="501"/>
        <v>0</v>
      </c>
      <c r="Q1550">
        <f t="shared" ca="1" si="491"/>
        <v>0</v>
      </c>
      <c r="R1550" t="b">
        <f t="shared" ca="1" si="505"/>
        <v>0</v>
      </c>
      <c r="S1550" t="b">
        <f t="shared" ca="1" si="492"/>
        <v>0</v>
      </c>
      <c r="T1550" t="e">
        <f t="shared" ca="1" si="493"/>
        <v>#N/A</v>
      </c>
      <c r="U1550" s="3" t="e">
        <f t="shared" ca="1" si="494"/>
        <v>#N/A</v>
      </c>
      <c r="V1550" s="3">
        <f t="shared" ca="1" si="495"/>
        <v>0</v>
      </c>
    </row>
    <row r="1551" spans="1:22">
      <c r="A1551">
        <f t="shared" ca="1" si="496"/>
        <v>2.1000000000000001E-2</v>
      </c>
      <c r="B1551">
        <f t="shared" ca="1" si="485"/>
        <v>0.04</v>
      </c>
      <c r="C1551" t="b">
        <f t="shared" ca="1" si="502"/>
        <v>0</v>
      </c>
      <c r="D1551" t="b">
        <f t="shared" ca="1" si="486"/>
        <v>0</v>
      </c>
      <c r="E1551" t="e">
        <f t="shared" ca="1" si="487"/>
        <v>#N/A</v>
      </c>
      <c r="F1551">
        <f t="shared" ca="1" si="503"/>
        <v>-2.1000000000000001E-2</v>
      </c>
      <c r="G1551">
        <f t="shared" ca="1" si="488"/>
        <v>1.2999999999999999E-2</v>
      </c>
      <c r="H1551" t="b">
        <f t="shared" ca="1" si="504"/>
        <v>0</v>
      </c>
      <c r="I1551" t="b">
        <f t="shared" ca="1" si="489"/>
        <v>0</v>
      </c>
      <c r="J1551" t="e">
        <f t="shared" ca="1" si="490"/>
        <v>#N/A</v>
      </c>
      <c r="K1551" t="e">
        <f t="shared" ca="1" si="497"/>
        <v>#N/A</v>
      </c>
      <c r="L1551">
        <f t="shared" ca="1" si="498"/>
        <v>0</v>
      </c>
      <c r="M1551">
        <v>1517</v>
      </c>
      <c r="N1551">
        <f t="shared" ca="1" si="499"/>
        <v>22.98</v>
      </c>
      <c r="O1551">
        <f t="shared" ca="1" si="500"/>
        <v>-0.49</v>
      </c>
      <c r="P1551">
        <f t="shared" ca="1" si="501"/>
        <v>-0.1</v>
      </c>
      <c r="Q1551">
        <f t="shared" ca="1" si="491"/>
        <v>0</v>
      </c>
      <c r="R1551" t="b">
        <f t="shared" ca="1" si="505"/>
        <v>0</v>
      </c>
      <c r="S1551" t="b">
        <f t="shared" ca="1" si="492"/>
        <v>0</v>
      </c>
      <c r="T1551" t="e">
        <f t="shared" ca="1" si="493"/>
        <v>#N/A</v>
      </c>
      <c r="U1551" s="3" t="e">
        <f t="shared" ca="1" si="494"/>
        <v>#N/A</v>
      </c>
      <c r="V1551" s="3">
        <f t="shared" ca="1" si="495"/>
        <v>0</v>
      </c>
    </row>
    <row r="1552" spans="1:22">
      <c r="A1552">
        <f t="shared" ca="1" si="496"/>
        <v>1.4E-2</v>
      </c>
      <c r="B1552">
        <f t="shared" ca="1" si="485"/>
        <v>0.04</v>
      </c>
      <c r="C1552" t="b">
        <f t="shared" ca="1" si="502"/>
        <v>0</v>
      </c>
      <c r="D1552" t="b">
        <f t="shared" ca="1" si="486"/>
        <v>0</v>
      </c>
      <c r="E1552" t="e">
        <f t="shared" ca="1" si="487"/>
        <v>#N/A</v>
      </c>
      <c r="F1552">
        <f t="shared" ca="1" si="503"/>
        <v>-1.4E-2</v>
      </c>
      <c r="G1552">
        <f t="shared" ca="1" si="488"/>
        <v>1.2999999999999999E-2</v>
      </c>
      <c r="H1552" t="b">
        <f t="shared" ca="1" si="504"/>
        <v>0</v>
      </c>
      <c r="I1552" t="b">
        <f t="shared" ca="1" si="489"/>
        <v>0</v>
      </c>
      <c r="J1552" t="e">
        <f t="shared" ca="1" si="490"/>
        <v>#N/A</v>
      </c>
      <c r="K1552" t="e">
        <f t="shared" ca="1" si="497"/>
        <v>#N/A</v>
      </c>
      <c r="L1552">
        <f t="shared" ca="1" si="498"/>
        <v>0</v>
      </c>
      <c r="M1552">
        <v>1518</v>
      </c>
      <c r="N1552">
        <f t="shared" ca="1" si="499"/>
        <v>22.66</v>
      </c>
      <c r="O1552">
        <f t="shared" ca="1" si="500"/>
        <v>-0.32</v>
      </c>
      <c r="P1552">
        <f t="shared" ca="1" si="501"/>
        <v>0</v>
      </c>
      <c r="Q1552">
        <f t="shared" ca="1" si="491"/>
        <v>0</v>
      </c>
      <c r="R1552" t="b">
        <f t="shared" ca="1" si="505"/>
        <v>0</v>
      </c>
      <c r="S1552" t="b">
        <f t="shared" ca="1" si="492"/>
        <v>0</v>
      </c>
      <c r="T1552" t="e">
        <f t="shared" ca="1" si="493"/>
        <v>#N/A</v>
      </c>
      <c r="U1552" s="3" t="e">
        <f t="shared" ca="1" si="494"/>
        <v>#N/A</v>
      </c>
      <c r="V1552" s="3">
        <f t="shared" ca="1" si="495"/>
        <v>0</v>
      </c>
    </row>
    <row r="1553" spans="1:22">
      <c r="A1553">
        <f t="shared" ca="1" si="496"/>
        <v>1.0999999999999999E-2</v>
      </c>
      <c r="B1553">
        <f t="shared" ca="1" si="485"/>
        <v>0.04</v>
      </c>
      <c r="C1553" t="b">
        <f t="shared" ca="1" si="502"/>
        <v>0</v>
      </c>
      <c r="D1553" t="b">
        <f t="shared" ca="1" si="486"/>
        <v>0</v>
      </c>
      <c r="E1553" t="e">
        <f t="shared" ca="1" si="487"/>
        <v>#N/A</v>
      </c>
      <c r="F1553">
        <f t="shared" ca="1" si="503"/>
        <v>1.0999999999999999E-2</v>
      </c>
      <c r="G1553">
        <f t="shared" ca="1" si="488"/>
        <v>1.2999999999999999E-2</v>
      </c>
      <c r="H1553" t="b">
        <f t="shared" ca="1" si="504"/>
        <v>0</v>
      </c>
      <c r="I1553" t="b">
        <f t="shared" ca="1" si="489"/>
        <v>0</v>
      </c>
      <c r="J1553" t="e">
        <f t="shared" ca="1" si="490"/>
        <v>#N/A</v>
      </c>
      <c r="K1553" t="e">
        <f t="shared" ca="1" si="497"/>
        <v>#N/A</v>
      </c>
      <c r="L1553">
        <f t="shared" ca="1" si="498"/>
        <v>0</v>
      </c>
      <c r="M1553">
        <v>1519</v>
      </c>
      <c r="N1553">
        <f t="shared" ca="1" si="499"/>
        <v>22.91</v>
      </c>
      <c r="O1553">
        <f t="shared" ca="1" si="500"/>
        <v>0.25</v>
      </c>
      <c r="P1553">
        <f t="shared" ca="1" si="501"/>
        <v>0</v>
      </c>
      <c r="Q1553">
        <f t="shared" ca="1" si="491"/>
        <v>0</v>
      </c>
      <c r="R1553" t="b">
        <f t="shared" ca="1" si="505"/>
        <v>0</v>
      </c>
      <c r="S1553" t="b">
        <f t="shared" ca="1" si="492"/>
        <v>0</v>
      </c>
      <c r="T1553" t="e">
        <f t="shared" ca="1" si="493"/>
        <v>#N/A</v>
      </c>
      <c r="U1553" s="3" t="e">
        <f t="shared" ca="1" si="494"/>
        <v>#N/A</v>
      </c>
      <c r="V1553" s="3">
        <f t="shared" ca="1" si="495"/>
        <v>0</v>
      </c>
    </row>
    <row r="1554" spans="1:22">
      <c r="A1554">
        <f t="shared" ca="1" si="496"/>
        <v>1.4999999999999999E-2</v>
      </c>
      <c r="B1554">
        <f t="shared" ca="1" si="485"/>
        <v>0.04</v>
      </c>
      <c r="C1554" t="b">
        <f t="shared" ca="1" si="502"/>
        <v>0</v>
      </c>
      <c r="D1554" t="b">
        <f t="shared" ca="1" si="486"/>
        <v>0</v>
      </c>
      <c r="E1554" t="e">
        <f t="shared" ca="1" si="487"/>
        <v>#N/A</v>
      </c>
      <c r="F1554">
        <f t="shared" ca="1" si="503"/>
        <v>-1.4999999999999999E-2</v>
      </c>
      <c r="G1554">
        <f t="shared" ca="1" si="488"/>
        <v>1.2999999999999999E-2</v>
      </c>
      <c r="H1554" t="b">
        <f t="shared" ca="1" si="504"/>
        <v>0</v>
      </c>
      <c r="I1554" t="b">
        <f t="shared" ca="1" si="489"/>
        <v>0</v>
      </c>
      <c r="J1554" t="e">
        <f t="shared" ca="1" si="490"/>
        <v>#N/A</v>
      </c>
      <c r="K1554" t="e">
        <f t="shared" ca="1" si="497"/>
        <v>#N/A</v>
      </c>
      <c r="L1554">
        <f t="shared" ca="1" si="498"/>
        <v>0</v>
      </c>
      <c r="M1554">
        <v>1520</v>
      </c>
      <c r="N1554">
        <f t="shared" ca="1" si="499"/>
        <v>22.57</v>
      </c>
      <c r="O1554">
        <f t="shared" ca="1" si="500"/>
        <v>-0.34</v>
      </c>
      <c r="P1554">
        <f t="shared" ca="1" si="501"/>
        <v>0</v>
      </c>
      <c r="Q1554">
        <f t="shared" ca="1" si="491"/>
        <v>0</v>
      </c>
      <c r="R1554" t="b">
        <f t="shared" ca="1" si="505"/>
        <v>0</v>
      </c>
      <c r="S1554" t="b">
        <f t="shared" ca="1" si="492"/>
        <v>0</v>
      </c>
      <c r="T1554" t="e">
        <f t="shared" ca="1" si="493"/>
        <v>#N/A</v>
      </c>
      <c r="U1554" s="3" t="e">
        <f t="shared" ca="1" si="494"/>
        <v>#N/A</v>
      </c>
      <c r="V1554" s="3">
        <f t="shared" ca="1" si="495"/>
        <v>0</v>
      </c>
    </row>
    <row r="1555" spans="1:22">
      <c r="A1555">
        <f t="shared" ca="1" si="496"/>
        <v>1.0999999999999999E-2</v>
      </c>
      <c r="B1555">
        <f t="shared" ca="1" si="485"/>
        <v>0.04</v>
      </c>
      <c r="C1555" t="b">
        <f t="shared" ca="1" si="502"/>
        <v>0</v>
      </c>
      <c r="D1555" t="b">
        <f t="shared" ca="1" si="486"/>
        <v>0</v>
      </c>
      <c r="E1555" t="e">
        <f t="shared" ca="1" si="487"/>
        <v>#N/A</v>
      </c>
      <c r="F1555">
        <f t="shared" ca="1" si="503"/>
        <v>1.0999999999999999E-2</v>
      </c>
      <c r="G1555">
        <f t="shared" ca="1" si="488"/>
        <v>1.4E-2</v>
      </c>
      <c r="H1555">
        <f t="shared" ca="1" si="504"/>
        <v>1.4E-2</v>
      </c>
      <c r="I1555">
        <f t="shared" ca="1" si="489"/>
        <v>39</v>
      </c>
      <c r="J1555">
        <f t="shared" ca="1" si="490"/>
        <v>1.5599999999999999E-2</v>
      </c>
      <c r="K1555">
        <f t="shared" ca="1" si="497"/>
        <v>2.9120636781365703E-2</v>
      </c>
      <c r="L1555">
        <f t="shared" ca="1" si="498"/>
        <v>3.8030469315040415E-2</v>
      </c>
      <c r="M1555">
        <v>1521</v>
      </c>
      <c r="N1555">
        <f t="shared" ca="1" si="499"/>
        <v>22.82</v>
      </c>
      <c r="O1555">
        <f t="shared" ca="1" si="500"/>
        <v>0.25</v>
      </c>
      <c r="P1555">
        <f t="shared" ca="1" si="501"/>
        <v>0</v>
      </c>
      <c r="Q1555">
        <f t="shared" ca="1" si="491"/>
        <v>0</v>
      </c>
      <c r="R1555" t="b">
        <f t="shared" ca="1" si="505"/>
        <v>0</v>
      </c>
      <c r="S1555" t="b">
        <f t="shared" ca="1" si="492"/>
        <v>0</v>
      </c>
      <c r="T1555" t="e">
        <f t="shared" ca="1" si="493"/>
        <v>#N/A</v>
      </c>
      <c r="U1555" s="3" t="e">
        <f t="shared" ca="1" si="494"/>
        <v>#N/A</v>
      </c>
      <c r="V1555" s="3">
        <f t="shared" ca="1" si="495"/>
        <v>0</v>
      </c>
    </row>
    <row r="1556" spans="1:22">
      <c r="A1556">
        <f t="shared" ca="1" si="496"/>
        <v>0.02</v>
      </c>
      <c r="B1556">
        <f t="shared" ca="1" si="485"/>
        <v>0.04</v>
      </c>
      <c r="C1556" t="b">
        <f t="shared" ca="1" si="502"/>
        <v>0</v>
      </c>
      <c r="D1556" t="b">
        <f t="shared" ca="1" si="486"/>
        <v>0</v>
      </c>
      <c r="E1556" t="e">
        <f t="shared" ca="1" si="487"/>
        <v>#N/A</v>
      </c>
      <c r="F1556">
        <f t="shared" ca="1" si="503"/>
        <v>0.02</v>
      </c>
      <c r="G1556">
        <f t="shared" ca="1" si="488"/>
        <v>1.4E-2</v>
      </c>
      <c r="H1556" t="b">
        <f t="shared" ca="1" si="504"/>
        <v>0</v>
      </c>
      <c r="I1556" t="b">
        <f t="shared" ca="1" si="489"/>
        <v>0</v>
      </c>
      <c r="J1556" t="e">
        <f t="shared" ca="1" si="490"/>
        <v>#N/A</v>
      </c>
      <c r="K1556" t="e">
        <f t="shared" ca="1" si="497"/>
        <v>#N/A</v>
      </c>
      <c r="L1556">
        <f t="shared" ca="1" si="498"/>
        <v>0</v>
      </c>
      <c r="M1556">
        <v>1522</v>
      </c>
      <c r="N1556">
        <f t="shared" ca="1" si="499"/>
        <v>23.28</v>
      </c>
      <c r="O1556">
        <f t="shared" ca="1" si="500"/>
        <v>0.46</v>
      </c>
      <c r="P1556">
        <f t="shared" ca="1" si="501"/>
        <v>0.1</v>
      </c>
      <c r="Q1556">
        <f t="shared" ca="1" si="491"/>
        <v>0</v>
      </c>
      <c r="R1556" t="b">
        <f t="shared" ca="1" si="505"/>
        <v>0</v>
      </c>
      <c r="S1556" t="b">
        <f t="shared" ca="1" si="492"/>
        <v>0</v>
      </c>
      <c r="T1556" t="e">
        <f t="shared" ca="1" si="493"/>
        <v>#N/A</v>
      </c>
      <c r="U1556" s="3" t="e">
        <f t="shared" ca="1" si="494"/>
        <v>#N/A</v>
      </c>
      <c r="V1556" s="3">
        <f t="shared" ca="1" si="495"/>
        <v>0</v>
      </c>
    </row>
    <row r="1557" spans="1:22">
      <c r="A1557">
        <f t="shared" ca="1" si="496"/>
        <v>2.5000000000000001E-2</v>
      </c>
      <c r="B1557">
        <f t="shared" ca="1" si="485"/>
        <v>0.04</v>
      </c>
      <c r="C1557" t="b">
        <f t="shared" ca="1" si="502"/>
        <v>0</v>
      </c>
      <c r="D1557" t="b">
        <f t="shared" ca="1" si="486"/>
        <v>0</v>
      </c>
      <c r="E1557" t="e">
        <f t="shared" ca="1" si="487"/>
        <v>#N/A</v>
      </c>
      <c r="F1557">
        <f t="shared" ca="1" si="503"/>
        <v>2.5000000000000001E-2</v>
      </c>
      <c r="G1557">
        <f t="shared" ca="1" si="488"/>
        <v>1.4E-2</v>
      </c>
      <c r="H1557" t="b">
        <f t="shared" ca="1" si="504"/>
        <v>0</v>
      </c>
      <c r="I1557" t="b">
        <f t="shared" ca="1" si="489"/>
        <v>0</v>
      </c>
      <c r="J1557" t="e">
        <f t="shared" ca="1" si="490"/>
        <v>#N/A</v>
      </c>
      <c r="K1557" t="e">
        <f t="shared" ca="1" si="497"/>
        <v>#N/A</v>
      </c>
      <c r="L1557">
        <f t="shared" ca="1" si="498"/>
        <v>0</v>
      </c>
      <c r="M1557">
        <v>1523</v>
      </c>
      <c r="N1557">
        <f t="shared" ca="1" si="499"/>
        <v>23.86</v>
      </c>
      <c r="O1557">
        <f t="shared" ca="1" si="500"/>
        <v>0.57999999999999996</v>
      </c>
      <c r="P1557">
        <f t="shared" ca="1" si="501"/>
        <v>0.1</v>
      </c>
      <c r="Q1557">
        <f t="shared" ca="1" si="491"/>
        <v>0</v>
      </c>
      <c r="R1557" t="b">
        <f t="shared" ca="1" si="505"/>
        <v>0</v>
      </c>
      <c r="S1557" t="b">
        <f t="shared" ca="1" si="492"/>
        <v>0</v>
      </c>
      <c r="T1557" t="e">
        <f t="shared" ca="1" si="493"/>
        <v>#N/A</v>
      </c>
      <c r="U1557" s="3" t="e">
        <f t="shared" ca="1" si="494"/>
        <v>#N/A</v>
      </c>
      <c r="V1557" s="3">
        <f t="shared" ca="1" si="495"/>
        <v>0</v>
      </c>
    </row>
    <row r="1558" spans="1:22">
      <c r="A1558">
        <f t="shared" ca="1" si="496"/>
        <v>1.2E-2</v>
      </c>
      <c r="B1558">
        <f t="shared" ca="1" si="485"/>
        <v>0.04</v>
      </c>
      <c r="C1558" t="b">
        <f t="shared" ca="1" si="502"/>
        <v>0</v>
      </c>
      <c r="D1558" t="b">
        <f t="shared" ca="1" si="486"/>
        <v>0</v>
      </c>
      <c r="E1558" t="e">
        <f t="shared" ca="1" si="487"/>
        <v>#N/A</v>
      </c>
      <c r="F1558">
        <f t="shared" ca="1" si="503"/>
        <v>1.2E-2</v>
      </c>
      <c r="G1558">
        <f t="shared" ca="1" si="488"/>
        <v>1.4E-2</v>
      </c>
      <c r="H1558" t="b">
        <f t="shared" ca="1" si="504"/>
        <v>0</v>
      </c>
      <c r="I1558" t="b">
        <f t="shared" ca="1" si="489"/>
        <v>0</v>
      </c>
      <c r="J1558" t="e">
        <f t="shared" ca="1" si="490"/>
        <v>#N/A</v>
      </c>
      <c r="K1558" t="e">
        <f t="shared" ca="1" si="497"/>
        <v>#N/A</v>
      </c>
      <c r="L1558">
        <f t="shared" ca="1" si="498"/>
        <v>0</v>
      </c>
      <c r="M1558">
        <v>1524</v>
      </c>
      <c r="N1558">
        <f t="shared" ca="1" si="499"/>
        <v>24.15</v>
      </c>
      <c r="O1558">
        <f t="shared" ca="1" si="500"/>
        <v>0.28999999999999998</v>
      </c>
      <c r="P1558">
        <f t="shared" ca="1" si="501"/>
        <v>0</v>
      </c>
      <c r="Q1558">
        <f t="shared" ca="1" si="491"/>
        <v>0</v>
      </c>
      <c r="R1558" t="b">
        <f t="shared" ca="1" si="505"/>
        <v>0</v>
      </c>
      <c r="S1558" t="b">
        <f t="shared" ca="1" si="492"/>
        <v>0</v>
      </c>
      <c r="T1558" t="e">
        <f t="shared" ca="1" si="493"/>
        <v>#N/A</v>
      </c>
      <c r="U1558" s="3" t="e">
        <f t="shared" ca="1" si="494"/>
        <v>#N/A</v>
      </c>
      <c r="V1558" s="3">
        <f t="shared" ca="1" si="495"/>
        <v>0</v>
      </c>
    </row>
    <row r="1559" spans="1:22">
      <c r="A1559">
        <f t="shared" ca="1" si="496"/>
        <v>3.9E-2</v>
      </c>
      <c r="B1559">
        <f t="shared" ca="1" si="485"/>
        <v>0.04</v>
      </c>
      <c r="C1559" t="b">
        <f t="shared" ca="1" si="502"/>
        <v>0</v>
      </c>
      <c r="D1559" t="b">
        <f t="shared" ca="1" si="486"/>
        <v>0</v>
      </c>
      <c r="E1559" t="e">
        <f t="shared" ca="1" si="487"/>
        <v>#N/A</v>
      </c>
      <c r="F1559">
        <f t="shared" ca="1" si="503"/>
        <v>3.9E-2</v>
      </c>
      <c r="G1559">
        <f t="shared" ca="1" si="488"/>
        <v>1.4E-2</v>
      </c>
      <c r="H1559" t="b">
        <f t="shared" ca="1" si="504"/>
        <v>0</v>
      </c>
      <c r="I1559" t="b">
        <f t="shared" ca="1" si="489"/>
        <v>0</v>
      </c>
      <c r="J1559" t="e">
        <f t="shared" ca="1" si="490"/>
        <v>#N/A</v>
      </c>
      <c r="K1559" t="e">
        <f t="shared" ca="1" si="497"/>
        <v>#N/A</v>
      </c>
      <c r="L1559">
        <f t="shared" ca="1" si="498"/>
        <v>0</v>
      </c>
      <c r="M1559">
        <v>1525</v>
      </c>
      <c r="N1559">
        <f t="shared" ca="1" si="499"/>
        <v>25.09</v>
      </c>
      <c r="O1559">
        <f t="shared" ca="1" si="500"/>
        <v>0.94</v>
      </c>
      <c r="P1559">
        <f t="shared" ca="1" si="501"/>
        <v>0.1</v>
      </c>
      <c r="Q1559">
        <f t="shared" ca="1" si="491"/>
        <v>0</v>
      </c>
      <c r="R1559" t="b">
        <f t="shared" ca="1" si="505"/>
        <v>0</v>
      </c>
      <c r="S1559" t="b">
        <f t="shared" ca="1" si="492"/>
        <v>0</v>
      </c>
      <c r="T1559" t="e">
        <f t="shared" ca="1" si="493"/>
        <v>#N/A</v>
      </c>
      <c r="U1559" s="3" t="e">
        <f t="shared" ca="1" si="494"/>
        <v>#N/A</v>
      </c>
      <c r="V1559" s="3">
        <f t="shared" ca="1" si="495"/>
        <v>0</v>
      </c>
    </row>
    <row r="1560" spans="1:22">
      <c r="A1560">
        <f t="shared" ca="1" si="496"/>
        <v>4.2000000000000003E-2</v>
      </c>
      <c r="B1560">
        <f t="shared" ca="1" si="485"/>
        <v>0.04</v>
      </c>
      <c r="C1560" t="b">
        <f t="shared" ca="1" si="502"/>
        <v>0</v>
      </c>
      <c r="D1560" t="b">
        <f t="shared" ca="1" si="486"/>
        <v>0</v>
      </c>
      <c r="E1560" t="e">
        <f t="shared" ca="1" si="487"/>
        <v>#N/A</v>
      </c>
      <c r="F1560">
        <f t="shared" ca="1" si="503"/>
        <v>4.2000000000000003E-2</v>
      </c>
      <c r="G1560">
        <f t="shared" ca="1" si="488"/>
        <v>1.4E-2</v>
      </c>
      <c r="H1560" t="b">
        <f t="shared" ca="1" si="504"/>
        <v>0</v>
      </c>
      <c r="I1560" t="b">
        <f t="shared" ca="1" si="489"/>
        <v>0</v>
      </c>
      <c r="J1560" t="e">
        <f t="shared" ca="1" si="490"/>
        <v>#N/A</v>
      </c>
      <c r="K1560" t="e">
        <f t="shared" ca="1" si="497"/>
        <v>#N/A</v>
      </c>
      <c r="L1560">
        <f t="shared" ca="1" si="498"/>
        <v>0</v>
      </c>
      <c r="M1560">
        <v>1526</v>
      </c>
      <c r="N1560">
        <f t="shared" ca="1" si="499"/>
        <v>26.14</v>
      </c>
      <c r="O1560">
        <f t="shared" ca="1" si="500"/>
        <v>1.05</v>
      </c>
      <c r="P1560">
        <f t="shared" ca="1" si="501"/>
        <v>0.1</v>
      </c>
      <c r="Q1560">
        <f t="shared" ca="1" si="491"/>
        <v>0</v>
      </c>
      <c r="R1560" t="b">
        <f t="shared" ca="1" si="505"/>
        <v>0</v>
      </c>
      <c r="S1560" t="b">
        <f t="shared" ca="1" si="492"/>
        <v>0</v>
      </c>
      <c r="T1560" t="e">
        <f t="shared" ca="1" si="493"/>
        <v>#N/A</v>
      </c>
      <c r="U1560" s="3" t="e">
        <f t="shared" ca="1" si="494"/>
        <v>#N/A</v>
      </c>
      <c r="V1560" s="3">
        <f t="shared" ca="1" si="495"/>
        <v>0</v>
      </c>
    </row>
    <row r="1561" spans="1:22">
      <c r="A1561">
        <f t="shared" ca="1" si="496"/>
        <v>0.01</v>
      </c>
      <c r="B1561">
        <f t="shared" ca="1" si="485"/>
        <v>0.04</v>
      </c>
      <c r="C1561" t="b">
        <f t="shared" ca="1" si="502"/>
        <v>0</v>
      </c>
      <c r="D1561" t="b">
        <f t="shared" ca="1" si="486"/>
        <v>0</v>
      </c>
      <c r="E1561" t="e">
        <f t="shared" ca="1" si="487"/>
        <v>#N/A</v>
      </c>
      <c r="F1561">
        <f t="shared" ca="1" si="503"/>
        <v>-0.01</v>
      </c>
      <c r="G1561">
        <f t="shared" ca="1" si="488"/>
        <v>1.4E-2</v>
      </c>
      <c r="H1561" t="b">
        <f t="shared" ca="1" si="504"/>
        <v>0</v>
      </c>
      <c r="I1561" t="b">
        <f t="shared" ca="1" si="489"/>
        <v>0</v>
      </c>
      <c r="J1561" t="e">
        <f t="shared" ca="1" si="490"/>
        <v>#N/A</v>
      </c>
      <c r="K1561" t="e">
        <f t="shared" ca="1" si="497"/>
        <v>#N/A</v>
      </c>
      <c r="L1561">
        <f t="shared" ca="1" si="498"/>
        <v>0</v>
      </c>
      <c r="M1561">
        <v>1527</v>
      </c>
      <c r="N1561">
        <f t="shared" ca="1" si="499"/>
        <v>25.88</v>
      </c>
      <c r="O1561">
        <f t="shared" ca="1" si="500"/>
        <v>-0.26</v>
      </c>
      <c r="P1561">
        <f t="shared" ca="1" si="501"/>
        <v>0</v>
      </c>
      <c r="Q1561">
        <f t="shared" ca="1" si="491"/>
        <v>0</v>
      </c>
      <c r="R1561" t="b">
        <f t="shared" ca="1" si="505"/>
        <v>0</v>
      </c>
      <c r="S1561" t="b">
        <f t="shared" ca="1" si="492"/>
        <v>0</v>
      </c>
      <c r="T1561" t="e">
        <f t="shared" ca="1" si="493"/>
        <v>#N/A</v>
      </c>
      <c r="U1561" s="3" t="e">
        <f t="shared" ca="1" si="494"/>
        <v>#N/A</v>
      </c>
      <c r="V1561" s="3">
        <f t="shared" ca="1" si="495"/>
        <v>0</v>
      </c>
    </row>
    <row r="1562" spans="1:22">
      <c r="A1562">
        <f t="shared" ca="1" si="496"/>
        <v>3.5999999999999997E-2</v>
      </c>
      <c r="B1562">
        <f t="shared" ca="1" si="485"/>
        <v>0.04</v>
      </c>
      <c r="C1562" t="b">
        <f t="shared" ca="1" si="502"/>
        <v>0</v>
      </c>
      <c r="D1562" t="b">
        <f t="shared" ca="1" si="486"/>
        <v>0</v>
      </c>
      <c r="E1562" t="e">
        <f t="shared" ca="1" si="487"/>
        <v>#N/A</v>
      </c>
      <c r="F1562">
        <f t="shared" ca="1" si="503"/>
        <v>3.5999999999999997E-2</v>
      </c>
      <c r="G1562">
        <f t="shared" ca="1" si="488"/>
        <v>1.4E-2</v>
      </c>
      <c r="H1562" t="b">
        <f t="shared" ca="1" si="504"/>
        <v>0</v>
      </c>
      <c r="I1562" t="b">
        <f t="shared" ca="1" si="489"/>
        <v>0</v>
      </c>
      <c r="J1562" t="e">
        <f t="shared" ca="1" si="490"/>
        <v>#N/A</v>
      </c>
      <c r="K1562" t="e">
        <f t="shared" ca="1" si="497"/>
        <v>#N/A</v>
      </c>
      <c r="L1562">
        <f t="shared" ca="1" si="498"/>
        <v>0</v>
      </c>
      <c r="M1562">
        <v>1528</v>
      </c>
      <c r="N1562">
        <f t="shared" ca="1" si="499"/>
        <v>26.81</v>
      </c>
      <c r="O1562">
        <f t="shared" ca="1" si="500"/>
        <v>0.93</v>
      </c>
      <c r="P1562">
        <f t="shared" ca="1" si="501"/>
        <v>0.1</v>
      </c>
      <c r="Q1562">
        <f t="shared" ca="1" si="491"/>
        <v>0</v>
      </c>
      <c r="R1562" t="b">
        <f t="shared" ca="1" si="505"/>
        <v>0</v>
      </c>
      <c r="S1562" t="b">
        <f t="shared" ca="1" si="492"/>
        <v>0</v>
      </c>
      <c r="T1562" t="e">
        <f t="shared" ca="1" si="493"/>
        <v>#N/A</v>
      </c>
      <c r="U1562" s="3" t="e">
        <f t="shared" ca="1" si="494"/>
        <v>#N/A</v>
      </c>
      <c r="V1562" s="3">
        <f t="shared" ca="1" si="495"/>
        <v>0</v>
      </c>
    </row>
    <row r="1563" spans="1:22">
      <c r="A1563">
        <f t="shared" ca="1" si="496"/>
        <v>5.7000000000000002E-2</v>
      </c>
      <c r="B1563">
        <f t="shared" ca="1" si="485"/>
        <v>0.04</v>
      </c>
      <c r="C1563" t="b">
        <f t="shared" ca="1" si="502"/>
        <v>0</v>
      </c>
      <c r="D1563" t="b">
        <f t="shared" ca="1" si="486"/>
        <v>0</v>
      </c>
      <c r="E1563" t="e">
        <f t="shared" ca="1" si="487"/>
        <v>#N/A</v>
      </c>
      <c r="F1563">
        <f t="shared" ca="1" si="503"/>
        <v>5.7000000000000002E-2</v>
      </c>
      <c r="G1563">
        <f t="shared" ca="1" si="488"/>
        <v>1.4E-2</v>
      </c>
      <c r="H1563" t="b">
        <f t="shared" ca="1" si="504"/>
        <v>0</v>
      </c>
      <c r="I1563" t="b">
        <f t="shared" ca="1" si="489"/>
        <v>0</v>
      </c>
      <c r="J1563" t="e">
        <f t="shared" ca="1" si="490"/>
        <v>#N/A</v>
      </c>
      <c r="K1563" t="e">
        <f t="shared" ca="1" si="497"/>
        <v>#N/A</v>
      </c>
      <c r="L1563">
        <f t="shared" ca="1" si="498"/>
        <v>0</v>
      </c>
      <c r="M1563">
        <v>1529</v>
      </c>
      <c r="N1563">
        <f t="shared" ca="1" si="499"/>
        <v>28.34</v>
      </c>
      <c r="O1563">
        <f t="shared" ca="1" si="500"/>
        <v>1.53</v>
      </c>
      <c r="P1563">
        <f t="shared" ca="1" si="501"/>
        <v>0.2</v>
      </c>
      <c r="Q1563">
        <f t="shared" ca="1" si="491"/>
        <v>0</v>
      </c>
      <c r="R1563" t="b">
        <f t="shared" ca="1" si="505"/>
        <v>0</v>
      </c>
      <c r="S1563" t="b">
        <f t="shared" ca="1" si="492"/>
        <v>0</v>
      </c>
      <c r="T1563" t="e">
        <f t="shared" ca="1" si="493"/>
        <v>#N/A</v>
      </c>
      <c r="U1563" s="3" t="e">
        <f t="shared" ca="1" si="494"/>
        <v>#N/A</v>
      </c>
      <c r="V1563" s="3">
        <f t="shared" ca="1" si="495"/>
        <v>0</v>
      </c>
    </row>
    <row r="1564" spans="1:22">
      <c r="A1564">
        <f t="shared" ca="1" si="496"/>
        <v>3.1E-2</v>
      </c>
      <c r="B1564">
        <f t="shared" ca="1" si="485"/>
        <v>0.04</v>
      </c>
      <c r="C1564" t="b">
        <f t="shared" ca="1" si="502"/>
        <v>0</v>
      </c>
      <c r="D1564" t="b">
        <f t="shared" ca="1" si="486"/>
        <v>0</v>
      </c>
      <c r="E1564" t="e">
        <f t="shared" ca="1" si="487"/>
        <v>#N/A</v>
      </c>
      <c r="F1564">
        <f t="shared" ca="1" si="503"/>
        <v>3.1E-2</v>
      </c>
      <c r="G1564">
        <f t="shared" ca="1" si="488"/>
        <v>1.4E-2</v>
      </c>
      <c r="H1564" t="b">
        <f t="shared" ca="1" si="504"/>
        <v>0</v>
      </c>
      <c r="I1564" t="b">
        <f t="shared" ca="1" si="489"/>
        <v>0</v>
      </c>
      <c r="J1564" t="e">
        <f t="shared" ca="1" si="490"/>
        <v>#N/A</v>
      </c>
      <c r="K1564" t="e">
        <f t="shared" ca="1" si="497"/>
        <v>#N/A</v>
      </c>
      <c r="L1564">
        <f t="shared" ca="1" si="498"/>
        <v>0</v>
      </c>
      <c r="M1564">
        <v>1530</v>
      </c>
      <c r="N1564">
        <f t="shared" ca="1" si="499"/>
        <v>29.22</v>
      </c>
      <c r="O1564">
        <f t="shared" ca="1" si="500"/>
        <v>0.88</v>
      </c>
      <c r="P1564">
        <f t="shared" ca="1" si="501"/>
        <v>0.1</v>
      </c>
      <c r="Q1564">
        <f t="shared" ca="1" si="491"/>
        <v>0</v>
      </c>
      <c r="R1564" t="b">
        <f t="shared" ca="1" si="505"/>
        <v>0</v>
      </c>
      <c r="S1564" t="b">
        <f t="shared" ca="1" si="492"/>
        <v>0</v>
      </c>
      <c r="T1564" t="e">
        <f t="shared" ca="1" si="493"/>
        <v>#N/A</v>
      </c>
      <c r="U1564" s="3" t="e">
        <f t="shared" ca="1" si="494"/>
        <v>#N/A</v>
      </c>
      <c r="V1564" s="3">
        <f t="shared" ca="1" si="495"/>
        <v>0</v>
      </c>
    </row>
    <row r="1565" spans="1:22">
      <c r="A1565">
        <f t="shared" ca="1" si="496"/>
        <v>2.9000000000000001E-2</v>
      </c>
      <c r="B1565">
        <f t="shared" ca="1" si="485"/>
        <v>0.04</v>
      </c>
      <c r="C1565" t="b">
        <f t="shared" ca="1" si="502"/>
        <v>0</v>
      </c>
      <c r="D1565" t="b">
        <f t="shared" ca="1" si="486"/>
        <v>0</v>
      </c>
      <c r="E1565" t="e">
        <f t="shared" ca="1" si="487"/>
        <v>#N/A</v>
      </c>
      <c r="F1565">
        <f t="shared" ca="1" si="503"/>
        <v>-2.9000000000000001E-2</v>
      </c>
      <c r="G1565">
        <f t="shared" ca="1" si="488"/>
        <v>1.4E-2</v>
      </c>
      <c r="H1565" t="b">
        <f t="shared" ca="1" si="504"/>
        <v>0</v>
      </c>
      <c r="I1565" t="b">
        <f t="shared" ca="1" si="489"/>
        <v>0</v>
      </c>
      <c r="J1565" t="e">
        <f t="shared" ca="1" si="490"/>
        <v>#N/A</v>
      </c>
      <c r="K1565" t="e">
        <f t="shared" ca="1" si="497"/>
        <v>#N/A</v>
      </c>
      <c r="L1565">
        <f t="shared" ca="1" si="498"/>
        <v>0</v>
      </c>
      <c r="M1565">
        <v>1531</v>
      </c>
      <c r="N1565">
        <f t="shared" ca="1" si="499"/>
        <v>28.37</v>
      </c>
      <c r="O1565">
        <f t="shared" ca="1" si="500"/>
        <v>-0.85</v>
      </c>
      <c r="P1565">
        <f t="shared" ca="1" si="501"/>
        <v>-0.1</v>
      </c>
      <c r="Q1565">
        <f t="shared" ca="1" si="491"/>
        <v>0</v>
      </c>
      <c r="R1565" t="b">
        <f t="shared" ca="1" si="505"/>
        <v>0</v>
      </c>
      <c r="S1565" t="b">
        <f t="shared" ca="1" si="492"/>
        <v>0</v>
      </c>
      <c r="T1565" t="e">
        <f t="shared" ca="1" si="493"/>
        <v>#N/A</v>
      </c>
      <c r="U1565" s="3" t="e">
        <f t="shared" ca="1" si="494"/>
        <v>#N/A</v>
      </c>
      <c r="V1565" s="3">
        <f t="shared" ca="1" si="495"/>
        <v>0</v>
      </c>
    </row>
    <row r="1566" spans="1:22">
      <c r="A1566">
        <f t="shared" ca="1" si="496"/>
        <v>2.5999999999999999E-2</v>
      </c>
      <c r="B1566">
        <f t="shared" ca="1" si="485"/>
        <v>0.04</v>
      </c>
      <c r="C1566" t="b">
        <f t="shared" ca="1" si="502"/>
        <v>0</v>
      </c>
      <c r="D1566" t="b">
        <f t="shared" ca="1" si="486"/>
        <v>0</v>
      </c>
      <c r="E1566" t="e">
        <f t="shared" ca="1" si="487"/>
        <v>#N/A</v>
      </c>
      <c r="F1566">
        <f t="shared" ca="1" si="503"/>
        <v>2.5999999999999999E-2</v>
      </c>
      <c r="G1566">
        <f t="shared" ca="1" si="488"/>
        <v>1.4E-2</v>
      </c>
      <c r="H1566" t="b">
        <f t="shared" ca="1" si="504"/>
        <v>0</v>
      </c>
      <c r="I1566" t="b">
        <f t="shared" ca="1" si="489"/>
        <v>0</v>
      </c>
      <c r="J1566" t="e">
        <f t="shared" ca="1" si="490"/>
        <v>#N/A</v>
      </c>
      <c r="K1566" t="e">
        <f t="shared" ca="1" si="497"/>
        <v>#N/A</v>
      </c>
      <c r="L1566">
        <f t="shared" ca="1" si="498"/>
        <v>0</v>
      </c>
      <c r="M1566">
        <v>1532</v>
      </c>
      <c r="N1566">
        <f t="shared" ca="1" si="499"/>
        <v>29.11</v>
      </c>
      <c r="O1566">
        <f t="shared" ca="1" si="500"/>
        <v>0.74</v>
      </c>
      <c r="P1566">
        <f t="shared" ca="1" si="501"/>
        <v>0.1</v>
      </c>
      <c r="Q1566">
        <f t="shared" ca="1" si="491"/>
        <v>0</v>
      </c>
      <c r="R1566" t="b">
        <f t="shared" ca="1" si="505"/>
        <v>0</v>
      </c>
      <c r="S1566" t="b">
        <f t="shared" ca="1" si="492"/>
        <v>0</v>
      </c>
      <c r="T1566" t="e">
        <f t="shared" ca="1" si="493"/>
        <v>#N/A</v>
      </c>
      <c r="U1566" s="3" t="e">
        <f t="shared" ca="1" si="494"/>
        <v>#N/A</v>
      </c>
      <c r="V1566" s="3">
        <f t="shared" ca="1" si="495"/>
        <v>0</v>
      </c>
    </row>
    <row r="1567" spans="1:22">
      <c r="A1567">
        <f t="shared" ca="1" si="496"/>
        <v>0.03</v>
      </c>
      <c r="B1567">
        <f t="shared" ca="1" si="485"/>
        <v>0.04</v>
      </c>
      <c r="C1567" t="b">
        <f t="shared" ca="1" si="502"/>
        <v>0</v>
      </c>
      <c r="D1567" t="b">
        <f t="shared" ca="1" si="486"/>
        <v>0</v>
      </c>
      <c r="E1567" t="e">
        <f t="shared" ca="1" si="487"/>
        <v>#N/A</v>
      </c>
      <c r="F1567">
        <f t="shared" ca="1" si="503"/>
        <v>0.03</v>
      </c>
      <c r="G1567">
        <f t="shared" ca="1" si="488"/>
        <v>1.4E-2</v>
      </c>
      <c r="H1567" t="b">
        <f t="shared" ca="1" si="504"/>
        <v>0</v>
      </c>
      <c r="I1567" t="b">
        <f t="shared" ca="1" si="489"/>
        <v>0</v>
      </c>
      <c r="J1567" t="e">
        <f t="shared" ca="1" si="490"/>
        <v>#N/A</v>
      </c>
      <c r="K1567" t="e">
        <f t="shared" ca="1" si="497"/>
        <v>#N/A</v>
      </c>
      <c r="L1567">
        <f t="shared" ca="1" si="498"/>
        <v>0</v>
      </c>
      <c r="M1567">
        <v>1533</v>
      </c>
      <c r="N1567">
        <f t="shared" ca="1" si="499"/>
        <v>29.98</v>
      </c>
      <c r="O1567">
        <f t="shared" ca="1" si="500"/>
        <v>0.87</v>
      </c>
      <c r="P1567">
        <f t="shared" ca="1" si="501"/>
        <v>0.1</v>
      </c>
      <c r="Q1567">
        <f t="shared" ca="1" si="491"/>
        <v>0</v>
      </c>
      <c r="R1567" t="b">
        <f t="shared" ca="1" si="505"/>
        <v>0</v>
      </c>
      <c r="S1567" t="b">
        <f t="shared" ca="1" si="492"/>
        <v>0</v>
      </c>
      <c r="T1567" t="e">
        <f t="shared" ca="1" si="493"/>
        <v>#N/A</v>
      </c>
      <c r="U1567" s="3" t="e">
        <f t="shared" ca="1" si="494"/>
        <v>#N/A</v>
      </c>
      <c r="V1567" s="3">
        <f t="shared" ca="1" si="495"/>
        <v>0</v>
      </c>
    </row>
    <row r="1568" spans="1:22">
      <c r="A1568">
        <f t="shared" ca="1" si="496"/>
        <v>3.3000000000000002E-2</v>
      </c>
      <c r="B1568">
        <f t="shared" ca="1" si="485"/>
        <v>0.04</v>
      </c>
      <c r="C1568" t="b">
        <f t="shared" ca="1" si="502"/>
        <v>0</v>
      </c>
      <c r="D1568" t="b">
        <f t="shared" ca="1" si="486"/>
        <v>0</v>
      </c>
      <c r="E1568" t="e">
        <f t="shared" ca="1" si="487"/>
        <v>#N/A</v>
      </c>
      <c r="F1568">
        <f t="shared" ca="1" si="503"/>
        <v>3.3000000000000002E-2</v>
      </c>
      <c r="G1568">
        <f t="shared" ca="1" si="488"/>
        <v>1.4E-2</v>
      </c>
      <c r="H1568" t="b">
        <f t="shared" ca="1" si="504"/>
        <v>0</v>
      </c>
      <c r="I1568" t="b">
        <f t="shared" ca="1" si="489"/>
        <v>0</v>
      </c>
      <c r="J1568" t="e">
        <f t="shared" ca="1" si="490"/>
        <v>#N/A</v>
      </c>
      <c r="K1568" t="e">
        <f t="shared" ca="1" si="497"/>
        <v>#N/A</v>
      </c>
      <c r="L1568">
        <f t="shared" ca="1" si="498"/>
        <v>0</v>
      </c>
      <c r="M1568">
        <v>1534</v>
      </c>
      <c r="N1568">
        <f t="shared" ca="1" si="499"/>
        <v>30.97</v>
      </c>
      <c r="O1568">
        <f t="shared" ca="1" si="500"/>
        <v>0.99</v>
      </c>
      <c r="P1568">
        <f t="shared" ca="1" si="501"/>
        <v>0.1</v>
      </c>
      <c r="Q1568">
        <f t="shared" ca="1" si="491"/>
        <v>0</v>
      </c>
      <c r="R1568" t="b">
        <f t="shared" ca="1" si="505"/>
        <v>0</v>
      </c>
      <c r="S1568" t="b">
        <f t="shared" ca="1" si="492"/>
        <v>0</v>
      </c>
      <c r="T1568" t="e">
        <f t="shared" ca="1" si="493"/>
        <v>#N/A</v>
      </c>
      <c r="U1568" s="3" t="e">
        <f t="shared" ca="1" si="494"/>
        <v>#N/A</v>
      </c>
      <c r="V1568" s="3">
        <f t="shared" ca="1" si="495"/>
        <v>0</v>
      </c>
    </row>
    <row r="1569" spans="1:22">
      <c r="A1569">
        <f t="shared" ca="1" si="496"/>
        <v>2.7E-2</v>
      </c>
      <c r="B1569">
        <f t="shared" ca="1" si="485"/>
        <v>0.04</v>
      </c>
      <c r="C1569" t="b">
        <f t="shared" ca="1" si="502"/>
        <v>0</v>
      </c>
      <c r="D1569" t="b">
        <f t="shared" ca="1" si="486"/>
        <v>0</v>
      </c>
      <c r="E1569" t="e">
        <f t="shared" ca="1" si="487"/>
        <v>#N/A</v>
      </c>
      <c r="F1569">
        <f t="shared" ca="1" si="503"/>
        <v>2.7E-2</v>
      </c>
      <c r="G1569">
        <f t="shared" ca="1" si="488"/>
        <v>1.4E-2</v>
      </c>
      <c r="H1569" t="b">
        <f t="shared" ca="1" si="504"/>
        <v>0</v>
      </c>
      <c r="I1569" t="b">
        <f t="shared" ca="1" si="489"/>
        <v>0</v>
      </c>
      <c r="J1569" t="e">
        <f t="shared" ca="1" si="490"/>
        <v>#N/A</v>
      </c>
      <c r="K1569" t="e">
        <f t="shared" ca="1" si="497"/>
        <v>#N/A</v>
      </c>
      <c r="L1569">
        <f t="shared" ca="1" si="498"/>
        <v>0</v>
      </c>
      <c r="M1569">
        <v>1535</v>
      </c>
      <c r="N1569">
        <f t="shared" ca="1" si="499"/>
        <v>31.81</v>
      </c>
      <c r="O1569">
        <f t="shared" ca="1" si="500"/>
        <v>0.84</v>
      </c>
      <c r="P1569">
        <f t="shared" ca="1" si="501"/>
        <v>0.1</v>
      </c>
      <c r="Q1569">
        <f t="shared" ca="1" si="491"/>
        <v>0</v>
      </c>
      <c r="R1569" t="b">
        <f t="shared" ca="1" si="505"/>
        <v>0</v>
      </c>
      <c r="S1569" t="b">
        <f t="shared" ca="1" si="492"/>
        <v>0</v>
      </c>
      <c r="T1569" t="e">
        <f t="shared" ca="1" si="493"/>
        <v>#N/A</v>
      </c>
      <c r="U1569" s="3" t="e">
        <f t="shared" ca="1" si="494"/>
        <v>#N/A</v>
      </c>
      <c r="V1569" s="3">
        <f t="shared" ca="1" si="495"/>
        <v>0</v>
      </c>
    </row>
    <row r="1570" spans="1:22">
      <c r="A1570">
        <f t="shared" ca="1" si="496"/>
        <v>2.8000000000000001E-2</v>
      </c>
      <c r="B1570">
        <f t="shared" ca="1" si="485"/>
        <v>0.04</v>
      </c>
      <c r="C1570" t="b">
        <f t="shared" ca="1" si="502"/>
        <v>0</v>
      </c>
      <c r="D1570" t="b">
        <f t="shared" ca="1" si="486"/>
        <v>0</v>
      </c>
      <c r="E1570" t="e">
        <f t="shared" ca="1" si="487"/>
        <v>#N/A</v>
      </c>
      <c r="F1570">
        <f t="shared" ca="1" si="503"/>
        <v>-2.8000000000000001E-2</v>
      </c>
      <c r="G1570">
        <f t="shared" ca="1" si="488"/>
        <v>1.4E-2</v>
      </c>
      <c r="H1570" t="b">
        <f t="shared" ca="1" si="504"/>
        <v>0</v>
      </c>
      <c r="I1570" t="b">
        <f t="shared" ca="1" si="489"/>
        <v>0</v>
      </c>
      <c r="J1570" t="e">
        <f t="shared" ca="1" si="490"/>
        <v>#N/A</v>
      </c>
      <c r="K1570" t="e">
        <f t="shared" ca="1" si="497"/>
        <v>#N/A</v>
      </c>
      <c r="L1570">
        <f t="shared" ca="1" si="498"/>
        <v>0</v>
      </c>
      <c r="M1570">
        <v>1536</v>
      </c>
      <c r="N1570">
        <f t="shared" ca="1" si="499"/>
        <v>30.92</v>
      </c>
      <c r="O1570">
        <f t="shared" ca="1" si="500"/>
        <v>-0.89</v>
      </c>
      <c r="P1570">
        <f t="shared" ca="1" si="501"/>
        <v>-0.1</v>
      </c>
      <c r="Q1570">
        <f t="shared" ca="1" si="491"/>
        <v>0</v>
      </c>
      <c r="R1570" t="b">
        <f t="shared" ca="1" si="505"/>
        <v>0</v>
      </c>
      <c r="S1570" t="b">
        <f t="shared" ca="1" si="492"/>
        <v>0</v>
      </c>
      <c r="T1570" t="e">
        <f t="shared" ca="1" si="493"/>
        <v>#N/A</v>
      </c>
      <c r="U1570" s="3" t="e">
        <f t="shared" ca="1" si="494"/>
        <v>#N/A</v>
      </c>
      <c r="V1570" s="3">
        <f t="shared" ca="1" si="495"/>
        <v>0</v>
      </c>
    </row>
    <row r="1571" spans="1:22">
      <c r="A1571">
        <f t="shared" ca="1" si="496"/>
        <v>2.5999999999999999E-2</v>
      </c>
      <c r="B1571">
        <f t="shared" ref="B1571:B1634" ca="1" si="506">SMALL($A$35:$A$2534,M1571)</f>
        <v>0.04</v>
      </c>
      <c r="C1571" t="b">
        <f t="shared" ca="1" si="502"/>
        <v>0</v>
      </c>
      <c r="D1571" t="b">
        <f t="shared" ref="D1571:D1634" ca="1" si="507">IF(C1571=FALSE,FALSE,COUNTIF($A$35:$A$2534,C1571))</f>
        <v>0</v>
      </c>
      <c r="E1571" t="e">
        <f t="shared" ref="E1571:E1634" ca="1" si="508">IF(D1571=FALSE,#N/A,D1571/$C$13)</f>
        <v>#N/A</v>
      </c>
      <c r="F1571">
        <f t="shared" ca="1" si="503"/>
        <v>2.5999999999999999E-2</v>
      </c>
      <c r="G1571">
        <f t="shared" ref="G1571:G1634" ca="1" si="509">SMALL($F$35:$F$2534,M1571)</f>
        <v>1.4E-2</v>
      </c>
      <c r="H1571" t="b">
        <f t="shared" ca="1" si="504"/>
        <v>0</v>
      </c>
      <c r="I1571" t="b">
        <f t="shared" ref="I1571:I1634" ca="1" si="510">IF(H1571=FALSE,FALSE,COUNTIF($F$35:$F$2534,H1571))</f>
        <v>0</v>
      </c>
      <c r="J1571" t="e">
        <f t="shared" ref="J1571:J1634" ca="1" si="511">IF(I1571=FALSE,#N/A,I1571/$C$13)</f>
        <v>#N/A</v>
      </c>
      <c r="K1571" t="e">
        <f t="shared" ca="1" si="497"/>
        <v>#N/A</v>
      </c>
      <c r="L1571">
        <f t="shared" ca="1" si="498"/>
        <v>0</v>
      </c>
      <c r="M1571">
        <v>1537</v>
      </c>
      <c r="N1571">
        <f t="shared" ca="1" si="499"/>
        <v>31.72</v>
      </c>
      <c r="O1571">
        <f t="shared" ca="1" si="500"/>
        <v>0.8</v>
      </c>
      <c r="P1571">
        <f t="shared" ca="1" si="501"/>
        <v>0.1</v>
      </c>
      <c r="Q1571">
        <f t="shared" ref="Q1571:Q1634" ca="1" si="512">SMALL($P$35:$P$2534,M1571)</f>
        <v>0</v>
      </c>
      <c r="R1571" t="b">
        <f t="shared" ca="1" si="505"/>
        <v>0</v>
      </c>
      <c r="S1571" t="b">
        <f t="shared" ref="S1571:S1634" ca="1" si="513">IF(R1571=FALSE,FALSE,COUNTIF($P$35:$P$2534,R1571))</f>
        <v>0</v>
      </c>
      <c r="T1571" t="e">
        <f t="shared" ref="T1571:T1634" ca="1" si="514">IF(S1571=FALSE,#N/A,S1571/$C$13)</f>
        <v>#N/A</v>
      </c>
      <c r="U1571" s="3" t="e">
        <f t="shared" ref="U1571:U1634" ca="1" si="515">IF(R1571=FALSE,#N/A,10^($T$10*R1571-$T$11*(IF(R1571&lt;0,-R1571,R1571))^$T$12))/$T$15</f>
        <v>#N/A</v>
      </c>
      <c r="V1571" s="3">
        <f t="shared" ref="V1571:V1634" ca="1" si="516">IF(R1571=FALSE,0,IF(R1571=0,0,10^($T$10*R1571-$T$11*(IF(R1571&lt;0,-R1571,R1571))^$T$12)))</f>
        <v>0</v>
      </c>
    </row>
    <row r="1572" spans="1:22">
      <c r="A1572">
        <f t="shared" ref="A1572:A1635" ca="1" si="517">IF(MAX(A1562:A1571)&gt;0.1,IF(RANDBETWEEN(1,100)&gt;20,ROUND($C$4/(1-((RANDBETWEEN((1-($C$4/0.05)^$C$5)*10000,(1-($C$4/0.2)^$C$5)*10000)/10000)))^(1/$C$5),3),ROUND($C$4/(1-((RANDBETWEEN(1,(1-($C$4/0.2)^$C$5)*10000)/10000)))^(1/$C$5),3)),IF(MAX(A1562:A1571)&gt;0.07,IF(RANDBETWEEN(1,100)&gt;20,ROUND($C$4/(1-((RANDBETWEEN((1-($C$4/0.035)^$C$5)*10000,(1-($C$4/0.05)^$C$5)*10000)/10000)))^(1/$C$5),3),ROUND($C$4/(1-((RANDBETWEEN(1,(1-($C$4/0.2)^$C$5)*10000)/10000)))^(1/$C$5),3)),IF(MAX(A1562:A1571)&gt;0.05,IF(RANDBETWEEN(1,100)&gt;20,ROUND($C$4/(1-((RANDBETWEEN((1-($C$4/0.025)^$C$5)*10000,(1-($C$4/0.035)^$C$5)*10000)/10000)))^(1/$C$5),3),ROUND($C$4/(1-((RANDBETWEEN(1,(1-($C$4/0.2)^$C$5)*10000)/10000)))^(1/$C$5),3)),IF(MAX(A1562:A1571)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2.5000000000000001E-2</v>
      </c>
      <c r="B1572">
        <f t="shared" ca="1" si="506"/>
        <v>0.04</v>
      </c>
      <c r="C1572" t="b">
        <f t="shared" ca="1" si="502"/>
        <v>0</v>
      </c>
      <c r="D1572" t="b">
        <f t="shared" ca="1" si="507"/>
        <v>0</v>
      </c>
      <c r="E1572" t="e">
        <f t="shared" ca="1" si="508"/>
        <v>#N/A</v>
      </c>
      <c r="F1572">
        <f t="shared" ca="1" si="503"/>
        <v>-2.5000000000000001E-2</v>
      </c>
      <c r="G1572">
        <f t="shared" ca="1" si="509"/>
        <v>1.4E-2</v>
      </c>
      <c r="H1572" t="b">
        <f t="shared" ca="1" si="504"/>
        <v>0</v>
      </c>
      <c r="I1572" t="b">
        <f t="shared" ca="1" si="510"/>
        <v>0</v>
      </c>
      <c r="J1572" t="e">
        <f t="shared" ca="1" si="511"/>
        <v>#N/A</v>
      </c>
      <c r="K1572" t="e">
        <f t="shared" ref="K1572:K1635" ca="1" si="518">IF(H1572=FALSE,#N/A,10^($T$4*H1572-$T$5*(IF(H1572&lt;0,-H1572,H1572))^$T$6))/$T$9</f>
        <v>#N/A</v>
      </c>
      <c r="L1572">
        <f t="shared" ref="L1572:L1635" ca="1" si="519">IF(H1572=FALSE,0,IF(H1572=0,0,10^($T$4*H1572-$T$5*(IF(H1572&lt;0,-H1572,H1572))^$T$6)))</f>
        <v>0</v>
      </c>
      <c r="M1572">
        <v>1538</v>
      </c>
      <c r="N1572">
        <f t="shared" ref="N1572:N1635" ca="1" si="520">ROUND(N1571*(1+F1572),2)</f>
        <v>30.93</v>
      </c>
      <c r="O1572">
        <f t="shared" ref="O1572:O1635" ca="1" si="521">ROUND(N1572-N1571,3)</f>
        <v>-0.79</v>
      </c>
      <c r="P1572">
        <f t="shared" ref="P1572:P1635" ca="1" si="522">ROUND(O1572/$C$8,1)</f>
        <v>-0.1</v>
      </c>
      <c r="Q1572">
        <f t="shared" ca="1" si="512"/>
        <v>0</v>
      </c>
      <c r="R1572" t="b">
        <f t="shared" ca="1" si="505"/>
        <v>0</v>
      </c>
      <c r="S1572" t="b">
        <f t="shared" ca="1" si="513"/>
        <v>0</v>
      </c>
      <c r="T1572" t="e">
        <f t="shared" ca="1" si="514"/>
        <v>#N/A</v>
      </c>
      <c r="U1572" s="3" t="e">
        <f t="shared" ca="1" si="515"/>
        <v>#N/A</v>
      </c>
      <c r="V1572" s="3">
        <f t="shared" ca="1" si="516"/>
        <v>0</v>
      </c>
    </row>
    <row r="1573" spans="1:22">
      <c r="A1573">
        <f t="shared" ca="1" si="517"/>
        <v>1.9E-2</v>
      </c>
      <c r="B1573">
        <f t="shared" ca="1" si="506"/>
        <v>0.04</v>
      </c>
      <c r="C1573" t="b">
        <f t="shared" ref="C1573:C1636" ca="1" si="523">IF(B1573=B1572,FALSE,B1573)</f>
        <v>0</v>
      </c>
      <c r="D1573" t="b">
        <f t="shared" ca="1" si="507"/>
        <v>0</v>
      </c>
      <c r="E1573" t="e">
        <f t="shared" ca="1" si="508"/>
        <v>#N/A</v>
      </c>
      <c r="F1573">
        <f t="shared" ref="F1573:F1636" ca="1" si="524">IF($C$15&lt;1,IF(RANDBETWEEN(1,100)&gt;40,IF(F1572&gt;0,-A1573,A1573),IF(RANDBETWEEN(1,2)=2,-A1573,A1573)),IF($C$15&gt;1,IF(RANDBETWEEN(1,100)&gt;80,IF(SUM(F1538:F1572)&lt;0,-A1573,A1573),IF(RANDBETWEEN(1,2)=2,-A1573,A1573)),IF(RANDBETWEEN(1,2)=2,-A1573,A1573)))</f>
        <v>-1.9E-2</v>
      </c>
      <c r="G1573">
        <f t="shared" ca="1" si="509"/>
        <v>1.4E-2</v>
      </c>
      <c r="H1573" t="b">
        <f t="shared" ref="H1573:H1636" ca="1" si="525">IF(G1573=G1572,FALSE,G1573)</f>
        <v>0</v>
      </c>
      <c r="I1573" t="b">
        <f t="shared" ca="1" si="510"/>
        <v>0</v>
      </c>
      <c r="J1573" t="e">
        <f t="shared" ca="1" si="511"/>
        <v>#N/A</v>
      </c>
      <c r="K1573" t="e">
        <f t="shared" ca="1" si="518"/>
        <v>#N/A</v>
      </c>
      <c r="L1573">
        <f t="shared" ca="1" si="519"/>
        <v>0</v>
      </c>
      <c r="M1573">
        <v>1539</v>
      </c>
      <c r="N1573">
        <f t="shared" ca="1" si="520"/>
        <v>30.34</v>
      </c>
      <c r="O1573">
        <f t="shared" ca="1" si="521"/>
        <v>-0.59</v>
      </c>
      <c r="P1573">
        <f t="shared" ca="1" si="522"/>
        <v>-0.1</v>
      </c>
      <c r="Q1573">
        <f t="shared" ca="1" si="512"/>
        <v>0</v>
      </c>
      <c r="R1573" t="b">
        <f t="shared" ref="R1573:R1636" ca="1" si="526">IF(Q1573=Q1572,FALSE,Q1573)</f>
        <v>0</v>
      </c>
      <c r="S1573" t="b">
        <f t="shared" ca="1" si="513"/>
        <v>0</v>
      </c>
      <c r="T1573" t="e">
        <f t="shared" ca="1" si="514"/>
        <v>#N/A</v>
      </c>
      <c r="U1573" s="3" t="e">
        <f t="shared" ca="1" si="515"/>
        <v>#N/A</v>
      </c>
      <c r="V1573" s="3">
        <f t="shared" ca="1" si="516"/>
        <v>0</v>
      </c>
    </row>
    <row r="1574" spans="1:22">
      <c r="A1574">
        <f t="shared" ca="1" si="517"/>
        <v>1.0999999999999999E-2</v>
      </c>
      <c r="B1574">
        <f t="shared" ca="1" si="506"/>
        <v>0.04</v>
      </c>
      <c r="C1574" t="b">
        <f t="shared" ca="1" si="523"/>
        <v>0</v>
      </c>
      <c r="D1574" t="b">
        <f t="shared" ca="1" si="507"/>
        <v>0</v>
      </c>
      <c r="E1574" t="e">
        <f t="shared" ca="1" si="508"/>
        <v>#N/A</v>
      </c>
      <c r="F1574">
        <f t="shared" ca="1" si="524"/>
        <v>-1.0999999999999999E-2</v>
      </c>
      <c r="G1574">
        <f t="shared" ca="1" si="509"/>
        <v>1.4E-2</v>
      </c>
      <c r="H1574" t="b">
        <f t="shared" ca="1" si="525"/>
        <v>0</v>
      </c>
      <c r="I1574" t="b">
        <f t="shared" ca="1" si="510"/>
        <v>0</v>
      </c>
      <c r="J1574" t="e">
        <f t="shared" ca="1" si="511"/>
        <v>#N/A</v>
      </c>
      <c r="K1574" t="e">
        <f t="shared" ca="1" si="518"/>
        <v>#N/A</v>
      </c>
      <c r="L1574">
        <f t="shared" ca="1" si="519"/>
        <v>0</v>
      </c>
      <c r="M1574">
        <v>1540</v>
      </c>
      <c r="N1574">
        <f t="shared" ca="1" si="520"/>
        <v>30.01</v>
      </c>
      <c r="O1574">
        <f t="shared" ca="1" si="521"/>
        <v>-0.33</v>
      </c>
      <c r="P1574">
        <f t="shared" ca="1" si="522"/>
        <v>0</v>
      </c>
      <c r="Q1574">
        <f t="shared" ca="1" si="512"/>
        <v>0.1</v>
      </c>
      <c r="R1574">
        <f t="shared" ca="1" si="526"/>
        <v>0.1</v>
      </c>
      <c r="S1574">
        <f t="shared" ca="1" si="513"/>
        <v>128</v>
      </c>
      <c r="T1574">
        <f t="shared" ca="1" si="514"/>
        <v>5.1200000000000002E-2</v>
      </c>
      <c r="U1574" s="3">
        <f t="shared" ca="1" si="515"/>
        <v>6.5386162275110071E-2</v>
      </c>
      <c r="V1574" s="3">
        <f t="shared" ca="1" si="516"/>
        <v>0.51864597347454433</v>
      </c>
    </row>
    <row r="1575" spans="1:22">
      <c r="A1575">
        <f t="shared" ca="1" si="517"/>
        <v>6.6000000000000003E-2</v>
      </c>
      <c r="B1575">
        <f t="shared" ca="1" si="506"/>
        <v>0.04</v>
      </c>
      <c r="C1575" t="b">
        <f t="shared" ca="1" si="523"/>
        <v>0</v>
      </c>
      <c r="D1575" t="b">
        <f t="shared" ca="1" si="507"/>
        <v>0</v>
      </c>
      <c r="E1575" t="e">
        <f t="shared" ca="1" si="508"/>
        <v>#N/A</v>
      </c>
      <c r="F1575">
        <f t="shared" ca="1" si="524"/>
        <v>6.6000000000000003E-2</v>
      </c>
      <c r="G1575">
        <f t="shared" ca="1" si="509"/>
        <v>1.4E-2</v>
      </c>
      <c r="H1575" t="b">
        <f t="shared" ca="1" si="525"/>
        <v>0</v>
      </c>
      <c r="I1575" t="b">
        <f t="shared" ca="1" si="510"/>
        <v>0</v>
      </c>
      <c r="J1575" t="e">
        <f t="shared" ca="1" si="511"/>
        <v>#N/A</v>
      </c>
      <c r="K1575" t="e">
        <f t="shared" ca="1" si="518"/>
        <v>#N/A</v>
      </c>
      <c r="L1575">
        <f t="shared" ca="1" si="519"/>
        <v>0</v>
      </c>
      <c r="M1575">
        <v>1541</v>
      </c>
      <c r="N1575">
        <f t="shared" ca="1" si="520"/>
        <v>31.99</v>
      </c>
      <c r="O1575">
        <f t="shared" ca="1" si="521"/>
        <v>1.98</v>
      </c>
      <c r="P1575">
        <f t="shared" ca="1" si="522"/>
        <v>0.3</v>
      </c>
      <c r="Q1575">
        <f t="shared" ca="1" si="512"/>
        <v>0.1</v>
      </c>
      <c r="R1575" t="b">
        <f t="shared" ca="1" si="526"/>
        <v>0</v>
      </c>
      <c r="S1575" t="b">
        <f t="shared" ca="1" si="513"/>
        <v>0</v>
      </c>
      <c r="T1575" t="e">
        <f t="shared" ca="1" si="514"/>
        <v>#N/A</v>
      </c>
      <c r="U1575" s="3" t="e">
        <f t="shared" ca="1" si="515"/>
        <v>#N/A</v>
      </c>
      <c r="V1575" s="3">
        <f t="shared" ca="1" si="516"/>
        <v>0</v>
      </c>
    </row>
    <row r="1576" spans="1:22">
      <c r="A1576">
        <f t="shared" ca="1" si="517"/>
        <v>2.9000000000000001E-2</v>
      </c>
      <c r="B1576">
        <f t="shared" ca="1" si="506"/>
        <v>0.04</v>
      </c>
      <c r="C1576" t="b">
        <f t="shared" ca="1" si="523"/>
        <v>0</v>
      </c>
      <c r="D1576" t="b">
        <f t="shared" ca="1" si="507"/>
        <v>0</v>
      </c>
      <c r="E1576" t="e">
        <f t="shared" ca="1" si="508"/>
        <v>#N/A</v>
      </c>
      <c r="F1576">
        <f t="shared" ca="1" si="524"/>
        <v>2.9000000000000001E-2</v>
      </c>
      <c r="G1576">
        <f t="shared" ca="1" si="509"/>
        <v>1.4E-2</v>
      </c>
      <c r="H1576" t="b">
        <f t="shared" ca="1" si="525"/>
        <v>0</v>
      </c>
      <c r="I1576" t="b">
        <f t="shared" ca="1" si="510"/>
        <v>0</v>
      </c>
      <c r="J1576" t="e">
        <f t="shared" ca="1" si="511"/>
        <v>#N/A</v>
      </c>
      <c r="K1576" t="e">
        <f t="shared" ca="1" si="518"/>
        <v>#N/A</v>
      </c>
      <c r="L1576">
        <f t="shared" ca="1" si="519"/>
        <v>0</v>
      </c>
      <c r="M1576">
        <v>1542</v>
      </c>
      <c r="N1576">
        <f t="shared" ca="1" si="520"/>
        <v>32.92</v>
      </c>
      <c r="O1576">
        <f t="shared" ca="1" si="521"/>
        <v>0.93</v>
      </c>
      <c r="P1576">
        <f t="shared" ca="1" si="522"/>
        <v>0.1</v>
      </c>
      <c r="Q1576">
        <f t="shared" ca="1" si="512"/>
        <v>0.1</v>
      </c>
      <c r="R1576" t="b">
        <f t="shared" ca="1" si="526"/>
        <v>0</v>
      </c>
      <c r="S1576" t="b">
        <f t="shared" ca="1" si="513"/>
        <v>0</v>
      </c>
      <c r="T1576" t="e">
        <f t="shared" ca="1" si="514"/>
        <v>#N/A</v>
      </c>
      <c r="U1576" s="3" t="e">
        <f t="shared" ca="1" si="515"/>
        <v>#N/A</v>
      </c>
      <c r="V1576" s="3">
        <f t="shared" ca="1" si="516"/>
        <v>0</v>
      </c>
    </row>
    <row r="1577" spans="1:22">
      <c r="A1577">
        <f t="shared" ca="1" si="517"/>
        <v>2.8000000000000001E-2</v>
      </c>
      <c r="B1577">
        <f t="shared" ca="1" si="506"/>
        <v>0.04</v>
      </c>
      <c r="C1577" t="b">
        <f t="shared" ca="1" si="523"/>
        <v>0</v>
      </c>
      <c r="D1577" t="b">
        <f t="shared" ca="1" si="507"/>
        <v>0</v>
      </c>
      <c r="E1577" t="e">
        <f t="shared" ca="1" si="508"/>
        <v>#N/A</v>
      </c>
      <c r="F1577">
        <f t="shared" ca="1" si="524"/>
        <v>-2.8000000000000001E-2</v>
      </c>
      <c r="G1577">
        <f t="shared" ca="1" si="509"/>
        <v>1.4E-2</v>
      </c>
      <c r="H1577" t="b">
        <f t="shared" ca="1" si="525"/>
        <v>0</v>
      </c>
      <c r="I1577" t="b">
        <f t="shared" ca="1" si="510"/>
        <v>0</v>
      </c>
      <c r="J1577" t="e">
        <f t="shared" ca="1" si="511"/>
        <v>#N/A</v>
      </c>
      <c r="K1577" t="e">
        <f t="shared" ca="1" si="518"/>
        <v>#N/A</v>
      </c>
      <c r="L1577">
        <f t="shared" ca="1" si="519"/>
        <v>0</v>
      </c>
      <c r="M1577">
        <v>1543</v>
      </c>
      <c r="N1577">
        <f t="shared" ca="1" si="520"/>
        <v>32</v>
      </c>
      <c r="O1577">
        <f t="shared" ca="1" si="521"/>
        <v>-0.92</v>
      </c>
      <c r="P1577">
        <f t="shared" ca="1" si="522"/>
        <v>-0.1</v>
      </c>
      <c r="Q1577">
        <f t="shared" ca="1" si="512"/>
        <v>0.1</v>
      </c>
      <c r="R1577" t="b">
        <f t="shared" ca="1" si="526"/>
        <v>0</v>
      </c>
      <c r="S1577" t="b">
        <f t="shared" ca="1" si="513"/>
        <v>0</v>
      </c>
      <c r="T1577" t="e">
        <f t="shared" ca="1" si="514"/>
        <v>#N/A</v>
      </c>
      <c r="U1577" s="3" t="e">
        <f t="shared" ca="1" si="515"/>
        <v>#N/A</v>
      </c>
      <c r="V1577" s="3">
        <f t="shared" ca="1" si="516"/>
        <v>0</v>
      </c>
    </row>
    <row r="1578" spans="1:22">
      <c r="A1578">
        <f t="shared" ca="1" si="517"/>
        <v>2.9000000000000001E-2</v>
      </c>
      <c r="B1578">
        <f t="shared" ca="1" si="506"/>
        <v>0.04</v>
      </c>
      <c r="C1578" t="b">
        <f t="shared" ca="1" si="523"/>
        <v>0</v>
      </c>
      <c r="D1578" t="b">
        <f t="shared" ca="1" si="507"/>
        <v>0</v>
      </c>
      <c r="E1578" t="e">
        <f t="shared" ca="1" si="508"/>
        <v>#N/A</v>
      </c>
      <c r="F1578">
        <f t="shared" ca="1" si="524"/>
        <v>2.9000000000000001E-2</v>
      </c>
      <c r="G1578">
        <f t="shared" ca="1" si="509"/>
        <v>1.4E-2</v>
      </c>
      <c r="H1578" t="b">
        <f t="shared" ca="1" si="525"/>
        <v>0</v>
      </c>
      <c r="I1578" t="b">
        <f t="shared" ca="1" si="510"/>
        <v>0</v>
      </c>
      <c r="J1578" t="e">
        <f t="shared" ca="1" si="511"/>
        <v>#N/A</v>
      </c>
      <c r="K1578" t="e">
        <f t="shared" ca="1" si="518"/>
        <v>#N/A</v>
      </c>
      <c r="L1578">
        <f t="shared" ca="1" si="519"/>
        <v>0</v>
      </c>
      <c r="M1578">
        <v>1544</v>
      </c>
      <c r="N1578">
        <f t="shared" ca="1" si="520"/>
        <v>32.93</v>
      </c>
      <c r="O1578">
        <f t="shared" ca="1" si="521"/>
        <v>0.93</v>
      </c>
      <c r="P1578">
        <f t="shared" ca="1" si="522"/>
        <v>0.1</v>
      </c>
      <c r="Q1578">
        <f t="shared" ca="1" si="512"/>
        <v>0.1</v>
      </c>
      <c r="R1578" t="b">
        <f t="shared" ca="1" si="526"/>
        <v>0</v>
      </c>
      <c r="S1578" t="b">
        <f t="shared" ca="1" si="513"/>
        <v>0</v>
      </c>
      <c r="T1578" t="e">
        <f t="shared" ca="1" si="514"/>
        <v>#N/A</v>
      </c>
      <c r="U1578" s="3" t="e">
        <f t="shared" ca="1" si="515"/>
        <v>#N/A</v>
      </c>
      <c r="V1578" s="3">
        <f t="shared" ca="1" si="516"/>
        <v>0</v>
      </c>
    </row>
    <row r="1579" spans="1:22">
      <c r="A1579">
        <f t="shared" ca="1" si="517"/>
        <v>3.1E-2</v>
      </c>
      <c r="B1579">
        <f t="shared" ca="1" si="506"/>
        <v>0.04</v>
      </c>
      <c r="C1579" t="b">
        <f t="shared" ca="1" si="523"/>
        <v>0</v>
      </c>
      <c r="D1579" t="b">
        <f t="shared" ca="1" si="507"/>
        <v>0</v>
      </c>
      <c r="E1579" t="e">
        <f t="shared" ca="1" si="508"/>
        <v>#N/A</v>
      </c>
      <c r="F1579">
        <f t="shared" ca="1" si="524"/>
        <v>-3.1E-2</v>
      </c>
      <c r="G1579">
        <f t="shared" ca="1" si="509"/>
        <v>1.4E-2</v>
      </c>
      <c r="H1579" t="b">
        <f t="shared" ca="1" si="525"/>
        <v>0</v>
      </c>
      <c r="I1579" t="b">
        <f t="shared" ca="1" si="510"/>
        <v>0</v>
      </c>
      <c r="J1579" t="e">
        <f t="shared" ca="1" si="511"/>
        <v>#N/A</v>
      </c>
      <c r="K1579" t="e">
        <f t="shared" ca="1" si="518"/>
        <v>#N/A</v>
      </c>
      <c r="L1579">
        <f t="shared" ca="1" si="519"/>
        <v>0</v>
      </c>
      <c r="M1579">
        <v>1545</v>
      </c>
      <c r="N1579">
        <f t="shared" ca="1" si="520"/>
        <v>31.91</v>
      </c>
      <c r="O1579">
        <f t="shared" ca="1" si="521"/>
        <v>-1.02</v>
      </c>
      <c r="P1579">
        <f t="shared" ca="1" si="522"/>
        <v>-0.1</v>
      </c>
      <c r="Q1579">
        <f t="shared" ca="1" si="512"/>
        <v>0.1</v>
      </c>
      <c r="R1579" t="b">
        <f t="shared" ca="1" si="526"/>
        <v>0</v>
      </c>
      <c r="S1579" t="b">
        <f t="shared" ca="1" si="513"/>
        <v>0</v>
      </c>
      <c r="T1579" t="e">
        <f t="shared" ca="1" si="514"/>
        <v>#N/A</v>
      </c>
      <c r="U1579" s="3" t="e">
        <f t="shared" ca="1" si="515"/>
        <v>#N/A</v>
      </c>
      <c r="V1579" s="3">
        <f t="shared" ca="1" si="516"/>
        <v>0</v>
      </c>
    </row>
    <row r="1580" spans="1:22">
      <c r="A1580">
        <f t="shared" ca="1" si="517"/>
        <v>3.2000000000000001E-2</v>
      </c>
      <c r="B1580">
        <f t="shared" ca="1" si="506"/>
        <v>0.04</v>
      </c>
      <c r="C1580" t="b">
        <f t="shared" ca="1" si="523"/>
        <v>0</v>
      </c>
      <c r="D1580" t="b">
        <f t="shared" ca="1" si="507"/>
        <v>0</v>
      </c>
      <c r="E1580" t="e">
        <f t="shared" ca="1" si="508"/>
        <v>#N/A</v>
      </c>
      <c r="F1580">
        <f t="shared" ca="1" si="524"/>
        <v>3.2000000000000001E-2</v>
      </c>
      <c r="G1580">
        <f t="shared" ca="1" si="509"/>
        <v>1.4E-2</v>
      </c>
      <c r="H1580" t="b">
        <f t="shared" ca="1" si="525"/>
        <v>0</v>
      </c>
      <c r="I1580" t="b">
        <f t="shared" ca="1" si="510"/>
        <v>0</v>
      </c>
      <c r="J1580" t="e">
        <f t="shared" ca="1" si="511"/>
        <v>#N/A</v>
      </c>
      <c r="K1580" t="e">
        <f t="shared" ca="1" si="518"/>
        <v>#N/A</v>
      </c>
      <c r="L1580">
        <f t="shared" ca="1" si="519"/>
        <v>0</v>
      </c>
      <c r="M1580">
        <v>1546</v>
      </c>
      <c r="N1580">
        <f t="shared" ca="1" si="520"/>
        <v>32.93</v>
      </c>
      <c r="O1580">
        <f t="shared" ca="1" si="521"/>
        <v>1.02</v>
      </c>
      <c r="P1580">
        <f t="shared" ca="1" si="522"/>
        <v>0.1</v>
      </c>
      <c r="Q1580">
        <f t="shared" ca="1" si="512"/>
        <v>0.1</v>
      </c>
      <c r="R1580" t="b">
        <f t="shared" ca="1" si="526"/>
        <v>0</v>
      </c>
      <c r="S1580" t="b">
        <f t="shared" ca="1" si="513"/>
        <v>0</v>
      </c>
      <c r="T1580" t="e">
        <f t="shared" ca="1" si="514"/>
        <v>#N/A</v>
      </c>
      <c r="U1580" s="3" t="e">
        <f t="shared" ca="1" si="515"/>
        <v>#N/A</v>
      </c>
      <c r="V1580" s="3">
        <f t="shared" ca="1" si="516"/>
        <v>0</v>
      </c>
    </row>
    <row r="1581" spans="1:22">
      <c r="A1581">
        <f t="shared" ca="1" si="517"/>
        <v>3.1E-2</v>
      </c>
      <c r="B1581">
        <f t="shared" ca="1" si="506"/>
        <v>0.04</v>
      </c>
      <c r="C1581" t="b">
        <f t="shared" ca="1" si="523"/>
        <v>0</v>
      </c>
      <c r="D1581" t="b">
        <f t="shared" ca="1" si="507"/>
        <v>0</v>
      </c>
      <c r="E1581" t="e">
        <f t="shared" ca="1" si="508"/>
        <v>#N/A</v>
      </c>
      <c r="F1581">
        <f t="shared" ca="1" si="524"/>
        <v>-3.1E-2</v>
      </c>
      <c r="G1581">
        <f t="shared" ca="1" si="509"/>
        <v>1.4E-2</v>
      </c>
      <c r="H1581" t="b">
        <f t="shared" ca="1" si="525"/>
        <v>0</v>
      </c>
      <c r="I1581" t="b">
        <f t="shared" ca="1" si="510"/>
        <v>0</v>
      </c>
      <c r="J1581" t="e">
        <f t="shared" ca="1" si="511"/>
        <v>#N/A</v>
      </c>
      <c r="K1581" t="e">
        <f t="shared" ca="1" si="518"/>
        <v>#N/A</v>
      </c>
      <c r="L1581">
        <f t="shared" ca="1" si="519"/>
        <v>0</v>
      </c>
      <c r="M1581">
        <v>1547</v>
      </c>
      <c r="N1581">
        <f t="shared" ca="1" si="520"/>
        <v>31.91</v>
      </c>
      <c r="O1581">
        <f t="shared" ca="1" si="521"/>
        <v>-1.02</v>
      </c>
      <c r="P1581">
        <f t="shared" ca="1" si="522"/>
        <v>-0.1</v>
      </c>
      <c r="Q1581">
        <f t="shared" ca="1" si="512"/>
        <v>0.1</v>
      </c>
      <c r="R1581" t="b">
        <f t="shared" ca="1" si="526"/>
        <v>0</v>
      </c>
      <c r="S1581" t="b">
        <f t="shared" ca="1" si="513"/>
        <v>0</v>
      </c>
      <c r="T1581" t="e">
        <f t="shared" ca="1" si="514"/>
        <v>#N/A</v>
      </c>
      <c r="U1581" s="3" t="e">
        <f t="shared" ca="1" si="515"/>
        <v>#N/A</v>
      </c>
      <c r="V1581" s="3">
        <f t="shared" ca="1" si="516"/>
        <v>0</v>
      </c>
    </row>
    <row r="1582" spans="1:22">
      <c r="A1582">
        <f t="shared" ca="1" si="517"/>
        <v>2.5000000000000001E-2</v>
      </c>
      <c r="B1582">
        <f t="shared" ca="1" si="506"/>
        <v>4.1000000000000002E-2</v>
      </c>
      <c r="C1582">
        <f t="shared" ca="1" si="523"/>
        <v>4.1000000000000002E-2</v>
      </c>
      <c r="D1582">
        <f t="shared" ca="1" si="507"/>
        <v>22</v>
      </c>
      <c r="E1582">
        <f t="shared" ca="1" si="508"/>
        <v>8.8000000000000005E-3</v>
      </c>
      <c r="F1582">
        <f t="shared" ca="1" si="524"/>
        <v>-2.5000000000000001E-2</v>
      </c>
      <c r="G1582">
        <f t="shared" ca="1" si="509"/>
        <v>1.4E-2</v>
      </c>
      <c r="H1582" t="b">
        <f t="shared" ca="1" si="525"/>
        <v>0</v>
      </c>
      <c r="I1582" t="b">
        <f t="shared" ca="1" si="510"/>
        <v>0</v>
      </c>
      <c r="J1582" t="e">
        <f t="shared" ca="1" si="511"/>
        <v>#N/A</v>
      </c>
      <c r="K1582" t="e">
        <f t="shared" ca="1" si="518"/>
        <v>#N/A</v>
      </c>
      <c r="L1582">
        <f t="shared" ca="1" si="519"/>
        <v>0</v>
      </c>
      <c r="M1582">
        <v>1548</v>
      </c>
      <c r="N1582">
        <f t="shared" ca="1" si="520"/>
        <v>31.11</v>
      </c>
      <c r="O1582">
        <f t="shared" ca="1" si="521"/>
        <v>-0.8</v>
      </c>
      <c r="P1582">
        <f t="shared" ca="1" si="522"/>
        <v>-0.1</v>
      </c>
      <c r="Q1582">
        <f t="shared" ca="1" si="512"/>
        <v>0.1</v>
      </c>
      <c r="R1582" t="b">
        <f t="shared" ca="1" si="526"/>
        <v>0</v>
      </c>
      <c r="S1582" t="b">
        <f t="shared" ca="1" si="513"/>
        <v>0</v>
      </c>
      <c r="T1582" t="e">
        <f t="shared" ca="1" si="514"/>
        <v>#N/A</v>
      </c>
      <c r="U1582" s="3" t="e">
        <f t="shared" ca="1" si="515"/>
        <v>#N/A</v>
      </c>
      <c r="V1582" s="3">
        <f t="shared" ca="1" si="516"/>
        <v>0</v>
      </c>
    </row>
    <row r="1583" spans="1:22">
      <c r="A1583">
        <f t="shared" ca="1" si="517"/>
        <v>1.4999999999999999E-2</v>
      </c>
      <c r="B1583">
        <f t="shared" ca="1" si="506"/>
        <v>4.1000000000000002E-2</v>
      </c>
      <c r="C1583" t="b">
        <f t="shared" ca="1" si="523"/>
        <v>0</v>
      </c>
      <c r="D1583" t="b">
        <f t="shared" ca="1" si="507"/>
        <v>0</v>
      </c>
      <c r="E1583" t="e">
        <f t="shared" ca="1" si="508"/>
        <v>#N/A</v>
      </c>
      <c r="F1583">
        <f t="shared" ca="1" si="524"/>
        <v>-1.4999999999999999E-2</v>
      </c>
      <c r="G1583">
        <f t="shared" ca="1" si="509"/>
        <v>1.4E-2</v>
      </c>
      <c r="H1583" t="b">
        <f t="shared" ca="1" si="525"/>
        <v>0</v>
      </c>
      <c r="I1583" t="b">
        <f t="shared" ca="1" si="510"/>
        <v>0</v>
      </c>
      <c r="J1583" t="e">
        <f t="shared" ca="1" si="511"/>
        <v>#N/A</v>
      </c>
      <c r="K1583" t="e">
        <f t="shared" ca="1" si="518"/>
        <v>#N/A</v>
      </c>
      <c r="L1583">
        <f t="shared" ca="1" si="519"/>
        <v>0</v>
      </c>
      <c r="M1583">
        <v>1549</v>
      </c>
      <c r="N1583">
        <f t="shared" ca="1" si="520"/>
        <v>30.64</v>
      </c>
      <c r="O1583">
        <f t="shared" ca="1" si="521"/>
        <v>-0.47</v>
      </c>
      <c r="P1583">
        <f t="shared" ca="1" si="522"/>
        <v>-0.1</v>
      </c>
      <c r="Q1583">
        <f t="shared" ca="1" si="512"/>
        <v>0.1</v>
      </c>
      <c r="R1583" t="b">
        <f t="shared" ca="1" si="526"/>
        <v>0</v>
      </c>
      <c r="S1583" t="b">
        <f t="shared" ca="1" si="513"/>
        <v>0</v>
      </c>
      <c r="T1583" t="e">
        <f t="shared" ca="1" si="514"/>
        <v>#N/A</v>
      </c>
      <c r="U1583" s="3" t="e">
        <f t="shared" ca="1" si="515"/>
        <v>#N/A</v>
      </c>
      <c r="V1583" s="3">
        <f t="shared" ca="1" si="516"/>
        <v>0</v>
      </c>
    </row>
    <row r="1584" spans="1:22">
      <c r="A1584">
        <f t="shared" ca="1" si="517"/>
        <v>0.03</v>
      </c>
      <c r="B1584">
        <f t="shared" ca="1" si="506"/>
        <v>4.1000000000000002E-2</v>
      </c>
      <c r="C1584" t="b">
        <f t="shared" ca="1" si="523"/>
        <v>0</v>
      </c>
      <c r="D1584" t="b">
        <f t="shared" ca="1" si="507"/>
        <v>0</v>
      </c>
      <c r="E1584" t="e">
        <f t="shared" ca="1" si="508"/>
        <v>#N/A</v>
      </c>
      <c r="F1584">
        <f t="shared" ca="1" si="524"/>
        <v>0.03</v>
      </c>
      <c r="G1584">
        <f t="shared" ca="1" si="509"/>
        <v>1.4E-2</v>
      </c>
      <c r="H1584" t="b">
        <f t="shared" ca="1" si="525"/>
        <v>0</v>
      </c>
      <c r="I1584" t="b">
        <f t="shared" ca="1" si="510"/>
        <v>0</v>
      </c>
      <c r="J1584" t="e">
        <f t="shared" ca="1" si="511"/>
        <v>#N/A</v>
      </c>
      <c r="K1584" t="e">
        <f t="shared" ca="1" si="518"/>
        <v>#N/A</v>
      </c>
      <c r="L1584">
        <f t="shared" ca="1" si="519"/>
        <v>0</v>
      </c>
      <c r="M1584">
        <v>1550</v>
      </c>
      <c r="N1584">
        <f t="shared" ca="1" si="520"/>
        <v>31.56</v>
      </c>
      <c r="O1584">
        <f t="shared" ca="1" si="521"/>
        <v>0.92</v>
      </c>
      <c r="P1584">
        <f t="shared" ca="1" si="522"/>
        <v>0.1</v>
      </c>
      <c r="Q1584">
        <f t="shared" ca="1" si="512"/>
        <v>0.1</v>
      </c>
      <c r="R1584" t="b">
        <f t="shared" ca="1" si="526"/>
        <v>0</v>
      </c>
      <c r="S1584" t="b">
        <f t="shared" ca="1" si="513"/>
        <v>0</v>
      </c>
      <c r="T1584" t="e">
        <f t="shared" ca="1" si="514"/>
        <v>#N/A</v>
      </c>
      <c r="U1584" s="3" t="e">
        <f t="shared" ca="1" si="515"/>
        <v>#N/A</v>
      </c>
      <c r="V1584" s="3">
        <f t="shared" ca="1" si="516"/>
        <v>0</v>
      </c>
    </row>
    <row r="1585" spans="1:22">
      <c r="A1585">
        <f t="shared" ca="1" si="517"/>
        <v>2.8000000000000001E-2</v>
      </c>
      <c r="B1585">
        <f t="shared" ca="1" si="506"/>
        <v>4.1000000000000002E-2</v>
      </c>
      <c r="C1585" t="b">
        <f t="shared" ca="1" si="523"/>
        <v>0</v>
      </c>
      <c r="D1585" t="b">
        <f t="shared" ca="1" si="507"/>
        <v>0</v>
      </c>
      <c r="E1585" t="e">
        <f t="shared" ca="1" si="508"/>
        <v>#N/A</v>
      </c>
      <c r="F1585">
        <f t="shared" ca="1" si="524"/>
        <v>2.8000000000000001E-2</v>
      </c>
      <c r="G1585">
        <f t="shared" ca="1" si="509"/>
        <v>1.4E-2</v>
      </c>
      <c r="H1585" t="b">
        <f t="shared" ca="1" si="525"/>
        <v>0</v>
      </c>
      <c r="I1585" t="b">
        <f t="shared" ca="1" si="510"/>
        <v>0</v>
      </c>
      <c r="J1585" t="e">
        <f t="shared" ca="1" si="511"/>
        <v>#N/A</v>
      </c>
      <c r="K1585" t="e">
        <f t="shared" ca="1" si="518"/>
        <v>#N/A</v>
      </c>
      <c r="L1585">
        <f t="shared" ca="1" si="519"/>
        <v>0</v>
      </c>
      <c r="M1585">
        <v>1551</v>
      </c>
      <c r="N1585">
        <f t="shared" ca="1" si="520"/>
        <v>32.44</v>
      </c>
      <c r="O1585">
        <f t="shared" ca="1" si="521"/>
        <v>0.88</v>
      </c>
      <c r="P1585">
        <f t="shared" ca="1" si="522"/>
        <v>0.1</v>
      </c>
      <c r="Q1585">
        <f t="shared" ca="1" si="512"/>
        <v>0.1</v>
      </c>
      <c r="R1585" t="b">
        <f t="shared" ca="1" si="526"/>
        <v>0</v>
      </c>
      <c r="S1585" t="b">
        <f t="shared" ca="1" si="513"/>
        <v>0</v>
      </c>
      <c r="T1585" t="e">
        <f t="shared" ca="1" si="514"/>
        <v>#N/A</v>
      </c>
      <c r="U1585" s="3" t="e">
        <f t="shared" ca="1" si="515"/>
        <v>#N/A</v>
      </c>
      <c r="V1585" s="3">
        <f t="shared" ca="1" si="516"/>
        <v>0</v>
      </c>
    </row>
    <row r="1586" spans="1:22">
      <c r="A1586">
        <f t="shared" ca="1" si="517"/>
        <v>1.0999999999999999E-2</v>
      </c>
      <c r="B1586">
        <f t="shared" ca="1" si="506"/>
        <v>4.1000000000000002E-2</v>
      </c>
      <c r="C1586" t="b">
        <f t="shared" ca="1" si="523"/>
        <v>0</v>
      </c>
      <c r="D1586" t="b">
        <f t="shared" ca="1" si="507"/>
        <v>0</v>
      </c>
      <c r="E1586" t="e">
        <f t="shared" ca="1" si="508"/>
        <v>#N/A</v>
      </c>
      <c r="F1586">
        <f t="shared" ca="1" si="524"/>
        <v>-1.0999999999999999E-2</v>
      </c>
      <c r="G1586">
        <f t="shared" ca="1" si="509"/>
        <v>1.4E-2</v>
      </c>
      <c r="H1586" t="b">
        <f t="shared" ca="1" si="525"/>
        <v>0</v>
      </c>
      <c r="I1586" t="b">
        <f t="shared" ca="1" si="510"/>
        <v>0</v>
      </c>
      <c r="J1586" t="e">
        <f t="shared" ca="1" si="511"/>
        <v>#N/A</v>
      </c>
      <c r="K1586" t="e">
        <f t="shared" ca="1" si="518"/>
        <v>#N/A</v>
      </c>
      <c r="L1586">
        <f t="shared" ca="1" si="519"/>
        <v>0</v>
      </c>
      <c r="M1586">
        <v>1552</v>
      </c>
      <c r="N1586">
        <f t="shared" ca="1" si="520"/>
        <v>32.08</v>
      </c>
      <c r="O1586">
        <f t="shared" ca="1" si="521"/>
        <v>-0.36</v>
      </c>
      <c r="P1586">
        <f t="shared" ca="1" si="522"/>
        <v>-0.1</v>
      </c>
      <c r="Q1586">
        <f t="shared" ca="1" si="512"/>
        <v>0.1</v>
      </c>
      <c r="R1586" t="b">
        <f t="shared" ca="1" si="526"/>
        <v>0</v>
      </c>
      <c r="S1586" t="b">
        <f t="shared" ca="1" si="513"/>
        <v>0</v>
      </c>
      <c r="T1586" t="e">
        <f t="shared" ca="1" si="514"/>
        <v>#N/A</v>
      </c>
      <c r="U1586" s="3" t="e">
        <f t="shared" ca="1" si="515"/>
        <v>#N/A</v>
      </c>
      <c r="V1586" s="3">
        <f t="shared" ca="1" si="516"/>
        <v>0</v>
      </c>
    </row>
    <row r="1587" spans="1:22">
      <c r="A1587">
        <f t="shared" ca="1" si="517"/>
        <v>1.2999999999999999E-2</v>
      </c>
      <c r="B1587">
        <f t="shared" ca="1" si="506"/>
        <v>4.1000000000000002E-2</v>
      </c>
      <c r="C1587" t="b">
        <f t="shared" ca="1" si="523"/>
        <v>0</v>
      </c>
      <c r="D1587" t="b">
        <f t="shared" ca="1" si="507"/>
        <v>0</v>
      </c>
      <c r="E1587" t="e">
        <f t="shared" ca="1" si="508"/>
        <v>#N/A</v>
      </c>
      <c r="F1587">
        <f t="shared" ca="1" si="524"/>
        <v>1.2999999999999999E-2</v>
      </c>
      <c r="G1587">
        <f t="shared" ca="1" si="509"/>
        <v>1.4E-2</v>
      </c>
      <c r="H1587" t="b">
        <f t="shared" ca="1" si="525"/>
        <v>0</v>
      </c>
      <c r="I1587" t="b">
        <f t="shared" ca="1" si="510"/>
        <v>0</v>
      </c>
      <c r="J1587" t="e">
        <f t="shared" ca="1" si="511"/>
        <v>#N/A</v>
      </c>
      <c r="K1587" t="e">
        <f t="shared" ca="1" si="518"/>
        <v>#N/A</v>
      </c>
      <c r="L1587">
        <f t="shared" ca="1" si="519"/>
        <v>0</v>
      </c>
      <c r="M1587">
        <v>1553</v>
      </c>
      <c r="N1587">
        <f t="shared" ca="1" si="520"/>
        <v>32.5</v>
      </c>
      <c r="O1587">
        <f t="shared" ca="1" si="521"/>
        <v>0.42</v>
      </c>
      <c r="P1587">
        <f t="shared" ca="1" si="522"/>
        <v>0.1</v>
      </c>
      <c r="Q1587">
        <f t="shared" ca="1" si="512"/>
        <v>0.1</v>
      </c>
      <c r="R1587" t="b">
        <f t="shared" ca="1" si="526"/>
        <v>0</v>
      </c>
      <c r="S1587" t="b">
        <f t="shared" ca="1" si="513"/>
        <v>0</v>
      </c>
      <c r="T1587" t="e">
        <f t="shared" ca="1" si="514"/>
        <v>#N/A</v>
      </c>
      <c r="U1587" s="3" t="e">
        <f t="shared" ca="1" si="515"/>
        <v>#N/A</v>
      </c>
      <c r="V1587" s="3">
        <f t="shared" ca="1" si="516"/>
        <v>0</v>
      </c>
    </row>
    <row r="1588" spans="1:22">
      <c r="A1588">
        <f t="shared" ca="1" si="517"/>
        <v>1.6E-2</v>
      </c>
      <c r="B1588">
        <f t="shared" ca="1" si="506"/>
        <v>4.1000000000000002E-2</v>
      </c>
      <c r="C1588" t="b">
        <f t="shared" ca="1" si="523"/>
        <v>0</v>
      </c>
      <c r="D1588" t="b">
        <f t="shared" ca="1" si="507"/>
        <v>0</v>
      </c>
      <c r="E1588" t="e">
        <f t="shared" ca="1" si="508"/>
        <v>#N/A</v>
      </c>
      <c r="F1588">
        <f t="shared" ca="1" si="524"/>
        <v>1.6E-2</v>
      </c>
      <c r="G1588">
        <f t="shared" ca="1" si="509"/>
        <v>1.4E-2</v>
      </c>
      <c r="H1588" t="b">
        <f t="shared" ca="1" si="525"/>
        <v>0</v>
      </c>
      <c r="I1588" t="b">
        <f t="shared" ca="1" si="510"/>
        <v>0</v>
      </c>
      <c r="J1588" t="e">
        <f t="shared" ca="1" si="511"/>
        <v>#N/A</v>
      </c>
      <c r="K1588" t="e">
        <f t="shared" ca="1" si="518"/>
        <v>#N/A</v>
      </c>
      <c r="L1588">
        <f t="shared" ca="1" si="519"/>
        <v>0</v>
      </c>
      <c r="M1588">
        <v>1554</v>
      </c>
      <c r="N1588">
        <f t="shared" ca="1" si="520"/>
        <v>33.020000000000003</v>
      </c>
      <c r="O1588">
        <f t="shared" ca="1" si="521"/>
        <v>0.52</v>
      </c>
      <c r="P1588">
        <f t="shared" ca="1" si="522"/>
        <v>0.1</v>
      </c>
      <c r="Q1588">
        <f t="shared" ca="1" si="512"/>
        <v>0.1</v>
      </c>
      <c r="R1588" t="b">
        <f t="shared" ca="1" si="526"/>
        <v>0</v>
      </c>
      <c r="S1588" t="b">
        <f t="shared" ca="1" si="513"/>
        <v>0</v>
      </c>
      <c r="T1588" t="e">
        <f t="shared" ca="1" si="514"/>
        <v>#N/A</v>
      </c>
      <c r="U1588" s="3" t="e">
        <f t="shared" ca="1" si="515"/>
        <v>#N/A</v>
      </c>
      <c r="V1588" s="3">
        <f t="shared" ca="1" si="516"/>
        <v>0</v>
      </c>
    </row>
    <row r="1589" spans="1:22">
      <c r="A1589">
        <f t="shared" ca="1" si="517"/>
        <v>1.7000000000000001E-2</v>
      </c>
      <c r="B1589">
        <f t="shared" ca="1" si="506"/>
        <v>4.1000000000000002E-2</v>
      </c>
      <c r="C1589" t="b">
        <f t="shared" ca="1" si="523"/>
        <v>0</v>
      </c>
      <c r="D1589" t="b">
        <f t="shared" ca="1" si="507"/>
        <v>0</v>
      </c>
      <c r="E1589" t="e">
        <f t="shared" ca="1" si="508"/>
        <v>#N/A</v>
      </c>
      <c r="F1589">
        <f t="shared" ca="1" si="524"/>
        <v>-1.7000000000000001E-2</v>
      </c>
      <c r="G1589">
        <f t="shared" ca="1" si="509"/>
        <v>1.4E-2</v>
      </c>
      <c r="H1589" t="b">
        <f t="shared" ca="1" si="525"/>
        <v>0</v>
      </c>
      <c r="I1589" t="b">
        <f t="shared" ca="1" si="510"/>
        <v>0</v>
      </c>
      <c r="J1589" t="e">
        <f t="shared" ca="1" si="511"/>
        <v>#N/A</v>
      </c>
      <c r="K1589" t="e">
        <f t="shared" ca="1" si="518"/>
        <v>#N/A</v>
      </c>
      <c r="L1589">
        <f t="shared" ca="1" si="519"/>
        <v>0</v>
      </c>
      <c r="M1589">
        <v>1555</v>
      </c>
      <c r="N1589">
        <f t="shared" ca="1" si="520"/>
        <v>32.46</v>
      </c>
      <c r="O1589">
        <f t="shared" ca="1" si="521"/>
        <v>-0.56000000000000005</v>
      </c>
      <c r="P1589">
        <f t="shared" ca="1" si="522"/>
        <v>-0.1</v>
      </c>
      <c r="Q1589">
        <f t="shared" ca="1" si="512"/>
        <v>0.1</v>
      </c>
      <c r="R1589" t="b">
        <f t="shared" ca="1" si="526"/>
        <v>0</v>
      </c>
      <c r="S1589" t="b">
        <f t="shared" ca="1" si="513"/>
        <v>0</v>
      </c>
      <c r="T1589" t="e">
        <f t="shared" ca="1" si="514"/>
        <v>#N/A</v>
      </c>
      <c r="U1589" s="3" t="e">
        <f t="shared" ca="1" si="515"/>
        <v>#N/A</v>
      </c>
      <c r="V1589" s="3">
        <f t="shared" ca="1" si="516"/>
        <v>0</v>
      </c>
    </row>
    <row r="1590" spans="1:22">
      <c r="A1590">
        <f t="shared" ca="1" si="517"/>
        <v>3.5000000000000003E-2</v>
      </c>
      <c r="B1590">
        <f t="shared" ca="1" si="506"/>
        <v>4.1000000000000002E-2</v>
      </c>
      <c r="C1590" t="b">
        <f t="shared" ca="1" si="523"/>
        <v>0</v>
      </c>
      <c r="D1590" t="b">
        <f t="shared" ca="1" si="507"/>
        <v>0</v>
      </c>
      <c r="E1590" t="e">
        <f t="shared" ca="1" si="508"/>
        <v>#N/A</v>
      </c>
      <c r="F1590">
        <f t="shared" ca="1" si="524"/>
        <v>3.5000000000000003E-2</v>
      </c>
      <c r="G1590">
        <f t="shared" ca="1" si="509"/>
        <v>1.4E-2</v>
      </c>
      <c r="H1590" t="b">
        <f t="shared" ca="1" si="525"/>
        <v>0</v>
      </c>
      <c r="I1590" t="b">
        <f t="shared" ca="1" si="510"/>
        <v>0</v>
      </c>
      <c r="J1590" t="e">
        <f t="shared" ca="1" si="511"/>
        <v>#N/A</v>
      </c>
      <c r="K1590" t="e">
        <f t="shared" ca="1" si="518"/>
        <v>#N/A</v>
      </c>
      <c r="L1590">
        <f t="shared" ca="1" si="519"/>
        <v>0</v>
      </c>
      <c r="M1590">
        <v>1556</v>
      </c>
      <c r="N1590">
        <f t="shared" ca="1" si="520"/>
        <v>33.6</v>
      </c>
      <c r="O1590">
        <f t="shared" ca="1" si="521"/>
        <v>1.1399999999999999</v>
      </c>
      <c r="P1590">
        <f t="shared" ca="1" si="522"/>
        <v>0.2</v>
      </c>
      <c r="Q1590">
        <f t="shared" ca="1" si="512"/>
        <v>0.1</v>
      </c>
      <c r="R1590" t="b">
        <f t="shared" ca="1" si="526"/>
        <v>0</v>
      </c>
      <c r="S1590" t="b">
        <f t="shared" ca="1" si="513"/>
        <v>0</v>
      </c>
      <c r="T1590" t="e">
        <f t="shared" ca="1" si="514"/>
        <v>#N/A</v>
      </c>
      <c r="U1590" s="3" t="e">
        <f t="shared" ca="1" si="515"/>
        <v>#N/A</v>
      </c>
      <c r="V1590" s="3">
        <f t="shared" ca="1" si="516"/>
        <v>0</v>
      </c>
    </row>
    <row r="1591" spans="1:22">
      <c r="A1591">
        <f t="shared" ca="1" si="517"/>
        <v>1.4999999999999999E-2</v>
      </c>
      <c r="B1591">
        <f t="shared" ca="1" si="506"/>
        <v>4.1000000000000002E-2</v>
      </c>
      <c r="C1591" t="b">
        <f t="shared" ca="1" si="523"/>
        <v>0</v>
      </c>
      <c r="D1591" t="b">
        <f t="shared" ca="1" si="507"/>
        <v>0</v>
      </c>
      <c r="E1591" t="e">
        <f t="shared" ca="1" si="508"/>
        <v>#N/A</v>
      </c>
      <c r="F1591">
        <f t="shared" ca="1" si="524"/>
        <v>-1.4999999999999999E-2</v>
      </c>
      <c r="G1591">
        <f t="shared" ca="1" si="509"/>
        <v>1.4E-2</v>
      </c>
      <c r="H1591" t="b">
        <f t="shared" ca="1" si="525"/>
        <v>0</v>
      </c>
      <c r="I1591" t="b">
        <f t="shared" ca="1" si="510"/>
        <v>0</v>
      </c>
      <c r="J1591" t="e">
        <f t="shared" ca="1" si="511"/>
        <v>#N/A</v>
      </c>
      <c r="K1591" t="e">
        <f t="shared" ca="1" si="518"/>
        <v>#N/A</v>
      </c>
      <c r="L1591">
        <f t="shared" ca="1" si="519"/>
        <v>0</v>
      </c>
      <c r="M1591">
        <v>1557</v>
      </c>
      <c r="N1591">
        <f t="shared" ca="1" si="520"/>
        <v>33.1</v>
      </c>
      <c r="O1591">
        <f t="shared" ca="1" si="521"/>
        <v>-0.5</v>
      </c>
      <c r="P1591">
        <f t="shared" ca="1" si="522"/>
        <v>-0.1</v>
      </c>
      <c r="Q1591">
        <f t="shared" ca="1" si="512"/>
        <v>0.1</v>
      </c>
      <c r="R1591" t="b">
        <f t="shared" ca="1" si="526"/>
        <v>0</v>
      </c>
      <c r="S1591" t="b">
        <f t="shared" ca="1" si="513"/>
        <v>0</v>
      </c>
      <c r="T1591" t="e">
        <f t="shared" ca="1" si="514"/>
        <v>#N/A</v>
      </c>
      <c r="U1591" s="3" t="e">
        <f t="shared" ca="1" si="515"/>
        <v>#N/A</v>
      </c>
      <c r="V1591" s="3">
        <f t="shared" ca="1" si="516"/>
        <v>0</v>
      </c>
    </row>
    <row r="1592" spans="1:22">
      <c r="A1592">
        <f t="shared" ca="1" si="517"/>
        <v>1.9E-2</v>
      </c>
      <c r="B1592">
        <f t="shared" ca="1" si="506"/>
        <v>4.1000000000000002E-2</v>
      </c>
      <c r="C1592" t="b">
        <f t="shared" ca="1" si="523"/>
        <v>0</v>
      </c>
      <c r="D1592" t="b">
        <f t="shared" ca="1" si="507"/>
        <v>0</v>
      </c>
      <c r="E1592" t="e">
        <f t="shared" ca="1" si="508"/>
        <v>#N/A</v>
      </c>
      <c r="F1592">
        <f t="shared" ca="1" si="524"/>
        <v>1.9E-2</v>
      </c>
      <c r="G1592">
        <f t="shared" ca="1" si="509"/>
        <v>1.4E-2</v>
      </c>
      <c r="H1592" t="b">
        <f t="shared" ca="1" si="525"/>
        <v>0</v>
      </c>
      <c r="I1592" t="b">
        <f t="shared" ca="1" si="510"/>
        <v>0</v>
      </c>
      <c r="J1592" t="e">
        <f t="shared" ca="1" si="511"/>
        <v>#N/A</v>
      </c>
      <c r="K1592" t="e">
        <f t="shared" ca="1" si="518"/>
        <v>#N/A</v>
      </c>
      <c r="L1592">
        <f t="shared" ca="1" si="519"/>
        <v>0</v>
      </c>
      <c r="M1592">
        <v>1558</v>
      </c>
      <c r="N1592">
        <f t="shared" ca="1" si="520"/>
        <v>33.729999999999997</v>
      </c>
      <c r="O1592">
        <f t="shared" ca="1" si="521"/>
        <v>0.63</v>
      </c>
      <c r="P1592">
        <f t="shared" ca="1" si="522"/>
        <v>0.1</v>
      </c>
      <c r="Q1592">
        <f t="shared" ca="1" si="512"/>
        <v>0.1</v>
      </c>
      <c r="R1592" t="b">
        <f t="shared" ca="1" si="526"/>
        <v>0</v>
      </c>
      <c r="S1592" t="b">
        <f t="shared" ca="1" si="513"/>
        <v>0</v>
      </c>
      <c r="T1592" t="e">
        <f t="shared" ca="1" si="514"/>
        <v>#N/A</v>
      </c>
      <c r="U1592" s="3" t="e">
        <f t="shared" ca="1" si="515"/>
        <v>#N/A</v>
      </c>
      <c r="V1592" s="3">
        <f t="shared" ca="1" si="516"/>
        <v>0</v>
      </c>
    </row>
    <row r="1593" spans="1:22">
      <c r="A1593">
        <f t="shared" ca="1" si="517"/>
        <v>1.2E-2</v>
      </c>
      <c r="B1593">
        <f t="shared" ca="1" si="506"/>
        <v>4.1000000000000002E-2</v>
      </c>
      <c r="C1593" t="b">
        <f t="shared" ca="1" si="523"/>
        <v>0</v>
      </c>
      <c r="D1593" t="b">
        <f t="shared" ca="1" si="507"/>
        <v>0</v>
      </c>
      <c r="E1593" t="e">
        <f t="shared" ca="1" si="508"/>
        <v>#N/A</v>
      </c>
      <c r="F1593">
        <f t="shared" ca="1" si="524"/>
        <v>1.2E-2</v>
      </c>
      <c r="G1593">
        <f t="shared" ca="1" si="509"/>
        <v>1.4E-2</v>
      </c>
      <c r="H1593" t="b">
        <f t="shared" ca="1" si="525"/>
        <v>0</v>
      </c>
      <c r="I1593" t="b">
        <f t="shared" ca="1" si="510"/>
        <v>0</v>
      </c>
      <c r="J1593" t="e">
        <f t="shared" ca="1" si="511"/>
        <v>#N/A</v>
      </c>
      <c r="K1593" t="e">
        <f t="shared" ca="1" si="518"/>
        <v>#N/A</v>
      </c>
      <c r="L1593">
        <f t="shared" ca="1" si="519"/>
        <v>0</v>
      </c>
      <c r="M1593">
        <v>1559</v>
      </c>
      <c r="N1593">
        <f t="shared" ca="1" si="520"/>
        <v>34.130000000000003</v>
      </c>
      <c r="O1593">
        <f t="shared" ca="1" si="521"/>
        <v>0.4</v>
      </c>
      <c r="P1593">
        <f t="shared" ca="1" si="522"/>
        <v>0.1</v>
      </c>
      <c r="Q1593">
        <f t="shared" ca="1" si="512"/>
        <v>0.1</v>
      </c>
      <c r="R1593" t="b">
        <f t="shared" ca="1" si="526"/>
        <v>0</v>
      </c>
      <c r="S1593" t="b">
        <f t="shared" ca="1" si="513"/>
        <v>0</v>
      </c>
      <c r="T1593" t="e">
        <f t="shared" ca="1" si="514"/>
        <v>#N/A</v>
      </c>
      <c r="U1593" s="3" t="e">
        <f t="shared" ca="1" si="515"/>
        <v>#N/A</v>
      </c>
      <c r="V1593" s="3">
        <f t="shared" ca="1" si="516"/>
        <v>0</v>
      </c>
    </row>
    <row r="1594" spans="1:22">
      <c r="A1594">
        <f t="shared" ca="1" si="517"/>
        <v>1.0999999999999999E-2</v>
      </c>
      <c r="B1594">
        <f t="shared" ca="1" si="506"/>
        <v>4.1000000000000002E-2</v>
      </c>
      <c r="C1594" t="b">
        <f t="shared" ca="1" si="523"/>
        <v>0</v>
      </c>
      <c r="D1594" t="b">
        <f t="shared" ca="1" si="507"/>
        <v>0</v>
      </c>
      <c r="E1594" t="e">
        <f t="shared" ca="1" si="508"/>
        <v>#N/A</v>
      </c>
      <c r="F1594">
        <f t="shared" ca="1" si="524"/>
        <v>1.0999999999999999E-2</v>
      </c>
      <c r="G1594">
        <f t="shared" ca="1" si="509"/>
        <v>1.4999999999999999E-2</v>
      </c>
      <c r="H1594">
        <f t="shared" ca="1" si="525"/>
        <v>1.4999999999999999E-2</v>
      </c>
      <c r="I1594">
        <f t="shared" ca="1" si="510"/>
        <v>25</v>
      </c>
      <c r="J1594">
        <f t="shared" ca="1" si="511"/>
        <v>0.01</v>
      </c>
      <c r="K1594">
        <f t="shared" ca="1" si="518"/>
        <v>2.5963636184067235E-2</v>
      </c>
      <c r="L1594">
        <f t="shared" ca="1" si="519"/>
        <v>3.3907543870636964E-2</v>
      </c>
      <c r="M1594">
        <v>1560</v>
      </c>
      <c r="N1594">
        <f t="shared" ca="1" si="520"/>
        <v>34.51</v>
      </c>
      <c r="O1594">
        <f t="shared" ca="1" si="521"/>
        <v>0.38</v>
      </c>
      <c r="P1594">
        <f t="shared" ca="1" si="522"/>
        <v>0.1</v>
      </c>
      <c r="Q1594">
        <f t="shared" ca="1" si="512"/>
        <v>0.1</v>
      </c>
      <c r="R1594" t="b">
        <f t="shared" ca="1" si="526"/>
        <v>0</v>
      </c>
      <c r="S1594" t="b">
        <f t="shared" ca="1" si="513"/>
        <v>0</v>
      </c>
      <c r="T1594" t="e">
        <f t="shared" ca="1" si="514"/>
        <v>#N/A</v>
      </c>
      <c r="U1594" s="3" t="e">
        <f t="shared" ca="1" si="515"/>
        <v>#N/A</v>
      </c>
      <c r="V1594" s="3">
        <f t="shared" ca="1" si="516"/>
        <v>0</v>
      </c>
    </row>
    <row r="1595" spans="1:22">
      <c r="A1595">
        <f t="shared" ca="1" si="517"/>
        <v>0.129</v>
      </c>
      <c r="B1595">
        <f t="shared" ca="1" si="506"/>
        <v>4.1000000000000002E-2</v>
      </c>
      <c r="C1595" t="b">
        <f t="shared" ca="1" si="523"/>
        <v>0</v>
      </c>
      <c r="D1595" t="b">
        <f t="shared" ca="1" si="507"/>
        <v>0</v>
      </c>
      <c r="E1595" t="e">
        <f t="shared" ca="1" si="508"/>
        <v>#N/A</v>
      </c>
      <c r="F1595">
        <f t="shared" ca="1" si="524"/>
        <v>-0.129</v>
      </c>
      <c r="G1595">
        <f t="shared" ca="1" si="509"/>
        <v>1.4999999999999999E-2</v>
      </c>
      <c r="H1595" t="b">
        <f t="shared" ca="1" si="525"/>
        <v>0</v>
      </c>
      <c r="I1595" t="b">
        <f t="shared" ca="1" si="510"/>
        <v>0</v>
      </c>
      <c r="J1595" t="e">
        <f t="shared" ca="1" si="511"/>
        <v>#N/A</v>
      </c>
      <c r="K1595" t="e">
        <f t="shared" ca="1" si="518"/>
        <v>#N/A</v>
      </c>
      <c r="L1595">
        <f t="shared" ca="1" si="519"/>
        <v>0</v>
      </c>
      <c r="M1595">
        <v>1561</v>
      </c>
      <c r="N1595">
        <f t="shared" ca="1" si="520"/>
        <v>30.06</v>
      </c>
      <c r="O1595">
        <f t="shared" ca="1" si="521"/>
        <v>-4.45</v>
      </c>
      <c r="P1595">
        <f t="shared" ca="1" si="522"/>
        <v>-0.6</v>
      </c>
      <c r="Q1595">
        <f t="shared" ca="1" si="512"/>
        <v>0.1</v>
      </c>
      <c r="R1595" t="b">
        <f t="shared" ca="1" si="526"/>
        <v>0</v>
      </c>
      <c r="S1595" t="b">
        <f t="shared" ca="1" si="513"/>
        <v>0</v>
      </c>
      <c r="T1595" t="e">
        <f t="shared" ca="1" si="514"/>
        <v>#N/A</v>
      </c>
      <c r="U1595" s="3" t="e">
        <f t="shared" ca="1" si="515"/>
        <v>#N/A</v>
      </c>
      <c r="V1595" s="3">
        <f t="shared" ca="1" si="516"/>
        <v>0</v>
      </c>
    </row>
    <row r="1596" spans="1:22">
      <c r="A1596">
        <f t="shared" ca="1" si="517"/>
        <v>0.17</v>
      </c>
      <c r="B1596">
        <f t="shared" ca="1" si="506"/>
        <v>4.1000000000000002E-2</v>
      </c>
      <c r="C1596" t="b">
        <f t="shared" ca="1" si="523"/>
        <v>0</v>
      </c>
      <c r="D1596" t="b">
        <f t="shared" ca="1" si="507"/>
        <v>0</v>
      </c>
      <c r="E1596" t="e">
        <f t="shared" ca="1" si="508"/>
        <v>#N/A</v>
      </c>
      <c r="F1596">
        <f t="shared" ca="1" si="524"/>
        <v>-0.17</v>
      </c>
      <c r="G1596">
        <f t="shared" ca="1" si="509"/>
        <v>1.4999999999999999E-2</v>
      </c>
      <c r="H1596" t="b">
        <f t="shared" ca="1" si="525"/>
        <v>0</v>
      </c>
      <c r="I1596" t="b">
        <f t="shared" ca="1" si="510"/>
        <v>0</v>
      </c>
      <c r="J1596" t="e">
        <f t="shared" ca="1" si="511"/>
        <v>#N/A</v>
      </c>
      <c r="K1596" t="e">
        <f t="shared" ca="1" si="518"/>
        <v>#N/A</v>
      </c>
      <c r="L1596">
        <f t="shared" ca="1" si="519"/>
        <v>0</v>
      </c>
      <c r="M1596">
        <v>1562</v>
      </c>
      <c r="N1596">
        <f t="shared" ca="1" si="520"/>
        <v>24.95</v>
      </c>
      <c r="O1596">
        <f t="shared" ca="1" si="521"/>
        <v>-5.1100000000000003</v>
      </c>
      <c r="P1596">
        <f t="shared" ca="1" si="522"/>
        <v>-0.7</v>
      </c>
      <c r="Q1596">
        <f t="shared" ca="1" si="512"/>
        <v>0.1</v>
      </c>
      <c r="R1596" t="b">
        <f t="shared" ca="1" si="526"/>
        <v>0</v>
      </c>
      <c r="S1596" t="b">
        <f t="shared" ca="1" si="513"/>
        <v>0</v>
      </c>
      <c r="T1596" t="e">
        <f t="shared" ca="1" si="514"/>
        <v>#N/A</v>
      </c>
      <c r="U1596" s="3" t="e">
        <f t="shared" ca="1" si="515"/>
        <v>#N/A</v>
      </c>
      <c r="V1596" s="3">
        <f t="shared" ca="1" si="516"/>
        <v>0</v>
      </c>
    </row>
    <row r="1597" spans="1:22">
      <c r="A1597">
        <f t="shared" ca="1" si="517"/>
        <v>8.5000000000000006E-2</v>
      </c>
      <c r="B1597">
        <f t="shared" ca="1" si="506"/>
        <v>4.1000000000000002E-2</v>
      </c>
      <c r="C1597" t="b">
        <f t="shared" ca="1" si="523"/>
        <v>0</v>
      </c>
      <c r="D1597" t="b">
        <f t="shared" ca="1" si="507"/>
        <v>0</v>
      </c>
      <c r="E1597" t="e">
        <f t="shared" ca="1" si="508"/>
        <v>#N/A</v>
      </c>
      <c r="F1597">
        <f t="shared" ca="1" si="524"/>
        <v>-8.5000000000000006E-2</v>
      </c>
      <c r="G1597">
        <f t="shared" ca="1" si="509"/>
        <v>1.4999999999999999E-2</v>
      </c>
      <c r="H1597" t="b">
        <f t="shared" ca="1" si="525"/>
        <v>0</v>
      </c>
      <c r="I1597" t="b">
        <f t="shared" ca="1" si="510"/>
        <v>0</v>
      </c>
      <c r="J1597" t="e">
        <f t="shared" ca="1" si="511"/>
        <v>#N/A</v>
      </c>
      <c r="K1597" t="e">
        <f t="shared" ca="1" si="518"/>
        <v>#N/A</v>
      </c>
      <c r="L1597">
        <f t="shared" ca="1" si="519"/>
        <v>0</v>
      </c>
      <c r="M1597">
        <v>1563</v>
      </c>
      <c r="N1597">
        <f t="shared" ca="1" si="520"/>
        <v>22.83</v>
      </c>
      <c r="O1597">
        <f t="shared" ca="1" si="521"/>
        <v>-2.12</v>
      </c>
      <c r="P1597">
        <f t="shared" ca="1" si="522"/>
        <v>-0.3</v>
      </c>
      <c r="Q1597">
        <f t="shared" ca="1" si="512"/>
        <v>0.1</v>
      </c>
      <c r="R1597" t="b">
        <f t="shared" ca="1" si="526"/>
        <v>0</v>
      </c>
      <c r="S1597" t="b">
        <f t="shared" ca="1" si="513"/>
        <v>0</v>
      </c>
      <c r="T1597" t="e">
        <f t="shared" ca="1" si="514"/>
        <v>#N/A</v>
      </c>
      <c r="U1597" s="3" t="e">
        <f t="shared" ca="1" si="515"/>
        <v>#N/A</v>
      </c>
      <c r="V1597" s="3">
        <f t="shared" ca="1" si="516"/>
        <v>0</v>
      </c>
    </row>
    <row r="1598" spans="1:22">
      <c r="A1598">
        <f t="shared" ca="1" si="517"/>
        <v>9.0999999999999998E-2</v>
      </c>
      <c r="B1598">
        <f t="shared" ca="1" si="506"/>
        <v>4.1000000000000002E-2</v>
      </c>
      <c r="C1598" t="b">
        <f t="shared" ca="1" si="523"/>
        <v>0</v>
      </c>
      <c r="D1598" t="b">
        <f t="shared" ca="1" si="507"/>
        <v>0</v>
      </c>
      <c r="E1598" t="e">
        <f t="shared" ca="1" si="508"/>
        <v>#N/A</v>
      </c>
      <c r="F1598">
        <f t="shared" ca="1" si="524"/>
        <v>-9.0999999999999998E-2</v>
      </c>
      <c r="G1598">
        <f t="shared" ca="1" si="509"/>
        <v>1.4999999999999999E-2</v>
      </c>
      <c r="H1598" t="b">
        <f t="shared" ca="1" si="525"/>
        <v>0</v>
      </c>
      <c r="I1598" t="b">
        <f t="shared" ca="1" si="510"/>
        <v>0</v>
      </c>
      <c r="J1598" t="e">
        <f t="shared" ca="1" si="511"/>
        <v>#N/A</v>
      </c>
      <c r="K1598" t="e">
        <f t="shared" ca="1" si="518"/>
        <v>#N/A</v>
      </c>
      <c r="L1598">
        <f t="shared" ca="1" si="519"/>
        <v>0</v>
      </c>
      <c r="M1598">
        <v>1564</v>
      </c>
      <c r="N1598">
        <f t="shared" ca="1" si="520"/>
        <v>20.75</v>
      </c>
      <c r="O1598">
        <f t="shared" ca="1" si="521"/>
        <v>-2.08</v>
      </c>
      <c r="P1598">
        <f t="shared" ca="1" si="522"/>
        <v>-0.3</v>
      </c>
      <c r="Q1598">
        <f t="shared" ca="1" si="512"/>
        <v>0.1</v>
      </c>
      <c r="R1598" t="b">
        <f t="shared" ca="1" si="526"/>
        <v>0</v>
      </c>
      <c r="S1598" t="b">
        <f t="shared" ca="1" si="513"/>
        <v>0</v>
      </c>
      <c r="T1598" t="e">
        <f t="shared" ca="1" si="514"/>
        <v>#N/A</v>
      </c>
      <c r="U1598" s="3" t="e">
        <f t="shared" ca="1" si="515"/>
        <v>#N/A</v>
      </c>
      <c r="V1598" s="3">
        <f t="shared" ca="1" si="516"/>
        <v>0</v>
      </c>
    </row>
    <row r="1599" spans="1:22">
      <c r="A1599">
        <f t="shared" ca="1" si="517"/>
        <v>7.0999999999999994E-2</v>
      </c>
      <c r="B1599">
        <f t="shared" ca="1" si="506"/>
        <v>4.1000000000000002E-2</v>
      </c>
      <c r="C1599" t="b">
        <f t="shared" ca="1" si="523"/>
        <v>0</v>
      </c>
      <c r="D1599" t="b">
        <f t="shared" ca="1" si="507"/>
        <v>0</v>
      </c>
      <c r="E1599" t="e">
        <f t="shared" ca="1" si="508"/>
        <v>#N/A</v>
      </c>
      <c r="F1599">
        <f t="shared" ca="1" si="524"/>
        <v>-7.0999999999999994E-2</v>
      </c>
      <c r="G1599">
        <f t="shared" ca="1" si="509"/>
        <v>1.4999999999999999E-2</v>
      </c>
      <c r="H1599" t="b">
        <f t="shared" ca="1" si="525"/>
        <v>0</v>
      </c>
      <c r="I1599" t="b">
        <f t="shared" ca="1" si="510"/>
        <v>0</v>
      </c>
      <c r="J1599" t="e">
        <f t="shared" ca="1" si="511"/>
        <v>#N/A</v>
      </c>
      <c r="K1599" t="e">
        <f t="shared" ca="1" si="518"/>
        <v>#N/A</v>
      </c>
      <c r="L1599">
        <f t="shared" ca="1" si="519"/>
        <v>0</v>
      </c>
      <c r="M1599">
        <v>1565</v>
      </c>
      <c r="N1599">
        <f t="shared" ca="1" si="520"/>
        <v>19.28</v>
      </c>
      <c r="O1599">
        <f t="shared" ca="1" si="521"/>
        <v>-1.47</v>
      </c>
      <c r="P1599">
        <f t="shared" ca="1" si="522"/>
        <v>-0.2</v>
      </c>
      <c r="Q1599">
        <f t="shared" ca="1" si="512"/>
        <v>0.1</v>
      </c>
      <c r="R1599" t="b">
        <f t="shared" ca="1" si="526"/>
        <v>0</v>
      </c>
      <c r="S1599" t="b">
        <f t="shared" ca="1" si="513"/>
        <v>0</v>
      </c>
      <c r="T1599" t="e">
        <f t="shared" ca="1" si="514"/>
        <v>#N/A</v>
      </c>
      <c r="U1599" s="3" t="e">
        <f t="shared" ca="1" si="515"/>
        <v>#N/A</v>
      </c>
      <c r="V1599" s="3">
        <f t="shared" ca="1" si="516"/>
        <v>0</v>
      </c>
    </row>
    <row r="1600" spans="1:22">
      <c r="A1600">
        <f t="shared" ca="1" si="517"/>
        <v>9.6000000000000002E-2</v>
      </c>
      <c r="B1600">
        <f t="shared" ca="1" si="506"/>
        <v>4.1000000000000002E-2</v>
      </c>
      <c r="C1600" t="b">
        <f t="shared" ca="1" si="523"/>
        <v>0</v>
      </c>
      <c r="D1600" t="b">
        <f t="shared" ca="1" si="507"/>
        <v>0</v>
      </c>
      <c r="E1600" t="e">
        <f t="shared" ca="1" si="508"/>
        <v>#N/A</v>
      </c>
      <c r="F1600">
        <f t="shared" ca="1" si="524"/>
        <v>9.6000000000000002E-2</v>
      </c>
      <c r="G1600">
        <f t="shared" ca="1" si="509"/>
        <v>1.4999999999999999E-2</v>
      </c>
      <c r="H1600" t="b">
        <f t="shared" ca="1" si="525"/>
        <v>0</v>
      </c>
      <c r="I1600" t="b">
        <f t="shared" ca="1" si="510"/>
        <v>0</v>
      </c>
      <c r="J1600" t="e">
        <f t="shared" ca="1" si="511"/>
        <v>#N/A</v>
      </c>
      <c r="K1600" t="e">
        <f t="shared" ca="1" si="518"/>
        <v>#N/A</v>
      </c>
      <c r="L1600">
        <f t="shared" ca="1" si="519"/>
        <v>0</v>
      </c>
      <c r="M1600">
        <v>1566</v>
      </c>
      <c r="N1600">
        <f t="shared" ca="1" si="520"/>
        <v>21.13</v>
      </c>
      <c r="O1600">
        <f t="shared" ca="1" si="521"/>
        <v>1.85</v>
      </c>
      <c r="P1600">
        <f t="shared" ca="1" si="522"/>
        <v>0.3</v>
      </c>
      <c r="Q1600">
        <f t="shared" ca="1" si="512"/>
        <v>0.1</v>
      </c>
      <c r="R1600" t="b">
        <f t="shared" ca="1" si="526"/>
        <v>0</v>
      </c>
      <c r="S1600" t="b">
        <f t="shared" ca="1" si="513"/>
        <v>0</v>
      </c>
      <c r="T1600" t="e">
        <f t="shared" ca="1" si="514"/>
        <v>#N/A</v>
      </c>
      <c r="U1600" s="3" t="e">
        <f t="shared" ca="1" si="515"/>
        <v>#N/A</v>
      </c>
      <c r="V1600" s="3">
        <f t="shared" ca="1" si="516"/>
        <v>0</v>
      </c>
    </row>
    <row r="1601" spans="1:22">
      <c r="A1601">
        <f t="shared" ca="1" si="517"/>
        <v>2.3E-2</v>
      </c>
      <c r="B1601">
        <f t="shared" ca="1" si="506"/>
        <v>4.1000000000000002E-2</v>
      </c>
      <c r="C1601" t="b">
        <f t="shared" ca="1" si="523"/>
        <v>0</v>
      </c>
      <c r="D1601" t="b">
        <f t="shared" ca="1" si="507"/>
        <v>0</v>
      </c>
      <c r="E1601" t="e">
        <f t="shared" ca="1" si="508"/>
        <v>#N/A</v>
      </c>
      <c r="F1601">
        <f t="shared" ca="1" si="524"/>
        <v>2.3E-2</v>
      </c>
      <c r="G1601">
        <f t="shared" ca="1" si="509"/>
        <v>1.4999999999999999E-2</v>
      </c>
      <c r="H1601" t="b">
        <f t="shared" ca="1" si="525"/>
        <v>0</v>
      </c>
      <c r="I1601" t="b">
        <f t="shared" ca="1" si="510"/>
        <v>0</v>
      </c>
      <c r="J1601" t="e">
        <f t="shared" ca="1" si="511"/>
        <v>#N/A</v>
      </c>
      <c r="K1601" t="e">
        <f t="shared" ca="1" si="518"/>
        <v>#N/A</v>
      </c>
      <c r="L1601">
        <f t="shared" ca="1" si="519"/>
        <v>0</v>
      </c>
      <c r="M1601">
        <v>1567</v>
      </c>
      <c r="N1601">
        <f t="shared" ca="1" si="520"/>
        <v>21.62</v>
      </c>
      <c r="O1601">
        <f t="shared" ca="1" si="521"/>
        <v>0.49</v>
      </c>
      <c r="P1601">
        <f t="shared" ca="1" si="522"/>
        <v>0.1</v>
      </c>
      <c r="Q1601">
        <f t="shared" ca="1" si="512"/>
        <v>0.1</v>
      </c>
      <c r="R1601" t="b">
        <f t="shared" ca="1" si="526"/>
        <v>0</v>
      </c>
      <c r="S1601" t="b">
        <f t="shared" ca="1" si="513"/>
        <v>0</v>
      </c>
      <c r="T1601" t="e">
        <f t="shared" ca="1" si="514"/>
        <v>#N/A</v>
      </c>
      <c r="U1601" s="3" t="e">
        <f t="shared" ca="1" si="515"/>
        <v>#N/A</v>
      </c>
      <c r="V1601" s="3">
        <f t="shared" ca="1" si="516"/>
        <v>0</v>
      </c>
    </row>
    <row r="1602" spans="1:22">
      <c r="A1602">
        <f t="shared" ca="1" si="517"/>
        <v>8.3000000000000004E-2</v>
      </c>
      <c r="B1602">
        <f t="shared" ca="1" si="506"/>
        <v>4.1000000000000002E-2</v>
      </c>
      <c r="C1602" t="b">
        <f t="shared" ca="1" si="523"/>
        <v>0</v>
      </c>
      <c r="D1602" t="b">
        <f t="shared" ca="1" si="507"/>
        <v>0</v>
      </c>
      <c r="E1602" t="e">
        <f t="shared" ca="1" si="508"/>
        <v>#N/A</v>
      </c>
      <c r="F1602">
        <f t="shared" ca="1" si="524"/>
        <v>-8.3000000000000004E-2</v>
      </c>
      <c r="G1602">
        <f t="shared" ca="1" si="509"/>
        <v>1.4999999999999999E-2</v>
      </c>
      <c r="H1602" t="b">
        <f t="shared" ca="1" si="525"/>
        <v>0</v>
      </c>
      <c r="I1602" t="b">
        <f t="shared" ca="1" si="510"/>
        <v>0</v>
      </c>
      <c r="J1602" t="e">
        <f t="shared" ca="1" si="511"/>
        <v>#N/A</v>
      </c>
      <c r="K1602" t="e">
        <f t="shared" ca="1" si="518"/>
        <v>#N/A</v>
      </c>
      <c r="L1602">
        <f t="shared" ca="1" si="519"/>
        <v>0</v>
      </c>
      <c r="M1602">
        <v>1568</v>
      </c>
      <c r="N1602">
        <f t="shared" ca="1" si="520"/>
        <v>19.829999999999998</v>
      </c>
      <c r="O1602">
        <f t="shared" ca="1" si="521"/>
        <v>-1.79</v>
      </c>
      <c r="P1602">
        <f t="shared" ca="1" si="522"/>
        <v>-0.3</v>
      </c>
      <c r="Q1602">
        <f t="shared" ca="1" si="512"/>
        <v>0.1</v>
      </c>
      <c r="R1602" t="b">
        <f t="shared" ca="1" si="526"/>
        <v>0</v>
      </c>
      <c r="S1602" t="b">
        <f t="shared" ca="1" si="513"/>
        <v>0</v>
      </c>
      <c r="T1602" t="e">
        <f t="shared" ca="1" si="514"/>
        <v>#N/A</v>
      </c>
      <c r="U1602" s="3" t="e">
        <f t="shared" ca="1" si="515"/>
        <v>#N/A</v>
      </c>
      <c r="V1602" s="3">
        <f t="shared" ca="1" si="516"/>
        <v>0</v>
      </c>
    </row>
    <row r="1603" spans="1:22">
      <c r="A1603">
        <f t="shared" ca="1" si="517"/>
        <v>9.0999999999999998E-2</v>
      </c>
      <c r="B1603">
        <f t="shared" ca="1" si="506"/>
        <v>4.1000000000000002E-2</v>
      </c>
      <c r="C1603" t="b">
        <f t="shared" ca="1" si="523"/>
        <v>0</v>
      </c>
      <c r="D1603" t="b">
        <f t="shared" ca="1" si="507"/>
        <v>0</v>
      </c>
      <c r="E1603" t="e">
        <f t="shared" ca="1" si="508"/>
        <v>#N/A</v>
      </c>
      <c r="F1603">
        <f t="shared" ca="1" si="524"/>
        <v>9.0999999999999998E-2</v>
      </c>
      <c r="G1603">
        <f t="shared" ca="1" si="509"/>
        <v>1.4999999999999999E-2</v>
      </c>
      <c r="H1603" t="b">
        <f t="shared" ca="1" si="525"/>
        <v>0</v>
      </c>
      <c r="I1603" t="b">
        <f t="shared" ca="1" si="510"/>
        <v>0</v>
      </c>
      <c r="J1603" t="e">
        <f t="shared" ca="1" si="511"/>
        <v>#N/A</v>
      </c>
      <c r="K1603" t="e">
        <f t="shared" ca="1" si="518"/>
        <v>#N/A</v>
      </c>
      <c r="L1603">
        <f t="shared" ca="1" si="519"/>
        <v>0</v>
      </c>
      <c r="M1603">
        <v>1569</v>
      </c>
      <c r="N1603">
        <f t="shared" ca="1" si="520"/>
        <v>21.63</v>
      </c>
      <c r="O1603">
        <f t="shared" ca="1" si="521"/>
        <v>1.8</v>
      </c>
      <c r="P1603">
        <f t="shared" ca="1" si="522"/>
        <v>0.3</v>
      </c>
      <c r="Q1603">
        <f t="shared" ca="1" si="512"/>
        <v>0.1</v>
      </c>
      <c r="R1603" t="b">
        <f t="shared" ca="1" si="526"/>
        <v>0</v>
      </c>
      <c r="S1603" t="b">
        <f t="shared" ca="1" si="513"/>
        <v>0</v>
      </c>
      <c r="T1603" t="e">
        <f t="shared" ca="1" si="514"/>
        <v>#N/A</v>
      </c>
      <c r="U1603" s="3" t="e">
        <f t="shared" ca="1" si="515"/>
        <v>#N/A</v>
      </c>
      <c r="V1603" s="3">
        <f t="shared" ca="1" si="516"/>
        <v>0</v>
      </c>
    </row>
    <row r="1604" spans="1:22">
      <c r="A1604">
        <f t="shared" ca="1" si="517"/>
        <v>9.4E-2</v>
      </c>
      <c r="B1604">
        <f t="shared" ca="1" si="506"/>
        <v>4.2000000000000003E-2</v>
      </c>
      <c r="C1604">
        <f t="shared" ca="1" si="523"/>
        <v>4.2000000000000003E-2</v>
      </c>
      <c r="D1604">
        <f t="shared" ca="1" si="507"/>
        <v>34</v>
      </c>
      <c r="E1604">
        <f t="shared" ca="1" si="508"/>
        <v>1.3599999999999999E-2</v>
      </c>
      <c r="F1604">
        <f t="shared" ca="1" si="524"/>
        <v>9.4E-2</v>
      </c>
      <c r="G1604">
        <f t="shared" ca="1" si="509"/>
        <v>1.4999999999999999E-2</v>
      </c>
      <c r="H1604" t="b">
        <f t="shared" ca="1" si="525"/>
        <v>0</v>
      </c>
      <c r="I1604" t="b">
        <f t="shared" ca="1" si="510"/>
        <v>0</v>
      </c>
      <c r="J1604" t="e">
        <f t="shared" ca="1" si="511"/>
        <v>#N/A</v>
      </c>
      <c r="K1604" t="e">
        <f t="shared" ca="1" si="518"/>
        <v>#N/A</v>
      </c>
      <c r="L1604">
        <f t="shared" ca="1" si="519"/>
        <v>0</v>
      </c>
      <c r="M1604">
        <v>1570</v>
      </c>
      <c r="N1604">
        <f t="shared" ca="1" si="520"/>
        <v>23.66</v>
      </c>
      <c r="O1604">
        <f t="shared" ca="1" si="521"/>
        <v>2.0299999999999998</v>
      </c>
      <c r="P1604">
        <f t="shared" ca="1" si="522"/>
        <v>0.3</v>
      </c>
      <c r="Q1604">
        <f t="shared" ca="1" si="512"/>
        <v>0.1</v>
      </c>
      <c r="R1604" t="b">
        <f t="shared" ca="1" si="526"/>
        <v>0</v>
      </c>
      <c r="S1604" t="b">
        <f t="shared" ca="1" si="513"/>
        <v>0</v>
      </c>
      <c r="T1604" t="e">
        <f t="shared" ca="1" si="514"/>
        <v>#N/A</v>
      </c>
      <c r="U1604" s="3" t="e">
        <f t="shared" ca="1" si="515"/>
        <v>#N/A</v>
      </c>
      <c r="V1604" s="3">
        <f t="shared" ca="1" si="516"/>
        <v>0</v>
      </c>
    </row>
    <row r="1605" spans="1:22">
      <c r="A1605">
        <f t="shared" ca="1" si="517"/>
        <v>0.114</v>
      </c>
      <c r="B1605">
        <f t="shared" ca="1" si="506"/>
        <v>4.2000000000000003E-2</v>
      </c>
      <c r="C1605" t="b">
        <f t="shared" ca="1" si="523"/>
        <v>0</v>
      </c>
      <c r="D1605" t="b">
        <f t="shared" ca="1" si="507"/>
        <v>0</v>
      </c>
      <c r="E1605" t="e">
        <f t="shared" ca="1" si="508"/>
        <v>#N/A</v>
      </c>
      <c r="F1605">
        <f t="shared" ca="1" si="524"/>
        <v>-0.114</v>
      </c>
      <c r="G1605">
        <f t="shared" ca="1" si="509"/>
        <v>1.4999999999999999E-2</v>
      </c>
      <c r="H1605" t="b">
        <f t="shared" ca="1" si="525"/>
        <v>0</v>
      </c>
      <c r="I1605" t="b">
        <f t="shared" ca="1" si="510"/>
        <v>0</v>
      </c>
      <c r="J1605" t="e">
        <f t="shared" ca="1" si="511"/>
        <v>#N/A</v>
      </c>
      <c r="K1605" t="e">
        <f t="shared" ca="1" si="518"/>
        <v>#N/A</v>
      </c>
      <c r="L1605">
        <f t="shared" ca="1" si="519"/>
        <v>0</v>
      </c>
      <c r="M1605">
        <v>1571</v>
      </c>
      <c r="N1605">
        <f t="shared" ca="1" si="520"/>
        <v>20.96</v>
      </c>
      <c r="O1605">
        <f t="shared" ca="1" si="521"/>
        <v>-2.7</v>
      </c>
      <c r="P1605">
        <f t="shared" ca="1" si="522"/>
        <v>-0.4</v>
      </c>
      <c r="Q1605">
        <f t="shared" ca="1" si="512"/>
        <v>0.1</v>
      </c>
      <c r="R1605" t="b">
        <f t="shared" ca="1" si="526"/>
        <v>0</v>
      </c>
      <c r="S1605" t="b">
        <f t="shared" ca="1" si="513"/>
        <v>0</v>
      </c>
      <c r="T1605" t="e">
        <f t="shared" ca="1" si="514"/>
        <v>#N/A</v>
      </c>
      <c r="U1605" s="3" t="e">
        <f t="shared" ca="1" si="515"/>
        <v>#N/A</v>
      </c>
      <c r="V1605" s="3">
        <f t="shared" ca="1" si="516"/>
        <v>0</v>
      </c>
    </row>
    <row r="1606" spans="1:22">
      <c r="A1606">
        <f t="shared" ca="1" si="517"/>
        <v>6.2E-2</v>
      </c>
      <c r="B1606">
        <f t="shared" ca="1" si="506"/>
        <v>4.2000000000000003E-2</v>
      </c>
      <c r="C1606" t="b">
        <f t="shared" ca="1" si="523"/>
        <v>0</v>
      </c>
      <c r="D1606" t="b">
        <f t="shared" ca="1" si="507"/>
        <v>0</v>
      </c>
      <c r="E1606" t="e">
        <f t="shared" ca="1" si="508"/>
        <v>#N/A</v>
      </c>
      <c r="F1606">
        <f t="shared" ca="1" si="524"/>
        <v>-6.2E-2</v>
      </c>
      <c r="G1606">
        <f t="shared" ca="1" si="509"/>
        <v>1.4999999999999999E-2</v>
      </c>
      <c r="H1606" t="b">
        <f t="shared" ca="1" si="525"/>
        <v>0</v>
      </c>
      <c r="I1606" t="b">
        <f t="shared" ca="1" si="510"/>
        <v>0</v>
      </c>
      <c r="J1606" t="e">
        <f t="shared" ca="1" si="511"/>
        <v>#N/A</v>
      </c>
      <c r="K1606" t="e">
        <f t="shared" ca="1" si="518"/>
        <v>#N/A</v>
      </c>
      <c r="L1606">
        <f t="shared" ca="1" si="519"/>
        <v>0</v>
      </c>
      <c r="M1606">
        <v>1572</v>
      </c>
      <c r="N1606">
        <f t="shared" ca="1" si="520"/>
        <v>19.66</v>
      </c>
      <c r="O1606">
        <f t="shared" ca="1" si="521"/>
        <v>-1.3</v>
      </c>
      <c r="P1606">
        <f t="shared" ca="1" si="522"/>
        <v>-0.2</v>
      </c>
      <c r="Q1606">
        <f t="shared" ca="1" si="512"/>
        <v>0.1</v>
      </c>
      <c r="R1606" t="b">
        <f t="shared" ca="1" si="526"/>
        <v>0</v>
      </c>
      <c r="S1606" t="b">
        <f t="shared" ca="1" si="513"/>
        <v>0</v>
      </c>
      <c r="T1606" t="e">
        <f t="shared" ca="1" si="514"/>
        <v>#N/A</v>
      </c>
      <c r="U1606" s="3" t="e">
        <f t="shared" ca="1" si="515"/>
        <v>#N/A</v>
      </c>
      <c r="V1606" s="3">
        <f t="shared" ca="1" si="516"/>
        <v>0</v>
      </c>
    </row>
    <row r="1607" spans="1:22">
      <c r="A1607">
        <f t="shared" ca="1" si="517"/>
        <v>0.02</v>
      </c>
      <c r="B1607">
        <f t="shared" ca="1" si="506"/>
        <v>4.2000000000000003E-2</v>
      </c>
      <c r="C1607" t="b">
        <f t="shared" ca="1" si="523"/>
        <v>0</v>
      </c>
      <c r="D1607" t="b">
        <f t="shared" ca="1" si="507"/>
        <v>0</v>
      </c>
      <c r="E1607" t="e">
        <f t="shared" ca="1" si="508"/>
        <v>#N/A</v>
      </c>
      <c r="F1607">
        <f t="shared" ca="1" si="524"/>
        <v>-0.02</v>
      </c>
      <c r="G1607">
        <f t="shared" ca="1" si="509"/>
        <v>1.4999999999999999E-2</v>
      </c>
      <c r="H1607" t="b">
        <f t="shared" ca="1" si="525"/>
        <v>0</v>
      </c>
      <c r="I1607" t="b">
        <f t="shared" ca="1" si="510"/>
        <v>0</v>
      </c>
      <c r="J1607" t="e">
        <f t="shared" ca="1" si="511"/>
        <v>#N/A</v>
      </c>
      <c r="K1607" t="e">
        <f t="shared" ca="1" si="518"/>
        <v>#N/A</v>
      </c>
      <c r="L1607">
        <f t="shared" ca="1" si="519"/>
        <v>0</v>
      </c>
      <c r="M1607">
        <v>1573</v>
      </c>
      <c r="N1607">
        <f t="shared" ca="1" si="520"/>
        <v>19.27</v>
      </c>
      <c r="O1607">
        <f t="shared" ca="1" si="521"/>
        <v>-0.39</v>
      </c>
      <c r="P1607">
        <f t="shared" ca="1" si="522"/>
        <v>-0.1</v>
      </c>
      <c r="Q1607">
        <f t="shared" ca="1" si="512"/>
        <v>0.1</v>
      </c>
      <c r="R1607" t="b">
        <f t="shared" ca="1" si="526"/>
        <v>0</v>
      </c>
      <c r="S1607" t="b">
        <f t="shared" ca="1" si="513"/>
        <v>0</v>
      </c>
      <c r="T1607" t="e">
        <f t="shared" ca="1" si="514"/>
        <v>#N/A</v>
      </c>
      <c r="U1607" s="3" t="e">
        <f t="shared" ca="1" si="515"/>
        <v>#N/A</v>
      </c>
      <c r="V1607" s="3">
        <f t="shared" ca="1" si="516"/>
        <v>0</v>
      </c>
    </row>
    <row r="1608" spans="1:22">
      <c r="A1608">
        <f t="shared" ca="1" si="517"/>
        <v>7.1999999999999995E-2</v>
      </c>
      <c r="B1608">
        <f t="shared" ca="1" si="506"/>
        <v>4.2000000000000003E-2</v>
      </c>
      <c r="C1608" t="b">
        <f t="shared" ca="1" si="523"/>
        <v>0</v>
      </c>
      <c r="D1608" t="b">
        <f t="shared" ca="1" si="507"/>
        <v>0</v>
      </c>
      <c r="E1608" t="e">
        <f t="shared" ca="1" si="508"/>
        <v>#N/A</v>
      </c>
      <c r="F1608">
        <f t="shared" ca="1" si="524"/>
        <v>7.1999999999999995E-2</v>
      </c>
      <c r="G1608">
        <f t="shared" ca="1" si="509"/>
        <v>1.4999999999999999E-2</v>
      </c>
      <c r="H1608" t="b">
        <f t="shared" ca="1" si="525"/>
        <v>0</v>
      </c>
      <c r="I1608" t="b">
        <f t="shared" ca="1" si="510"/>
        <v>0</v>
      </c>
      <c r="J1608" t="e">
        <f t="shared" ca="1" si="511"/>
        <v>#N/A</v>
      </c>
      <c r="K1608" t="e">
        <f t="shared" ca="1" si="518"/>
        <v>#N/A</v>
      </c>
      <c r="L1608">
        <f t="shared" ca="1" si="519"/>
        <v>0</v>
      </c>
      <c r="M1608">
        <v>1574</v>
      </c>
      <c r="N1608">
        <f t="shared" ca="1" si="520"/>
        <v>20.66</v>
      </c>
      <c r="O1608">
        <f t="shared" ca="1" si="521"/>
        <v>1.39</v>
      </c>
      <c r="P1608">
        <f t="shared" ca="1" si="522"/>
        <v>0.2</v>
      </c>
      <c r="Q1608">
        <f t="shared" ca="1" si="512"/>
        <v>0.1</v>
      </c>
      <c r="R1608" t="b">
        <f t="shared" ca="1" si="526"/>
        <v>0</v>
      </c>
      <c r="S1608" t="b">
        <f t="shared" ca="1" si="513"/>
        <v>0</v>
      </c>
      <c r="T1608" t="e">
        <f t="shared" ca="1" si="514"/>
        <v>#N/A</v>
      </c>
      <c r="U1608" s="3" t="e">
        <f t="shared" ca="1" si="515"/>
        <v>#N/A</v>
      </c>
      <c r="V1608" s="3">
        <f t="shared" ca="1" si="516"/>
        <v>0</v>
      </c>
    </row>
    <row r="1609" spans="1:22">
      <c r="A1609">
        <f t="shared" ca="1" si="517"/>
        <v>0.01</v>
      </c>
      <c r="B1609">
        <f t="shared" ca="1" si="506"/>
        <v>4.2000000000000003E-2</v>
      </c>
      <c r="C1609" t="b">
        <f t="shared" ca="1" si="523"/>
        <v>0</v>
      </c>
      <c r="D1609" t="b">
        <f t="shared" ca="1" si="507"/>
        <v>0</v>
      </c>
      <c r="E1609" t="e">
        <f t="shared" ca="1" si="508"/>
        <v>#N/A</v>
      </c>
      <c r="F1609">
        <f t="shared" ca="1" si="524"/>
        <v>0.01</v>
      </c>
      <c r="G1609">
        <f t="shared" ca="1" si="509"/>
        <v>1.4999999999999999E-2</v>
      </c>
      <c r="H1609" t="b">
        <f t="shared" ca="1" si="525"/>
        <v>0</v>
      </c>
      <c r="I1609" t="b">
        <f t="shared" ca="1" si="510"/>
        <v>0</v>
      </c>
      <c r="J1609" t="e">
        <f t="shared" ca="1" si="511"/>
        <v>#N/A</v>
      </c>
      <c r="K1609" t="e">
        <f t="shared" ca="1" si="518"/>
        <v>#N/A</v>
      </c>
      <c r="L1609">
        <f t="shared" ca="1" si="519"/>
        <v>0</v>
      </c>
      <c r="M1609">
        <v>1575</v>
      </c>
      <c r="N1609">
        <f t="shared" ca="1" si="520"/>
        <v>20.87</v>
      </c>
      <c r="O1609">
        <f t="shared" ca="1" si="521"/>
        <v>0.21</v>
      </c>
      <c r="P1609">
        <f t="shared" ca="1" si="522"/>
        <v>0</v>
      </c>
      <c r="Q1609">
        <f t="shared" ca="1" si="512"/>
        <v>0.1</v>
      </c>
      <c r="R1609" t="b">
        <f t="shared" ca="1" si="526"/>
        <v>0</v>
      </c>
      <c r="S1609" t="b">
        <f t="shared" ca="1" si="513"/>
        <v>0</v>
      </c>
      <c r="T1609" t="e">
        <f t="shared" ca="1" si="514"/>
        <v>#N/A</v>
      </c>
      <c r="U1609" s="3" t="e">
        <f t="shared" ca="1" si="515"/>
        <v>#N/A</v>
      </c>
      <c r="V1609" s="3">
        <f t="shared" ca="1" si="516"/>
        <v>0</v>
      </c>
    </row>
    <row r="1610" spans="1:22">
      <c r="A1610">
        <f t="shared" ca="1" si="517"/>
        <v>0.156</v>
      </c>
      <c r="B1610">
        <f t="shared" ca="1" si="506"/>
        <v>4.2000000000000003E-2</v>
      </c>
      <c r="C1610" t="b">
        <f t="shared" ca="1" si="523"/>
        <v>0</v>
      </c>
      <c r="D1610" t="b">
        <f t="shared" ca="1" si="507"/>
        <v>0</v>
      </c>
      <c r="E1610" t="e">
        <f t="shared" ca="1" si="508"/>
        <v>#N/A</v>
      </c>
      <c r="F1610">
        <f t="shared" ca="1" si="524"/>
        <v>0.156</v>
      </c>
      <c r="G1610">
        <f t="shared" ca="1" si="509"/>
        <v>1.4999999999999999E-2</v>
      </c>
      <c r="H1610" t="b">
        <f t="shared" ca="1" si="525"/>
        <v>0</v>
      </c>
      <c r="I1610" t="b">
        <f t="shared" ca="1" si="510"/>
        <v>0</v>
      </c>
      <c r="J1610" t="e">
        <f t="shared" ca="1" si="511"/>
        <v>#N/A</v>
      </c>
      <c r="K1610" t="e">
        <f t="shared" ca="1" si="518"/>
        <v>#N/A</v>
      </c>
      <c r="L1610">
        <f t="shared" ca="1" si="519"/>
        <v>0</v>
      </c>
      <c r="M1610">
        <v>1576</v>
      </c>
      <c r="N1610">
        <f t="shared" ca="1" si="520"/>
        <v>24.13</v>
      </c>
      <c r="O1610">
        <f t="shared" ca="1" si="521"/>
        <v>3.26</v>
      </c>
      <c r="P1610">
        <f t="shared" ca="1" si="522"/>
        <v>0.5</v>
      </c>
      <c r="Q1610">
        <f t="shared" ca="1" si="512"/>
        <v>0.1</v>
      </c>
      <c r="R1610" t="b">
        <f t="shared" ca="1" si="526"/>
        <v>0</v>
      </c>
      <c r="S1610" t="b">
        <f t="shared" ca="1" si="513"/>
        <v>0</v>
      </c>
      <c r="T1610" t="e">
        <f t="shared" ca="1" si="514"/>
        <v>#N/A</v>
      </c>
      <c r="U1610" s="3" t="e">
        <f t="shared" ca="1" si="515"/>
        <v>#N/A</v>
      </c>
      <c r="V1610" s="3">
        <f t="shared" ca="1" si="516"/>
        <v>0</v>
      </c>
    </row>
    <row r="1611" spans="1:22">
      <c r="A1611">
        <f t="shared" ca="1" si="517"/>
        <v>0.14799999999999999</v>
      </c>
      <c r="B1611">
        <f t="shared" ca="1" si="506"/>
        <v>4.2000000000000003E-2</v>
      </c>
      <c r="C1611" t="b">
        <f t="shared" ca="1" si="523"/>
        <v>0</v>
      </c>
      <c r="D1611" t="b">
        <f t="shared" ca="1" si="507"/>
        <v>0</v>
      </c>
      <c r="E1611" t="e">
        <f t="shared" ca="1" si="508"/>
        <v>#N/A</v>
      </c>
      <c r="F1611">
        <f t="shared" ca="1" si="524"/>
        <v>-0.14799999999999999</v>
      </c>
      <c r="G1611">
        <f t="shared" ca="1" si="509"/>
        <v>1.4999999999999999E-2</v>
      </c>
      <c r="H1611" t="b">
        <f t="shared" ca="1" si="525"/>
        <v>0</v>
      </c>
      <c r="I1611" t="b">
        <f t="shared" ca="1" si="510"/>
        <v>0</v>
      </c>
      <c r="J1611" t="e">
        <f t="shared" ca="1" si="511"/>
        <v>#N/A</v>
      </c>
      <c r="K1611" t="e">
        <f t="shared" ca="1" si="518"/>
        <v>#N/A</v>
      </c>
      <c r="L1611">
        <f t="shared" ca="1" si="519"/>
        <v>0</v>
      </c>
      <c r="M1611">
        <v>1577</v>
      </c>
      <c r="N1611">
        <f t="shared" ca="1" si="520"/>
        <v>20.56</v>
      </c>
      <c r="O1611">
        <f t="shared" ca="1" si="521"/>
        <v>-3.57</v>
      </c>
      <c r="P1611">
        <f t="shared" ca="1" si="522"/>
        <v>-0.5</v>
      </c>
      <c r="Q1611">
        <f t="shared" ca="1" si="512"/>
        <v>0.1</v>
      </c>
      <c r="R1611" t="b">
        <f t="shared" ca="1" si="526"/>
        <v>0</v>
      </c>
      <c r="S1611" t="b">
        <f t="shared" ca="1" si="513"/>
        <v>0</v>
      </c>
      <c r="T1611" t="e">
        <f t="shared" ca="1" si="514"/>
        <v>#N/A</v>
      </c>
      <c r="U1611" s="3" t="e">
        <f t="shared" ca="1" si="515"/>
        <v>#N/A</v>
      </c>
      <c r="V1611" s="3">
        <f t="shared" ca="1" si="516"/>
        <v>0</v>
      </c>
    </row>
    <row r="1612" spans="1:22">
      <c r="A1612">
        <f t="shared" ca="1" si="517"/>
        <v>9.4E-2</v>
      </c>
      <c r="B1612">
        <f t="shared" ca="1" si="506"/>
        <v>4.2000000000000003E-2</v>
      </c>
      <c r="C1612" t="b">
        <f t="shared" ca="1" si="523"/>
        <v>0</v>
      </c>
      <c r="D1612" t="b">
        <f t="shared" ca="1" si="507"/>
        <v>0</v>
      </c>
      <c r="E1612" t="e">
        <f t="shared" ca="1" si="508"/>
        <v>#N/A</v>
      </c>
      <c r="F1612">
        <f t="shared" ca="1" si="524"/>
        <v>-9.4E-2</v>
      </c>
      <c r="G1612">
        <f t="shared" ca="1" si="509"/>
        <v>1.4999999999999999E-2</v>
      </c>
      <c r="H1612" t="b">
        <f t="shared" ca="1" si="525"/>
        <v>0</v>
      </c>
      <c r="I1612" t="b">
        <f t="shared" ca="1" si="510"/>
        <v>0</v>
      </c>
      <c r="J1612" t="e">
        <f t="shared" ca="1" si="511"/>
        <v>#N/A</v>
      </c>
      <c r="K1612" t="e">
        <f t="shared" ca="1" si="518"/>
        <v>#N/A</v>
      </c>
      <c r="L1612">
        <f t="shared" ca="1" si="519"/>
        <v>0</v>
      </c>
      <c r="M1612">
        <v>1578</v>
      </c>
      <c r="N1612">
        <f t="shared" ca="1" si="520"/>
        <v>18.63</v>
      </c>
      <c r="O1612">
        <f t="shared" ca="1" si="521"/>
        <v>-1.93</v>
      </c>
      <c r="P1612">
        <f t="shared" ca="1" si="522"/>
        <v>-0.3</v>
      </c>
      <c r="Q1612">
        <f t="shared" ca="1" si="512"/>
        <v>0.1</v>
      </c>
      <c r="R1612" t="b">
        <f t="shared" ca="1" si="526"/>
        <v>0</v>
      </c>
      <c r="S1612" t="b">
        <f t="shared" ca="1" si="513"/>
        <v>0</v>
      </c>
      <c r="T1612" t="e">
        <f t="shared" ca="1" si="514"/>
        <v>#N/A</v>
      </c>
      <c r="U1612" s="3" t="e">
        <f t="shared" ca="1" si="515"/>
        <v>#N/A</v>
      </c>
      <c r="V1612" s="3">
        <f t="shared" ca="1" si="516"/>
        <v>0</v>
      </c>
    </row>
    <row r="1613" spans="1:22">
      <c r="A1613">
        <f t="shared" ca="1" si="517"/>
        <v>7.2999999999999995E-2</v>
      </c>
      <c r="B1613">
        <f t="shared" ca="1" si="506"/>
        <v>4.2000000000000003E-2</v>
      </c>
      <c r="C1613" t="b">
        <f t="shared" ca="1" si="523"/>
        <v>0</v>
      </c>
      <c r="D1613" t="b">
        <f t="shared" ca="1" si="507"/>
        <v>0</v>
      </c>
      <c r="E1613" t="e">
        <f t="shared" ca="1" si="508"/>
        <v>#N/A</v>
      </c>
      <c r="F1613">
        <f t="shared" ca="1" si="524"/>
        <v>-7.2999999999999995E-2</v>
      </c>
      <c r="G1613">
        <f t="shared" ca="1" si="509"/>
        <v>1.4999999999999999E-2</v>
      </c>
      <c r="H1613" t="b">
        <f t="shared" ca="1" si="525"/>
        <v>0</v>
      </c>
      <c r="I1613" t="b">
        <f t="shared" ca="1" si="510"/>
        <v>0</v>
      </c>
      <c r="J1613" t="e">
        <f t="shared" ca="1" si="511"/>
        <v>#N/A</v>
      </c>
      <c r="K1613" t="e">
        <f t="shared" ca="1" si="518"/>
        <v>#N/A</v>
      </c>
      <c r="L1613">
        <f t="shared" ca="1" si="519"/>
        <v>0</v>
      </c>
      <c r="M1613">
        <v>1579</v>
      </c>
      <c r="N1613">
        <f t="shared" ca="1" si="520"/>
        <v>17.27</v>
      </c>
      <c r="O1613">
        <f t="shared" ca="1" si="521"/>
        <v>-1.36</v>
      </c>
      <c r="P1613">
        <f t="shared" ca="1" si="522"/>
        <v>-0.2</v>
      </c>
      <c r="Q1613">
        <f t="shared" ca="1" si="512"/>
        <v>0.1</v>
      </c>
      <c r="R1613" t="b">
        <f t="shared" ca="1" si="526"/>
        <v>0</v>
      </c>
      <c r="S1613" t="b">
        <f t="shared" ca="1" si="513"/>
        <v>0</v>
      </c>
      <c r="T1613" t="e">
        <f t="shared" ca="1" si="514"/>
        <v>#N/A</v>
      </c>
      <c r="U1613" s="3" t="e">
        <f t="shared" ca="1" si="515"/>
        <v>#N/A</v>
      </c>
      <c r="V1613" s="3">
        <f t="shared" ca="1" si="516"/>
        <v>0</v>
      </c>
    </row>
    <row r="1614" spans="1:22">
      <c r="A1614">
        <f t="shared" ca="1" si="517"/>
        <v>0.113</v>
      </c>
      <c r="B1614">
        <f t="shared" ca="1" si="506"/>
        <v>4.2000000000000003E-2</v>
      </c>
      <c r="C1614" t="b">
        <f t="shared" ca="1" si="523"/>
        <v>0</v>
      </c>
      <c r="D1614" t="b">
        <f t="shared" ca="1" si="507"/>
        <v>0</v>
      </c>
      <c r="E1614" t="e">
        <f t="shared" ca="1" si="508"/>
        <v>#N/A</v>
      </c>
      <c r="F1614">
        <f t="shared" ca="1" si="524"/>
        <v>-0.113</v>
      </c>
      <c r="G1614">
        <f t="shared" ca="1" si="509"/>
        <v>1.4999999999999999E-2</v>
      </c>
      <c r="H1614" t="b">
        <f t="shared" ca="1" si="525"/>
        <v>0</v>
      </c>
      <c r="I1614" t="b">
        <f t="shared" ca="1" si="510"/>
        <v>0</v>
      </c>
      <c r="J1614" t="e">
        <f t="shared" ca="1" si="511"/>
        <v>#N/A</v>
      </c>
      <c r="K1614" t="e">
        <f t="shared" ca="1" si="518"/>
        <v>#N/A</v>
      </c>
      <c r="L1614">
        <f t="shared" ca="1" si="519"/>
        <v>0</v>
      </c>
      <c r="M1614">
        <v>1580</v>
      </c>
      <c r="N1614">
        <f t="shared" ca="1" si="520"/>
        <v>15.32</v>
      </c>
      <c r="O1614">
        <f t="shared" ca="1" si="521"/>
        <v>-1.95</v>
      </c>
      <c r="P1614">
        <f t="shared" ca="1" si="522"/>
        <v>-0.3</v>
      </c>
      <c r="Q1614">
        <f t="shared" ca="1" si="512"/>
        <v>0.1</v>
      </c>
      <c r="R1614" t="b">
        <f t="shared" ca="1" si="526"/>
        <v>0</v>
      </c>
      <c r="S1614" t="b">
        <f t="shared" ca="1" si="513"/>
        <v>0</v>
      </c>
      <c r="T1614" t="e">
        <f t="shared" ca="1" si="514"/>
        <v>#N/A</v>
      </c>
      <c r="U1614" s="3" t="e">
        <f t="shared" ca="1" si="515"/>
        <v>#N/A</v>
      </c>
      <c r="V1614" s="3">
        <f t="shared" ca="1" si="516"/>
        <v>0</v>
      </c>
    </row>
    <row r="1615" spans="1:22">
      <c r="A1615">
        <f t="shared" ca="1" si="517"/>
        <v>0.16200000000000001</v>
      </c>
      <c r="B1615">
        <f t="shared" ca="1" si="506"/>
        <v>4.2000000000000003E-2</v>
      </c>
      <c r="C1615" t="b">
        <f t="shared" ca="1" si="523"/>
        <v>0</v>
      </c>
      <c r="D1615" t="b">
        <f t="shared" ca="1" si="507"/>
        <v>0</v>
      </c>
      <c r="E1615" t="e">
        <f t="shared" ca="1" si="508"/>
        <v>#N/A</v>
      </c>
      <c r="F1615">
        <f t="shared" ca="1" si="524"/>
        <v>0.16200000000000001</v>
      </c>
      <c r="G1615">
        <f t="shared" ca="1" si="509"/>
        <v>1.4999999999999999E-2</v>
      </c>
      <c r="H1615" t="b">
        <f t="shared" ca="1" si="525"/>
        <v>0</v>
      </c>
      <c r="I1615" t="b">
        <f t="shared" ca="1" si="510"/>
        <v>0</v>
      </c>
      <c r="J1615" t="e">
        <f t="shared" ca="1" si="511"/>
        <v>#N/A</v>
      </c>
      <c r="K1615" t="e">
        <f t="shared" ca="1" si="518"/>
        <v>#N/A</v>
      </c>
      <c r="L1615">
        <f t="shared" ca="1" si="519"/>
        <v>0</v>
      </c>
      <c r="M1615">
        <v>1581</v>
      </c>
      <c r="N1615">
        <f t="shared" ca="1" si="520"/>
        <v>17.8</v>
      </c>
      <c r="O1615">
        <f t="shared" ca="1" si="521"/>
        <v>2.48</v>
      </c>
      <c r="P1615">
        <f t="shared" ca="1" si="522"/>
        <v>0.3</v>
      </c>
      <c r="Q1615">
        <f t="shared" ca="1" si="512"/>
        <v>0.1</v>
      </c>
      <c r="R1615" t="b">
        <f t="shared" ca="1" si="526"/>
        <v>0</v>
      </c>
      <c r="S1615" t="b">
        <f t="shared" ca="1" si="513"/>
        <v>0</v>
      </c>
      <c r="T1615" t="e">
        <f t="shared" ca="1" si="514"/>
        <v>#N/A</v>
      </c>
      <c r="U1615" s="3" t="e">
        <f t="shared" ca="1" si="515"/>
        <v>#N/A</v>
      </c>
      <c r="V1615" s="3">
        <f t="shared" ca="1" si="516"/>
        <v>0</v>
      </c>
    </row>
    <row r="1616" spans="1:22">
      <c r="A1616">
        <f t="shared" ca="1" si="517"/>
        <v>8.1000000000000003E-2</v>
      </c>
      <c r="B1616">
        <f t="shared" ca="1" si="506"/>
        <v>4.2000000000000003E-2</v>
      </c>
      <c r="C1616" t="b">
        <f t="shared" ca="1" si="523"/>
        <v>0</v>
      </c>
      <c r="D1616" t="b">
        <f t="shared" ca="1" si="507"/>
        <v>0</v>
      </c>
      <c r="E1616" t="e">
        <f t="shared" ca="1" si="508"/>
        <v>#N/A</v>
      </c>
      <c r="F1616">
        <f t="shared" ca="1" si="524"/>
        <v>8.1000000000000003E-2</v>
      </c>
      <c r="G1616">
        <f t="shared" ca="1" si="509"/>
        <v>1.4999999999999999E-2</v>
      </c>
      <c r="H1616" t="b">
        <f t="shared" ca="1" si="525"/>
        <v>0</v>
      </c>
      <c r="I1616" t="b">
        <f t="shared" ca="1" si="510"/>
        <v>0</v>
      </c>
      <c r="J1616" t="e">
        <f t="shared" ca="1" si="511"/>
        <v>#N/A</v>
      </c>
      <c r="K1616" t="e">
        <f t="shared" ca="1" si="518"/>
        <v>#N/A</v>
      </c>
      <c r="L1616">
        <f t="shared" ca="1" si="519"/>
        <v>0</v>
      </c>
      <c r="M1616">
        <v>1582</v>
      </c>
      <c r="N1616">
        <f t="shared" ca="1" si="520"/>
        <v>19.239999999999998</v>
      </c>
      <c r="O1616">
        <f t="shared" ca="1" si="521"/>
        <v>1.44</v>
      </c>
      <c r="P1616">
        <f t="shared" ca="1" si="522"/>
        <v>0.2</v>
      </c>
      <c r="Q1616">
        <f t="shared" ca="1" si="512"/>
        <v>0.1</v>
      </c>
      <c r="R1616" t="b">
        <f t="shared" ca="1" si="526"/>
        <v>0</v>
      </c>
      <c r="S1616" t="b">
        <f t="shared" ca="1" si="513"/>
        <v>0</v>
      </c>
      <c r="T1616" t="e">
        <f t="shared" ca="1" si="514"/>
        <v>#N/A</v>
      </c>
      <c r="U1616" s="3" t="e">
        <f t="shared" ca="1" si="515"/>
        <v>#N/A</v>
      </c>
      <c r="V1616" s="3">
        <f t="shared" ca="1" si="516"/>
        <v>0</v>
      </c>
    </row>
    <row r="1617" spans="1:22">
      <c r="A1617">
        <f t="shared" ca="1" si="517"/>
        <v>0.105</v>
      </c>
      <c r="B1617">
        <f t="shared" ca="1" si="506"/>
        <v>4.2000000000000003E-2</v>
      </c>
      <c r="C1617" t="b">
        <f t="shared" ca="1" si="523"/>
        <v>0</v>
      </c>
      <c r="D1617" t="b">
        <f t="shared" ca="1" si="507"/>
        <v>0</v>
      </c>
      <c r="E1617" t="e">
        <f t="shared" ca="1" si="508"/>
        <v>#N/A</v>
      </c>
      <c r="F1617">
        <f t="shared" ca="1" si="524"/>
        <v>-0.105</v>
      </c>
      <c r="G1617">
        <f t="shared" ca="1" si="509"/>
        <v>1.4999999999999999E-2</v>
      </c>
      <c r="H1617" t="b">
        <f t="shared" ca="1" si="525"/>
        <v>0</v>
      </c>
      <c r="I1617" t="b">
        <f t="shared" ca="1" si="510"/>
        <v>0</v>
      </c>
      <c r="J1617" t="e">
        <f t="shared" ca="1" si="511"/>
        <v>#N/A</v>
      </c>
      <c r="K1617" t="e">
        <f t="shared" ca="1" si="518"/>
        <v>#N/A</v>
      </c>
      <c r="L1617">
        <f t="shared" ca="1" si="519"/>
        <v>0</v>
      </c>
      <c r="M1617">
        <v>1583</v>
      </c>
      <c r="N1617">
        <f t="shared" ca="1" si="520"/>
        <v>17.22</v>
      </c>
      <c r="O1617">
        <f t="shared" ca="1" si="521"/>
        <v>-2.02</v>
      </c>
      <c r="P1617">
        <f t="shared" ca="1" si="522"/>
        <v>-0.3</v>
      </c>
      <c r="Q1617">
        <f t="shared" ca="1" si="512"/>
        <v>0.1</v>
      </c>
      <c r="R1617" t="b">
        <f t="shared" ca="1" si="526"/>
        <v>0</v>
      </c>
      <c r="S1617" t="b">
        <f t="shared" ca="1" si="513"/>
        <v>0</v>
      </c>
      <c r="T1617" t="e">
        <f t="shared" ca="1" si="514"/>
        <v>#N/A</v>
      </c>
      <c r="U1617" s="3" t="e">
        <f t="shared" ca="1" si="515"/>
        <v>#N/A</v>
      </c>
      <c r="V1617" s="3">
        <f t="shared" ca="1" si="516"/>
        <v>0</v>
      </c>
    </row>
    <row r="1618" spans="1:22">
      <c r="A1618">
        <f t="shared" ca="1" si="517"/>
        <v>5.1999999999999998E-2</v>
      </c>
      <c r="B1618">
        <f t="shared" ca="1" si="506"/>
        <v>4.2000000000000003E-2</v>
      </c>
      <c r="C1618" t="b">
        <f t="shared" ca="1" si="523"/>
        <v>0</v>
      </c>
      <c r="D1618" t="b">
        <f t="shared" ca="1" si="507"/>
        <v>0</v>
      </c>
      <c r="E1618" t="e">
        <f t="shared" ca="1" si="508"/>
        <v>#N/A</v>
      </c>
      <c r="F1618">
        <f t="shared" ca="1" si="524"/>
        <v>5.1999999999999998E-2</v>
      </c>
      <c r="G1618">
        <f t="shared" ca="1" si="509"/>
        <v>1.4999999999999999E-2</v>
      </c>
      <c r="H1618" t="b">
        <f t="shared" ca="1" si="525"/>
        <v>0</v>
      </c>
      <c r="I1618" t="b">
        <f t="shared" ca="1" si="510"/>
        <v>0</v>
      </c>
      <c r="J1618" t="e">
        <f t="shared" ca="1" si="511"/>
        <v>#N/A</v>
      </c>
      <c r="K1618" t="e">
        <f t="shared" ca="1" si="518"/>
        <v>#N/A</v>
      </c>
      <c r="L1618">
        <f t="shared" ca="1" si="519"/>
        <v>0</v>
      </c>
      <c r="M1618">
        <v>1584</v>
      </c>
      <c r="N1618">
        <f t="shared" ca="1" si="520"/>
        <v>18.12</v>
      </c>
      <c r="O1618">
        <f t="shared" ca="1" si="521"/>
        <v>0.9</v>
      </c>
      <c r="P1618">
        <f t="shared" ca="1" si="522"/>
        <v>0.1</v>
      </c>
      <c r="Q1618">
        <f t="shared" ca="1" si="512"/>
        <v>0.1</v>
      </c>
      <c r="R1618" t="b">
        <f t="shared" ca="1" si="526"/>
        <v>0</v>
      </c>
      <c r="S1618" t="b">
        <f t="shared" ca="1" si="513"/>
        <v>0</v>
      </c>
      <c r="T1618" t="e">
        <f t="shared" ca="1" si="514"/>
        <v>#N/A</v>
      </c>
      <c r="U1618" s="3" t="e">
        <f t="shared" ca="1" si="515"/>
        <v>#N/A</v>
      </c>
      <c r="V1618" s="3">
        <f t="shared" ca="1" si="516"/>
        <v>0</v>
      </c>
    </row>
    <row r="1619" spans="1:22">
      <c r="A1619">
        <f t="shared" ca="1" si="517"/>
        <v>0.128</v>
      </c>
      <c r="B1619">
        <f t="shared" ca="1" si="506"/>
        <v>4.2000000000000003E-2</v>
      </c>
      <c r="C1619" t="b">
        <f t="shared" ca="1" si="523"/>
        <v>0</v>
      </c>
      <c r="D1619" t="b">
        <f t="shared" ca="1" si="507"/>
        <v>0</v>
      </c>
      <c r="E1619" t="e">
        <f t="shared" ca="1" si="508"/>
        <v>#N/A</v>
      </c>
      <c r="F1619">
        <f t="shared" ca="1" si="524"/>
        <v>0.128</v>
      </c>
      <c r="G1619">
        <f t="shared" ca="1" si="509"/>
        <v>1.6E-2</v>
      </c>
      <c r="H1619">
        <f t="shared" ca="1" si="525"/>
        <v>1.6E-2</v>
      </c>
      <c r="I1619">
        <f t="shared" ca="1" si="510"/>
        <v>38</v>
      </c>
      <c r="J1619">
        <f t="shared" ca="1" si="511"/>
        <v>1.52E-2</v>
      </c>
      <c r="K1619">
        <f t="shared" ca="1" si="518"/>
        <v>2.3236217282962462E-2</v>
      </c>
      <c r="L1619">
        <f t="shared" ca="1" si="519"/>
        <v>3.0345636155277526E-2</v>
      </c>
      <c r="M1619">
        <v>1585</v>
      </c>
      <c r="N1619">
        <f t="shared" ca="1" si="520"/>
        <v>20.440000000000001</v>
      </c>
      <c r="O1619">
        <f t="shared" ca="1" si="521"/>
        <v>2.3199999999999998</v>
      </c>
      <c r="P1619">
        <f t="shared" ca="1" si="522"/>
        <v>0.3</v>
      </c>
      <c r="Q1619">
        <f t="shared" ca="1" si="512"/>
        <v>0.1</v>
      </c>
      <c r="R1619" t="b">
        <f t="shared" ca="1" si="526"/>
        <v>0</v>
      </c>
      <c r="S1619" t="b">
        <f t="shared" ca="1" si="513"/>
        <v>0</v>
      </c>
      <c r="T1619" t="e">
        <f t="shared" ca="1" si="514"/>
        <v>#N/A</v>
      </c>
      <c r="U1619" s="3" t="e">
        <f t="shared" ca="1" si="515"/>
        <v>#N/A</v>
      </c>
      <c r="V1619" s="3">
        <f t="shared" ca="1" si="516"/>
        <v>0</v>
      </c>
    </row>
    <row r="1620" spans="1:22">
      <c r="A1620">
        <f t="shared" ca="1" si="517"/>
        <v>7.3999999999999996E-2</v>
      </c>
      <c r="B1620">
        <f t="shared" ca="1" si="506"/>
        <v>4.2000000000000003E-2</v>
      </c>
      <c r="C1620" t="b">
        <f t="shared" ca="1" si="523"/>
        <v>0</v>
      </c>
      <c r="D1620" t="b">
        <f t="shared" ca="1" si="507"/>
        <v>0</v>
      </c>
      <c r="E1620" t="e">
        <f t="shared" ca="1" si="508"/>
        <v>#N/A</v>
      </c>
      <c r="F1620">
        <f t="shared" ca="1" si="524"/>
        <v>7.3999999999999996E-2</v>
      </c>
      <c r="G1620">
        <f t="shared" ca="1" si="509"/>
        <v>1.6E-2</v>
      </c>
      <c r="H1620" t="b">
        <f t="shared" ca="1" si="525"/>
        <v>0</v>
      </c>
      <c r="I1620" t="b">
        <f t="shared" ca="1" si="510"/>
        <v>0</v>
      </c>
      <c r="J1620" t="e">
        <f t="shared" ca="1" si="511"/>
        <v>#N/A</v>
      </c>
      <c r="K1620" t="e">
        <f t="shared" ca="1" si="518"/>
        <v>#N/A</v>
      </c>
      <c r="L1620">
        <f t="shared" ca="1" si="519"/>
        <v>0</v>
      </c>
      <c r="M1620">
        <v>1586</v>
      </c>
      <c r="N1620">
        <f t="shared" ca="1" si="520"/>
        <v>21.95</v>
      </c>
      <c r="O1620">
        <f t="shared" ca="1" si="521"/>
        <v>1.51</v>
      </c>
      <c r="P1620">
        <f t="shared" ca="1" si="522"/>
        <v>0.2</v>
      </c>
      <c r="Q1620">
        <f t="shared" ca="1" si="512"/>
        <v>0.1</v>
      </c>
      <c r="R1620" t="b">
        <f t="shared" ca="1" si="526"/>
        <v>0</v>
      </c>
      <c r="S1620" t="b">
        <f t="shared" ca="1" si="513"/>
        <v>0</v>
      </c>
      <c r="T1620" t="e">
        <f t="shared" ca="1" si="514"/>
        <v>#N/A</v>
      </c>
      <c r="U1620" s="3" t="e">
        <f t="shared" ca="1" si="515"/>
        <v>#N/A</v>
      </c>
      <c r="V1620" s="3">
        <f t="shared" ca="1" si="516"/>
        <v>0</v>
      </c>
    </row>
    <row r="1621" spans="1:22">
      <c r="A1621">
        <f t="shared" ca="1" si="517"/>
        <v>0.113</v>
      </c>
      <c r="B1621">
        <f t="shared" ca="1" si="506"/>
        <v>4.2000000000000003E-2</v>
      </c>
      <c r="C1621" t="b">
        <f t="shared" ca="1" si="523"/>
        <v>0</v>
      </c>
      <c r="D1621" t="b">
        <f t="shared" ca="1" si="507"/>
        <v>0</v>
      </c>
      <c r="E1621" t="e">
        <f t="shared" ca="1" si="508"/>
        <v>#N/A</v>
      </c>
      <c r="F1621">
        <f t="shared" ca="1" si="524"/>
        <v>0.113</v>
      </c>
      <c r="G1621">
        <f t="shared" ca="1" si="509"/>
        <v>1.6E-2</v>
      </c>
      <c r="H1621" t="b">
        <f t="shared" ca="1" si="525"/>
        <v>0</v>
      </c>
      <c r="I1621" t="b">
        <f t="shared" ca="1" si="510"/>
        <v>0</v>
      </c>
      <c r="J1621" t="e">
        <f t="shared" ca="1" si="511"/>
        <v>#N/A</v>
      </c>
      <c r="K1621" t="e">
        <f t="shared" ca="1" si="518"/>
        <v>#N/A</v>
      </c>
      <c r="L1621">
        <f t="shared" ca="1" si="519"/>
        <v>0</v>
      </c>
      <c r="M1621">
        <v>1587</v>
      </c>
      <c r="N1621">
        <f t="shared" ca="1" si="520"/>
        <v>24.43</v>
      </c>
      <c r="O1621">
        <f t="shared" ca="1" si="521"/>
        <v>2.48</v>
      </c>
      <c r="P1621">
        <f t="shared" ca="1" si="522"/>
        <v>0.3</v>
      </c>
      <c r="Q1621">
        <f t="shared" ca="1" si="512"/>
        <v>0.1</v>
      </c>
      <c r="R1621" t="b">
        <f t="shared" ca="1" si="526"/>
        <v>0</v>
      </c>
      <c r="S1621" t="b">
        <f t="shared" ca="1" si="513"/>
        <v>0</v>
      </c>
      <c r="T1621" t="e">
        <f t="shared" ca="1" si="514"/>
        <v>#N/A</v>
      </c>
      <c r="U1621" s="3" t="e">
        <f t="shared" ca="1" si="515"/>
        <v>#N/A</v>
      </c>
      <c r="V1621" s="3">
        <f t="shared" ca="1" si="516"/>
        <v>0</v>
      </c>
    </row>
    <row r="1622" spans="1:22">
      <c r="A1622">
        <f t="shared" ca="1" si="517"/>
        <v>7.9000000000000001E-2</v>
      </c>
      <c r="B1622">
        <f t="shared" ca="1" si="506"/>
        <v>4.2000000000000003E-2</v>
      </c>
      <c r="C1622" t="b">
        <f t="shared" ca="1" si="523"/>
        <v>0</v>
      </c>
      <c r="D1622" t="b">
        <f t="shared" ca="1" si="507"/>
        <v>0</v>
      </c>
      <c r="E1622" t="e">
        <f t="shared" ca="1" si="508"/>
        <v>#N/A</v>
      </c>
      <c r="F1622">
        <f t="shared" ca="1" si="524"/>
        <v>-7.9000000000000001E-2</v>
      </c>
      <c r="G1622">
        <f t="shared" ca="1" si="509"/>
        <v>1.6E-2</v>
      </c>
      <c r="H1622" t="b">
        <f t="shared" ca="1" si="525"/>
        <v>0</v>
      </c>
      <c r="I1622" t="b">
        <f t="shared" ca="1" si="510"/>
        <v>0</v>
      </c>
      <c r="J1622" t="e">
        <f t="shared" ca="1" si="511"/>
        <v>#N/A</v>
      </c>
      <c r="K1622" t="e">
        <f t="shared" ca="1" si="518"/>
        <v>#N/A</v>
      </c>
      <c r="L1622">
        <f t="shared" ca="1" si="519"/>
        <v>0</v>
      </c>
      <c r="M1622">
        <v>1588</v>
      </c>
      <c r="N1622">
        <f t="shared" ca="1" si="520"/>
        <v>22.5</v>
      </c>
      <c r="O1622">
        <f t="shared" ca="1" si="521"/>
        <v>-1.93</v>
      </c>
      <c r="P1622">
        <f t="shared" ca="1" si="522"/>
        <v>-0.3</v>
      </c>
      <c r="Q1622">
        <f t="shared" ca="1" si="512"/>
        <v>0.1</v>
      </c>
      <c r="R1622" t="b">
        <f t="shared" ca="1" si="526"/>
        <v>0</v>
      </c>
      <c r="S1622" t="b">
        <f t="shared" ca="1" si="513"/>
        <v>0</v>
      </c>
      <c r="T1622" t="e">
        <f t="shared" ca="1" si="514"/>
        <v>#N/A</v>
      </c>
      <c r="U1622" s="3" t="e">
        <f t="shared" ca="1" si="515"/>
        <v>#N/A</v>
      </c>
      <c r="V1622" s="3">
        <f t="shared" ca="1" si="516"/>
        <v>0</v>
      </c>
    </row>
    <row r="1623" spans="1:22">
      <c r="A1623">
        <f t="shared" ca="1" si="517"/>
        <v>3.4000000000000002E-2</v>
      </c>
      <c r="B1623">
        <f t="shared" ca="1" si="506"/>
        <v>4.2000000000000003E-2</v>
      </c>
      <c r="C1623" t="b">
        <f t="shared" ca="1" si="523"/>
        <v>0</v>
      </c>
      <c r="D1623" t="b">
        <f t="shared" ca="1" si="507"/>
        <v>0</v>
      </c>
      <c r="E1623" t="e">
        <f t="shared" ca="1" si="508"/>
        <v>#N/A</v>
      </c>
      <c r="F1623">
        <f t="shared" ca="1" si="524"/>
        <v>3.4000000000000002E-2</v>
      </c>
      <c r="G1623">
        <f t="shared" ca="1" si="509"/>
        <v>1.6E-2</v>
      </c>
      <c r="H1623" t="b">
        <f t="shared" ca="1" si="525"/>
        <v>0</v>
      </c>
      <c r="I1623" t="b">
        <f t="shared" ca="1" si="510"/>
        <v>0</v>
      </c>
      <c r="J1623" t="e">
        <f t="shared" ca="1" si="511"/>
        <v>#N/A</v>
      </c>
      <c r="K1623" t="e">
        <f t="shared" ca="1" si="518"/>
        <v>#N/A</v>
      </c>
      <c r="L1623">
        <f t="shared" ca="1" si="519"/>
        <v>0</v>
      </c>
      <c r="M1623">
        <v>1589</v>
      </c>
      <c r="N1623">
        <f t="shared" ca="1" si="520"/>
        <v>23.27</v>
      </c>
      <c r="O1623">
        <f t="shared" ca="1" si="521"/>
        <v>0.77</v>
      </c>
      <c r="P1623">
        <f t="shared" ca="1" si="522"/>
        <v>0.1</v>
      </c>
      <c r="Q1623">
        <f t="shared" ca="1" si="512"/>
        <v>0.1</v>
      </c>
      <c r="R1623" t="b">
        <f t="shared" ca="1" si="526"/>
        <v>0</v>
      </c>
      <c r="S1623" t="b">
        <f t="shared" ca="1" si="513"/>
        <v>0</v>
      </c>
      <c r="T1623" t="e">
        <f t="shared" ca="1" si="514"/>
        <v>#N/A</v>
      </c>
      <c r="U1623" s="3" t="e">
        <f t="shared" ca="1" si="515"/>
        <v>#N/A</v>
      </c>
      <c r="V1623" s="3">
        <f t="shared" ca="1" si="516"/>
        <v>0</v>
      </c>
    </row>
    <row r="1624" spans="1:22">
      <c r="A1624">
        <f t="shared" ca="1" si="517"/>
        <v>0.12</v>
      </c>
      <c r="B1624">
        <f t="shared" ca="1" si="506"/>
        <v>4.2000000000000003E-2</v>
      </c>
      <c r="C1624" t="b">
        <f t="shared" ca="1" si="523"/>
        <v>0</v>
      </c>
      <c r="D1624" t="b">
        <f t="shared" ca="1" si="507"/>
        <v>0</v>
      </c>
      <c r="E1624" t="e">
        <f t="shared" ca="1" si="508"/>
        <v>#N/A</v>
      </c>
      <c r="F1624">
        <f t="shared" ca="1" si="524"/>
        <v>-0.12</v>
      </c>
      <c r="G1624">
        <f t="shared" ca="1" si="509"/>
        <v>1.6E-2</v>
      </c>
      <c r="H1624" t="b">
        <f t="shared" ca="1" si="525"/>
        <v>0</v>
      </c>
      <c r="I1624" t="b">
        <f t="shared" ca="1" si="510"/>
        <v>0</v>
      </c>
      <c r="J1624" t="e">
        <f t="shared" ca="1" si="511"/>
        <v>#N/A</v>
      </c>
      <c r="K1624" t="e">
        <f t="shared" ca="1" si="518"/>
        <v>#N/A</v>
      </c>
      <c r="L1624">
        <f t="shared" ca="1" si="519"/>
        <v>0</v>
      </c>
      <c r="M1624">
        <v>1590</v>
      </c>
      <c r="N1624">
        <f t="shared" ca="1" si="520"/>
        <v>20.48</v>
      </c>
      <c r="O1624">
        <f t="shared" ca="1" si="521"/>
        <v>-2.79</v>
      </c>
      <c r="P1624">
        <f t="shared" ca="1" si="522"/>
        <v>-0.4</v>
      </c>
      <c r="Q1624">
        <f t="shared" ca="1" si="512"/>
        <v>0.1</v>
      </c>
      <c r="R1624" t="b">
        <f t="shared" ca="1" si="526"/>
        <v>0</v>
      </c>
      <c r="S1624" t="b">
        <f t="shared" ca="1" si="513"/>
        <v>0</v>
      </c>
      <c r="T1624" t="e">
        <f t="shared" ca="1" si="514"/>
        <v>#N/A</v>
      </c>
      <c r="U1624" s="3" t="e">
        <f t="shared" ca="1" si="515"/>
        <v>#N/A</v>
      </c>
      <c r="V1624" s="3">
        <f t="shared" ca="1" si="516"/>
        <v>0</v>
      </c>
    </row>
    <row r="1625" spans="1:22">
      <c r="A1625">
        <f t="shared" ca="1" si="517"/>
        <v>0.11799999999999999</v>
      </c>
      <c r="B1625">
        <f t="shared" ca="1" si="506"/>
        <v>4.2000000000000003E-2</v>
      </c>
      <c r="C1625" t="b">
        <f t="shared" ca="1" si="523"/>
        <v>0</v>
      </c>
      <c r="D1625" t="b">
        <f t="shared" ca="1" si="507"/>
        <v>0</v>
      </c>
      <c r="E1625" t="e">
        <f t="shared" ca="1" si="508"/>
        <v>#N/A</v>
      </c>
      <c r="F1625">
        <f t="shared" ca="1" si="524"/>
        <v>-0.11799999999999999</v>
      </c>
      <c r="G1625">
        <f t="shared" ca="1" si="509"/>
        <v>1.6E-2</v>
      </c>
      <c r="H1625" t="b">
        <f t="shared" ca="1" si="525"/>
        <v>0</v>
      </c>
      <c r="I1625" t="b">
        <f t="shared" ca="1" si="510"/>
        <v>0</v>
      </c>
      <c r="J1625" t="e">
        <f t="shared" ca="1" si="511"/>
        <v>#N/A</v>
      </c>
      <c r="K1625" t="e">
        <f t="shared" ca="1" si="518"/>
        <v>#N/A</v>
      </c>
      <c r="L1625">
        <f t="shared" ca="1" si="519"/>
        <v>0</v>
      </c>
      <c r="M1625">
        <v>1591</v>
      </c>
      <c r="N1625">
        <f t="shared" ca="1" si="520"/>
        <v>18.059999999999999</v>
      </c>
      <c r="O1625">
        <f t="shared" ca="1" si="521"/>
        <v>-2.42</v>
      </c>
      <c r="P1625">
        <f t="shared" ca="1" si="522"/>
        <v>-0.3</v>
      </c>
      <c r="Q1625">
        <f t="shared" ca="1" si="512"/>
        <v>0.1</v>
      </c>
      <c r="R1625" t="b">
        <f t="shared" ca="1" si="526"/>
        <v>0</v>
      </c>
      <c r="S1625" t="b">
        <f t="shared" ca="1" si="513"/>
        <v>0</v>
      </c>
      <c r="T1625" t="e">
        <f t="shared" ca="1" si="514"/>
        <v>#N/A</v>
      </c>
      <c r="U1625" s="3" t="e">
        <f t="shared" ca="1" si="515"/>
        <v>#N/A</v>
      </c>
      <c r="V1625" s="3">
        <f t="shared" ca="1" si="516"/>
        <v>0</v>
      </c>
    </row>
    <row r="1626" spans="1:22">
      <c r="A1626">
        <f t="shared" ca="1" si="517"/>
        <v>3.6999999999999998E-2</v>
      </c>
      <c r="B1626">
        <f t="shared" ca="1" si="506"/>
        <v>4.2000000000000003E-2</v>
      </c>
      <c r="C1626" t="b">
        <f t="shared" ca="1" si="523"/>
        <v>0</v>
      </c>
      <c r="D1626" t="b">
        <f t="shared" ca="1" si="507"/>
        <v>0</v>
      </c>
      <c r="E1626" t="e">
        <f t="shared" ca="1" si="508"/>
        <v>#N/A</v>
      </c>
      <c r="F1626">
        <f t="shared" ca="1" si="524"/>
        <v>3.6999999999999998E-2</v>
      </c>
      <c r="G1626">
        <f t="shared" ca="1" si="509"/>
        <v>1.6E-2</v>
      </c>
      <c r="H1626" t="b">
        <f t="shared" ca="1" si="525"/>
        <v>0</v>
      </c>
      <c r="I1626" t="b">
        <f t="shared" ca="1" si="510"/>
        <v>0</v>
      </c>
      <c r="J1626" t="e">
        <f t="shared" ca="1" si="511"/>
        <v>#N/A</v>
      </c>
      <c r="K1626" t="e">
        <f t="shared" ca="1" si="518"/>
        <v>#N/A</v>
      </c>
      <c r="L1626">
        <f t="shared" ca="1" si="519"/>
        <v>0</v>
      </c>
      <c r="M1626">
        <v>1592</v>
      </c>
      <c r="N1626">
        <f t="shared" ca="1" si="520"/>
        <v>18.73</v>
      </c>
      <c r="O1626">
        <f t="shared" ca="1" si="521"/>
        <v>0.67</v>
      </c>
      <c r="P1626">
        <f t="shared" ca="1" si="522"/>
        <v>0.1</v>
      </c>
      <c r="Q1626">
        <f t="shared" ca="1" si="512"/>
        <v>0.1</v>
      </c>
      <c r="R1626" t="b">
        <f t="shared" ca="1" si="526"/>
        <v>0</v>
      </c>
      <c r="S1626" t="b">
        <f t="shared" ca="1" si="513"/>
        <v>0</v>
      </c>
      <c r="T1626" t="e">
        <f t="shared" ca="1" si="514"/>
        <v>#N/A</v>
      </c>
      <c r="U1626" s="3" t="e">
        <f t="shared" ca="1" si="515"/>
        <v>#N/A</v>
      </c>
      <c r="V1626" s="3">
        <f t="shared" ca="1" si="516"/>
        <v>0</v>
      </c>
    </row>
    <row r="1627" spans="1:22">
      <c r="A1627">
        <f t="shared" ca="1" si="517"/>
        <v>5.2999999999999999E-2</v>
      </c>
      <c r="B1627">
        <f t="shared" ca="1" si="506"/>
        <v>4.2000000000000003E-2</v>
      </c>
      <c r="C1627" t="b">
        <f t="shared" ca="1" si="523"/>
        <v>0</v>
      </c>
      <c r="D1627" t="b">
        <f t="shared" ca="1" si="507"/>
        <v>0</v>
      </c>
      <c r="E1627" t="e">
        <f t="shared" ca="1" si="508"/>
        <v>#N/A</v>
      </c>
      <c r="F1627">
        <f t="shared" ca="1" si="524"/>
        <v>5.2999999999999999E-2</v>
      </c>
      <c r="G1627">
        <f t="shared" ca="1" si="509"/>
        <v>1.6E-2</v>
      </c>
      <c r="H1627" t="b">
        <f t="shared" ca="1" si="525"/>
        <v>0</v>
      </c>
      <c r="I1627" t="b">
        <f t="shared" ca="1" si="510"/>
        <v>0</v>
      </c>
      <c r="J1627" t="e">
        <f t="shared" ca="1" si="511"/>
        <v>#N/A</v>
      </c>
      <c r="K1627" t="e">
        <f t="shared" ca="1" si="518"/>
        <v>#N/A</v>
      </c>
      <c r="L1627">
        <f t="shared" ca="1" si="519"/>
        <v>0</v>
      </c>
      <c r="M1627">
        <v>1593</v>
      </c>
      <c r="N1627">
        <f t="shared" ca="1" si="520"/>
        <v>19.72</v>
      </c>
      <c r="O1627">
        <f t="shared" ca="1" si="521"/>
        <v>0.99</v>
      </c>
      <c r="P1627">
        <f t="shared" ca="1" si="522"/>
        <v>0.1</v>
      </c>
      <c r="Q1627">
        <f t="shared" ca="1" si="512"/>
        <v>0.1</v>
      </c>
      <c r="R1627" t="b">
        <f t="shared" ca="1" si="526"/>
        <v>0</v>
      </c>
      <c r="S1627" t="b">
        <f t="shared" ca="1" si="513"/>
        <v>0</v>
      </c>
      <c r="T1627" t="e">
        <f t="shared" ca="1" si="514"/>
        <v>#N/A</v>
      </c>
      <c r="U1627" s="3" t="e">
        <f t="shared" ca="1" si="515"/>
        <v>#N/A</v>
      </c>
      <c r="V1627" s="3">
        <f t="shared" ca="1" si="516"/>
        <v>0</v>
      </c>
    </row>
    <row r="1628" spans="1:22">
      <c r="A1628">
        <f t="shared" ca="1" si="517"/>
        <v>0.13800000000000001</v>
      </c>
      <c r="B1628">
        <f t="shared" ca="1" si="506"/>
        <v>4.2000000000000003E-2</v>
      </c>
      <c r="C1628" t="b">
        <f t="shared" ca="1" si="523"/>
        <v>0</v>
      </c>
      <c r="D1628" t="b">
        <f t="shared" ca="1" si="507"/>
        <v>0</v>
      </c>
      <c r="E1628" t="e">
        <f t="shared" ca="1" si="508"/>
        <v>#N/A</v>
      </c>
      <c r="F1628">
        <f t="shared" ca="1" si="524"/>
        <v>-0.13800000000000001</v>
      </c>
      <c r="G1628">
        <f t="shared" ca="1" si="509"/>
        <v>1.6E-2</v>
      </c>
      <c r="H1628" t="b">
        <f t="shared" ca="1" si="525"/>
        <v>0</v>
      </c>
      <c r="I1628" t="b">
        <f t="shared" ca="1" si="510"/>
        <v>0</v>
      </c>
      <c r="J1628" t="e">
        <f t="shared" ca="1" si="511"/>
        <v>#N/A</v>
      </c>
      <c r="K1628" t="e">
        <f t="shared" ca="1" si="518"/>
        <v>#N/A</v>
      </c>
      <c r="L1628">
        <f t="shared" ca="1" si="519"/>
        <v>0</v>
      </c>
      <c r="M1628">
        <v>1594</v>
      </c>
      <c r="N1628">
        <f t="shared" ca="1" si="520"/>
        <v>17</v>
      </c>
      <c r="O1628">
        <f t="shared" ca="1" si="521"/>
        <v>-2.72</v>
      </c>
      <c r="P1628">
        <f t="shared" ca="1" si="522"/>
        <v>-0.4</v>
      </c>
      <c r="Q1628">
        <f t="shared" ca="1" si="512"/>
        <v>0.1</v>
      </c>
      <c r="R1628" t="b">
        <f t="shared" ca="1" si="526"/>
        <v>0</v>
      </c>
      <c r="S1628" t="b">
        <f t="shared" ca="1" si="513"/>
        <v>0</v>
      </c>
      <c r="T1628" t="e">
        <f t="shared" ca="1" si="514"/>
        <v>#N/A</v>
      </c>
      <c r="U1628" s="3" t="e">
        <f t="shared" ca="1" si="515"/>
        <v>#N/A</v>
      </c>
      <c r="V1628" s="3">
        <f t="shared" ca="1" si="516"/>
        <v>0</v>
      </c>
    </row>
    <row r="1629" spans="1:22">
      <c r="A1629">
        <f t="shared" ca="1" si="517"/>
        <v>7.2999999999999995E-2</v>
      </c>
      <c r="B1629">
        <f t="shared" ca="1" si="506"/>
        <v>4.2000000000000003E-2</v>
      </c>
      <c r="C1629" t="b">
        <f t="shared" ca="1" si="523"/>
        <v>0</v>
      </c>
      <c r="D1629" t="b">
        <f t="shared" ca="1" si="507"/>
        <v>0</v>
      </c>
      <c r="E1629" t="e">
        <f t="shared" ca="1" si="508"/>
        <v>#N/A</v>
      </c>
      <c r="F1629">
        <f t="shared" ca="1" si="524"/>
        <v>7.2999999999999995E-2</v>
      </c>
      <c r="G1629">
        <f t="shared" ca="1" si="509"/>
        <v>1.6E-2</v>
      </c>
      <c r="H1629" t="b">
        <f t="shared" ca="1" si="525"/>
        <v>0</v>
      </c>
      <c r="I1629" t="b">
        <f t="shared" ca="1" si="510"/>
        <v>0</v>
      </c>
      <c r="J1629" t="e">
        <f t="shared" ca="1" si="511"/>
        <v>#N/A</v>
      </c>
      <c r="K1629" t="e">
        <f t="shared" ca="1" si="518"/>
        <v>#N/A</v>
      </c>
      <c r="L1629">
        <f t="shared" ca="1" si="519"/>
        <v>0</v>
      </c>
      <c r="M1629">
        <v>1595</v>
      </c>
      <c r="N1629">
        <f t="shared" ca="1" si="520"/>
        <v>18.239999999999998</v>
      </c>
      <c r="O1629">
        <f t="shared" ca="1" si="521"/>
        <v>1.24</v>
      </c>
      <c r="P1629">
        <f t="shared" ca="1" si="522"/>
        <v>0.2</v>
      </c>
      <c r="Q1629">
        <f t="shared" ca="1" si="512"/>
        <v>0.1</v>
      </c>
      <c r="R1629" t="b">
        <f t="shared" ca="1" si="526"/>
        <v>0</v>
      </c>
      <c r="S1629" t="b">
        <f t="shared" ca="1" si="513"/>
        <v>0</v>
      </c>
      <c r="T1629" t="e">
        <f t="shared" ca="1" si="514"/>
        <v>#N/A</v>
      </c>
      <c r="U1629" s="3" t="e">
        <f t="shared" ca="1" si="515"/>
        <v>#N/A</v>
      </c>
      <c r="V1629" s="3">
        <f t="shared" ca="1" si="516"/>
        <v>0</v>
      </c>
    </row>
    <row r="1630" spans="1:22">
      <c r="A1630">
        <f t="shared" ca="1" si="517"/>
        <v>6.4000000000000001E-2</v>
      </c>
      <c r="B1630">
        <f t="shared" ca="1" si="506"/>
        <v>4.2000000000000003E-2</v>
      </c>
      <c r="C1630" t="b">
        <f t="shared" ca="1" si="523"/>
        <v>0</v>
      </c>
      <c r="D1630" t="b">
        <f t="shared" ca="1" si="507"/>
        <v>0</v>
      </c>
      <c r="E1630" t="e">
        <f t="shared" ca="1" si="508"/>
        <v>#N/A</v>
      </c>
      <c r="F1630">
        <f t="shared" ca="1" si="524"/>
        <v>6.4000000000000001E-2</v>
      </c>
      <c r="G1630">
        <f t="shared" ca="1" si="509"/>
        <v>1.6E-2</v>
      </c>
      <c r="H1630" t="b">
        <f t="shared" ca="1" si="525"/>
        <v>0</v>
      </c>
      <c r="I1630" t="b">
        <f t="shared" ca="1" si="510"/>
        <v>0</v>
      </c>
      <c r="J1630" t="e">
        <f t="shared" ca="1" si="511"/>
        <v>#N/A</v>
      </c>
      <c r="K1630" t="e">
        <f t="shared" ca="1" si="518"/>
        <v>#N/A</v>
      </c>
      <c r="L1630">
        <f t="shared" ca="1" si="519"/>
        <v>0</v>
      </c>
      <c r="M1630">
        <v>1596</v>
      </c>
      <c r="N1630">
        <f t="shared" ca="1" si="520"/>
        <v>19.41</v>
      </c>
      <c r="O1630">
        <f t="shared" ca="1" si="521"/>
        <v>1.17</v>
      </c>
      <c r="P1630">
        <f t="shared" ca="1" si="522"/>
        <v>0.2</v>
      </c>
      <c r="Q1630">
        <f t="shared" ca="1" si="512"/>
        <v>0.1</v>
      </c>
      <c r="R1630" t="b">
        <f t="shared" ca="1" si="526"/>
        <v>0</v>
      </c>
      <c r="S1630" t="b">
        <f t="shared" ca="1" si="513"/>
        <v>0</v>
      </c>
      <c r="T1630" t="e">
        <f t="shared" ca="1" si="514"/>
        <v>#N/A</v>
      </c>
      <c r="U1630" s="3" t="e">
        <f t="shared" ca="1" si="515"/>
        <v>#N/A</v>
      </c>
      <c r="V1630" s="3">
        <f t="shared" ca="1" si="516"/>
        <v>0</v>
      </c>
    </row>
    <row r="1631" spans="1:22">
      <c r="A1631">
        <f t="shared" ca="1" si="517"/>
        <v>8.5999999999999993E-2</v>
      </c>
      <c r="B1631">
        <f t="shared" ca="1" si="506"/>
        <v>4.2000000000000003E-2</v>
      </c>
      <c r="C1631" t="b">
        <f t="shared" ca="1" si="523"/>
        <v>0</v>
      </c>
      <c r="D1631" t="b">
        <f t="shared" ca="1" si="507"/>
        <v>0</v>
      </c>
      <c r="E1631" t="e">
        <f t="shared" ca="1" si="508"/>
        <v>#N/A</v>
      </c>
      <c r="F1631">
        <f t="shared" ca="1" si="524"/>
        <v>-8.5999999999999993E-2</v>
      </c>
      <c r="G1631">
        <f t="shared" ca="1" si="509"/>
        <v>1.6E-2</v>
      </c>
      <c r="H1631" t="b">
        <f t="shared" ca="1" si="525"/>
        <v>0</v>
      </c>
      <c r="I1631" t="b">
        <f t="shared" ca="1" si="510"/>
        <v>0</v>
      </c>
      <c r="J1631" t="e">
        <f t="shared" ca="1" si="511"/>
        <v>#N/A</v>
      </c>
      <c r="K1631" t="e">
        <f t="shared" ca="1" si="518"/>
        <v>#N/A</v>
      </c>
      <c r="L1631">
        <f t="shared" ca="1" si="519"/>
        <v>0</v>
      </c>
      <c r="M1631">
        <v>1597</v>
      </c>
      <c r="N1631">
        <f t="shared" ca="1" si="520"/>
        <v>17.739999999999998</v>
      </c>
      <c r="O1631">
        <f t="shared" ca="1" si="521"/>
        <v>-1.67</v>
      </c>
      <c r="P1631">
        <f t="shared" ca="1" si="522"/>
        <v>-0.2</v>
      </c>
      <c r="Q1631">
        <f t="shared" ca="1" si="512"/>
        <v>0.1</v>
      </c>
      <c r="R1631" t="b">
        <f t="shared" ca="1" si="526"/>
        <v>0</v>
      </c>
      <c r="S1631" t="b">
        <f t="shared" ca="1" si="513"/>
        <v>0</v>
      </c>
      <c r="T1631" t="e">
        <f t="shared" ca="1" si="514"/>
        <v>#N/A</v>
      </c>
      <c r="U1631" s="3" t="e">
        <f t="shared" ca="1" si="515"/>
        <v>#N/A</v>
      </c>
      <c r="V1631" s="3">
        <f t="shared" ca="1" si="516"/>
        <v>0</v>
      </c>
    </row>
    <row r="1632" spans="1:22">
      <c r="A1632">
        <f t="shared" ca="1" si="517"/>
        <v>0.113</v>
      </c>
      <c r="B1632">
        <f t="shared" ca="1" si="506"/>
        <v>4.2000000000000003E-2</v>
      </c>
      <c r="C1632" t="b">
        <f t="shared" ca="1" si="523"/>
        <v>0</v>
      </c>
      <c r="D1632" t="b">
        <f t="shared" ca="1" si="507"/>
        <v>0</v>
      </c>
      <c r="E1632" t="e">
        <f t="shared" ca="1" si="508"/>
        <v>#N/A</v>
      </c>
      <c r="F1632">
        <f t="shared" ca="1" si="524"/>
        <v>0.113</v>
      </c>
      <c r="G1632">
        <f t="shared" ca="1" si="509"/>
        <v>1.6E-2</v>
      </c>
      <c r="H1632" t="b">
        <f t="shared" ca="1" si="525"/>
        <v>0</v>
      </c>
      <c r="I1632" t="b">
        <f t="shared" ca="1" si="510"/>
        <v>0</v>
      </c>
      <c r="J1632" t="e">
        <f t="shared" ca="1" si="511"/>
        <v>#N/A</v>
      </c>
      <c r="K1632" t="e">
        <f t="shared" ca="1" si="518"/>
        <v>#N/A</v>
      </c>
      <c r="L1632">
        <f t="shared" ca="1" si="519"/>
        <v>0</v>
      </c>
      <c r="M1632">
        <v>1598</v>
      </c>
      <c r="N1632">
        <f t="shared" ca="1" si="520"/>
        <v>19.739999999999998</v>
      </c>
      <c r="O1632">
        <f t="shared" ca="1" si="521"/>
        <v>2</v>
      </c>
      <c r="P1632">
        <f t="shared" ca="1" si="522"/>
        <v>0.3</v>
      </c>
      <c r="Q1632">
        <f t="shared" ca="1" si="512"/>
        <v>0.1</v>
      </c>
      <c r="R1632" t="b">
        <f t="shared" ca="1" si="526"/>
        <v>0</v>
      </c>
      <c r="S1632" t="b">
        <f t="shared" ca="1" si="513"/>
        <v>0</v>
      </c>
      <c r="T1632" t="e">
        <f t="shared" ca="1" si="514"/>
        <v>#N/A</v>
      </c>
      <c r="U1632" s="3" t="e">
        <f t="shared" ca="1" si="515"/>
        <v>#N/A</v>
      </c>
      <c r="V1632" s="3">
        <f t="shared" ca="1" si="516"/>
        <v>0</v>
      </c>
    </row>
    <row r="1633" spans="1:22">
      <c r="A1633">
        <f t="shared" ca="1" si="517"/>
        <v>5.1999999999999998E-2</v>
      </c>
      <c r="B1633">
        <f t="shared" ca="1" si="506"/>
        <v>4.2000000000000003E-2</v>
      </c>
      <c r="C1633" t="b">
        <f t="shared" ca="1" si="523"/>
        <v>0</v>
      </c>
      <c r="D1633" t="b">
        <f t="shared" ca="1" si="507"/>
        <v>0</v>
      </c>
      <c r="E1633" t="e">
        <f t="shared" ca="1" si="508"/>
        <v>#N/A</v>
      </c>
      <c r="F1633">
        <f t="shared" ca="1" si="524"/>
        <v>-5.1999999999999998E-2</v>
      </c>
      <c r="G1633">
        <f t="shared" ca="1" si="509"/>
        <v>1.6E-2</v>
      </c>
      <c r="H1633" t="b">
        <f t="shared" ca="1" si="525"/>
        <v>0</v>
      </c>
      <c r="I1633" t="b">
        <f t="shared" ca="1" si="510"/>
        <v>0</v>
      </c>
      <c r="J1633" t="e">
        <f t="shared" ca="1" si="511"/>
        <v>#N/A</v>
      </c>
      <c r="K1633" t="e">
        <f t="shared" ca="1" si="518"/>
        <v>#N/A</v>
      </c>
      <c r="L1633">
        <f t="shared" ca="1" si="519"/>
        <v>0</v>
      </c>
      <c r="M1633">
        <v>1599</v>
      </c>
      <c r="N1633">
        <f t="shared" ca="1" si="520"/>
        <v>18.71</v>
      </c>
      <c r="O1633">
        <f t="shared" ca="1" si="521"/>
        <v>-1.03</v>
      </c>
      <c r="P1633">
        <f t="shared" ca="1" si="522"/>
        <v>-0.1</v>
      </c>
      <c r="Q1633">
        <f t="shared" ca="1" si="512"/>
        <v>0.1</v>
      </c>
      <c r="R1633" t="b">
        <f t="shared" ca="1" si="526"/>
        <v>0</v>
      </c>
      <c r="S1633" t="b">
        <f t="shared" ca="1" si="513"/>
        <v>0</v>
      </c>
      <c r="T1633" t="e">
        <f t="shared" ca="1" si="514"/>
        <v>#N/A</v>
      </c>
      <c r="U1633" s="3" t="e">
        <f t="shared" ca="1" si="515"/>
        <v>#N/A</v>
      </c>
      <c r="V1633" s="3">
        <f t="shared" ca="1" si="516"/>
        <v>0</v>
      </c>
    </row>
    <row r="1634" spans="1:22">
      <c r="A1634">
        <f t="shared" ca="1" si="517"/>
        <v>5.3999999999999999E-2</v>
      </c>
      <c r="B1634">
        <f t="shared" ca="1" si="506"/>
        <v>4.2000000000000003E-2</v>
      </c>
      <c r="C1634" t="b">
        <f t="shared" ca="1" si="523"/>
        <v>0</v>
      </c>
      <c r="D1634" t="b">
        <f t="shared" ca="1" si="507"/>
        <v>0</v>
      </c>
      <c r="E1634" t="e">
        <f t="shared" ca="1" si="508"/>
        <v>#N/A</v>
      </c>
      <c r="F1634">
        <f t="shared" ca="1" si="524"/>
        <v>5.3999999999999999E-2</v>
      </c>
      <c r="G1634">
        <f t="shared" ca="1" si="509"/>
        <v>1.6E-2</v>
      </c>
      <c r="H1634" t="b">
        <f t="shared" ca="1" si="525"/>
        <v>0</v>
      </c>
      <c r="I1634" t="b">
        <f t="shared" ca="1" si="510"/>
        <v>0</v>
      </c>
      <c r="J1634" t="e">
        <f t="shared" ca="1" si="511"/>
        <v>#N/A</v>
      </c>
      <c r="K1634" t="e">
        <f t="shared" ca="1" si="518"/>
        <v>#N/A</v>
      </c>
      <c r="L1634">
        <f t="shared" ca="1" si="519"/>
        <v>0</v>
      </c>
      <c r="M1634">
        <v>1600</v>
      </c>
      <c r="N1634">
        <f t="shared" ca="1" si="520"/>
        <v>19.72</v>
      </c>
      <c r="O1634">
        <f t="shared" ca="1" si="521"/>
        <v>1.01</v>
      </c>
      <c r="P1634">
        <f t="shared" ca="1" si="522"/>
        <v>0.1</v>
      </c>
      <c r="Q1634">
        <f t="shared" ca="1" si="512"/>
        <v>0.1</v>
      </c>
      <c r="R1634" t="b">
        <f t="shared" ca="1" si="526"/>
        <v>0</v>
      </c>
      <c r="S1634" t="b">
        <f t="shared" ca="1" si="513"/>
        <v>0</v>
      </c>
      <c r="T1634" t="e">
        <f t="shared" ca="1" si="514"/>
        <v>#N/A</v>
      </c>
      <c r="U1634" s="3" t="e">
        <f t="shared" ca="1" si="515"/>
        <v>#N/A</v>
      </c>
      <c r="V1634" s="3">
        <f t="shared" ca="1" si="516"/>
        <v>0</v>
      </c>
    </row>
    <row r="1635" spans="1:22">
      <c r="A1635">
        <f t="shared" ca="1" si="517"/>
        <v>0.02</v>
      </c>
      <c r="B1635">
        <f t="shared" ref="B1635:B1698" ca="1" si="527">SMALL($A$35:$A$2534,M1635)</f>
        <v>4.2000000000000003E-2</v>
      </c>
      <c r="C1635" t="b">
        <f t="shared" ca="1" si="523"/>
        <v>0</v>
      </c>
      <c r="D1635" t="b">
        <f t="shared" ref="D1635:D1698" ca="1" si="528">IF(C1635=FALSE,FALSE,COUNTIF($A$35:$A$2534,C1635))</f>
        <v>0</v>
      </c>
      <c r="E1635" t="e">
        <f t="shared" ref="E1635:E1698" ca="1" si="529">IF(D1635=FALSE,#N/A,D1635/$C$13)</f>
        <v>#N/A</v>
      </c>
      <c r="F1635">
        <f t="shared" ca="1" si="524"/>
        <v>0.02</v>
      </c>
      <c r="G1635">
        <f t="shared" ref="G1635:G1698" ca="1" si="530">SMALL($F$35:$F$2534,M1635)</f>
        <v>1.6E-2</v>
      </c>
      <c r="H1635" t="b">
        <f t="shared" ca="1" si="525"/>
        <v>0</v>
      </c>
      <c r="I1635" t="b">
        <f t="shared" ref="I1635:I1698" ca="1" si="531">IF(H1635=FALSE,FALSE,COUNTIF($F$35:$F$2534,H1635))</f>
        <v>0</v>
      </c>
      <c r="J1635" t="e">
        <f t="shared" ref="J1635:J1698" ca="1" si="532">IF(I1635=FALSE,#N/A,I1635/$C$13)</f>
        <v>#N/A</v>
      </c>
      <c r="K1635" t="e">
        <f t="shared" ca="1" si="518"/>
        <v>#N/A</v>
      </c>
      <c r="L1635">
        <f t="shared" ca="1" si="519"/>
        <v>0</v>
      </c>
      <c r="M1635">
        <v>1601</v>
      </c>
      <c r="N1635">
        <f t="shared" ca="1" si="520"/>
        <v>20.11</v>
      </c>
      <c r="O1635">
        <f t="shared" ca="1" si="521"/>
        <v>0.39</v>
      </c>
      <c r="P1635">
        <f t="shared" ca="1" si="522"/>
        <v>0.1</v>
      </c>
      <c r="Q1635">
        <f t="shared" ref="Q1635:Q1698" ca="1" si="533">SMALL($P$35:$P$2534,M1635)</f>
        <v>0.1</v>
      </c>
      <c r="R1635" t="b">
        <f t="shared" ca="1" si="526"/>
        <v>0</v>
      </c>
      <c r="S1635" t="b">
        <f t="shared" ref="S1635:S1698" ca="1" si="534">IF(R1635=FALSE,FALSE,COUNTIF($P$35:$P$2534,R1635))</f>
        <v>0</v>
      </c>
      <c r="T1635" t="e">
        <f t="shared" ref="T1635:T1698" ca="1" si="535">IF(S1635=FALSE,#N/A,S1635/$C$13)</f>
        <v>#N/A</v>
      </c>
      <c r="U1635" s="3" t="e">
        <f t="shared" ref="U1635:U1698" ca="1" si="536">IF(R1635=FALSE,#N/A,10^($T$10*R1635-$T$11*(IF(R1635&lt;0,-R1635,R1635))^$T$12))/$T$15</f>
        <v>#N/A</v>
      </c>
      <c r="V1635" s="3">
        <f t="shared" ref="V1635:V1698" ca="1" si="537">IF(R1635=FALSE,0,IF(R1635=0,0,10^($T$10*R1635-$T$11*(IF(R1635&lt;0,-R1635,R1635))^$T$12)))</f>
        <v>0</v>
      </c>
    </row>
    <row r="1636" spans="1:22">
      <c r="A1636">
        <f t="shared" ref="A1636:A1699" ca="1" si="538">IF(MAX(A1626:A1635)&gt;0.1,IF(RANDBETWEEN(1,100)&gt;20,ROUND($C$4/(1-((RANDBETWEEN((1-($C$4/0.05)^$C$5)*10000,(1-($C$4/0.2)^$C$5)*10000)/10000)))^(1/$C$5),3),ROUND($C$4/(1-((RANDBETWEEN(1,(1-($C$4/0.2)^$C$5)*10000)/10000)))^(1/$C$5),3)),IF(MAX(A1626:A1635)&gt;0.07,IF(RANDBETWEEN(1,100)&gt;20,ROUND($C$4/(1-((RANDBETWEEN((1-($C$4/0.035)^$C$5)*10000,(1-($C$4/0.05)^$C$5)*10000)/10000)))^(1/$C$5),3),ROUND($C$4/(1-((RANDBETWEEN(1,(1-($C$4/0.2)^$C$5)*10000)/10000)))^(1/$C$5),3)),IF(MAX(A1626:A1635)&gt;0.05,IF(RANDBETWEEN(1,100)&gt;20,ROUND($C$4/(1-((RANDBETWEEN((1-($C$4/0.025)^$C$5)*10000,(1-($C$4/0.035)^$C$5)*10000)/10000)))^(1/$C$5),3),ROUND($C$4/(1-((RANDBETWEEN(1,(1-($C$4/0.2)^$C$5)*10000)/10000)))^(1/$C$5),3)),IF(MAX(A1626:A1635)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9.7000000000000003E-2</v>
      </c>
      <c r="B1636">
        <f t="shared" ca="1" si="527"/>
        <v>4.2000000000000003E-2</v>
      </c>
      <c r="C1636" t="b">
        <f t="shared" ca="1" si="523"/>
        <v>0</v>
      </c>
      <c r="D1636" t="b">
        <f t="shared" ca="1" si="528"/>
        <v>0</v>
      </c>
      <c r="E1636" t="e">
        <f t="shared" ca="1" si="529"/>
        <v>#N/A</v>
      </c>
      <c r="F1636">
        <f t="shared" ca="1" si="524"/>
        <v>9.7000000000000003E-2</v>
      </c>
      <c r="G1636">
        <f t="shared" ca="1" si="530"/>
        <v>1.6E-2</v>
      </c>
      <c r="H1636" t="b">
        <f t="shared" ca="1" si="525"/>
        <v>0</v>
      </c>
      <c r="I1636" t="b">
        <f t="shared" ca="1" si="531"/>
        <v>0</v>
      </c>
      <c r="J1636" t="e">
        <f t="shared" ca="1" si="532"/>
        <v>#N/A</v>
      </c>
      <c r="K1636" t="e">
        <f t="shared" ref="K1636:K1699" ca="1" si="539">IF(H1636=FALSE,#N/A,10^($T$4*H1636-$T$5*(IF(H1636&lt;0,-H1636,H1636))^$T$6))/$T$9</f>
        <v>#N/A</v>
      </c>
      <c r="L1636">
        <f t="shared" ref="L1636:L1699" ca="1" si="540">IF(H1636=FALSE,0,IF(H1636=0,0,10^($T$4*H1636-$T$5*(IF(H1636&lt;0,-H1636,H1636))^$T$6)))</f>
        <v>0</v>
      </c>
      <c r="M1636">
        <v>1602</v>
      </c>
      <c r="N1636">
        <f t="shared" ref="N1636:N1699" ca="1" si="541">ROUND(N1635*(1+F1636),2)</f>
        <v>22.06</v>
      </c>
      <c r="O1636">
        <f t="shared" ref="O1636:O1699" ca="1" si="542">ROUND(N1636-N1635,3)</f>
        <v>1.95</v>
      </c>
      <c r="P1636">
        <f t="shared" ref="P1636:P1699" ca="1" si="543">ROUND(O1636/$C$8,1)</f>
        <v>0.3</v>
      </c>
      <c r="Q1636">
        <f t="shared" ca="1" si="533"/>
        <v>0.1</v>
      </c>
      <c r="R1636" t="b">
        <f t="shared" ca="1" si="526"/>
        <v>0</v>
      </c>
      <c r="S1636" t="b">
        <f t="shared" ca="1" si="534"/>
        <v>0</v>
      </c>
      <c r="T1636" t="e">
        <f t="shared" ca="1" si="535"/>
        <v>#N/A</v>
      </c>
      <c r="U1636" s="3" t="e">
        <f t="shared" ca="1" si="536"/>
        <v>#N/A</v>
      </c>
      <c r="V1636" s="3">
        <f t="shared" ca="1" si="537"/>
        <v>0</v>
      </c>
    </row>
    <row r="1637" spans="1:22">
      <c r="A1637">
        <f t="shared" ca="1" si="538"/>
        <v>0.09</v>
      </c>
      <c r="B1637">
        <f t="shared" ca="1" si="527"/>
        <v>4.2000000000000003E-2</v>
      </c>
      <c r="C1637" t="b">
        <f t="shared" ref="C1637:C1700" ca="1" si="544">IF(B1637=B1636,FALSE,B1637)</f>
        <v>0</v>
      </c>
      <c r="D1637" t="b">
        <f t="shared" ca="1" si="528"/>
        <v>0</v>
      </c>
      <c r="E1637" t="e">
        <f t="shared" ca="1" si="529"/>
        <v>#N/A</v>
      </c>
      <c r="F1637">
        <f t="shared" ref="F1637:F1700" ca="1" si="545">IF($C$15&lt;1,IF(RANDBETWEEN(1,100)&gt;40,IF(F1636&gt;0,-A1637,A1637),IF(RANDBETWEEN(1,2)=2,-A1637,A1637)),IF($C$15&gt;1,IF(RANDBETWEEN(1,100)&gt;80,IF(SUM(F1602:F1636)&lt;0,-A1637,A1637),IF(RANDBETWEEN(1,2)=2,-A1637,A1637)),IF(RANDBETWEEN(1,2)=2,-A1637,A1637)))</f>
        <v>0.09</v>
      </c>
      <c r="G1637">
        <f t="shared" ca="1" si="530"/>
        <v>1.6E-2</v>
      </c>
      <c r="H1637" t="b">
        <f t="shared" ref="H1637:H1700" ca="1" si="546">IF(G1637=G1636,FALSE,G1637)</f>
        <v>0</v>
      </c>
      <c r="I1637" t="b">
        <f t="shared" ca="1" si="531"/>
        <v>0</v>
      </c>
      <c r="J1637" t="e">
        <f t="shared" ca="1" si="532"/>
        <v>#N/A</v>
      </c>
      <c r="K1637" t="e">
        <f t="shared" ca="1" si="539"/>
        <v>#N/A</v>
      </c>
      <c r="L1637">
        <f t="shared" ca="1" si="540"/>
        <v>0</v>
      </c>
      <c r="M1637">
        <v>1603</v>
      </c>
      <c r="N1637">
        <f t="shared" ca="1" si="541"/>
        <v>24.05</v>
      </c>
      <c r="O1637">
        <f t="shared" ca="1" si="542"/>
        <v>1.99</v>
      </c>
      <c r="P1637">
        <f t="shared" ca="1" si="543"/>
        <v>0.3</v>
      </c>
      <c r="Q1637">
        <f t="shared" ca="1" si="533"/>
        <v>0.1</v>
      </c>
      <c r="R1637" t="b">
        <f t="shared" ref="R1637:R1700" ca="1" si="547">IF(Q1637=Q1636,FALSE,Q1637)</f>
        <v>0</v>
      </c>
      <c r="S1637" t="b">
        <f t="shared" ca="1" si="534"/>
        <v>0</v>
      </c>
      <c r="T1637" t="e">
        <f t="shared" ca="1" si="535"/>
        <v>#N/A</v>
      </c>
      <c r="U1637" s="3" t="e">
        <f t="shared" ca="1" si="536"/>
        <v>#N/A</v>
      </c>
      <c r="V1637" s="3">
        <f t="shared" ca="1" si="537"/>
        <v>0</v>
      </c>
    </row>
    <row r="1638" spans="1:22">
      <c r="A1638">
        <f t="shared" ca="1" si="538"/>
        <v>0.14399999999999999</v>
      </c>
      <c r="B1638">
        <f t="shared" ca="1" si="527"/>
        <v>4.2999999999999997E-2</v>
      </c>
      <c r="C1638">
        <f t="shared" ca="1" si="544"/>
        <v>4.2999999999999997E-2</v>
      </c>
      <c r="D1638">
        <f t="shared" ca="1" si="528"/>
        <v>25</v>
      </c>
      <c r="E1638">
        <f t="shared" ca="1" si="529"/>
        <v>0.01</v>
      </c>
      <c r="F1638">
        <f t="shared" ca="1" si="545"/>
        <v>0.14399999999999999</v>
      </c>
      <c r="G1638">
        <f t="shared" ca="1" si="530"/>
        <v>1.6E-2</v>
      </c>
      <c r="H1638" t="b">
        <f t="shared" ca="1" si="546"/>
        <v>0</v>
      </c>
      <c r="I1638" t="b">
        <f t="shared" ca="1" si="531"/>
        <v>0</v>
      </c>
      <c r="J1638" t="e">
        <f t="shared" ca="1" si="532"/>
        <v>#N/A</v>
      </c>
      <c r="K1638" t="e">
        <f t="shared" ca="1" si="539"/>
        <v>#N/A</v>
      </c>
      <c r="L1638">
        <f t="shared" ca="1" si="540"/>
        <v>0</v>
      </c>
      <c r="M1638">
        <v>1604</v>
      </c>
      <c r="N1638">
        <f t="shared" ca="1" si="541"/>
        <v>27.51</v>
      </c>
      <c r="O1638">
        <f t="shared" ca="1" si="542"/>
        <v>3.46</v>
      </c>
      <c r="P1638">
        <f t="shared" ca="1" si="543"/>
        <v>0.5</v>
      </c>
      <c r="Q1638">
        <f t="shared" ca="1" si="533"/>
        <v>0.1</v>
      </c>
      <c r="R1638" t="b">
        <f t="shared" ca="1" si="547"/>
        <v>0</v>
      </c>
      <c r="S1638" t="b">
        <f t="shared" ca="1" si="534"/>
        <v>0</v>
      </c>
      <c r="T1638" t="e">
        <f t="shared" ca="1" si="535"/>
        <v>#N/A</v>
      </c>
      <c r="U1638" s="3" t="e">
        <f t="shared" ca="1" si="536"/>
        <v>#N/A</v>
      </c>
      <c r="V1638" s="3">
        <f t="shared" ca="1" si="537"/>
        <v>0</v>
      </c>
    </row>
    <row r="1639" spans="1:22">
      <c r="A1639">
        <f t="shared" ca="1" si="538"/>
        <v>0.17399999999999999</v>
      </c>
      <c r="B1639">
        <f t="shared" ca="1" si="527"/>
        <v>4.2999999999999997E-2</v>
      </c>
      <c r="C1639" t="b">
        <f t="shared" ca="1" si="544"/>
        <v>0</v>
      </c>
      <c r="D1639" t="b">
        <f t="shared" ca="1" si="528"/>
        <v>0</v>
      </c>
      <c r="E1639" t="e">
        <f t="shared" ca="1" si="529"/>
        <v>#N/A</v>
      </c>
      <c r="F1639">
        <f t="shared" ca="1" si="545"/>
        <v>0.17399999999999999</v>
      </c>
      <c r="G1639">
        <f t="shared" ca="1" si="530"/>
        <v>1.6E-2</v>
      </c>
      <c r="H1639" t="b">
        <f t="shared" ca="1" si="546"/>
        <v>0</v>
      </c>
      <c r="I1639" t="b">
        <f t="shared" ca="1" si="531"/>
        <v>0</v>
      </c>
      <c r="J1639" t="e">
        <f t="shared" ca="1" si="532"/>
        <v>#N/A</v>
      </c>
      <c r="K1639" t="e">
        <f t="shared" ca="1" si="539"/>
        <v>#N/A</v>
      </c>
      <c r="L1639">
        <f t="shared" ca="1" si="540"/>
        <v>0</v>
      </c>
      <c r="M1639">
        <v>1605</v>
      </c>
      <c r="N1639">
        <f t="shared" ca="1" si="541"/>
        <v>32.299999999999997</v>
      </c>
      <c r="O1639">
        <f t="shared" ca="1" si="542"/>
        <v>4.79</v>
      </c>
      <c r="P1639">
        <f t="shared" ca="1" si="543"/>
        <v>0.7</v>
      </c>
      <c r="Q1639">
        <f t="shared" ca="1" si="533"/>
        <v>0.1</v>
      </c>
      <c r="R1639" t="b">
        <f t="shared" ca="1" si="547"/>
        <v>0</v>
      </c>
      <c r="S1639" t="b">
        <f t="shared" ca="1" si="534"/>
        <v>0</v>
      </c>
      <c r="T1639" t="e">
        <f t="shared" ca="1" si="535"/>
        <v>#N/A</v>
      </c>
      <c r="U1639" s="3" t="e">
        <f t="shared" ca="1" si="536"/>
        <v>#N/A</v>
      </c>
      <c r="V1639" s="3">
        <f t="shared" ca="1" si="537"/>
        <v>0</v>
      </c>
    </row>
    <row r="1640" spans="1:22">
      <c r="A1640">
        <f t="shared" ca="1" si="538"/>
        <v>0.17199999999999999</v>
      </c>
      <c r="B1640">
        <f t="shared" ca="1" si="527"/>
        <v>4.2999999999999997E-2</v>
      </c>
      <c r="C1640" t="b">
        <f t="shared" ca="1" si="544"/>
        <v>0</v>
      </c>
      <c r="D1640" t="b">
        <f t="shared" ca="1" si="528"/>
        <v>0</v>
      </c>
      <c r="E1640" t="e">
        <f t="shared" ca="1" si="529"/>
        <v>#N/A</v>
      </c>
      <c r="F1640">
        <f t="shared" ca="1" si="545"/>
        <v>0.17199999999999999</v>
      </c>
      <c r="G1640">
        <f t="shared" ca="1" si="530"/>
        <v>1.6E-2</v>
      </c>
      <c r="H1640" t="b">
        <f t="shared" ca="1" si="546"/>
        <v>0</v>
      </c>
      <c r="I1640" t="b">
        <f t="shared" ca="1" si="531"/>
        <v>0</v>
      </c>
      <c r="J1640" t="e">
        <f t="shared" ca="1" si="532"/>
        <v>#N/A</v>
      </c>
      <c r="K1640" t="e">
        <f t="shared" ca="1" si="539"/>
        <v>#N/A</v>
      </c>
      <c r="L1640">
        <f t="shared" ca="1" si="540"/>
        <v>0</v>
      </c>
      <c r="M1640">
        <v>1606</v>
      </c>
      <c r="N1640">
        <f t="shared" ca="1" si="541"/>
        <v>37.86</v>
      </c>
      <c r="O1640">
        <f t="shared" ca="1" si="542"/>
        <v>5.56</v>
      </c>
      <c r="P1640">
        <f t="shared" ca="1" si="543"/>
        <v>0.8</v>
      </c>
      <c r="Q1640">
        <f t="shared" ca="1" si="533"/>
        <v>0.1</v>
      </c>
      <c r="R1640" t="b">
        <f t="shared" ca="1" si="547"/>
        <v>0</v>
      </c>
      <c r="S1640" t="b">
        <f t="shared" ca="1" si="534"/>
        <v>0</v>
      </c>
      <c r="T1640" t="e">
        <f t="shared" ca="1" si="535"/>
        <v>#N/A</v>
      </c>
      <c r="U1640" s="3" t="e">
        <f t="shared" ca="1" si="536"/>
        <v>#N/A</v>
      </c>
      <c r="V1640" s="3">
        <f t="shared" ca="1" si="537"/>
        <v>0</v>
      </c>
    </row>
    <row r="1641" spans="1:22">
      <c r="A1641">
        <f t="shared" ca="1" si="538"/>
        <v>7.4999999999999997E-2</v>
      </c>
      <c r="B1641">
        <f t="shared" ca="1" si="527"/>
        <v>4.2999999999999997E-2</v>
      </c>
      <c r="C1641" t="b">
        <f t="shared" ca="1" si="544"/>
        <v>0</v>
      </c>
      <c r="D1641" t="b">
        <f t="shared" ca="1" si="528"/>
        <v>0</v>
      </c>
      <c r="E1641" t="e">
        <f t="shared" ca="1" si="529"/>
        <v>#N/A</v>
      </c>
      <c r="F1641">
        <f t="shared" ca="1" si="545"/>
        <v>7.4999999999999997E-2</v>
      </c>
      <c r="G1641">
        <f t="shared" ca="1" si="530"/>
        <v>1.6E-2</v>
      </c>
      <c r="H1641" t="b">
        <f t="shared" ca="1" si="546"/>
        <v>0</v>
      </c>
      <c r="I1641" t="b">
        <f t="shared" ca="1" si="531"/>
        <v>0</v>
      </c>
      <c r="J1641" t="e">
        <f t="shared" ca="1" si="532"/>
        <v>#N/A</v>
      </c>
      <c r="K1641" t="e">
        <f t="shared" ca="1" si="539"/>
        <v>#N/A</v>
      </c>
      <c r="L1641">
        <f t="shared" ca="1" si="540"/>
        <v>0</v>
      </c>
      <c r="M1641">
        <v>1607</v>
      </c>
      <c r="N1641">
        <f t="shared" ca="1" si="541"/>
        <v>40.700000000000003</v>
      </c>
      <c r="O1641">
        <f t="shared" ca="1" si="542"/>
        <v>2.84</v>
      </c>
      <c r="P1641">
        <f t="shared" ca="1" si="543"/>
        <v>0.4</v>
      </c>
      <c r="Q1641">
        <f t="shared" ca="1" si="533"/>
        <v>0.1</v>
      </c>
      <c r="R1641" t="b">
        <f t="shared" ca="1" si="547"/>
        <v>0</v>
      </c>
      <c r="S1641" t="b">
        <f t="shared" ca="1" si="534"/>
        <v>0</v>
      </c>
      <c r="T1641" t="e">
        <f t="shared" ca="1" si="535"/>
        <v>#N/A</v>
      </c>
      <c r="U1641" s="3" t="e">
        <f t="shared" ca="1" si="536"/>
        <v>#N/A</v>
      </c>
      <c r="V1641" s="3">
        <f t="shared" ca="1" si="537"/>
        <v>0</v>
      </c>
    </row>
    <row r="1642" spans="1:22">
      <c r="A1642">
        <f t="shared" ca="1" si="538"/>
        <v>3.5999999999999997E-2</v>
      </c>
      <c r="B1642">
        <f t="shared" ca="1" si="527"/>
        <v>4.2999999999999997E-2</v>
      </c>
      <c r="C1642" t="b">
        <f t="shared" ca="1" si="544"/>
        <v>0</v>
      </c>
      <c r="D1642" t="b">
        <f t="shared" ca="1" si="528"/>
        <v>0</v>
      </c>
      <c r="E1642" t="e">
        <f t="shared" ca="1" si="529"/>
        <v>#N/A</v>
      </c>
      <c r="F1642">
        <f t="shared" ca="1" si="545"/>
        <v>3.5999999999999997E-2</v>
      </c>
      <c r="G1642">
        <f t="shared" ca="1" si="530"/>
        <v>1.6E-2</v>
      </c>
      <c r="H1642" t="b">
        <f t="shared" ca="1" si="546"/>
        <v>0</v>
      </c>
      <c r="I1642" t="b">
        <f t="shared" ca="1" si="531"/>
        <v>0</v>
      </c>
      <c r="J1642" t="e">
        <f t="shared" ca="1" si="532"/>
        <v>#N/A</v>
      </c>
      <c r="K1642" t="e">
        <f t="shared" ca="1" si="539"/>
        <v>#N/A</v>
      </c>
      <c r="L1642">
        <f t="shared" ca="1" si="540"/>
        <v>0</v>
      </c>
      <c r="M1642">
        <v>1608</v>
      </c>
      <c r="N1642">
        <f t="shared" ca="1" si="541"/>
        <v>42.17</v>
      </c>
      <c r="O1642">
        <f t="shared" ca="1" si="542"/>
        <v>1.47</v>
      </c>
      <c r="P1642">
        <f t="shared" ca="1" si="543"/>
        <v>0.2</v>
      </c>
      <c r="Q1642">
        <f t="shared" ca="1" si="533"/>
        <v>0.1</v>
      </c>
      <c r="R1642" t="b">
        <f t="shared" ca="1" si="547"/>
        <v>0</v>
      </c>
      <c r="S1642" t="b">
        <f t="shared" ca="1" si="534"/>
        <v>0</v>
      </c>
      <c r="T1642" t="e">
        <f t="shared" ca="1" si="535"/>
        <v>#N/A</v>
      </c>
      <c r="U1642" s="3" t="e">
        <f t="shared" ca="1" si="536"/>
        <v>#N/A</v>
      </c>
      <c r="V1642" s="3">
        <f t="shared" ca="1" si="537"/>
        <v>0</v>
      </c>
    </row>
    <row r="1643" spans="1:22">
      <c r="A1643">
        <f t="shared" ca="1" si="538"/>
        <v>5.2999999999999999E-2</v>
      </c>
      <c r="B1643">
        <f t="shared" ca="1" si="527"/>
        <v>4.2999999999999997E-2</v>
      </c>
      <c r="C1643" t="b">
        <f t="shared" ca="1" si="544"/>
        <v>0</v>
      </c>
      <c r="D1643" t="b">
        <f t="shared" ca="1" si="528"/>
        <v>0</v>
      </c>
      <c r="E1643" t="e">
        <f t="shared" ca="1" si="529"/>
        <v>#N/A</v>
      </c>
      <c r="F1643">
        <f t="shared" ca="1" si="545"/>
        <v>5.2999999999999999E-2</v>
      </c>
      <c r="G1643">
        <f t="shared" ca="1" si="530"/>
        <v>1.6E-2</v>
      </c>
      <c r="H1643" t="b">
        <f t="shared" ca="1" si="546"/>
        <v>0</v>
      </c>
      <c r="I1643" t="b">
        <f t="shared" ca="1" si="531"/>
        <v>0</v>
      </c>
      <c r="J1643" t="e">
        <f t="shared" ca="1" si="532"/>
        <v>#N/A</v>
      </c>
      <c r="K1643" t="e">
        <f t="shared" ca="1" si="539"/>
        <v>#N/A</v>
      </c>
      <c r="L1643">
        <f t="shared" ca="1" si="540"/>
        <v>0</v>
      </c>
      <c r="M1643">
        <v>1609</v>
      </c>
      <c r="N1643">
        <f t="shared" ca="1" si="541"/>
        <v>44.41</v>
      </c>
      <c r="O1643">
        <f t="shared" ca="1" si="542"/>
        <v>2.2400000000000002</v>
      </c>
      <c r="P1643">
        <f t="shared" ca="1" si="543"/>
        <v>0.3</v>
      </c>
      <c r="Q1643">
        <f t="shared" ca="1" si="533"/>
        <v>0.1</v>
      </c>
      <c r="R1643" t="b">
        <f t="shared" ca="1" si="547"/>
        <v>0</v>
      </c>
      <c r="S1643" t="b">
        <f t="shared" ca="1" si="534"/>
        <v>0</v>
      </c>
      <c r="T1643" t="e">
        <f t="shared" ca="1" si="535"/>
        <v>#N/A</v>
      </c>
      <c r="U1643" s="3" t="e">
        <f t="shared" ca="1" si="536"/>
        <v>#N/A</v>
      </c>
      <c r="V1643" s="3">
        <f t="shared" ca="1" si="537"/>
        <v>0</v>
      </c>
    </row>
    <row r="1644" spans="1:22">
      <c r="A1644">
        <f t="shared" ca="1" si="538"/>
        <v>6.0999999999999999E-2</v>
      </c>
      <c r="B1644">
        <f t="shared" ca="1" si="527"/>
        <v>4.2999999999999997E-2</v>
      </c>
      <c r="C1644" t="b">
        <f t="shared" ca="1" si="544"/>
        <v>0</v>
      </c>
      <c r="D1644" t="b">
        <f t="shared" ca="1" si="528"/>
        <v>0</v>
      </c>
      <c r="E1644" t="e">
        <f t="shared" ca="1" si="529"/>
        <v>#N/A</v>
      </c>
      <c r="F1644">
        <f t="shared" ca="1" si="545"/>
        <v>6.0999999999999999E-2</v>
      </c>
      <c r="G1644">
        <f t="shared" ca="1" si="530"/>
        <v>1.6E-2</v>
      </c>
      <c r="H1644" t="b">
        <f t="shared" ca="1" si="546"/>
        <v>0</v>
      </c>
      <c r="I1644" t="b">
        <f t="shared" ca="1" si="531"/>
        <v>0</v>
      </c>
      <c r="J1644" t="e">
        <f t="shared" ca="1" si="532"/>
        <v>#N/A</v>
      </c>
      <c r="K1644" t="e">
        <f t="shared" ca="1" si="539"/>
        <v>#N/A</v>
      </c>
      <c r="L1644">
        <f t="shared" ca="1" si="540"/>
        <v>0</v>
      </c>
      <c r="M1644">
        <v>1610</v>
      </c>
      <c r="N1644">
        <f t="shared" ca="1" si="541"/>
        <v>47.12</v>
      </c>
      <c r="O1644">
        <f t="shared" ca="1" si="542"/>
        <v>2.71</v>
      </c>
      <c r="P1644">
        <f t="shared" ca="1" si="543"/>
        <v>0.4</v>
      </c>
      <c r="Q1644">
        <f t="shared" ca="1" si="533"/>
        <v>0.1</v>
      </c>
      <c r="R1644" t="b">
        <f t="shared" ca="1" si="547"/>
        <v>0</v>
      </c>
      <c r="S1644" t="b">
        <f t="shared" ca="1" si="534"/>
        <v>0</v>
      </c>
      <c r="T1644" t="e">
        <f t="shared" ca="1" si="535"/>
        <v>#N/A</v>
      </c>
      <c r="U1644" s="3" t="e">
        <f t="shared" ca="1" si="536"/>
        <v>#N/A</v>
      </c>
      <c r="V1644" s="3">
        <f t="shared" ca="1" si="537"/>
        <v>0</v>
      </c>
    </row>
    <row r="1645" spans="1:22">
      <c r="A1645">
        <f t="shared" ca="1" si="538"/>
        <v>8.7999999999999995E-2</v>
      </c>
      <c r="B1645">
        <f t="shared" ca="1" si="527"/>
        <v>4.2999999999999997E-2</v>
      </c>
      <c r="C1645" t="b">
        <f t="shared" ca="1" si="544"/>
        <v>0</v>
      </c>
      <c r="D1645" t="b">
        <f t="shared" ca="1" si="528"/>
        <v>0</v>
      </c>
      <c r="E1645" t="e">
        <f t="shared" ca="1" si="529"/>
        <v>#N/A</v>
      </c>
      <c r="F1645">
        <f t="shared" ca="1" si="545"/>
        <v>-8.7999999999999995E-2</v>
      </c>
      <c r="G1645">
        <f t="shared" ca="1" si="530"/>
        <v>1.6E-2</v>
      </c>
      <c r="H1645" t="b">
        <f t="shared" ca="1" si="546"/>
        <v>0</v>
      </c>
      <c r="I1645" t="b">
        <f t="shared" ca="1" si="531"/>
        <v>0</v>
      </c>
      <c r="J1645" t="e">
        <f t="shared" ca="1" si="532"/>
        <v>#N/A</v>
      </c>
      <c r="K1645" t="e">
        <f t="shared" ca="1" si="539"/>
        <v>#N/A</v>
      </c>
      <c r="L1645">
        <f t="shared" ca="1" si="540"/>
        <v>0</v>
      </c>
      <c r="M1645">
        <v>1611</v>
      </c>
      <c r="N1645">
        <f t="shared" ca="1" si="541"/>
        <v>42.97</v>
      </c>
      <c r="O1645">
        <f t="shared" ca="1" si="542"/>
        <v>-4.1500000000000004</v>
      </c>
      <c r="P1645">
        <f t="shared" ca="1" si="543"/>
        <v>-0.6</v>
      </c>
      <c r="Q1645">
        <f t="shared" ca="1" si="533"/>
        <v>0.1</v>
      </c>
      <c r="R1645" t="b">
        <f t="shared" ca="1" si="547"/>
        <v>0</v>
      </c>
      <c r="S1645" t="b">
        <f t="shared" ca="1" si="534"/>
        <v>0</v>
      </c>
      <c r="T1645" t="e">
        <f t="shared" ca="1" si="535"/>
        <v>#N/A</v>
      </c>
      <c r="U1645" s="3" t="e">
        <f t="shared" ca="1" si="536"/>
        <v>#N/A</v>
      </c>
      <c r="V1645" s="3">
        <f t="shared" ca="1" si="537"/>
        <v>0</v>
      </c>
    </row>
    <row r="1646" spans="1:22">
      <c r="A1646">
        <f t="shared" ca="1" si="538"/>
        <v>6.7000000000000004E-2</v>
      </c>
      <c r="B1646">
        <f t="shared" ca="1" si="527"/>
        <v>4.2999999999999997E-2</v>
      </c>
      <c r="C1646" t="b">
        <f t="shared" ca="1" si="544"/>
        <v>0</v>
      </c>
      <c r="D1646" t="b">
        <f t="shared" ca="1" si="528"/>
        <v>0</v>
      </c>
      <c r="E1646" t="e">
        <f t="shared" ca="1" si="529"/>
        <v>#N/A</v>
      </c>
      <c r="F1646">
        <f t="shared" ca="1" si="545"/>
        <v>6.7000000000000004E-2</v>
      </c>
      <c r="G1646">
        <f t="shared" ca="1" si="530"/>
        <v>1.6E-2</v>
      </c>
      <c r="H1646" t="b">
        <f t="shared" ca="1" si="546"/>
        <v>0</v>
      </c>
      <c r="I1646" t="b">
        <f t="shared" ca="1" si="531"/>
        <v>0</v>
      </c>
      <c r="J1646" t="e">
        <f t="shared" ca="1" si="532"/>
        <v>#N/A</v>
      </c>
      <c r="K1646" t="e">
        <f t="shared" ca="1" si="539"/>
        <v>#N/A</v>
      </c>
      <c r="L1646">
        <f t="shared" ca="1" si="540"/>
        <v>0</v>
      </c>
      <c r="M1646">
        <v>1612</v>
      </c>
      <c r="N1646">
        <f t="shared" ca="1" si="541"/>
        <v>45.85</v>
      </c>
      <c r="O1646">
        <f t="shared" ca="1" si="542"/>
        <v>2.88</v>
      </c>
      <c r="P1646">
        <f t="shared" ca="1" si="543"/>
        <v>0.4</v>
      </c>
      <c r="Q1646">
        <f t="shared" ca="1" si="533"/>
        <v>0.1</v>
      </c>
      <c r="R1646" t="b">
        <f t="shared" ca="1" si="547"/>
        <v>0</v>
      </c>
      <c r="S1646" t="b">
        <f t="shared" ca="1" si="534"/>
        <v>0</v>
      </c>
      <c r="T1646" t="e">
        <f t="shared" ca="1" si="535"/>
        <v>#N/A</v>
      </c>
      <c r="U1646" s="3" t="e">
        <f t="shared" ca="1" si="536"/>
        <v>#N/A</v>
      </c>
      <c r="V1646" s="3">
        <f t="shared" ca="1" si="537"/>
        <v>0</v>
      </c>
    </row>
    <row r="1647" spans="1:22">
      <c r="A1647">
        <f t="shared" ca="1" si="538"/>
        <v>8.4000000000000005E-2</v>
      </c>
      <c r="B1647">
        <f t="shared" ca="1" si="527"/>
        <v>4.2999999999999997E-2</v>
      </c>
      <c r="C1647" t="b">
        <f t="shared" ca="1" si="544"/>
        <v>0</v>
      </c>
      <c r="D1647" t="b">
        <f t="shared" ca="1" si="528"/>
        <v>0</v>
      </c>
      <c r="E1647" t="e">
        <f t="shared" ca="1" si="529"/>
        <v>#N/A</v>
      </c>
      <c r="F1647">
        <f t="shared" ca="1" si="545"/>
        <v>-8.4000000000000005E-2</v>
      </c>
      <c r="G1647">
        <f t="shared" ca="1" si="530"/>
        <v>1.6E-2</v>
      </c>
      <c r="H1647" t="b">
        <f t="shared" ca="1" si="546"/>
        <v>0</v>
      </c>
      <c r="I1647" t="b">
        <f t="shared" ca="1" si="531"/>
        <v>0</v>
      </c>
      <c r="J1647" t="e">
        <f t="shared" ca="1" si="532"/>
        <v>#N/A</v>
      </c>
      <c r="K1647" t="e">
        <f t="shared" ca="1" si="539"/>
        <v>#N/A</v>
      </c>
      <c r="L1647">
        <f t="shared" ca="1" si="540"/>
        <v>0</v>
      </c>
      <c r="M1647">
        <v>1613</v>
      </c>
      <c r="N1647">
        <f t="shared" ca="1" si="541"/>
        <v>42</v>
      </c>
      <c r="O1647">
        <f t="shared" ca="1" si="542"/>
        <v>-3.85</v>
      </c>
      <c r="P1647">
        <f t="shared" ca="1" si="543"/>
        <v>-0.5</v>
      </c>
      <c r="Q1647">
        <f t="shared" ca="1" si="533"/>
        <v>0.1</v>
      </c>
      <c r="R1647" t="b">
        <f t="shared" ca="1" si="547"/>
        <v>0</v>
      </c>
      <c r="S1647" t="b">
        <f t="shared" ca="1" si="534"/>
        <v>0</v>
      </c>
      <c r="T1647" t="e">
        <f t="shared" ca="1" si="535"/>
        <v>#N/A</v>
      </c>
      <c r="U1647" s="3" t="e">
        <f t="shared" ca="1" si="536"/>
        <v>#N/A</v>
      </c>
      <c r="V1647" s="3">
        <f t="shared" ca="1" si="537"/>
        <v>0</v>
      </c>
    </row>
    <row r="1648" spans="1:22">
      <c r="A1648">
        <f t="shared" ca="1" si="538"/>
        <v>0.17599999999999999</v>
      </c>
      <c r="B1648">
        <f t="shared" ca="1" si="527"/>
        <v>4.2999999999999997E-2</v>
      </c>
      <c r="C1648" t="b">
        <f t="shared" ca="1" si="544"/>
        <v>0</v>
      </c>
      <c r="D1648" t="b">
        <f t="shared" ca="1" si="528"/>
        <v>0</v>
      </c>
      <c r="E1648" t="e">
        <f t="shared" ca="1" si="529"/>
        <v>#N/A</v>
      </c>
      <c r="F1648">
        <f t="shared" ca="1" si="545"/>
        <v>0.17599999999999999</v>
      </c>
      <c r="G1648">
        <f t="shared" ca="1" si="530"/>
        <v>1.6E-2</v>
      </c>
      <c r="H1648" t="b">
        <f t="shared" ca="1" si="546"/>
        <v>0</v>
      </c>
      <c r="I1648" t="b">
        <f t="shared" ca="1" si="531"/>
        <v>0</v>
      </c>
      <c r="J1648" t="e">
        <f t="shared" ca="1" si="532"/>
        <v>#N/A</v>
      </c>
      <c r="K1648" t="e">
        <f t="shared" ca="1" si="539"/>
        <v>#N/A</v>
      </c>
      <c r="L1648">
        <f t="shared" ca="1" si="540"/>
        <v>0</v>
      </c>
      <c r="M1648">
        <v>1614</v>
      </c>
      <c r="N1648">
        <f t="shared" ca="1" si="541"/>
        <v>49.39</v>
      </c>
      <c r="O1648">
        <f t="shared" ca="1" si="542"/>
        <v>7.39</v>
      </c>
      <c r="P1648">
        <f t="shared" ca="1" si="543"/>
        <v>1</v>
      </c>
      <c r="Q1648">
        <f t="shared" ca="1" si="533"/>
        <v>0.1</v>
      </c>
      <c r="R1648" t="b">
        <f t="shared" ca="1" si="547"/>
        <v>0</v>
      </c>
      <c r="S1648" t="b">
        <f t="shared" ca="1" si="534"/>
        <v>0</v>
      </c>
      <c r="T1648" t="e">
        <f t="shared" ca="1" si="535"/>
        <v>#N/A</v>
      </c>
      <c r="U1648" s="3" t="e">
        <f t="shared" ca="1" si="536"/>
        <v>#N/A</v>
      </c>
      <c r="V1648" s="3">
        <f t="shared" ca="1" si="537"/>
        <v>0</v>
      </c>
    </row>
    <row r="1649" spans="1:22">
      <c r="A1649">
        <f t="shared" ca="1" si="538"/>
        <v>0.08</v>
      </c>
      <c r="B1649">
        <f t="shared" ca="1" si="527"/>
        <v>4.2999999999999997E-2</v>
      </c>
      <c r="C1649" t="b">
        <f t="shared" ca="1" si="544"/>
        <v>0</v>
      </c>
      <c r="D1649" t="b">
        <f t="shared" ca="1" si="528"/>
        <v>0</v>
      </c>
      <c r="E1649" t="e">
        <f t="shared" ca="1" si="529"/>
        <v>#N/A</v>
      </c>
      <c r="F1649">
        <f t="shared" ca="1" si="545"/>
        <v>0.08</v>
      </c>
      <c r="G1649">
        <f t="shared" ca="1" si="530"/>
        <v>1.6E-2</v>
      </c>
      <c r="H1649" t="b">
        <f t="shared" ca="1" si="546"/>
        <v>0</v>
      </c>
      <c r="I1649" t="b">
        <f t="shared" ca="1" si="531"/>
        <v>0</v>
      </c>
      <c r="J1649" t="e">
        <f t="shared" ca="1" si="532"/>
        <v>#N/A</v>
      </c>
      <c r="K1649" t="e">
        <f t="shared" ca="1" si="539"/>
        <v>#N/A</v>
      </c>
      <c r="L1649">
        <f t="shared" ca="1" si="540"/>
        <v>0</v>
      </c>
      <c r="M1649">
        <v>1615</v>
      </c>
      <c r="N1649">
        <f t="shared" ca="1" si="541"/>
        <v>53.34</v>
      </c>
      <c r="O1649">
        <f t="shared" ca="1" si="542"/>
        <v>3.95</v>
      </c>
      <c r="P1649">
        <f t="shared" ca="1" si="543"/>
        <v>0.6</v>
      </c>
      <c r="Q1649">
        <f t="shared" ca="1" si="533"/>
        <v>0.1</v>
      </c>
      <c r="R1649" t="b">
        <f t="shared" ca="1" si="547"/>
        <v>0</v>
      </c>
      <c r="S1649" t="b">
        <f t="shared" ca="1" si="534"/>
        <v>0</v>
      </c>
      <c r="T1649" t="e">
        <f t="shared" ca="1" si="535"/>
        <v>#N/A</v>
      </c>
      <c r="U1649" s="3" t="e">
        <f t="shared" ca="1" si="536"/>
        <v>#N/A</v>
      </c>
      <c r="V1649" s="3">
        <f t="shared" ca="1" si="537"/>
        <v>0</v>
      </c>
    </row>
    <row r="1650" spans="1:22">
      <c r="A1650">
        <f t="shared" ca="1" si="538"/>
        <v>5.5E-2</v>
      </c>
      <c r="B1650">
        <f t="shared" ca="1" si="527"/>
        <v>4.2999999999999997E-2</v>
      </c>
      <c r="C1650" t="b">
        <f t="shared" ca="1" si="544"/>
        <v>0</v>
      </c>
      <c r="D1650" t="b">
        <f t="shared" ca="1" si="528"/>
        <v>0</v>
      </c>
      <c r="E1650" t="e">
        <f t="shared" ca="1" si="529"/>
        <v>#N/A</v>
      </c>
      <c r="F1650">
        <f t="shared" ca="1" si="545"/>
        <v>5.5E-2</v>
      </c>
      <c r="G1650">
        <f t="shared" ca="1" si="530"/>
        <v>1.6E-2</v>
      </c>
      <c r="H1650" t="b">
        <f t="shared" ca="1" si="546"/>
        <v>0</v>
      </c>
      <c r="I1650" t="b">
        <f t="shared" ca="1" si="531"/>
        <v>0</v>
      </c>
      <c r="J1650" t="e">
        <f t="shared" ca="1" si="532"/>
        <v>#N/A</v>
      </c>
      <c r="K1650" t="e">
        <f t="shared" ca="1" si="539"/>
        <v>#N/A</v>
      </c>
      <c r="L1650">
        <f t="shared" ca="1" si="540"/>
        <v>0</v>
      </c>
      <c r="M1650">
        <v>1616</v>
      </c>
      <c r="N1650">
        <f t="shared" ca="1" si="541"/>
        <v>56.27</v>
      </c>
      <c r="O1650">
        <f t="shared" ca="1" si="542"/>
        <v>2.93</v>
      </c>
      <c r="P1650">
        <f t="shared" ca="1" si="543"/>
        <v>0.4</v>
      </c>
      <c r="Q1650">
        <f t="shared" ca="1" si="533"/>
        <v>0.1</v>
      </c>
      <c r="R1650" t="b">
        <f t="shared" ca="1" si="547"/>
        <v>0</v>
      </c>
      <c r="S1650" t="b">
        <f t="shared" ca="1" si="534"/>
        <v>0</v>
      </c>
      <c r="T1650" t="e">
        <f t="shared" ca="1" si="535"/>
        <v>#N/A</v>
      </c>
      <c r="U1650" s="3" t="e">
        <f t="shared" ca="1" si="536"/>
        <v>#N/A</v>
      </c>
      <c r="V1650" s="3">
        <f t="shared" ca="1" si="537"/>
        <v>0</v>
      </c>
    </row>
    <row r="1651" spans="1:22">
      <c r="A1651">
        <f t="shared" ca="1" si="538"/>
        <v>5.0999999999999997E-2</v>
      </c>
      <c r="B1651">
        <f t="shared" ca="1" si="527"/>
        <v>4.2999999999999997E-2</v>
      </c>
      <c r="C1651" t="b">
        <f t="shared" ca="1" si="544"/>
        <v>0</v>
      </c>
      <c r="D1651" t="b">
        <f t="shared" ca="1" si="528"/>
        <v>0</v>
      </c>
      <c r="E1651" t="e">
        <f t="shared" ca="1" si="529"/>
        <v>#N/A</v>
      </c>
      <c r="F1651">
        <f t="shared" ca="1" si="545"/>
        <v>5.0999999999999997E-2</v>
      </c>
      <c r="G1651">
        <f t="shared" ca="1" si="530"/>
        <v>1.6E-2</v>
      </c>
      <c r="H1651" t="b">
        <f t="shared" ca="1" si="546"/>
        <v>0</v>
      </c>
      <c r="I1651" t="b">
        <f t="shared" ca="1" si="531"/>
        <v>0</v>
      </c>
      <c r="J1651" t="e">
        <f t="shared" ca="1" si="532"/>
        <v>#N/A</v>
      </c>
      <c r="K1651" t="e">
        <f t="shared" ca="1" si="539"/>
        <v>#N/A</v>
      </c>
      <c r="L1651">
        <f t="shared" ca="1" si="540"/>
        <v>0</v>
      </c>
      <c r="M1651">
        <v>1617</v>
      </c>
      <c r="N1651">
        <f t="shared" ca="1" si="541"/>
        <v>59.14</v>
      </c>
      <c r="O1651">
        <f t="shared" ca="1" si="542"/>
        <v>2.87</v>
      </c>
      <c r="P1651">
        <f t="shared" ca="1" si="543"/>
        <v>0.4</v>
      </c>
      <c r="Q1651">
        <f t="shared" ca="1" si="533"/>
        <v>0.1</v>
      </c>
      <c r="R1651" t="b">
        <f t="shared" ca="1" si="547"/>
        <v>0</v>
      </c>
      <c r="S1651" t="b">
        <f t="shared" ca="1" si="534"/>
        <v>0</v>
      </c>
      <c r="T1651" t="e">
        <f t="shared" ca="1" si="535"/>
        <v>#N/A</v>
      </c>
      <c r="U1651" s="3" t="e">
        <f t="shared" ca="1" si="536"/>
        <v>#N/A</v>
      </c>
      <c r="V1651" s="3">
        <f t="shared" ca="1" si="537"/>
        <v>0</v>
      </c>
    </row>
    <row r="1652" spans="1:22">
      <c r="A1652">
        <f t="shared" ca="1" si="538"/>
        <v>0.14000000000000001</v>
      </c>
      <c r="B1652">
        <f t="shared" ca="1" si="527"/>
        <v>4.2999999999999997E-2</v>
      </c>
      <c r="C1652" t="b">
        <f t="shared" ca="1" si="544"/>
        <v>0</v>
      </c>
      <c r="D1652" t="b">
        <f t="shared" ca="1" si="528"/>
        <v>0</v>
      </c>
      <c r="E1652" t="e">
        <f t="shared" ca="1" si="529"/>
        <v>#N/A</v>
      </c>
      <c r="F1652">
        <f t="shared" ca="1" si="545"/>
        <v>-0.14000000000000001</v>
      </c>
      <c r="G1652">
        <f t="shared" ca="1" si="530"/>
        <v>1.6E-2</v>
      </c>
      <c r="H1652" t="b">
        <f t="shared" ca="1" si="546"/>
        <v>0</v>
      </c>
      <c r="I1652" t="b">
        <f t="shared" ca="1" si="531"/>
        <v>0</v>
      </c>
      <c r="J1652" t="e">
        <f t="shared" ca="1" si="532"/>
        <v>#N/A</v>
      </c>
      <c r="K1652" t="e">
        <f t="shared" ca="1" si="539"/>
        <v>#N/A</v>
      </c>
      <c r="L1652">
        <f t="shared" ca="1" si="540"/>
        <v>0</v>
      </c>
      <c r="M1652">
        <v>1618</v>
      </c>
      <c r="N1652">
        <f t="shared" ca="1" si="541"/>
        <v>50.86</v>
      </c>
      <c r="O1652">
        <f t="shared" ca="1" si="542"/>
        <v>-8.2799999999999994</v>
      </c>
      <c r="P1652">
        <f t="shared" ca="1" si="543"/>
        <v>-1.2</v>
      </c>
      <c r="Q1652">
        <f t="shared" ca="1" si="533"/>
        <v>0.1</v>
      </c>
      <c r="R1652" t="b">
        <f t="shared" ca="1" si="547"/>
        <v>0</v>
      </c>
      <c r="S1652" t="b">
        <f t="shared" ca="1" si="534"/>
        <v>0</v>
      </c>
      <c r="T1652" t="e">
        <f t="shared" ca="1" si="535"/>
        <v>#N/A</v>
      </c>
      <c r="U1652" s="3" t="e">
        <f t="shared" ca="1" si="536"/>
        <v>#N/A</v>
      </c>
      <c r="V1652" s="3">
        <f t="shared" ca="1" si="537"/>
        <v>0</v>
      </c>
    </row>
    <row r="1653" spans="1:22">
      <c r="A1653">
        <f t="shared" ca="1" si="538"/>
        <v>6.3E-2</v>
      </c>
      <c r="B1653">
        <f t="shared" ca="1" si="527"/>
        <v>4.2999999999999997E-2</v>
      </c>
      <c r="C1653" t="b">
        <f t="shared" ca="1" si="544"/>
        <v>0</v>
      </c>
      <c r="D1653" t="b">
        <f t="shared" ca="1" si="528"/>
        <v>0</v>
      </c>
      <c r="E1653" t="e">
        <f t="shared" ca="1" si="529"/>
        <v>#N/A</v>
      </c>
      <c r="F1653">
        <f t="shared" ca="1" si="545"/>
        <v>6.3E-2</v>
      </c>
      <c r="G1653">
        <f t="shared" ca="1" si="530"/>
        <v>1.6E-2</v>
      </c>
      <c r="H1653" t="b">
        <f t="shared" ca="1" si="546"/>
        <v>0</v>
      </c>
      <c r="I1653" t="b">
        <f t="shared" ca="1" si="531"/>
        <v>0</v>
      </c>
      <c r="J1653" t="e">
        <f t="shared" ca="1" si="532"/>
        <v>#N/A</v>
      </c>
      <c r="K1653" t="e">
        <f t="shared" ca="1" si="539"/>
        <v>#N/A</v>
      </c>
      <c r="L1653">
        <f t="shared" ca="1" si="540"/>
        <v>0</v>
      </c>
      <c r="M1653">
        <v>1619</v>
      </c>
      <c r="N1653">
        <f t="shared" ca="1" si="541"/>
        <v>54.06</v>
      </c>
      <c r="O1653">
        <f t="shared" ca="1" si="542"/>
        <v>3.2</v>
      </c>
      <c r="P1653">
        <f t="shared" ca="1" si="543"/>
        <v>0.4</v>
      </c>
      <c r="Q1653">
        <f t="shared" ca="1" si="533"/>
        <v>0.1</v>
      </c>
      <c r="R1653" t="b">
        <f t="shared" ca="1" si="547"/>
        <v>0</v>
      </c>
      <c r="S1653" t="b">
        <f t="shared" ca="1" si="534"/>
        <v>0</v>
      </c>
      <c r="T1653" t="e">
        <f t="shared" ca="1" si="535"/>
        <v>#N/A</v>
      </c>
      <c r="U1653" s="3" t="e">
        <f t="shared" ca="1" si="536"/>
        <v>#N/A</v>
      </c>
      <c r="V1653" s="3">
        <f t="shared" ca="1" si="537"/>
        <v>0</v>
      </c>
    </row>
    <row r="1654" spans="1:22">
      <c r="A1654">
        <f t="shared" ca="1" si="538"/>
        <v>0.17899999999999999</v>
      </c>
      <c r="B1654">
        <f t="shared" ca="1" si="527"/>
        <v>4.2999999999999997E-2</v>
      </c>
      <c r="C1654" t="b">
        <f t="shared" ca="1" si="544"/>
        <v>0</v>
      </c>
      <c r="D1654" t="b">
        <f t="shared" ca="1" si="528"/>
        <v>0</v>
      </c>
      <c r="E1654" t="e">
        <f t="shared" ca="1" si="529"/>
        <v>#N/A</v>
      </c>
      <c r="F1654">
        <f t="shared" ca="1" si="545"/>
        <v>0.17899999999999999</v>
      </c>
      <c r="G1654">
        <f t="shared" ca="1" si="530"/>
        <v>1.6E-2</v>
      </c>
      <c r="H1654" t="b">
        <f t="shared" ca="1" si="546"/>
        <v>0</v>
      </c>
      <c r="I1654" t="b">
        <f t="shared" ca="1" si="531"/>
        <v>0</v>
      </c>
      <c r="J1654" t="e">
        <f t="shared" ca="1" si="532"/>
        <v>#N/A</v>
      </c>
      <c r="K1654" t="e">
        <f t="shared" ca="1" si="539"/>
        <v>#N/A</v>
      </c>
      <c r="L1654">
        <f t="shared" ca="1" si="540"/>
        <v>0</v>
      </c>
      <c r="M1654">
        <v>1620</v>
      </c>
      <c r="N1654">
        <f t="shared" ca="1" si="541"/>
        <v>63.74</v>
      </c>
      <c r="O1654">
        <f t="shared" ca="1" si="542"/>
        <v>9.68</v>
      </c>
      <c r="P1654">
        <f t="shared" ca="1" si="543"/>
        <v>1.4</v>
      </c>
      <c r="Q1654">
        <f t="shared" ca="1" si="533"/>
        <v>0.1</v>
      </c>
      <c r="R1654" t="b">
        <f t="shared" ca="1" si="547"/>
        <v>0</v>
      </c>
      <c r="S1654" t="b">
        <f t="shared" ca="1" si="534"/>
        <v>0</v>
      </c>
      <c r="T1654" t="e">
        <f t="shared" ca="1" si="535"/>
        <v>#N/A</v>
      </c>
      <c r="U1654" s="3" t="e">
        <f t="shared" ca="1" si="536"/>
        <v>#N/A</v>
      </c>
      <c r="V1654" s="3">
        <f t="shared" ca="1" si="537"/>
        <v>0</v>
      </c>
    </row>
    <row r="1655" spans="1:22">
      <c r="A1655">
        <f t="shared" ca="1" si="538"/>
        <v>8.3000000000000004E-2</v>
      </c>
      <c r="B1655">
        <f t="shared" ca="1" si="527"/>
        <v>4.2999999999999997E-2</v>
      </c>
      <c r="C1655" t="b">
        <f t="shared" ca="1" si="544"/>
        <v>0</v>
      </c>
      <c r="D1655" t="b">
        <f t="shared" ca="1" si="528"/>
        <v>0</v>
      </c>
      <c r="E1655" t="e">
        <f t="shared" ca="1" si="529"/>
        <v>#N/A</v>
      </c>
      <c r="F1655">
        <f t="shared" ca="1" si="545"/>
        <v>-8.3000000000000004E-2</v>
      </c>
      <c r="G1655">
        <f t="shared" ca="1" si="530"/>
        <v>1.6E-2</v>
      </c>
      <c r="H1655" t="b">
        <f t="shared" ca="1" si="546"/>
        <v>0</v>
      </c>
      <c r="I1655" t="b">
        <f t="shared" ca="1" si="531"/>
        <v>0</v>
      </c>
      <c r="J1655" t="e">
        <f t="shared" ca="1" si="532"/>
        <v>#N/A</v>
      </c>
      <c r="K1655" t="e">
        <f t="shared" ca="1" si="539"/>
        <v>#N/A</v>
      </c>
      <c r="L1655">
        <f t="shared" ca="1" si="540"/>
        <v>0</v>
      </c>
      <c r="M1655">
        <v>1621</v>
      </c>
      <c r="N1655">
        <f t="shared" ca="1" si="541"/>
        <v>58.45</v>
      </c>
      <c r="O1655">
        <f t="shared" ca="1" si="542"/>
        <v>-5.29</v>
      </c>
      <c r="P1655">
        <f t="shared" ca="1" si="543"/>
        <v>-0.7</v>
      </c>
      <c r="Q1655">
        <f t="shared" ca="1" si="533"/>
        <v>0.1</v>
      </c>
      <c r="R1655" t="b">
        <f t="shared" ca="1" si="547"/>
        <v>0</v>
      </c>
      <c r="S1655" t="b">
        <f t="shared" ca="1" si="534"/>
        <v>0</v>
      </c>
      <c r="T1655" t="e">
        <f t="shared" ca="1" si="535"/>
        <v>#N/A</v>
      </c>
      <c r="U1655" s="3" t="e">
        <f t="shared" ca="1" si="536"/>
        <v>#N/A</v>
      </c>
      <c r="V1655" s="3">
        <f t="shared" ca="1" si="537"/>
        <v>0</v>
      </c>
    </row>
    <row r="1656" spans="1:22">
      <c r="A1656">
        <f t="shared" ca="1" si="538"/>
        <v>1.0999999999999999E-2</v>
      </c>
      <c r="B1656">
        <f t="shared" ca="1" si="527"/>
        <v>4.2999999999999997E-2</v>
      </c>
      <c r="C1656" t="b">
        <f t="shared" ca="1" si="544"/>
        <v>0</v>
      </c>
      <c r="D1656" t="b">
        <f t="shared" ca="1" si="528"/>
        <v>0</v>
      </c>
      <c r="E1656" t="e">
        <f t="shared" ca="1" si="529"/>
        <v>#N/A</v>
      </c>
      <c r="F1656">
        <f t="shared" ca="1" si="545"/>
        <v>1.0999999999999999E-2</v>
      </c>
      <c r="G1656">
        <f t="shared" ca="1" si="530"/>
        <v>1.6E-2</v>
      </c>
      <c r="H1656" t="b">
        <f t="shared" ca="1" si="546"/>
        <v>0</v>
      </c>
      <c r="I1656" t="b">
        <f t="shared" ca="1" si="531"/>
        <v>0</v>
      </c>
      <c r="J1656" t="e">
        <f t="shared" ca="1" si="532"/>
        <v>#N/A</v>
      </c>
      <c r="K1656" t="e">
        <f t="shared" ca="1" si="539"/>
        <v>#N/A</v>
      </c>
      <c r="L1656">
        <f t="shared" ca="1" si="540"/>
        <v>0</v>
      </c>
      <c r="M1656">
        <v>1622</v>
      </c>
      <c r="N1656">
        <f t="shared" ca="1" si="541"/>
        <v>59.09</v>
      </c>
      <c r="O1656">
        <f t="shared" ca="1" si="542"/>
        <v>0.64</v>
      </c>
      <c r="P1656">
        <f t="shared" ca="1" si="543"/>
        <v>0.1</v>
      </c>
      <c r="Q1656">
        <f t="shared" ca="1" si="533"/>
        <v>0.1</v>
      </c>
      <c r="R1656" t="b">
        <f t="shared" ca="1" si="547"/>
        <v>0</v>
      </c>
      <c r="S1656" t="b">
        <f t="shared" ca="1" si="534"/>
        <v>0</v>
      </c>
      <c r="T1656" t="e">
        <f t="shared" ca="1" si="535"/>
        <v>#N/A</v>
      </c>
      <c r="U1656" s="3" t="e">
        <f t="shared" ca="1" si="536"/>
        <v>#N/A</v>
      </c>
      <c r="V1656" s="3">
        <f t="shared" ca="1" si="537"/>
        <v>0</v>
      </c>
    </row>
    <row r="1657" spans="1:22">
      <c r="A1657">
        <f t="shared" ca="1" si="538"/>
        <v>8.4000000000000005E-2</v>
      </c>
      <c r="B1657">
        <f t="shared" ca="1" si="527"/>
        <v>4.2999999999999997E-2</v>
      </c>
      <c r="C1657" t="b">
        <f t="shared" ca="1" si="544"/>
        <v>0</v>
      </c>
      <c r="D1657" t="b">
        <f t="shared" ca="1" si="528"/>
        <v>0</v>
      </c>
      <c r="E1657" t="e">
        <f t="shared" ca="1" si="529"/>
        <v>#N/A</v>
      </c>
      <c r="F1657">
        <f t="shared" ca="1" si="545"/>
        <v>8.4000000000000005E-2</v>
      </c>
      <c r="G1657">
        <f t="shared" ca="1" si="530"/>
        <v>1.7000000000000001E-2</v>
      </c>
      <c r="H1657">
        <f t="shared" ca="1" si="546"/>
        <v>1.7000000000000001E-2</v>
      </c>
      <c r="I1657">
        <f t="shared" ca="1" si="531"/>
        <v>24</v>
      </c>
      <c r="J1657">
        <f t="shared" ca="1" si="532"/>
        <v>9.5999999999999992E-3</v>
      </c>
      <c r="K1657">
        <f t="shared" ca="1" si="539"/>
        <v>2.0866493470062149E-2</v>
      </c>
      <c r="L1657">
        <f t="shared" ca="1" si="540"/>
        <v>2.7250864930724674E-2</v>
      </c>
      <c r="M1657">
        <v>1623</v>
      </c>
      <c r="N1657">
        <f t="shared" ca="1" si="541"/>
        <v>64.05</v>
      </c>
      <c r="O1657">
        <f t="shared" ca="1" si="542"/>
        <v>4.96</v>
      </c>
      <c r="P1657">
        <f t="shared" ca="1" si="543"/>
        <v>0.7</v>
      </c>
      <c r="Q1657">
        <f t="shared" ca="1" si="533"/>
        <v>0.1</v>
      </c>
      <c r="R1657" t="b">
        <f t="shared" ca="1" si="547"/>
        <v>0</v>
      </c>
      <c r="S1657" t="b">
        <f t="shared" ca="1" si="534"/>
        <v>0</v>
      </c>
      <c r="T1657" t="e">
        <f t="shared" ca="1" si="535"/>
        <v>#N/A</v>
      </c>
      <c r="U1657" s="3" t="e">
        <f t="shared" ca="1" si="536"/>
        <v>#N/A</v>
      </c>
      <c r="V1657" s="3">
        <f t="shared" ca="1" si="537"/>
        <v>0</v>
      </c>
    </row>
    <row r="1658" spans="1:22">
      <c r="A1658">
        <f t="shared" ca="1" si="538"/>
        <v>5.2999999999999999E-2</v>
      </c>
      <c r="B1658">
        <f t="shared" ca="1" si="527"/>
        <v>4.2999999999999997E-2</v>
      </c>
      <c r="C1658" t="b">
        <f t="shared" ca="1" si="544"/>
        <v>0</v>
      </c>
      <c r="D1658" t="b">
        <f t="shared" ca="1" si="528"/>
        <v>0</v>
      </c>
      <c r="E1658" t="e">
        <f t="shared" ca="1" si="529"/>
        <v>#N/A</v>
      </c>
      <c r="F1658">
        <f t="shared" ca="1" si="545"/>
        <v>5.2999999999999999E-2</v>
      </c>
      <c r="G1658">
        <f t="shared" ca="1" si="530"/>
        <v>1.7000000000000001E-2</v>
      </c>
      <c r="H1658" t="b">
        <f t="shared" ca="1" si="546"/>
        <v>0</v>
      </c>
      <c r="I1658" t="b">
        <f t="shared" ca="1" si="531"/>
        <v>0</v>
      </c>
      <c r="J1658" t="e">
        <f t="shared" ca="1" si="532"/>
        <v>#N/A</v>
      </c>
      <c r="K1658" t="e">
        <f t="shared" ca="1" si="539"/>
        <v>#N/A</v>
      </c>
      <c r="L1658">
        <f t="shared" ca="1" si="540"/>
        <v>0</v>
      </c>
      <c r="M1658">
        <v>1624</v>
      </c>
      <c r="N1658">
        <f t="shared" ca="1" si="541"/>
        <v>67.44</v>
      </c>
      <c r="O1658">
        <f t="shared" ca="1" si="542"/>
        <v>3.39</v>
      </c>
      <c r="P1658">
        <f t="shared" ca="1" si="543"/>
        <v>0.5</v>
      </c>
      <c r="Q1658">
        <f t="shared" ca="1" si="533"/>
        <v>0.1</v>
      </c>
      <c r="R1658" t="b">
        <f t="shared" ca="1" si="547"/>
        <v>0</v>
      </c>
      <c r="S1658" t="b">
        <f t="shared" ca="1" si="534"/>
        <v>0</v>
      </c>
      <c r="T1658" t="e">
        <f t="shared" ca="1" si="535"/>
        <v>#N/A</v>
      </c>
      <c r="U1658" s="3" t="e">
        <f t="shared" ca="1" si="536"/>
        <v>#N/A</v>
      </c>
      <c r="V1658" s="3">
        <f t="shared" ca="1" si="537"/>
        <v>0</v>
      </c>
    </row>
    <row r="1659" spans="1:22">
      <c r="A1659">
        <f t="shared" ca="1" si="538"/>
        <v>6.3E-2</v>
      </c>
      <c r="B1659">
        <f t="shared" ca="1" si="527"/>
        <v>4.2999999999999997E-2</v>
      </c>
      <c r="C1659" t="b">
        <f t="shared" ca="1" si="544"/>
        <v>0</v>
      </c>
      <c r="D1659" t="b">
        <f t="shared" ca="1" si="528"/>
        <v>0</v>
      </c>
      <c r="E1659" t="e">
        <f t="shared" ca="1" si="529"/>
        <v>#N/A</v>
      </c>
      <c r="F1659">
        <f t="shared" ca="1" si="545"/>
        <v>-6.3E-2</v>
      </c>
      <c r="G1659">
        <f t="shared" ca="1" si="530"/>
        <v>1.7000000000000001E-2</v>
      </c>
      <c r="H1659" t="b">
        <f t="shared" ca="1" si="546"/>
        <v>0</v>
      </c>
      <c r="I1659" t="b">
        <f t="shared" ca="1" si="531"/>
        <v>0</v>
      </c>
      <c r="J1659" t="e">
        <f t="shared" ca="1" si="532"/>
        <v>#N/A</v>
      </c>
      <c r="K1659" t="e">
        <f t="shared" ca="1" si="539"/>
        <v>#N/A</v>
      </c>
      <c r="L1659">
        <f t="shared" ca="1" si="540"/>
        <v>0</v>
      </c>
      <c r="M1659">
        <v>1625</v>
      </c>
      <c r="N1659">
        <f t="shared" ca="1" si="541"/>
        <v>63.19</v>
      </c>
      <c r="O1659">
        <f t="shared" ca="1" si="542"/>
        <v>-4.25</v>
      </c>
      <c r="P1659">
        <f t="shared" ca="1" si="543"/>
        <v>-0.6</v>
      </c>
      <c r="Q1659">
        <f t="shared" ca="1" si="533"/>
        <v>0.1</v>
      </c>
      <c r="R1659" t="b">
        <f t="shared" ca="1" si="547"/>
        <v>0</v>
      </c>
      <c r="S1659" t="b">
        <f t="shared" ca="1" si="534"/>
        <v>0</v>
      </c>
      <c r="T1659" t="e">
        <f t="shared" ca="1" si="535"/>
        <v>#N/A</v>
      </c>
      <c r="U1659" s="3" t="e">
        <f t="shared" ca="1" si="536"/>
        <v>#N/A</v>
      </c>
      <c r="V1659" s="3">
        <f t="shared" ca="1" si="537"/>
        <v>0</v>
      </c>
    </row>
    <row r="1660" spans="1:22">
      <c r="A1660">
        <f t="shared" ca="1" si="538"/>
        <v>5.8000000000000003E-2</v>
      </c>
      <c r="B1660">
        <f t="shared" ca="1" si="527"/>
        <v>4.2999999999999997E-2</v>
      </c>
      <c r="C1660" t="b">
        <f t="shared" ca="1" si="544"/>
        <v>0</v>
      </c>
      <c r="D1660" t="b">
        <f t="shared" ca="1" si="528"/>
        <v>0</v>
      </c>
      <c r="E1660" t="e">
        <f t="shared" ca="1" si="529"/>
        <v>#N/A</v>
      </c>
      <c r="F1660">
        <f t="shared" ca="1" si="545"/>
        <v>5.8000000000000003E-2</v>
      </c>
      <c r="G1660">
        <f t="shared" ca="1" si="530"/>
        <v>1.7000000000000001E-2</v>
      </c>
      <c r="H1660" t="b">
        <f t="shared" ca="1" si="546"/>
        <v>0</v>
      </c>
      <c r="I1660" t="b">
        <f t="shared" ca="1" si="531"/>
        <v>0</v>
      </c>
      <c r="J1660" t="e">
        <f t="shared" ca="1" si="532"/>
        <v>#N/A</v>
      </c>
      <c r="K1660" t="e">
        <f t="shared" ca="1" si="539"/>
        <v>#N/A</v>
      </c>
      <c r="L1660">
        <f t="shared" ca="1" si="540"/>
        <v>0</v>
      </c>
      <c r="M1660">
        <v>1626</v>
      </c>
      <c r="N1660">
        <f t="shared" ca="1" si="541"/>
        <v>66.86</v>
      </c>
      <c r="O1660">
        <f t="shared" ca="1" si="542"/>
        <v>3.67</v>
      </c>
      <c r="P1660">
        <f t="shared" ca="1" si="543"/>
        <v>0.5</v>
      </c>
      <c r="Q1660">
        <f t="shared" ca="1" si="533"/>
        <v>0.1</v>
      </c>
      <c r="R1660" t="b">
        <f t="shared" ca="1" si="547"/>
        <v>0</v>
      </c>
      <c r="S1660" t="b">
        <f t="shared" ca="1" si="534"/>
        <v>0</v>
      </c>
      <c r="T1660" t="e">
        <f t="shared" ca="1" si="535"/>
        <v>#N/A</v>
      </c>
      <c r="U1660" s="3" t="e">
        <f t="shared" ca="1" si="536"/>
        <v>#N/A</v>
      </c>
      <c r="V1660" s="3">
        <f t="shared" ca="1" si="537"/>
        <v>0</v>
      </c>
    </row>
    <row r="1661" spans="1:22">
      <c r="A1661">
        <f t="shared" ca="1" si="538"/>
        <v>8.3000000000000004E-2</v>
      </c>
      <c r="B1661">
        <f t="shared" ca="1" si="527"/>
        <v>4.2999999999999997E-2</v>
      </c>
      <c r="C1661" t="b">
        <f t="shared" ca="1" si="544"/>
        <v>0</v>
      </c>
      <c r="D1661" t="b">
        <f t="shared" ca="1" si="528"/>
        <v>0</v>
      </c>
      <c r="E1661" t="e">
        <f t="shared" ca="1" si="529"/>
        <v>#N/A</v>
      </c>
      <c r="F1661">
        <f t="shared" ca="1" si="545"/>
        <v>-8.3000000000000004E-2</v>
      </c>
      <c r="G1661">
        <f t="shared" ca="1" si="530"/>
        <v>1.7000000000000001E-2</v>
      </c>
      <c r="H1661" t="b">
        <f t="shared" ca="1" si="546"/>
        <v>0</v>
      </c>
      <c r="I1661" t="b">
        <f t="shared" ca="1" si="531"/>
        <v>0</v>
      </c>
      <c r="J1661" t="e">
        <f t="shared" ca="1" si="532"/>
        <v>#N/A</v>
      </c>
      <c r="K1661" t="e">
        <f t="shared" ca="1" si="539"/>
        <v>#N/A</v>
      </c>
      <c r="L1661">
        <f t="shared" ca="1" si="540"/>
        <v>0</v>
      </c>
      <c r="M1661">
        <v>1627</v>
      </c>
      <c r="N1661">
        <f t="shared" ca="1" si="541"/>
        <v>61.31</v>
      </c>
      <c r="O1661">
        <f t="shared" ca="1" si="542"/>
        <v>-5.55</v>
      </c>
      <c r="P1661">
        <f t="shared" ca="1" si="543"/>
        <v>-0.8</v>
      </c>
      <c r="Q1661">
        <f t="shared" ca="1" si="533"/>
        <v>0.1</v>
      </c>
      <c r="R1661" t="b">
        <f t="shared" ca="1" si="547"/>
        <v>0</v>
      </c>
      <c r="S1661" t="b">
        <f t="shared" ca="1" si="534"/>
        <v>0</v>
      </c>
      <c r="T1661" t="e">
        <f t="shared" ca="1" si="535"/>
        <v>#N/A</v>
      </c>
      <c r="U1661" s="3" t="e">
        <f t="shared" ca="1" si="536"/>
        <v>#N/A</v>
      </c>
      <c r="V1661" s="3">
        <f t="shared" ca="1" si="537"/>
        <v>0</v>
      </c>
    </row>
    <row r="1662" spans="1:22">
      <c r="A1662">
        <f t="shared" ca="1" si="538"/>
        <v>0.12</v>
      </c>
      <c r="B1662">
        <f t="shared" ca="1" si="527"/>
        <v>4.2999999999999997E-2</v>
      </c>
      <c r="C1662" t="b">
        <f t="shared" ca="1" si="544"/>
        <v>0</v>
      </c>
      <c r="D1662" t="b">
        <f t="shared" ca="1" si="528"/>
        <v>0</v>
      </c>
      <c r="E1662" t="e">
        <f t="shared" ca="1" si="529"/>
        <v>#N/A</v>
      </c>
      <c r="F1662">
        <f t="shared" ca="1" si="545"/>
        <v>0.12</v>
      </c>
      <c r="G1662">
        <f t="shared" ca="1" si="530"/>
        <v>1.7000000000000001E-2</v>
      </c>
      <c r="H1662" t="b">
        <f t="shared" ca="1" si="546"/>
        <v>0</v>
      </c>
      <c r="I1662" t="b">
        <f t="shared" ca="1" si="531"/>
        <v>0</v>
      </c>
      <c r="J1662" t="e">
        <f t="shared" ca="1" si="532"/>
        <v>#N/A</v>
      </c>
      <c r="K1662" t="e">
        <f t="shared" ca="1" si="539"/>
        <v>#N/A</v>
      </c>
      <c r="L1662">
        <f t="shared" ca="1" si="540"/>
        <v>0</v>
      </c>
      <c r="M1662">
        <v>1628</v>
      </c>
      <c r="N1662">
        <f t="shared" ca="1" si="541"/>
        <v>68.67</v>
      </c>
      <c r="O1662">
        <f t="shared" ca="1" si="542"/>
        <v>7.36</v>
      </c>
      <c r="P1662">
        <f t="shared" ca="1" si="543"/>
        <v>1</v>
      </c>
      <c r="Q1662">
        <f t="shared" ca="1" si="533"/>
        <v>0.1</v>
      </c>
      <c r="R1662" t="b">
        <f t="shared" ca="1" si="547"/>
        <v>0</v>
      </c>
      <c r="S1662" t="b">
        <f t="shared" ca="1" si="534"/>
        <v>0</v>
      </c>
      <c r="T1662" t="e">
        <f t="shared" ca="1" si="535"/>
        <v>#N/A</v>
      </c>
      <c r="U1662" s="3" t="e">
        <f t="shared" ca="1" si="536"/>
        <v>#N/A</v>
      </c>
      <c r="V1662" s="3">
        <f t="shared" ca="1" si="537"/>
        <v>0</v>
      </c>
    </row>
    <row r="1663" spans="1:22">
      <c r="A1663">
        <f t="shared" ca="1" si="538"/>
        <v>0.127</v>
      </c>
      <c r="B1663">
        <f t="shared" ca="1" si="527"/>
        <v>4.3999999999999997E-2</v>
      </c>
      <c r="C1663">
        <f t="shared" ca="1" si="544"/>
        <v>4.3999999999999997E-2</v>
      </c>
      <c r="D1663">
        <f t="shared" ca="1" si="528"/>
        <v>20</v>
      </c>
      <c r="E1663">
        <f t="shared" ca="1" si="529"/>
        <v>8.0000000000000002E-3</v>
      </c>
      <c r="F1663">
        <f t="shared" ca="1" si="545"/>
        <v>-0.127</v>
      </c>
      <c r="G1663">
        <f t="shared" ca="1" si="530"/>
        <v>1.7000000000000001E-2</v>
      </c>
      <c r="H1663" t="b">
        <f t="shared" ca="1" si="546"/>
        <v>0</v>
      </c>
      <c r="I1663" t="b">
        <f t="shared" ca="1" si="531"/>
        <v>0</v>
      </c>
      <c r="J1663" t="e">
        <f t="shared" ca="1" si="532"/>
        <v>#N/A</v>
      </c>
      <c r="K1663" t="e">
        <f t="shared" ca="1" si="539"/>
        <v>#N/A</v>
      </c>
      <c r="L1663">
        <f t="shared" ca="1" si="540"/>
        <v>0</v>
      </c>
      <c r="M1663">
        <v>1629</v>
      </c>
      <c r="N1663">
        <f t="shared" ca="1" si="541"/>
        <v>59.95</v>
      </c>
      <c r="O1663">
        <f t="shared" ca="1" si="542"/>
        <v>-8.7200000000000006</v>
      </c>
      <c r="P1663">
        <f t="shared" ca="1" si="543"/>
        <v>-1.2</v>
      </c>
      <c r="Q1663">
        <f t="shared" ca="1" si="533"/>
        <v>0.1</v>
      </c>
      <c r="R1663" t="b">
        <f t="shared" ca="1" si="547"/>
        <v>0</v>
      </c>
      <c r="S1663" t="b">
        <f t="shared" ca="1" si="534"/>
        <v>0</v>
      </c>
      <c r="T1663" t="e">
        <f t="shared" ca="1" si="535"/>
        <v>#N/A</v>
      </c>
      <c r="U1663" s="3" t="e">
        <f t="shared" ca="1" si="536"/>
        <v>#N/A</v>
      </c>
      <c r="V1663" s="3">
        <f t="shared" ca="1" si="537"/>
        <v>0</v>
      </c>
    </row>
    <row r="1664" spans="1:22">
      <c r="A1664">
        <f t="shared" ca="1" si="538"/>
        <v>5.2999999999999999E-2</v>
      </c>
      <c r="B1664">
        <f t="shared" ca="1" si="527"/>
        <v>4.3999999999999997E-2</v>
      </c>
      <c r="C1664" t="b">
        <f t="shared" ca="1" si="544"/>
        <v>0</v>
      </c>
      <c r="D1664" t="b">
        <f t="shared" ca="1" si="528"/>
        <v>0</v>
      </c>
      <c r="E1664" t="e">
        <f t="shared" ca="1" si="529"/>
        <v>#N/A</v>
      </c>
      <c r="F1664">
        <f t="shared" ca="1" si="545"/>
        <v>5.2999999999999999E-2</v>
      </c>
      <c r="G1664">
        <f t="shared" ca="1" si="530"/>
        <v>1.7000000000000001E-2</v>
      </c>
      <c r="H1664" t="b">
        <f t="shared" ca="1" si="546"/>
        <v>0</v>
      </c>
      <c r="I1664" t="b">
        <f t="shared" ca="1" si="531"/>
        <v>0</v>
      </c>
      <c r="J1664" t="e">
        <f t="shared" ca="1" si="532"/>
        <v>#N/A</v>
      </c>
      <c r="K1664" t="e">
        <f t="shared" ca="1" si="539"/>
        <v>#N/A</v>
      </c>
      <c r="L1664">
        <f t="shared" ca="1" si="540"/>
        <v>0</v>
      </c>
      <c r="M1664">
        <v>1630</v>
      </c>
      <c r="N1664">
        <f t="shared" ca="1" si="541"/>
        <v>63.13</v>
      </c>
      <c r="O1664">
        <f t="shared" ca="1" si="542"/>
        <v>3.18</v>
      </c>
      <c r="P1664">
        <f t="shared" ca="1" si="543"/>
        <v>0.4</v>
      </c>
      <c r="Q1664">
        <f t="shared" ca="1" si="533"/>
        <v>0.1</v>
      </c>
      <c r="R1664" t="b">
        <f t="shared" ca="1" si="547"/>
        <v>0</v>
      </c>
      <c r="S1664" t="b">
        <f t="shared" ca="1" si="534"/>
        <v>0</v>
      </c>
      <c r="T1664" t="e">
        <f t="shared" ca="1" si="535"/>
        <v>#N/A</v>
      </c>
      <c r="U1664" s="3" t="e">
        <f t="shared" ca="1" si="536"/>
        <v>#N/A</v>
      </c>
      <c r="V1664" s="3">
        <f t="shared" ca="1" si="537"/>
        <v>0</v>
      </c>
    </row>
    <row r="1665" spans="1:22">
      <c r="A1665">
        <f t="shared" ca="1" si="538"/>
        <v>6.2E-2</v>
      </c>
      <c r="B1665">
        <f t="shared" ca="1" si="527"/>
        <v>4.3999999999999997E-2</v>
      </c>
      <c r="C1665" t="b">
        <f t="shared" ca="1" si="544"/>
        <v>0</v>
      </c>
      <c r="D1665" t="b">
        <f t="shared" ca="1" si="528"/>
        <v>0</v>
      </c>
      <c r="E1665" t="e">
        <f t="shared" ca="1" si="529"/>
        <v>#N/A</v>
      </c>
      <c r="F1665">
        <f t="shared" ca="1" si="545"/>
        <v>-6.2E-2</v>
      </c>
      <c r="G1665">
        <f t="shared" ca="1" si="530"/>
        <v>1.7000000000000001E-2</v>
      </c>
      <c r="H1665" t="b">
        <f t="shared" ca="1" si="546"/>
        <v>0</v>
      </c>
      <c r="I1665" t="b">
        <f t="shared" ca="1" si="531"/>
        <v>0</v>
      </c>
      <c r="J1665" t="e">
        <f t="shared" ca="1" si="532"/>
        <v>#N/A</v>
      </c>
      <c r="K1665" t="e">
        <f t="shared" ca="1" si="539"/>
        <v>#N/A</v>
      </c>
      <c r="L1665">
        <f t="shared" ca="1" si="540"/>
        <v>0</v>
      </c>
      <c r="M1665">
        <v>1631</v>
      </c>
      <c r="N1665">
        <f t="shared" ca="1" si="541"/>
        <v>59.22</v>
      </c>
      <c r="O1665">
        <f t="shared" ca="1" si="542"/>
        <v>-3.91</v>
      </c>
      <c r="P1665">
        <f t="shared" ca="1" si="543"/>
        <v>-0.5</v>
      </c>
      <c r="Q1665">
        <f t="shared" ca="1" si="533"/>
        <v>0.1</v>
      </c>
      <c r="R1665" t="b">
        <f t="shared" ca="1" si="547"/>
        <v>0</v>
      </c>
      <c r="S1665" t="b">
        <f t="shared" ca="1" si="534"/>
        <v>0</v>
      </c>
      <c r="T1665" t="e">
        <f t="shared" ca="1" si="535"/>
        <v>#N/A</v>
      </c>
      <c r="U1665" s="3" t="e">
        <f t="shared" ca="1" si="536"/>
        <v>#N/A</v>
      </c>
      <c r="V1665" s="3">
        <f t="shared" ca="1" si="537"/>
        <v>0</v>
      </c>
    </row>
    <row r="1666" spans="1:22">
      <c r="A1666">
        <f t="shared" ca="1" si="538"/>
        <v>7.0000000000000007E-2</v>
      </c>
      <c r="B1666">
        <f t="shared" ca="1" si="527"/>
        <v>4.3999999999999997E-2</v>
      </c>
      <c r="C1666" t="b">
        <f t="shared" ca="1" si="544"/>
        <v>0</v>
      </c>
      <c r="D1666" t="b">
        <f t="shared" ca="1" si="528"/>
        <v>0</v>
      </c>
      <c r="E1666" t="e">
        <f t="shared" ca="1" si="529"/>
        <v>#N/A</v>
      </c>
      <c r="F1666">
        <f t="shared" ca="1" si="545"/>
        <v>-7.0000000000000007E-2</v>
      </c>
      <c r="G1666">
        <f t="shared" ca="1" si="530"/>
        <v>1.7000000000000001E-2</v>
      </c>
      <c r="H1666" t="b">
        <f t="shared" ca="1" si="546"/>
        <v>0</v>
      </c>
      <c r="I1666" t="b">
        <f t="shared" ca="1" si="531"/>
        <v>0</v>
      </c>
      <c r="J1666" t="e">
        <f t="shared" ca="1" si="532"/>
        <v>#N/A</v>
      </c>
      <c r="K1666" t="e">
        <f t="shared" ca="1" si="539"/>
        <v>#N/A</v>
      </c>
      <c r="L1666">
        <f t="shared" ca="1" si="540"/>
        <v>0</v>
      </c>
      <c r="M1666">
        <v>1632</v>
      </c>
      <c r="N1666">
        <f t="shared" ca="1" si="541"/>
        <v>55.07</v>
      </c>
      <c r="O1666">
        <f t="shared" ca="1" si="542"/>
        <v>-4.1500000000000004</v>
      </c>
      <c r="P1666">
        <f t="shared" ca="1" si="543"/>
        <v>-0.6</v>
      </c>
      <c r="Q1666">
        <f t="shared" ca="1" si="533"/>
        <v>0.1</v>
      </c>
      <c r="R1666" t="b">
        <f t="shared" ca="1" si="547"/>
        <v>0</v>
      </c>
      <c r="S1666" t="b">
        <f t="shared" ca="1" si="534"/>
        <v>0</v>
      </c>
      <c r="T1666" t="e">
        <f t="shared" ca="1" si="535"/>
        <v>#N/A</v>
      </c>
      <c r="U1666" s="3" t="e">
        <f t="shared" ca="1" si="536"/>
        <v>#N/A</v>
      </c>
      <c r="V1666" s="3">
        <f t="shared" ca="1" si="537"/>
        <v>0</v>
      </c>
    </row>
    <row r="1667" spans="1:22">
      <c r="A1667">
        <f t="shared" ca="1" si="538"/>
        <v>5.8999999999999997E-2</v>
      </c>
      <c r="B1667">
        <f t="shared" ca="1" si="527"/>
        <v>4.3999999999999997E-2</v>
      </c>
      <c r="C1667" t="b">
        <f t="shared" ca="1" si="544"/>
        <v>0</v>
      </c>
      <c r="D1667" t="b">
        <f t="shared" ca="1" si="528"/>
        <v>0</v>
      </c>
      <c r="E1667" t="e">
        <f t="shared" ca="1" si="529"/>
        <v>#N/A</v>
      </c>
      <c r="F1667">
        <f t="shared" ca="1" si="545"/>
        <v>-5.8999999999999997E-2</v>
      </c>
      <c r="G1667">
        <f t="shared" ca="1" si="530"/>
        <v>1.7000000000000001E-2</v>
      </c>
      <c r="H1667" t="b">
        <f t="shared" ca="1" si="546"/>
        <v>0</v>
      </c>
      <c r="I1667" t="b">
        <f t="shared" ca="1" si="531"/>
        <v>0</v>
      </c>
      <c r="J1667" t="e">
        <f t="shared" ca="1" si="532"/>
        <v>#N/A</v>
      </c>
      <c r="K1667" t="e">
        <f t="shared" ca="1" si="539"/>
        <v>#N/A</v>
      </c>
      <c r="L1667">
        <f t="shared" ca="1" si="540"/>
        <v>0</v>
      </c>
      <c r="M1667">
        <v>1633</v>
      </c>
      <c r="N1667">
        <f t="shared" ca="1" si="541"/>
        <v>51.82</v>
      </c>
      <c r="O1667">
        <f t="shared" ca="1" si="542"/>
        <v>-3.25</v>
      </c>
      <c r="P1667">
        <f t="shared" ca="1" si="543"/>
        <v>-0.5</v>
      </c>
      <c r="Q1667">
        <f t="shared" ca="1" si="533"/>
        <v>0.1</v>
      </c>
      <c r="R1667" t="b">
        <f t="shared" ca="1" si="547"/>
        <v>0</v>
      </c>
      <c r="S1667" t="b">
        <f t="shared" ca="1" si="534"/>
        <v>0</v>
      </c>
      <c r="T1667" t="e">
        <f t="shared" ca="1" si="535"/>
        <v>#N/A</v>
      </c>
      <c r="U1667" s="3" t="e">
        <f t="shared" ca="1" si="536"/>
        <v>#N/A</v>
      </c>
      <c r="V1667" s="3">
        <f t="shared" ca="1" si="537"/>
        <v>0</v>
      </c>
    </row>
    <row r="1668" spans="1:22">
      <c r="A1668">
        <f t="shared" ca="1" si="538"/>
        <v>0.124</v>
      </c>
      <c r="B1668">
        <f t="shared" ca="1" si="527"/>
        <v>4.3999999999999997E-2</v>
      </c>
      <c r="C1668" t="b">
        <f t="shared" ca="1" si="544"/>
        <v>0</v>
      </c>
      <c r="D1668" t="b">
        <f t="shared" ca="1" si="528"/>
        <v>0</v>
      </c>
      <c r="E1668" t="e">
        <f t="shared" ca="1" si="529"/>
        <v>#N/A</v>
      </c>
      <c r="F1668">
        <f t="shared" ca="1" si="545"/>
        <v>-0.124</v>
      </c>
      <c r="G1668">
        <f t="shared" ca="1" si="530"/>
        <v>1.7000000000000001E-2</v>
      </c>
      <c r="H1668" t="b">
        <f t="shared" ca="1" si="546"/>
        <v>0</v>
      </c>
      <c r="I1668" t="b">
        <f t="shared" ca="1" si="531"/>
        <v>0</v>
      </c>
      <c r="J1668" t="e">
        <f t="shared" ca="1" si="532"/>
        <v>#N/A</v>
      </c>
      <c r="K1668" t="e">
        <f t="shared" ca="1" si="539"/>
        <v>#N/A</v>
      </c>
      <c r="L1668">
        <f t="shared" ca="1" si="540"/>
        <v>0</v>
      </c>
      <c r="M1668">
        <v>1634</v>
      </c>
      <c r="N1668">
        <f t="shared" ca="1" si="541"/>
        <v>45.39</v>
      </c>
      <c r="O1668">
        <f t="shared" ca="1" si="542"/>
        <v>-6.43</v>
      </c>
      <c r="P1668">
        <f t="shared" ca="1" si="543"/>
        <v>-0.9</v>
      </c>
      <c r="Q1668">
        <f t="shared" ca="1" si="533"/>
        <v>0.1</v>
      </c>
      <c r="R1668" t="b">
        <f t="shared" ca="1" si="547"/>
        <v>0</v>
      </c>
      <c r="S1668" t="b">
        <f t="shared" ca="1" si="534"/>
        <v>0</v>
      </c>
      <c r="T1668" t="e">
        <f t="shared" ca="1" si="535"/>
        <v>#N/A</v>
      </c>
      <c r="U1668" s="3" t="e">
        <f t="shared" ca="1" si="536"/>
        <v>#N/A</v>
      </c>
      <c r="V1668" s="3">
        <f t="shared" ca="1" si="537"/>
        <v>0</v>
      </c>
    </row>
    <row r="1669" spans="1:22">
      <c r="A1669">
        <f t="shared" ca="1" si="538"/>
        <v>5.5E-2</v>
      </c>
      <c r="B1669">
        <f t="shared" ca="1" si="527"/>
        <v>4.3999999999999997E-2</v>
      </c>
      <c r="C1669" t="b">
        <f t="shared" ca="1" si="544"/>
        <v>0</v>
      </c>
      <c r="D1669" t="b">
        <f t="shared" ca="1" si="528"/>
        <v>0</v>
      </c>
      <c r="E1669" t="e">
        <f t="shared" ca="1" si="529"/>
        <v>#N/A</v>
      </c>
      <c r="F1669">
        <f t="shared" ca="1" si="545"/>
        <v>5.5E-2</v>
      </c>
      <c r="G1669">
        <f t="shared" ca="1" si="530"/>
        <v>1.7000000000000001E-2</v>
      </c>
      <c r="H1669" t="b">
        <f t="shared" ca="1" si="546"/>
        <v>0</v>
      </c>
      <c r="I1669" t="b">
        <f t="shared" ca="1" si="531"/>
        <v>0</v>
      </c>
      <c r="J1669" t="e">
        <f t="shared" ca="1" si="532"/>
        <v>#N/A</v>
      </c>
      <c r="K1669" t="e">
        <f t="shared" ca="1" si="539"/>
        <v>#N/A</v>
      </c>
      <c r="L1669">
        <f t="shared" ca="1" si="540"/>
        <v>0</v>
      </c>
      <c r="M1669">
        <v>1635</v>
      </c>
      <c r="N1669">
        <f t="shared" ca="1" si="541"/>
        <v>47.89</v>
      </c>
      <c r="O1669">
        <f t="shared" ca="1" si="542"/>
        <v>2.5</v>
      </c>
      <c r="P1669">
        <f t="shared" ca="1" si="543"/>
        <v>0.4</v>
      </c>
      <c r="Q1669">
        <f t="shared" ca="1" si="533"/>
        <v>0.1</v>
      </c>
      <c r="R1669" t="b">
        <f t="shared" ca="1" si="547"/>
        <v>0</v>
      </c>
      <c r="S1669" t="b">
        <f t="shared" ca="1" si="534"/>
        <v>0</v>
      </c>
      <c r="T1669" t="e">
        <f t="shared" ca="1" si="535"/>
        <v>#N/A</v>
      </c>
      <c r="U1669" s="3" t="e">
        <f t="shared" ca="1" si="536"/>
        <v>#N/A</v>
      </c>
      <c r="V1669" s="3">
        <f t="shared" ca="1" si="537"/>
        <v>0</v>
      </c>
    </row>
    <row r="1670" spans="1:22">
      <c r="A1670">
        <f t="shared" ca="1" si="538"/>
        <v>0.104</v>
      </c>
      <c r="B1670">
        <f t="shared" ca="1" si="527"/>
        <v>4.3999999999999997E-2</v>
      </c>
      <c r="C1670" t="b">
        <f t="shared" ca="1" si="544"/>
        <v>0</v>
      </c>
      <c r="D1670" t="b">
        <f t="shared" ca="1" si="528"/>
        <v>0</v>
      </c>
      <c r="E1670" t="e">
        <f t="shared" ca="1" si="529"/>
        <v>#N/A</v>
      </c>
      <c r="F1670">
        <f t="shared" ca="1" si="545"/>
        <v>0.104</v>
      </c>
      <c r="G1670">
        <f t="shared" ca="1" si="530"/>
        <v>1.7000000000000001E-2</v>
      </c>
      <c r="H1670" t="b">
        <f t="shared" ca="1" si="546"/>
        <v>0</v>
      </c>
      <c r="I1670" t="b">
        <f t="shared" ca="1" si="531"/>
        <v>0</v>
      </c>
      <c r="J1670" t="e">
        <f t="shared" ca="1" si="532"/>
        <v>#N/A</v>
      </c>
      <c r="K1670" t="e">
        <f t="shared" ca="1" si="539"/>
        <v>#N/A</v>
      </c>
      <c r="L1670">
        <f t="shared" ca="1" si="540"/>
        <v>0</v>
      </c>
      <c r="M1670">
        <v>1636</v>
      </c>
      <c r="N1670">
        <f t="shared" ca="1" si="541"/>
        <v>52.87</v>
      </c>
      <c r="O1670">
        <f t="shared" ca="1" si="542"/>
        <v>4.9800000000000004</v>
      </c>
      <c r="P1670">
        <f t="shared" ca="1" si="543"/>
        <v>0.7</v>
      </c>
      <c r="Q1670">
        <f t="shared" ca="1" si="533"/>
        <v>0.1</v>
      </c>
      <c r="R1670" t="b">
        <f t="shared" ca="1" si="547"/>
        <v>0</v>
      </c>
      <c r="S1670" t="b">
        <f t="shared" ca="1" si="534"/>
        <v>0</v>
      </c>
      <c r="T1670" t="e">
        <f t="shared" ca="1" si="535"/>
        <v>#N/A</v>
      </c>
      <c r="U1670" s="3" t="e">
        <f t="shared" ca="1" si="536"/>
        <v>#N/A</v>
      </c>
      <c r="V1670" s="3">
        <f t="shared" ca="1" si="537"/>
        <v>0</v>
      </c>
    </row>
    <row r="1671" spans="1:22">
      <c r="A1671">
        <f t="shared" ca="1" si="538"/>
        <v>0.11600000000000001</v>
      </c>
      <c r="B1671">
        <f t="shared" ca="1" si="527"/>
        <v>4.3999999999999997E-2</v>
      </c>
      <c r="C1671" t="b">
        <f t="shared" ca="1" si="544"/>
        <v>0</v>
      </c>
      <c r="D1671" t="b">
        <f t="shared" ca="1" si="528"/>
        <v>0</v>
      </c>
      <c r="E1671" t="e">
        <f t="shared" ca="1" si="529"/>
        <v>#N/A</v>
      </c>
      <c r="F1671">
        <f t="shared" ca="1" si="545"/>
        <v>-0.11600000000000001</v>
      </c>
      <c r="G1671">
        <f t="shared" ca="1" si="530"/>
        <v>1.7000000000000001E-2</v>
      </c>
      <c r="H1671" t="b">
        <f t="shared" ca="1" si="546"/>
        <v>0</v>
      </c>
      <c r="I1671" t="b">
        <f t="shared" ca="1" si="531"/>
        <v>0</v>
      </c>
      <c r="J1671" t="e">
        <f t="shared" ca="1" si="532"/>
        <v>#N/A</v>
      </c>
      <c r="K1671" t="e">
        <f t="shared" ca="1" si="539"/>
        <v>#N/A</v>
      </c>
      <c r="L1671">
        <f t="shared" ca="1" si="540"/>
        <v>0</v>
      </c>
      <c r="M1671">
        <v>1637</v>
      </c>
      <c r="N1671">
        <f t="shared" ca="1" si="541"/>
        <v>46.74</v>
      </c>
      <c r="O1671">
        <f t="shared" ca="1" si="542"/>
        <v>-6.13</v>
      </c>
      <c r="P1671">
        <f t="shared" ca="1" si="543"/>
        <v>-0.9</v>
      </c>
      <c r="Q1671">
        <f t="shared" ca="1" si="533"/>
        <v>0.1</v>
      </c>
      <c r="R1671" t="b">
        <f t="shared" ca="1" si="547"/>
        <v>0</v>
      </c>
      <c r="S1671" t="b">
        <f t="shared" ca="1" si="534"/>
        <v>0</v>
      </c>
      <c r="T1671" t="e">
        <f t="shared" ca="1" si="535"/>
        <v>#N/A</v>
      </c>
      <c r="U1671" s="3" t="e">
        <f t="shared" ca="1" si="536"/>
        <v>#N/A</v>
      </c>
      <c r="V1671" s="3">
        <f t="shared" ca="1" si="537"/>
        <v>0</v>
      </c>
    </row>
    <row r="1672" spans="1:22">
      <c r="A1672">
        <f t="shared" ca="1" si="538"/>
        <v>6.4000000000000001E-2</v>
      </c>
      <c r="B1672">
        <f t="shared" ca="1" si="527"/>
        <v>4.3999999999999997E-2</v>
      </c>
      <c r="C1672" t="b">
        <f t="shared" ca="1" si="544"/>
        <v>0</v>
      </c>
      <c r="D1672" t="b">
        <f t="shared" ca="1" si="528"/>
        <v>0</v>
      </c>
      <c r="E1672" t="e">
        <f t="shared" ca="1" si="529"/>
        <v>#N/A</v>
      </c>
      <c r="F1672">
        <f t="shared" ca="1" si="545"/>
        <v>-6.4000000000000001E-2</v>
      </c>
      <c r="G1672">
        <f t="shared" ca="1" si="530"/>
        <v>1.7000000000000001E-2</v>
      </c>
      <c r="H1672" t="b">
        <f t="shared" ca="1" si="546"/>
        <v>0</v>
      </c>
      <c r="I1672" t="b">
        <f t="shared" ca="1" si="531"/>
        <v>0</v>
      </c>
      <c r="J1672" t="e">
        <f t="shared" ca="1" si="532"/>
        <v>#N/A</v>
      </c>
      <c r="K1672" t="e">
        <f t="shared" ca="1" si="539"/>
        <v>#N/A</v>
      </c>
      <c r="L1672">
        <f t="shared" ca="1" si="540"/>
        <v>0</v>
      </c>
      <c r="M1672">
        <v>1638</v>
      </c>
      <c r="N1672">
        <f t="shared" ca="1" si="541"/>
        <v>43.75</v>
      </c>
      <c r="O1672">
        <f t="shared" ca="1" si="542"/>
        <v>-2.99</v>
      </c>
      <c r="P1672">
        <f t="shared" ca="1" si="543"/>
        <v>-0.4</v>
      </c>
      <c r="Q1672">
        <f t="shared" ca="1" si="533"/>
        <v>0.1</v>
      </c>
      <c r="R1672" t="b">
        <f t="shared" ca="1" si="547"/>
        <v>0</v>
      </c>
      <c r="S1672" t="b">
        <f t="shared" ca="1" si="534"/>
        <v>0</v>
      </c>
      <c r="T1672" t="e">
        <f t="shared" ca="1" si="535"/>
        <v>#N/A</v>
      </c>
      <c r="U1672" s="3" t="e">
        <f t="shared" ca="1" si="536"/>
        <v>#N/A</v>
      </c>
      <c r="V1672" s="3">
        <f t="shared" ca="1" si="537"/>
        <v>0</v>
      </c>
    </row>
    <row r="1673" spans="1:22">
      <c r="A1673">
        <f t="shared" ca="1" si="538"/>
        <v>5.5E-2</v>
      </c>
      <c r="B1673">
        <f t="shared" ca="1" si="527"/>
        <v>4.3999999999999997E-2</v>
      </c>
      <c r="C1673" t="b">
        <f t="shared" ca="1" si="544"/>
        <v>0</v>
      </c>
      <c r="D1673" t="b">
        <f t="shared" ca="1" si="528"/>
        <v>0</v>
      </c>
      <c r="E1673" t="e">
        <f t="shared" ca="1" si="529"/>
        <v>#N/A</v>
      </c>
      <c r="F1673">
        <f t="shared" ca="1" si="545"/>
        <v>-5.5E-2</v>
      </c>
      <c r="G1673">
        <f t="shared" ca="1" si="530"/>
        <v>1.7000000000000001E-2</v>
      </c>
      <c r="H1673" t="b">
        <f t="shared" ca="1" si="546"/>
        <v>0</v>
      </c>
      <c r="I1673" t="b">
        <f t="shared" ca="1" si="531"/>
        <v>0</v>
      </c>
      <c r="J1673" t="e">
        <f t="shared" ca="1" si="532"/>
        <v>#N/A</v>
      </c>
      <c r="K1673" t="e">
        <f t="shared" ca="1" si="539"/>
        <v>#N/A</v>
      </c>
      <c r="L1673">
        <f t="shared" ca="1" si="540"/>
        <v>0</v>
      </c>
      <c r="M1673">
        <v>1639</v>
      </c>
      <c r="N1673">
        <f t="shared" ca="1" si="541"/>
        <v>41.34</v>
      </c>
      <c r="O1673">
        <f t="shared" ca="1" si="542"/>
        <v>-2.41</v>
      </c>
      <c r="P1673">
        <f t="shared" ca="1" si="543"/>
        <v>-0.3</v>
      </c>
      <c r="Q1673">
        <f t="shared" ca="1" si="533"/>
        <v>0.1</v>
      </c>
      <c r="R1673" t="b">
        <f t="shared" ca="1" si="547"/>
        <v>0</v>
      </c>
      <c r="S1673" t="b">
        <f t="shared" ca="1" si="534"/>
        <v>0</v>
      </c>
      <c r="T1673" t="e">
        <f t="shared" ca="1" si="535"/>
        <v>#N/A</v>
      </c>
      <c r="U1673" s="3" t="e">
        <f t="shared" ca="1" si="536"/>
        <v>#N/A</v>
      </c>
      <c r="V1673" s="3">
        <f t="shared" ca="1" si="537"/>
        <v>0</v>
      </c>
    </row>
    <row r="1674" spans="1:22">
      <c r="A1674">
        <f t="shared" ca="1" si="538"/>
        <v>0.06</v>
      </c>
      <c r="B1674">
        <f t="shared" ca="1" si="527"/>
        <v>4.3999999999999997E-2</v>
      </c>
      <c r="C1674" t="b">
        <f t="shared" ca="1" si="544"/>
        <v>0</v>
      </c>
      <c r="D1674" t="b">
        <f t="shared" ca="1" si="528"/>
        <v>0</v>
      </c>
      <c r="E1674" t="e">
        <f t="shared" ca="1" si="529"/>
        <v>#N/A</v>
      </c>
      <c r="F1674">
        <f t="shared" ca="1" si="545"/>
        <v>-0.06</v>
      </c>
      <c r="G1674">
        <f t="shared" ca="1" si="530"/>
        <v>1.7000000000000001E-2</v>
      </c>
      <c r="H1674" t="b">
        <f t="shared" ca="1" si="546"/>
        <v>0</v>
      </c>
      <c r="I1674" t="b">
        <f t="shared" ca="1" si="531"/>
        <v>0</v>
      </c>
      <c r="J1674" t="e">
        <f t="shared" ca="1" si="532"/>
        <v>#N/A</v>
      </c>
      <c r="K1674" t="e">
        <f t="shared" ca="1" si="539"/>
        <v>#N/A</v>
      </c>
      <c r="L1674">
        <f t="shared" ca="1" si="540"/>
        <v>0</v>
      </c>
      <c r="M1674">
        <v>1640</v>
      </c>
      <c r="N1674">
        <f t="shared" ca="1" si="541"/>
        <v>38.86</v>
      </c>
      <c r="O1674">
        <f t="shared" ca="1" si="542"/>
        <v>-2.48</v>
      </c>
      <c r="P1674">
        <f t="shared" ca="1" si="543"/>
        <v>-0.3</v>
      </c>
      <c r="Q1674">
        <f t="shared" ca="1" si="533"/>
        <v>0.1</v>
      </c>
      <c r="R1674" t="b">
        <f t="shared" ca="1" si="547"/>
        <v>0</v>
      </c>
      <c r="S1674" t="b">
        <f t="shared" ca="1" si="534"/>
        <v>0</v>
      </c>
      <c r="T1674" t="e">
        <f t="shared" ca="1" si="535"/>
        <v>#N/A</v>
      </c>
      <c r="U1674" s="3" t="e">
        <f t="shared" ca="1" si="536"/>
        <v>#N/A</v>
      </c>
      <c r="V1674" s="3">
        <f t="shared" ca="1" si="537"/>
        <v>0</v>
      </c>
    </row>
    <row r="1675" spans="1:22">
      <c r="A1675">
        <f t="shared" ca="1" si="538"/>
        <v>7.0000000000000007E-2</v>
      </c>
      <c r="B1675">
        <f t="shared" ca="1" si="527"/>
        <v>4.3999999999999997E-2</v>
      </c>
      <c r="C1675" t="b">
        <f t="shared" ca="1" si="544"/>
        <v>0</v>
      </c>
      <c r="D1675" t="b">
        <f t="shared" ca="1" si="528"/>
        <v>0</v>
      </c>
      <c r="E1675" t="e">
        <f t="shared" ca="1" si="529"/>
        <v>#N/A</v>
      </c>
      <c r="F1675">
        <f t="shared" ca="1" si="545"/>
        <v>7.0000000000000007E-2</v>
      </c>
      <c r="G1675">
        <f t="shared" ca="1" si="530"/>
        <v>1.7000000000000001E-2</v>
      </c>
      <c r="H1675" t="b">
        <f t="shared" ca="1" si="546"/>
        <v>0</v>
      </c>
      <c r="I1675" t="b">
        <f t="shared" ca="1" si="531"/>
        <v>0</v>
      </c>
      <c r="J1675" t="e">
        <f t="shared" ca="1" si="532"/>
        <v>#N/A</v>
      </c>
      <c r="K1675" t="e">
        <f t="shared" ca="1" si="539"/>
        <v>#N/A</v>
      </c>
      <c r="L1675">
        <f t="shared" ca="1" si="540"/>
        <v>0</v>
      </c>
      <c r="M1675">
        <v>1641</v>
      </c>
      <c r="N1675">
        <f t="shared" ca="1" si="541"/>
        <v>41.58</v>
      </c>
      <c r="O1675">
        <f t="shared" ca="1" si="542"/>
        <v>2.72</v>
      </c>
      <c r="P1675">
        <f t="shared" ca="1" si="543"/>
        <v>0.4</v>
      </c>
      <c r="Q1675">
        <f t="shared" ca="1" si="533"/>
        <v>0.1</v>
      </c>
      <c r="R1675" t="b">
        <f t="shared" ca="1" si="547"/>
        <v>0</v>
      </c>
      <c r="S1675" t="b">
        <f t="shared" ca="1" si="534"/>
        <v>0</v>
      </c>
      <c r="T1675" t="e">
        <f t="shared" ca="1" si="535"/>
        <v>#N/A</v>
      </c>
      <c r="U1675" s="3" t="e">
        <f t="shared" ca="1" si="536"/>
        <v>#N/A</v>
      </c>
      <c r="V1675" s="3">
        <f t="shared" ca="1" si="537"/>
        <v>0</v>
      </c>
    </row>
    <row r="1676" spans="1:22">
      <c r="A1676">
        <f t="shared" ca="1" si="538"/>
        <v>8.2000000000000003E-2</v>
      </c>
      <c r="B1676">
        <f t="shared" ca="1" si="527"/>
        <v>4.3999999999999997E-2</v>
      </c>
      <c r="C1676" t="b">
        <f t="shared" ca="1" si="544"/>
        <v>0</v>
      </c>
      <c r="D1676" t="b">
        <f t="shared" ca="1" si="528"/>
        <v>0</v>
      </c>
      <c r="E1676" t="e">
        <f t="shared" ca="1" si="529"/>
        <v>#N/A</v>
      </c>
      <c r="F1676">
        <f t="shared" ca="1" si="545"/>
        <v>8.2000000000000003E-2</v>
      </c>
      <c r="G1676">
        <f t="shared" ca="1" si="530"/>
        <v>1.7000000000000001E-2</v>
      </c>
      <c r="H1676" t="b">
        <f t="shared" ca="1" si="546"/>
        <v>0</v>
      </c>
      <c r="I1676" t="b">
        <f t="shared" ca="1" si="531"/>
        <v>0</v>
      </c>
      <c r="J1676" t="e">
        <f t="shared" ca="1" si="532"/>
        <v>#N/A</v>
      </c>
      <c r="K1676" t="e">
        <f t="shared" ca="1" si="539"/>
        <v>#N/A</v>
      </c>
      <c r="L1676">
        <f t="shared" ca="1" si="540"/>
        <v>0</v>
      </c>
      <c r="M1676">
        <v>1642</v>
      </c>
      <c r="N1676">
        <f t="shared" ca="1" si="541"/>
        <v>44.99</v>
      </c>
      <c r="O1676">
        <f t="shared" ca="1" si="542"/>
        <v>3.41</v>
      </c>
      <c r="P1676">
        <f t="shared" ca="1" si="543"/>
        <v>0.5</v>
      </c>
      <c r="Q1676">
        <f t="shared" ca="1" si="533"/>
        <v>0.1</v>
      </c>
      <c r="R1676" t="b">
        <f t="shared" ca="1" si="547"/>
        <v>0</v>
      </c>
      <c r="S1676" t="b">
        <f t="shared" ca="1" si="534"/>
        <v>0</v>
      </c>
      <c r="T1676" t="e">
        <f t="shared" ca="1" si="535"/>
        <v>#N/A</v>
      </c>
      <c r="U1676" s="3" t="e">
        <f t="shared" ca="1" si="536"/>
        <v>#N/A</v>
      </c>
      <c r="V1676" s="3">
        <f t="shared" ca="1" si="537"/>
        <v>0</v>
      </c>
    </row>
    <row r="1677" spans="1:22">
      <c r="A1677">
        <f t="shared" ca="1" si="538"/>
        <v>5.8999999999999997E-2</v>
      </c>
      <c r="B1677">
        <f t="shared" ca="1" si="527"/>
        <v>4.3999999999999997E-2</v>
      </c>
      <c r="C1677" t="b">
        <f t="shared" ca="1" si="544"/>
        <v>0</v>
      </c>
      <c r="D1677" t="b">
        <f t="shared" ca="1" si="528"/>
        <v>0</v>
      </c>
      <c r="E1677" t="e">
        <f t="shared" ca="1" si="529"/>
        <v>#N/A</v>
      </c>
      <c r="F1677">
        <f t="shared" ca="1" si="545"/>
        <v>5.8999999999999997E-2</v>
      </c>
      <c r="G1677">
        <f t="shared" ca="1" si="530"/>
        <v>1.7000000000000001E-2</v>
      </c>
      <c r="H1677" t="b">
        <f t="shared" ca="1" si="546"/>
        <v>0</v>
      </c>
      <c r="I1677" t="b">
        <f t="shared" ca="1" si="531"/>
        <v>0</v>
      </c>
      <c r="J1677" t="e">
        <f t="shared" ca="1" si="532"/>
        <v>#N/A</v>
      </c>
      <c r="K1677" t="e">
        <f t="shared" ca="1" si="539"/>
        <v>#N/A</v>
      </c>
      <c r="L1677">
        <f t="shared" ca="1" si="540"/>
        <v>0</v>
      </c>
      <c r="M1677">
        <v>1643</v>
      </c>
      <c r="N1677">
        <f t="shared" ca="1" si="541"/>
        <v>47.64</v>
      </c>
      <c r="O1677">
        <f t="shared" ca="1" si="542"/>
        <v>2.65</v>
      </c>
      <c r="P1677">
        <f t="shared" ca="1" si="543"/>
        <v>0.4</v>
      </c>
      <c r="Q1677">
        <f t="shared" ca="1" si="533"/>
        <v>0.1</v>
      </c>
      <c r="R1677" t="b">
        <f t="shared" ca="1" si="547"/>
        <v>0</v>
      </c>
      <c r="S1677" t="b">
        <f t="shared" ca="1" si="534"/>
        <v>0</v>
      </c>
      <c r="T1677" t="e">
        <f t="shared" ca="1" si="535"/>
        <v>#N/A</v>
      </c>
      <c r="U1677" s="3" t="e">
        <f t="shared" ca="1" si="536"/>
        <v>#N/A</v>
      </c>
      <c r="V1677" s="3">
        <f t="shared" ca="1" si="537"/>
        <v>0</v>
      </c>
    </row>
    <row r="1678" spans="1:22">
      <c r="A1678">
        <f t="shared" ca="1" si="538"/>
        <v>0.109</v>
      </c>
      <c r="B1678">
        <f t="shared" ca="1" si="527"/>
        <v>4.3999999999999997E-2</v>
      </c>
      <c r="C1678" t="b">
        <f t="shared" ca="1" si="544"/>
        <v>0</v>
      </c>
      <c r="D1678" t="b">
        <f t="shared" ca="1" si="528"/>
        <v>0</v>
      </c>
      <c r="E1678" t="e">
        <f t="shared" ca="1" si="529"/>
        <v>#N/A</v>
      </c>
      <c r="F1678">
        <f t="shared" ca="1" si="545"/>
        <v>-0.109</v>
      </c>
      <c r="G1678">
        <f t="shared" ca="1" si="530"/>
        <v>1.7000000000000001E-2</v>
      </c>
      <c r="H1678" t="b">
        <f t="shared" ca="1" si="546"/>
        <v>0</v>
      </c>
      <c r="I1678" t="b">
        <f t="shared" ca="1" si="531"/>
        <v>0</v>
      </c>
      <c r="J1678" t="e">
        <f t="shared" ca="1" si="532"/>
        <v>#N/A</v>
      </c>
      <c r="K1678" t="e">
        <f t="shared" ca="1" si="539"/>
        <v>#N/A</v>
      </c>
      <c r="L1678">
        <f t="shared" ca="1" si="540"/>
        <v>0</v>
      </c>
      <c r="M1678">
        <v>1644</v>
      </c>
      <c r="N1678">
        <f t="shared" ca="1" si="541"/>
        <v>42.45</v>
      </c>
      <c r="O1678">
        <f t="shared" ca="1" si="542"/>
        <v>-5.19</v>
      </c>
      <c r="P1678">
        <f t="shared" ca="1" si="543"/>
        <v>-0.7</v>
      </c>
      <c r="Q1678">
        <f t="shared" ca="1" si="533"/>
        <v>0.1</v>
      </c>
      <c r="R1678" t="b">
        <f t="shared" ca="1" si="547"/>
        <v>0</v>
      </c>
      <c r="S1678" t="b">
        <f t="shared" ca="1" si="534"/>
        <v>0</v>
      </c>
      <c r="T1678" t="e">
        <f t="shared" ca="1" si="535"/>
        <v>#N/A</v>
      </c>
      <c r="U1678" s="3" t="e">
        <f t="shared" ca="1" si="536"/>
        <v>#N/A</v>
      </c>
      <c r="V1678" s="3">
        <f t="shared" ca="1" si="537"/>
        <v>0</v>
      </c>
    </row>
    <row r="1679" spans="1:22">
      <c r="A1679">
        <f t="shared" ca="1" si="538"/>
        <v>4.7E-2</v>
      </c>
      <c r="B1679">
        <f t="shared" ca="1" si="527"/>
        <v>4.3999999999999997E-2</v>
      </c>
      <c r="C1679" t="b">
        <f t="shared" ca="1" si="544"/>
        <v>0</v>
      </c>
      <c r="D1679" t="b">
        <f t="shared" ca="1" si="528"/>
        <v>0</v>
      </c>
      <c r="E1679" t="e">
        <f t="shared" ca="1" si="529"/>
        <v>#N/A</v>
      </c>
      <c r="F1679">
        <f t="shared" ca="1" si="545"/>
        <v>4.7E-2</v>
      </c>
      <c r="G1679">
        <f t="shared" ca="1" si="530"/>
        <v>1.7000000000000001E-2</v>
      </c>
      <c r="H1679" t="b">
        <f t="shared" ca="1" si="546"/>
        <v>0</v>
      </c>
      <c r="I1679" t="b">
        <f t="shared" ca="1" si="531"/>
        <v>0</v>
      </c>
      <c r="J1679" t="e">
        <f t="shared" ca="1" si="532"/>
        <v>#N/A</v>
      </c>
      <c r="K1679" t="e">
        <f t="shared" ca="1" si="539"/>
        <v>#N/A</v>
      </c>
      <c r="L1679">
        <f t="shared" ca="1" si="540"/>
        <v>0</v>
      </c>
      <c r="M1679">
        <v>1645</v>
      </c>
      <c r="N1679">
        <f t="shared" ca="1" si="541"/>
        <v>44.45</v>
      </c>
      <c r="O1679">
        <f t="shared" ca="1" si="542"/>
        <v>2</v>
      </c>
      <c r="P1679">
        <f t="shared" ca="1" si="543"/>
        <v>0.3</v>
      </c>
      <c r="Q1679">
        <f t="shared" ca="1" si="533"/>
        <v>0.1</v>
      </c>
      <c r="R1679" t="b">
        <f t="shared" ca="1" si="547"/>
        <v>0</v>
      </c>
      <c r="S1679" t="b">
        <f t="shared" ca="1" si="534"/>
        <v>0</v>
      </c>
      <c r="T1679" t="e">
        <f t="shared" ca="1" si="535"/>
        <v>#N/A</v>
      </c>
      <c r="U1679" s="3" t="e">
        <f t="shared" ca="1" si="536"/>
        <v>#N/A</v>
      </c>
      <c r="V1679" s="3">
        <f t="shared" ca="1" si="537"/>
        <v>0</v>
      </c>
    </row>
    <row r="1680" spans="1:22">
      <c r="A1680">
        <f t="shared" ca="1" si="538"/>
        <v>0.06</v>
      </c>
      <c r="B1680">
        <f t="shared" ca="1" si="527"/>
        <v>4.3999999999999997E-2</v>
      </c>
      <c r="C1680" t="b">
        <f t="shared" ca="1" si="544"/>
        <v>0</v>
      </c>
      <c r="D1680" t="b">
        <f t="shared" ca="1" si="528"/>
        <v>0</v>
      </c>
      <c r="E1680" t="e">
        <f t="shared" ca="1" si="529"/>
        <v>#N/A</v>
      </c>
      <c r="F1680">
        <f t="shared" ca="1" si="545"/>
        <v>-0.06</v>
      </c>
      <c r="G1680">
        <f t="shared" ca="1" si="530"/>
        <v>1.7000000000000001E-2</v>
      </c>
      <c r="H1680" t="b">
        <f t="shared" ca="1" si="546"/>
        <v>0</v>
      </c>
      <c r="I1680" t="b">
        <f t="shared" ca="1" si="531"/>
        <v>0</v>
      </c>
      <c r="J1680" t="e">
        <f t="shared" ca="1" si="532"/>
        <v>#N/A</v>
      </c>
      <c r="K1680" t="e">
        <f t="shared" ca="1" si="539"/>
        <v>#N/A</v>
      </c>
      <c r="L1680">
        <f t="shared" ca="1" si="540"/>
        <v>0</v>
      </c>
      <c r="M1680">
        <v>1646</v>
      </c>
      <c r="N1680">
        <f t="shared" ca="1" si="541"/>
        <v>41.78</v>
      </c>
      <c r="O1680">
        <f t="shared" ca="1" si="542"/>
        <v>-2.67</v>
      </c>
      <c r="P1680">
        <f t="shared" ca="1" si="543"/>
        <v>-0.4</v>
      </c>
      <c r="Q1680">
        <f t="shared" ca="1" si="533"/>
        <v>0.1</v>
      </c>
      <c r="R1680" t="b">
        <f t="shared" ca="1" si="547"/>
        <v>0</v>
      </c>
      <c r="S1680" t="b">
        <f t="shared" ca="1" si="534"/>
        <v>0</v>
      </c>
      <c r="T1680" t="e">
        <f t="shared" ca="1" si="535"/>
        <v>#N/A</v>
      </c>
      <c r="U1680" s="3" t="e">
        <f t="shared" ca="1" si="536"/>
        <v>#N/A</v>
      </c>
      <c r="V1680" s="3">
        <f t="shared" ca="1" si="537"/>
        <v>0</v>
      </c>
    </row>
    <row r="1681" spans="1:22">
      <c r="A1681">
        <f t="shared" ca="1" si="538"/>
        <v>7.2999999999999995E-2</v>
      </c>
      <c r="B1681">
        <f t="shared" ca="1" si="527"/>
        <v>4.3999999999999997E-2</v>
      </c>
      <c r="C1681" t="b">
        <f t="shared" ca="1" si="544"/>
        <v>0</v>
      </c>
      <c r="D1681" t="b">
        <f t="shared" ca="1" si="528"/>
        <v>0</v>
      </c>
      <c r="E1681" t="e">
        <f t="shared" ca="1" si="529"/>
        <v>#N/A</v>
      </c>
      <c r="F1681">
        <f t="shared" ca="1" si="545"/>
        <v>7.2999999999999995E-2</v>
      </c>
      <c r="G1681">
        <f t="shared" ca="1" si="530"/>
        <v>1.7999999999999999E-2</v>
      </c>
      <c r="H1681">
        <f t="shared" ca="1" si="546"/>
        <v>1.7999999999999999E-2</v>
      </c>
      <c r="I1681">
        <f t="shared" ca="1" si="531"/>
        <v>22</v>
      </c>
      <c r="J1681">
        <f t="shared" ca="1" si="532"/>
        <v>8.8000000000000005E-3</v>
      </c>
      <c r="K1681">
        <f t="shared" ca="1" si="539"/>
        <v>1.8796996147479775E-2</v>
      </c>
      <c r="L1681">
        <f t="shared" ca="1" si="540"/>
        <v>2.4548178344063563E-2</v>
      </c>
      <c r="M1681">
        <v>1647</v>
      </c>
      <c r="N1681">
        <f t="shared" ca="1" si="541"/>
        <v>44.83</v>
      </c>
      <c r="O1681">
        <f t="shared" ca="1" si="542"/>
        <v>3.05</v>
      </c>
      <c r="P1681">
        <f t="shared" ca="1" si="543"/>
        <v>0.4</v>
      </c>
      <c r="Q1681">
        <f t="shared" ca="1" si="533"/>
        <v>0.1</v>
      </c>
      <c r="R1681" t="b">
        <f t="shared" ca="1" si="547"/>
        <v>0</v>
      </c>
      <c r="S1681" t="b">
        <f t="shared" ca="1" si="534"/>
        <v>0</v>
      </c>
      <c r="T1681" t="e">
        <f t="shared" ca="1" si="535"/>
        <v>#N/A</v>
      </c>
      <c r="U1681" s="3" t="e">
        <f t="shared" ca="1" si="536"/>
        <v>#N/A</v>
      </c>
      <c r="V1681" s="3">
        <f t="shared" ca="1" si="537"/>
        <v>0</v>
      </c>
    </row>
    <row r="1682" spans="1:22">
      <c r="A1682">
        <f t="shared" ca="1" si="538"/>
        <v>5.2999999999999999E-2</v>
      </c>
      <c r="B1682">
        <f t="shared" ca="1" si="527"/>
        <v>4.3999999999999997E-2</v>
      </c>
      <c r="C1682" t="b">
        <f t="shared" ca="1" si="544"/>
        <v>0</v>
      </c>
      <c r="D1682" t="b">
        <f t="shared" ca="1" si="528"/>
        <v>0</v>
      </c>
      <c r="E1682" t="e">
        <f t="shared" ca="1" si="529"/>
        <v>#N/A</v>
      </c>
      <c r="F1682">
        <f t="shared" ca="1" si="545"/>
        <v>5.2999999999999999E-2</v>
      </c>
      <c r="G1682">
        <f t="shared" ca="1" si="530"/>
        <v>1.7999999999999999E-2</v>
      </c>
      <c r="H1682" t="b">
        <f t="shared" ca="1" si="546"/>
        <v>0</v>
      </c>
      <c r="I1682" t="b">
        <f t="shared" ca="1" si="531"/>
        <v>0</v>
      </c>
      <c r="J1682" t="e">
        <f t="shared" ca="1" si="532"/>
        <v>#N/A</v>
      </c>
      <c r="K1682" t="e">
        <f t="shared" ca="1" si="539"/>
        <v>#N/A</v>
      </c>
      <c r="L1682">
        <f t="shared" ca="1" si="540"/>
        <v>0</v>
      </c>
      <c r="M1682">
        <v>1648</v>
      </c>
      <c r="N1682">
        <f t="shared" ca="1" si="541"/>
        <v>47.21</v>
      </c>
      <c r="O1682">
        <f t="shared" ca="1" si="542"/>
        <v>2.38</v>
      </c>
      <c r="P1682">
        <f t="shared" ca="1" si="543"/>
        <v>0.3</v>
      </c>
      <c r="Q1682">
        <f t="shared" ca="1" si="533"/>
        <v>0.1</v>
      </c>
      <c r="R1682" t="b">
        <f t="shared" ca="1" si="547"/>
        <v>0</v>
      </c>
      <c r="S1682" t="b">
        <f t="shared" ca="1" si="534"/>
        <v>0</v>
      </c>
      <c r="T1682" t="e">
        <f t="shared" ca="1" si="535"/>
        <v>#N/A</v>
      </c>
      <c r="U1682" s="3" t="e">
        <f t="shared" ca="1" si="536"/>
        <v>#N/A</v>
      </c>
      <c r="V1682" s="3">
        <f t="shared" ca="1" si="537"/>
        <v>0</v>
      </c>
    </row>
    <row r="1683" spans="1:22">
      <c r="A1683">
        <f t="shared" ca="1" si="538"/>
        <v>1.2999999999999999E-2</v>
      </c>
      <c r="B1683">
        <f t="shared" ca="1" si="527"/>
        <v>4.4999999999999998E-2</v>
      </c>
      <c r="C1683">
        <f t="shared" ca="1" si="544"/>
        <v>4.4999999999999998E-2</v>
      </c>
      <c r="D1683">
        <f t="shared" ca="1" si="528"/>
        <v>18</v>
      </c>
      <c r="E1683">
        <f t="shared" ca="1" si="529"/>
        <v>7.1999999999999998E-3</v>
      </c>
      <c r="F1683">
        <f t="shared" ca="1" si="545"/>
        <v>1.2999999999999999E-2</v>
      </c>
      <c r="G1683">
        <f t="shared" ca="1" si="530"/>
        <v>1.7999999999999999E-2</v>
      </c>
      <c r="H1683" t="b">
        <f t="shared" ca="1" si="546"/>
        <v>0</v>
      </c>
      <c r="I1683" t="b">
        <f t="shared" ca="1" si="531"/>
        <v>0</v>
      </c>
      <c r="J1683" t="e">
        <f t="shared" ca="1" si="532"/>
        <v>#N/A</v>
      </c>
      <c r="K1683" t="e">
        <f t="shared" ca="1" si="539"/>
        <v>#N/A</v>
      </c>
      <c r="L1683">
        <f t="shared" ca="1" si="540"/>
        <v>0</v>
      </c>
      <c r="M1683">
        <v>1649</v>
      </c>
      <c r="N1683">
        <f t="shared" ca="1" si="541"/>
        <v>47.82</v>
      </c>
      <c r="O1683">
        <f t="shared" ca="1" si="542"/>
        <v>0.61</v>
      </c>
      <c r="P1683">
        <f t="shared" ca="1" si="543"/>
        <v>0.1</v>
      </c>
      <c r="Q1683">
        <f t="shared" ca="1" si="533"/>
        <v>0.1</v>
      </c>
      <c r="R1683" t="b">
        <f t="shared" ca="1" si="547"/>
        <v>0</v>
      </c>
      <c r="S1683" t="b">
        <f t="shared" ca="1" si="534"/>
        <v>0</v>
      </c>
      <c r="T1683" t="e">
        <f t="shared" ca="1" si="535"/>
        <v>#N/A</v>
      </c>
      <c r="U1683" s="3" t="e">
        <f t="shared" ca="1" si="536"/>
        <v>#N/A</v>
      </c>
      <c r="V1683" s="3">
        <f t="shared" ca="1" si="537"/>
        <v>0</v>
      </c>
    </row>
    <row r="1684" spans="1:22">
      <c r="A1684">
        <f t="shared" ca="1" si="538"/>
        <v>1.7000000000000001E-2</v>
      </c>
      <c r="B1684">
        <f t="shared" ca="1" si="527"/>
        <v>4.4999999999999998E-2</v>
      </c>
      <c r="C1684" t="b">
        <f t="shared" ca="1" si="544"/>
        <v>0</v>
      </c>
      <c r="D1684" t="b">
        <f t="shared" ca="1" si="528"/>
        <v>0</v>
      </c>
      <c r="E1684" t="e">
        <f t="shared" ca="1" si="529"/>
        <v>#N/A</v>
      </c>
      <c r="F1684">
        <f t="shared" ca="1" si="545"/>
        <v>1.7000000000000001E-2</v>
      </c>
      <c r="G1684">
        <f t="shared" ca="1" si="530"/>
        <v>1.7999999999999999E-2</v>
      </c>
      <c r="H1684" t="b">
        <f t="shared" ca="1" si="546"/>
        <v>0</v>
      </c>
      <c r="I1684" t="b">
        <f t="shared" ca="1" si="531"/>
        <v>0</v>
      </c>
      <c r="J1684" t="e">
        <f t="shared" ca="1" si="532"/>
        <v>#N/A</v>
      </c>
      <c r="K1684" t="e">
        <f t="shared" ca="1" si="539"/>
        <v>#N/A</v>
      </c>
      <c r="L1684">
        <f t="shared" ca="1" si="540"/>
        <v>0</v>
      </c>
      <c r="M1684">
        <v>1650</v>
      </c>
      <c r="N1684">
        <f t="shared" ca="1" si="541"/>
        <v>48.63</v>
      </c>
      <c r="O1684">
        <f t="shared" ca="1" si="542"/>
        <v>0.81</v>
      </c>
      <c r="P1684">
        <f t="shared" ca="1" si="543"/>
        <v>0.1</v>
      </c>
      <c r="Q1684">
        <f t="shared" ca="1" si="533"/>
        <v>0.1</v>
      </c>
      <c r="R1684" t="b">
        <f t="shared" ca="1" si="547"/>
        <v>0</v>
      </c>
      <c r="S1684" t="b">
        <f t="shared" ca="1" si="534"/>
        <v>0</v>
      </c>
      <c r="T1684" t="e">
        <f t="shared" ca="1" si="535"/>
        <v>#N/A</v>
      </c>
      <c r="U1684" s="3" t="e">
        <f t="shared" ca="1" si="536"/>
        <v>#N/A</v>
      </c>
      <c r="V1684" s="3">
        <f t="shared" ca="1" si="537"/>
        <v>0</v>
      </c>
    </row>
    <row r="1685" spans="1:22">
      <c r="A1685">
        <f t="shared" ca="1" si="538"/>
        <v>8.7999999999999995E-2</v>
      </c>
      <c r="B1685">
        <f t="shared" ca="1" si="527"/>
        <v>4.4999999999999998E-2</v>
      </c>
      <c r="C1685" t="b">
        <f t="shared" ca="1" si="544"/>
        <v>0</v>
      </c>
      <c r="D1685" t="b">
        <f t="shared" ca="1" si="528"/>
        <v>0</v>
      </c>
      <c r="E1685" t="e">
        <f t="shared" ca="1" si="529"/>
        <v>#N/A</v>
      </c>
      <c r="F1685">
        <f t="shared" ca="1" si="545"/>
        <v>8.7999999999999995E-2</v>
      </c>
      <c r="G1685">
        <f t="shared" ca="1" si="530"/>
        <v>1.7999999999999999E-2</v>
      </c>
      <c r="H1685" t="b">
        <f t="shared" ca="1" si="546"/>
        <v>0</v>
      </c>
      <c r="I1685" t="b">
        <f t="shared" ca="1" si="531"/>
        <v>0</v>
      </c>
      <c r="J1685" t="e">
        <f t="shared" ca="1" si="532"/>
        <v>#N/A</v>
      </c>
      <c r="K1685" t="e">
        <f t="shared" ca="1" si="539"/>
        <v>#N/A</v>
      </c>
      <c r="L1685">
        <f t="shared" ca="1" si="540"/>
        <v>0</v>
      </c>
      <c r="M1685">
        <v>1651</v>
      </c>
      <c r="N1685">
        <f t="shared" ca="1" si="541"/>
        <v>52.91</v>
      </c>
      <c r="O1685">
        <f t="shared" ca="1" si="542"/>
        <v>4.28</v>
      </c>
      <c r="P1685">
        <f t="shared" ca="1" si="543"/>
        <v>0.6</v>
      </c>
      <c r="Q1685">
        <f t="shared" ca="1" si="533"/>
        <v>0.1</v>
      </c>
      <c r="R1685" t="b">
        <f t="shared" ca="1" si="547"/>
        <v>0</v>
      </c>
      <c r="S1685" t="b">
        <f t="shared" ca="1" si="534"/>
        <v>0</v>
      </c>
      <c r="T1685" t="e">
        <f t="shared" ca="1" si="535"/>
        <v>#N/A</v>
      </c>
      <c r="U1685" s="3" t="e">
        <f t="shared" ca="1" si="536"/>
        <v>#N/A</v>
      </c>
      <c r="V1685" s="3">
        <f t="shared" ca="1" si="537"/>
        <v>0</v>
      </c>
    </row>
    <row r="1686" spans="1:22">
      <c r="A1686">
        <f t="shared" ca="1" si="538"/>
        <v>1.0999999999999999E-2</v>
      </c>
      <c r="B1686">
        <f t="shared" ca="1" si="527"/>
        <v>4.4999999999999998E-2</v>
      </c>
      <c r="C1686" t="b">
        <f t="shared" ca="1" si="544"/>
        <v>0</v>
      </c>
      <c r="D1686" t="b">
        <f t="shared" ca="1" si="528"/>
        <v>0</v>
      </c>
      <c r="E1686" t="e">
        <f t="shared" ca="1" si="529"/>
        <v>#N/A</v>
      </c>
      <c r="F1686">
        <f t="shared" ca="1" si="545"/>
        <v>-1.0999999999999999E-2</v>
      </c>
      <c r="G1686">
        <f t="shared" ca="1" si="530"/>
        <v>1.7999999999999999E-2</v>
      </c>
      <c r="H1686" t="b">
        <f t="shared" ca="1" si="546"/>
        <v>0</v>
      </c>
      <c r="I1686" t="b">
        <f t="shared" ca="1" si="531"/>
        <v>0</v>
      </c>
      <c r="J1686" t="e">
        <f t="shared" ca="1" si="532"/>
        <v>#N/A</v>
      </c>
      <c r="K1686" t="e">
        <f t="shared" ca="1" si="539"/>
        <v>#N/A</v>
      </c>
      <c r="L1686">
        <f t="shared" ca="1" si="540"/>
        <v>0</v>
      </c>
      <c r="M1686">
        <v>1652</v>
      </c>
      <c r="N1686">
        <f t="shared" ca="1" si="541"/>
        <v>52.33</v>
      </c>
      <c r="O1686">
        <f t="shared" ca="1" si="542"/>
        <v>-0.57999999999999996</v>
      </c>
      <c r="P1686">
        <f t="shared" ca="1" si="543"/>
        <v>-0.1</v>
      </c>
      <c r="Q1686">
        <f t="shared" ca="1" si="533"/>
        <v>0.1</v>
      </c>
      <c r="R1686" t="b">
        <f t="shared" ca="1" si="547"/>
        <v>0</v>
      </c>
      <c r="S1686" t="b">
        <f t="shared" ca="1" si="534"/>
        <v>0</v>
      </c>
      <c r="T1686" t="e">
        <f t="shared" ca="1" si="535"/>
        <v>#N/A</v>
      </c>
      <c r="U1686" s="3" t="e">
        <f t="shared" ca="1" si="536"/>
        <v>#N/A</v>
      </c>
      <c r="V1686" s="3">
        <f t="shared" ca="1" si="537"/>
        <v>0</v>
      </c>
    </row>
    <row r="1687" spans="1:22">
      <c r="A1687">
        <f t="shared" ca="1" si="538"/>
        <v>2.9000000000000001E-2</v>
      </c>
      <c r="B1687">
        <f t="shared" ca="1" si="527"/>
        <v>4.4999999999999998E-2</v>
      </c>
      <c r="C1687" t="b">
        <f t="shared" ca="1" si="544"/>
        <v>0</v>
      </c>
      <c r="D1687" t="b">
        <f t="shared" ca="1" si="528"/>
        <v>0</v>
      </c>
      <c r="E1687" t="e">
        <f t="shared" ca="1" si="529"/>
        <v>#N/A</v>
      </c>
      <c r="F1687">
        <f t="shared" ca="1" si="545"/>
        <v>-2.9000000000000001E-2</v>
      </c>
      <c r="G1687">
        <f t="shared" ca="1" si="530"/>
        <v>1.7999999999999999E-2</v>
      </c>
      <c r="H1687" t="b">
        <f t="shared" ca="1" si="546"/>
        <v>0</v>
      </c>
      <c r="I1687" t="b">
        <f t="shared" ca="1" si="531"/>
        <v>0</v>
      </c>
      <c r="J1687" t="e">
        <f t="shared" ca="1" si="532"/>
        <v>#N/A</v>
      </c>
      <c r="K1687" t="e">
        <f t="shared" ca="1" si="539"/>
        <v>#N/A</v>
      </c>
      <c r="L1687">
        <f t="shared" ca="1" si="540"/>
        <v>0</v>
      </c>
      <c r="M1687">
        <v>1653</v>
      </c>
      <c r="N1687">
        <f t="shared" ca="1" si="541"/>
        <v>50.81</v>
      </c>
      <c r="O1687">
        <f t="shared" ca="1" si="542"/>
        <v>-1.52</v>
      </c>
      <c r="P1687">
        <f t="shared" ca="1" si="543"/>
        <v>-0.2</v>
      </c>
      <c r="Q1687">
        <f t="shared" ca="1" si="533"/>
        <v>0.1</v>
      </c>
      <c r="R1687" t="b">
        <f t="shared" ca="1" si="547"/>
        <v>0</v>
      </c>
      <c r="S1687" t="b">
        <f t="shared" ca="1" si="534"/>
        <v>0</v>
      </c>
      <c r="T1687" t="e">
        <f t="shared" ca="1" si="535"/>
        <v>#N/A</v>
      </c>
      <c r="U1687" s="3" t="e">
        <f t="shared" ca="1" si="536"/>
        <v>#N/A</v>
      </c>
      <c r="V1687" s="3">
        <f t="shared" ca="1" si="537"/>
        <v>0</v>
      </c>
    </row>
    <row r="1688" spans="1:22">
      <c r="A1688">
        <f t="shared" ca="1" si="538"/>
        <v>0.108</v>
      </c>
      <c r="B1688">
        <f t="shared" ca="1" si="527"/>
        <v>4.4999999999999998E-2</v>
      </c>
      <c r="C1688" t="b">
        <f t="shared" ca="1" si="544"/>
        <v>0</v>
      </c>
      <c r="D1688" t="b">
        <f t="shared" ca="1" si="528"/>
        <v>0</v>
      </c>
      <c r="E1688" t="e">
        <f t="shared" ca="1" si="529"/>
        <v>#N/A</v>
      </c>
      <c r="F1688">
        <f t="shared" ca="1" si="545"/>
        <v>-0.108</v>
      </c>
      <c r="G1688">
        <f t="shared" ca="1" si="530"/>
        <v>1.7999999999999999E-2</v>
      </c>
      <c r="H1688" t="b">
        <f t="shared" ca="1" si="546"/>
        <v>0</v>
      </c>
      <c r="I1688" t="b">
        <f t="shared" ca="1" si="531"/>
        <v>0</v>
      </c>
      <c r="J1688" t="e">
        <f t="shared" ca="1" si="532"/>
        <v>#N/A</v>
      </c>
      <c r="K1688" t="e">
        <f t="shared" ca="1" si="539"/>
        <v>#N/A</v>
      </c>
      <c r="L1688">
        <f t="shared" ca="1" si="540"/>
        <v>0</v>
      </c>
      <c r="M1688">
        <v>1654</v>
      </c>
      <c r="N1688">
        <f t="shared" ca="1" si="541"/>
        <v>45.32</v>
      </c>
      <c r="O1688">
        <f t="shared" ca="1" si="542"/>
        <v>-5.49</v>
      </c>
      <c r="P1688">
        <f t="shared" ca="1" si="543"/>
        <v>-0.8</v>
      </c>
      <c r="Q1688">
        <f t="shared" ca="1" si="533"/>
        <v>0.1</v>
      </c>
      <c r="R1688" t="b">
        <f t="shared" ca="1" si="547"/>
        <v>0</v>
      </c>
      <c r="S1688" t="b">
        <f t="shared" ca="1" si="534"/>
        <v>0</v>
      </c>
      <c r="T1688" t="e">
        <f t="shared" ca="1" si="535"/>
        <v>#N/A</v>
      </c>
      <c r="U1688" s="3" t="e">
        <f t="shared" ca="1" si="536"/>
        <v>#N/A</v>
      </c>
      <c r="V1688" s="3">
        <f t="shared" ca="1" si="537"/>
        <v>0</v>
      </c>
    </row>
    <row r="1689" spans="1:22">
      <c r="A1689">
        <f t="shared" ca="1" si="538"/>
        <v>9.9000000000000005E-2</v>
      </c>
      <c r="B1689">
        <f t="shared" ca="1" si="527"/>
        <v>4.4999999999999998E-2</v>
      </c>
      <c r="C1689" t="b">
        <f t="shared" ca="1" si="544"/>
        <v>0</v>
      </c>
      <c r="D1689" t="b">
        <f t="shared" ca="1" si="528"/>
        <v>0</v>
      </c>
      <c r="E1689" t="e">
        <f t="shared" ca="1" si="529"/>
        <v>#N/A</v>
      </c>
      <c r="F1689">
        <f t="shared" ca="1" si="545"/>
        <v>9.9000000000000005E-2</v>
      </c>
      <c r="G1689">
        <f t="shared" ca="1" si="530"/>
        <v>1.7999999999999999E-2</v>
      </c>
      <c r="H1689" t="b">
        <f t="shared" ca="1" si="546"/>
        <v>0</v>
      </c>
      <c r="I1689" t="b">
        <f t="shared" ca="1" si="531"/>
        <v>0</v>
      </c>
      <c r="J1689" t="e">
        <f t="shared" ca="1" si="532"/>
        <v>#N/A</v>
      </c>
      <c r="K1689" t="e">
        <f t="shared" ca="1" si="539"/>
        <v>#N/A</v>
      </c>
      <c r="L1689">
        <f t="shared" ca="1" si="540"/>
        <v>0</v>
      </c>
      <c r="M1689">
        <v>1655</v>
      </c>
      <c r="N1689">
        <f t="shared" ca="1" si="541"/>
        <v>49.81</v>
      </c>
      <c r="O1689">
        <f t="shared" ca="1" si="542"/>
        <v>4.49</v>
      </c>
      <c r="P1689">
        <f t="shared" ca="1" si="543"/>
        <v>0.6</v>
      </c>
      <c r="Q1689">
        <f t="shared" ca="1" si="533"/>
        <v>0.1</v>
      </c>
      <c r="R1689" t="b">
        <f t="shared" ca="1" si="547"/>
        <v>0</v>
      </c>
      <c r="S1689" t="b">
        <f t="shared" ca="1" si="534"/>
        <v>0</v>
      </c>
      <c r="T1689" t="e">
        <f t="shared" ca="1" si="535"/>
        <v>#N/A</v>
      </c>
      <c r="U1689" s="3" t="e">
        <f t="shared" ca="1" si="536"/>
        <v>#N/A</v>
      </c>
      <c r="V1689" s="3">
        <f t="shared" ca="1" si="537"/>
        <v>0</v>
      </c>
    </row>
    <row r="1690" spans="1:22">
      <c r="A1690">
        <f t="shared" ca="1" si="538"/>
        <v>6.8000000000000005E-2</v>
      </c>
      <c r="B1690">
        <f t="shared" ca="1" si="527"/>
        <v>4.4999999999999998E-2</v>
      </c>
      <c r="C1690" t="b">
        <f t="shared" ca="1" si="544"/>
        <v>0</v>
      </c>
      <c r="D1690" t="b">
        <f t="shared" ca="1" si="528"/>
        <v>0</v>
      </c>
      <c r="E1690" t="e">
        <f t="shared" ca="1" si="529"/>
        <v>#N/A</v>
      </c>
      <c r="F1690">
        <f t="shared" ca="1" si="545"/>
        <v>6.8000000000000005E-2</v>
      </c>
      <c r="G1690">
        <f t="shared" ca="1" si="530"/>
        <v>1.7999999999999999E-2</v>
      </c>
      <c r="H1690" t="b">
        <f t="shared" ca="1" si="546"/>
        <v>0</v>
      </c>
      <c r="I1690" t="b">
        <f t="shared" ca="1" si="531"/>
        <v>0</v>
      </c>
      <c r="J1690" t="e">
        <f t="shared" ca="1" si="532"/>
        <v>#N/A</v>
      </c>
      <c r="K1690" t="e">
        <f t="shared" ca="1" si="539"/>
        <v>#N/A</v>
      </c>
      <c r="L1690">
        <f t="shared" ca="1" si="540"/>
        <v>0</v>
      </c>
      <c r="M1690">
        <v>1656</v>
      </c>
      <c r="N1690">
        <f t="shared" ca="1" si="541"/>
        <v>53.2</v>
      </c>
      <c r="O1690">
        <f t="shared" ca="1" si="542"/>
        <v>3.39</v>
      </c>
      <c r="P1690">
        <f t="shared" ca="1" si="543"/>
        <v>0.5</v>
      </c>
      <c r="Q1690">
        <f t="shared" ca="1" si="533"/>
        <v>0.1</v>
      </c>
      <c r="R1690" t="b">
        <f t="shared" ca="1" si="547"/>
        <v>0</v>
      </c>
      <c r="S1690" t="b">
        <f t="shared" ca="1" si="534"/>
        <v>0</v>
      </c>
      <c r="T1690" t="e">
        <f t="shared" ca="1" si="535"/>
        <v>#N/A</v>
      </c>
      <c r="U1690" s="3" t="e">
        <f t="shared" ca="1" si="536"/>
        <v>#N/A</v>
      </c>
      <c r="V1690" s="3">
        <f t="shared" ca="1" si="537"/>
        <v>0</v>
      </c>
    </row>
    <row r="1691" spans="1:22">
      <c r="A1691">
        <f t="shared" ca="1" si="538"/>
        <v>3.6999999999999998E-2</v>
      </c>
      <c r="B1691">
        <f t="shared" ca="1" si="527"/>
        <v>4.4999999999999998E-2</v>
      </c>
      <c r="C1691" t="b">
        <f t="shared" ca="1" si="544"/>
        <v>0</v>
      </c>
      <c r="D1691" t="b">
        <f t="shared" ca="1" si="528"/>
        <v>0</v>
      </c>
      <c r="E1691" t="e">
        <f t="shared" ca="1" si="529"/>
        <v>#N/A</v>
      </c>
      <c r="F1691">
        <f t="shared" ca="1" si="545"/>
        <v>-3.6999999999999998E-2</v>
      </c>
      <c r="G1691">
        <f t="shared" ca="1" si="530"/>
        <v>1.7999999999999999E-2</v>
      </c>
      <c r="H1691" t="b">
        <f t="shared" ca="1" si="546"/>
        <v>0</v>
      </c>
      <c r="I1691" t="b">
        <f t="shared" ca="1" si="531"/>
        <v>0</v>
      </c>
      <c r="J1691" t="e">
        <f t="shared" ca="1" si="532"/>
        <v>#N/A</v>
      </c>
      <c r="K1691" t="e">
        <f t="shared" ca="1" si="539"/>
        <v>#N/A</v>
      </c>
      <c r="L1691">
        <f t="shared" ca="1" si="540"/>
        <v>0</v>
      </c>
      <c r="M1691">
        <v>1657</v>
      </c>
      <c r="N1691">
        <f t="shared" ca="1" si="541"/>
        <v>51.23</v>
      </c>
      <c r="O1691">
        <f t="shared" ca="1" si="542"/>
        <v>-1.97</v>
      </c>
      <c r="P1691">
        <f t="shared" ca="1" si="543"/>
        <v>-0.3</v>
      </c>
      <c r="Q1691">
        <f t="shared" ca="1" si="533"/>
        <v>0.1</v>
      </c>
      <c r="R1691" t="b">
        <f t="shared" ca="1" si="547"/>
        <v>0</v>
      </c>
      <c r="S1691" t="b">
        <f t="shared" ca="1" si="534"/>
        <v>0</v>
      </c>
      <c r="T1691" t="e">
        <f t="shared" ca="1" si="535"/>
        <v>#N/A</v>
      </c>
      <c r="U1691" s="3" t="e">
        <f t="shared" ca="1" si="536"/>
        <v>#N/A</v>
      </c>
      <c r="V1691" s="3">
        <f t="shared" ca="1" si="537"/>
        <v>0</v>
      </c>
    </row>
    <row r="1692" spans="1:22">
      <c r="A1692">
        <f t="shared" ca="1" si="538"/>
        <v>6.0999999999999999E-2</v>
      </c>
      <c r="B1692">
        <f t="shared" ca="1" si="527"/>
        <v>4.4999999999999998E-2</v>
      </c>
      <c r="C1692" t="b">
        <f t="shared" ca="1" si="544"/>
        <v>0</v>
      </c>
      <c r="D1692" t="b">
        <f t="shared" ca="1" si="528"/>
        <v>0</v>
      </c>
      <c r="E1692" t="e">
        <f t="shared" ca="1" si="529"/>
        <v>#N/A</v>
      </c>
      <c r="F1692">
        <f t="shared" ca="1" si="545"/>
        <v>-6.0999999999999999E-2</v>
      </c>
      <c r="G1692">
        <f t="shared" ca="1" si="530"/>
        <v>1.7999999999999999E-2</v>
      </c>
      <c r="H1692" t="b">
        <f t="shared" ca="1" si="546"/>
        <v>0</v>
      </c>
      <c r="I1692" t="b">
        <f t="shared" ca="1" si="531"/>
        <v>0</v>
      </c>
      <c r="J1692" t="e">
        <f t="shared" ca="1" si="532"/>
        <v>#N/A</v>
      </c>
      <c r="K1692" t="e">
        <f t="shared" ca="1" si="539"/>
        <v>#N/A</v>
      </c>
      <c r="L1692">
        <f t="shared" ca="1" si="540"/>
        <v>0</v>
      </c>
      <c r="M1692">
        <v>1658</v>
      </c>
      <c r="N1692">
        <f t="shared" ca="1" si="541"/>
        <v>48.1</v>
      </c>
      <c r="O1692">
        <f t="shared" ca="1" si="542"/>
        <v>-3.13</v>
      </c>
      <c r="P1692">
        <f t="shared" ca="1" si="543"/>
        <v>-0.4</v>
      </c>
      <c r="Q1692">
        <f t="shared" ca="1" si="533"/>
        <v>0.1</v>
      </c>
      <c r="R1692" t="b">
        <f t="shared" ca="1" si="547"/>
        <v>0</v>
      </c>
      <c r="S1692" t="b">
        <f t="shared" ca="1" si="534"/>
        <v>0</v>
      </c>
      <c r="T1692" t="e">
        <f t="shared" ca="1" si="535"/>
        <v>#N/A</v>
      </c>
      <c r="U1692" s="3" t="e">
        <f t="shared" ca="1" si="536"/>
        <v>#N/A</v>
      </c>
      <c r="V1692" s="3">
        <f t="shared" ca="1" si="537"/>
        <v>0</v>
      </c>
    </row>
    <row r="1693" spans="1:22">
      <c r="A1693">
        <f t="shared" ca="1" si="538"/>
        <v>5.8999999999999997E-2</v>
      </c>
      <c r="B1693">
        <f t="shared" ca="1" si="527"/>
        <v>4.4999999999999998E-2</v>
      </c>
      <c r="C1693" t="b">
        <f t="shared" ca="1" si="544"/>
        <v>0</v>
      </c>
      <c r="D1693" t="b">
        <f t="shared" ca="1" si="528"/>
        <v>0</v>
      </c>
      <c r="E1693" t="e">
        <f t="shared" ca="1" si="529"/>
        <v>#N/A</v>
      </c>
      <c r="F1693">
        <f t="shared" ca="1" si="545"/>
        <v>5.8999999999999997E-2</v>
      </c>
      <c r="G1693">
        <f t="shared" ca="1" si="530"/>
        <v>1.7999999999999999E-2</v>
      </c>
      <c r="H1693" t="b">
        <f t="shared" ca="1" si="546"/>
        <v>0</v>
      </c>
      <c r="I1693" t="b">
        <f t="shared" ca="1" si="531"/>
        <v>0</v>
      </c>
      <c r="J1693" t="e">
        <f t="shared" ca="1" si="532"/>
        <v>#N/A</v>
      </c>
      <c r="K1693" t="e">
        <f t="shared" ca="1" si="539"/>
        <v>#N/A</v>
      </c>
      <c r="L1693">
        <f t="shared" ca="1" si="540"/>
        <v>0</v>
      </c>
      <c r="M1693">
        <v>1659</v>
      </c>
      <c r="N1693">
        <f t="shared" ca="1" si="541"/>
        <v>50.94</v>
      </c>
      <c r="O1693">
        <f t="shared" ca="1" si="542"/>
        <v>2.84</v>
      </c>
      <c r="P1693">
        <f t="shared" ca="1" si="543"/>
        <v>0.4</v>
      </c>
      <c r="Q1693">
        <f t="shared" ca="1" si="533"/>
        <v>0.1</v>
      </c>
      <c r="R1693" t="b">
        <f t="shared" ca="1" si="547"/>
        <v>0</v>
      </c>
      <c r="S1693" t="b">
        <f t="shared" ca="1" si="534"/>
        <v>0</v>
      </c>
      <c r="T1693" t="e">
        <f t="shared" ca="1" si="535"/>
        <v>#N/A</v>
      </c>
      <c r="U1693" s="3" t="e">
        <f t="shared" ca="1" si="536"/>
        <v>#N/A</v>
      </c>
      <c r="V1693" s="3">
        <f t="shared" ca="1" si="537"/>
        <v>0</v>
      </c>
    </row>
    <row r="1694" spans="1:22">
      <c r="A1694">
        <f t="shared" ca="1" si="538"/>
        <v>7.6999999999999999E-2</v>
      </c>
      <c r="B1694">
        <f t="shared" ca="1" si="527"/>
        <v>4.4999999999999998E-2</v>
      </c>
      <c r="C1694" t="b">
        <f t="shared" ca="1" si="544"/>
        <v>0</v>
      </c>
      <c r="D1694" t="b">
        <f t="shared" ca="1" si="528"/>
        <v>0</v>
      </c>
      <c r="E1694" t="e">
        <f t="shared" ca="1" si="529"/>
        <v>#N/A</v>
      </c>
      <c r="F1694">
        <f t="shared" ca="1" si="545"/>
        <v>-7.6999999999999999E-2</v>
      </c>
      <c r="G1694">
        <f t="shared" ca="1" si="530"/>
        <v>1.7999999999999999E-2</v>
      </c>
      <c r="H1694" t="b">
        <f t="shared" ca="1" si="546"/>
        <v>0</v>
      </c>
      <c r="I1694" t="b">
        <f t="shared" ca="1" si="531"/>
        <v>0</v>
      </c>
      <c r="J1694" t="e">
        <f t="shared" ca="1" si="532"/>
        <v>#N/A</v>
      </c>
      <c r="K1694" t="e">
        <f t="shared" ca="1" si="539"/>
        <v>#N/A</v>
      </c>
      <c r="L1694">
        <f t="shared" ca="1" si="540"/>
        <v>0</v>
      </c>
      <c r="M1694">
        <v>1660</v>
      </c>
      <c r="N1694">
        <f t="shared" ca="1" si="541"/>
        <v>47.02</v>
      </c>
      <c r="O1694">
        <f t="shared" ca="1" si="542"/>
        <v>-3.92</v>
      </c>
      <c r="P1694">
        <f t="shared" ca="1" si="543"/>
        <v>-0.6</v>
      </c>
      <c r="Q1694">
        <f t="shared" ca="1" si="533"/>
        <v>0.1</v>
      </c>
      <c r="R1694" t="b">
        <f t="shared" ca="1" si="547"/>
        <v>0</v>
      </c>
      <c r="S1694" t="b">
        <f t="shared" ca="1" si="534"/>
        <v>0</v>
      </c>
      <c r="T1694" t="e">
        <f t="shared" ca="1" si="535"/>
        <v>#N/A</v>
      </c>
      <c r="U1694" s="3" t="e">
        <f t="shared" ca="1" si="536"/>
        <v>#N/A</v>
      </c>
      <c r="V1694" s="3">
        <f t="shared" ca="1" si="537"/>
        <v>0</v>
      </c>
    </row>
    <row r="1695" spans="1:22">
      <c r="A1695">
        <f t="shared" ca="1" si="538"/>
        <v>6.4000000000000001E-2</v>
      </c>
      <c r="B1695">
        <f t="shared" ca="1" si="527"/>
        <v>4.4999999999999998E-2</v>
      </c>
      <c r="C1695" t="b">
        <f t="shared" ca="1" si="544"/>
        <v>0</v>
      </c>
      <c r="D1695" t="b">
        <f t="shared" ca="1" si="528"/>
        <v>0</v>
      </c>
      <c r="E1695" t="e">
        <f t="shared" ca="1" si="529"/>
        <v>#N/A</v>
      </c>
      <c r="F1695">
        <f t="shared" ca="1" si="545"/>
        <v>-6.4000000000000001E-2</v>
      </c>
      <c r="G1695">
        <f t="shared" ca="1" si="530"/>
        <v>1.7999999999999999E-2</v>
      </c>
      <c r="H1695" t="b">
        <f t="shared" ca="1" si="546"/>
        <v>0</v>
      </c>
      <c r="I1695" t="b">
        <f t="shared" ca="1" si="531"/>
        <v>0</v>
      </c>
      <c r="J1695" t="e">
        <f t="shared" ca="1" si="532"/>
        <v>#N/A</v>
      </c>
      <c r="K1695" t="e">
        <f t="shared" ca="1" si="539"/>
        <v>#N/A</v>
      </c>
      <c r="L1695">
        <f t="shared" ca="1" si="540"/>
        <v>0</v>
      </c>
      <c r="M1695">
        <v>1661</v>
      </c>
      <c r="N1695">
        <f t="shared" ca="1" si="541"/>
        <v>44.01</v>
      </c>
      <c r="O1695">
        <f t="shared" ca="1" si="542"/>
        <v>-3.01</v>
      </c>
      <c r="P1695">
        <f t="shared" ca="1" si="543"/>
        <v>-0.4</v>
      </c>
      <c r="Q1695">
        <f t="shared" ca="1" si="533"/>
        <v>0.1</v>
      </c>
      <c r="R1695" t="b">
        <f t="shared" ca="1" si="547"/>
        <v>0</v>
      </c>
      <c r="S1695" t="b">
        <f t="shared" ca="1" si="534"/>
        <v>0</v>
      </c>
      <c r="T1695" t="e">
        <f t="shared" ca="1" si="535"/>
        <v>#N/A</v>
      </c>
      <c r="U1695" s="3" t="e">
        <f t="shared" ca="1" si="536"/>
        <v>#N/A</v>
      </c>
      <c r="V1695" s="3">
        <f t="shared" ca="1" si="537"/>
        <v>0</v>
      </c>
    </row>
    <row r="1696" spans="1:22">
      <c r="A1696">
        <f t="shared" ca="1" si="538"/>
        <v>5.6000000000000001E-2</v>
      </c>
      <c r="B1696">
        <f t="shared" ca="1" si="527"/>
        <v>4.4999999999999998E-2</v>
      </c>
      <c r="C1696" t="b">
        <f t="shared" ca="1" si="544"/>
        <v>0</v>
      </c>
      <c r="D1696" t="b">
        <f t="shared" ca="1" si="528"/>
        <v>0</v>
      </c>
      <c r="E1696" t="e">
        <f t="shared" ca="1" si="529"/>
        <v>#N/A</v>
      </c>
      <c r="F1696">
        <f t="shared" ca="1" si="545"/>
        <v>-5.6000000000000001E-2</v>
      </c>
      <c r="G1696">
        <f t="shared" ca="1" si="530"/>
        <v>1.7999999999999999E-2</v>
      </c>
      <c r="H1696" t="b">
        <f t="shared" ca="1" si="546"/>
        <v>0</v>
      </c>
      <c r="I1696" t="b">
        <f t="shared" ca="1" si="531"/>
        <v>0</v>
      </c>
      <c r="J1696" t="e">
        <f t="shared" ca="1" si="532"/>
        <v>#N/A</v>
      </c>
      <c r="K1696" t="e">
        <f t="shared" ca="1" si="539"/>
        <v>#N/A</v>
      </c>
      <c r="L1696">
        <f t="shared" ca="1" si="540"/>
        <v>0</v>
      </c>
      <c r="M1696">
        <v>1662</v>
      </c>
      <c r="N1696">
        <f t="shared" ca="1" si="541"/>
        <v>41.55</v>
      </c>
      <c r="O1696">
        <f t="shared" ca="1" si="542"/>
        <v>-2.46</v>
      </c>
      <c r="P1696">
        <f t="shared" ca="1" si="543"/>
        <v>-0.3</v>
      </c>
      <c r="Q1696">
        <f t="shared" ca="1" si="533"/>
        <v>0.1</v>
      </c>
      <c r="R1696" t="b">
        <f t="shared" ca="1" si="547"/>
        <v>0</v>
      </c>
      <c r="S1696" t="b">
        <f t="shared" ca="1" si="534"/>
        <v>0</v>
      </c>
      <c r="T1696" t="e">
        <f t="shared" ca="1" si="535"/>
        <v>#N/A</v>
      </c>
      <c r="U1696" s="3" t="e">
        <f t="shared" ca="1" si="536"/>
        <v>#N/A</v>
      </c>
      <c r="V1696" s="3">
        <f t="shared" ca="1" si="537"/>
        <v>0</v>
      </c>
    </row>
    <row r="1697" spans="1:22">
      <c r="A1697">
        <f t="shared" ca="1" si="538"/>
        <v>8.4000000000000005E-2</v>
      </c>
      <c r="B1697">
        <f t="shared" ca="1" si="527"/>
        <v>4.4999999999999998E-2</v>
      </c>
      <c r="C1697" t="b">
        <f t="shared" ca="1" si="544"/>
        <v>0</v>
      </c>
      <c r="D1697" t="b">
        <f t="shared" ca="1" si="528"/>
        <v>0</v>
      </c>
      <c r="E1697" t="e">
        <f t="shared" ca="1" si="529"/>
        <v>#N/A</v>
      </c>
      <c r="F1697">
        <f t="shared" ca="1" si="545"/>
        <v>-8.4000000000000005E-2</v>
      </c>
      <c r="G1697">
        <f t="shared" ca="1" si="530"/>
        <v>1.7999999999999999E-2</v>
      </c>
      <c r="H1697" t="b">
        <f t="shared" ca="1" si="546"/>
        <v>0</v>
      </c>
      <c r="I1697" t="b">
        <f t="shared" ca="1" si="531"/>
        <v>0</v>
      </c>
      <c r="J1697" t="e">
        <f t="shared" ca="1" si="532"/>
        <v>#N/A</v>
      </c>
      <c r="K1697" t="e">
        <f t="shared" ca="1" si="539"/>
        <v>#N/A</v>
      </c>
      <c r="L1697">
        <f t="shared" ca="1" si="540"/>
        <v>0</v>
      </c>
      <c r="M1697">
        <v>1663</v>
      </c>
      <c r="N1697">
        <f t="shared" ca="1" si="541"/>
        <v>38.06</v>
      </c>
      <c r="O1697">
        <f t="shared" ca="1" si="542"/>
        <v>-3.49</v>
      </c>
      <c r="P1697">
        <f t="shared" ca="1" si="543"/>
        <v>-0.5</v>
      </c>
      <c r="Q1697">
        <f t="shared" ca="1" si="533"/>
        <v>0.1</v>
      </c>
      <c r="R1697" t="b">
        <f t="shared" ca="1" si="547"/>
        <v>0</v>
      </c>
      <c r="S1697" t="b">
        <f t="shared" ca="1" si="534"/>
        <v>0</v>
      </c>
      <c r="T1697" t="e">
        <f t="shared" ca="1" si="535"/>
        <v>#N/A</v>
      </c>
      <c r="U1697" s="3" t="e">
        <f t="shared" ca="1" si="536"/>
        <v>#N/A</v>
      </c>
      <c r="V1697" s="3">
        <f t="shared" ca="1" si="537"/>
        <v>0</v>
      </c>
    </row>
    <row r="1698" spans="1:22">
      <c r="A1698">
        <f t="shared" ca="1" si="538"/>
        <v>9.9000000000000005E-2</v>
      </c>
      <c r="B1698">
        <f t="shared" ca="1" si="527"/>
        <v>4.4999999999999998E-2</v>
      </c>
      <c r="C1698" t="b">
        <f t="shared" ca="1" si="544"/>
        <v>0</v>
      </c>
      <c r="D1698" t="b">
        <f t="shared" ca="1" si="528"/>
        <v>0</v>
      </c>
      <c r="E1698" t="e">
        <f t="shared" ca="1" si="529"/>
        <v>#N/A</v>
      </c>
      <c r="F1698">
        <f t="shared" ca="1" si="545"/>
        <v>-9.9000000000000005E-2</v>
      </c>
      <c r="G1698">
        <f t="shared" ca="1" si="530"/>
        <v>1.7999999999999999E-2</v>
      </c>
      <c r="H1698" t="b">
        <f t="shared" ca="1" si="546"/>
        <v>0</v>
      </c>
      <c r="I1698" t="b">
        <f t="shared" ca="1" si="531"/>
        <v>0</v>
      </c>
      <c r="J1698" t="e">
        <f t="shared" ca="1" si="532"/>
        <v>#N/A</v>
      </c>
      <c r="K1698" t="e">
        <f t="shared" ca="1" si="539"/>
        <v>#N/A</v>
      </c>
      <c r="L1698">
        <f t="shared" ca="1" si="540"/>
        <v>0</v>
      </c>
      <c r="M1698">
        <v>1664</v>
      </c>
      <c r="N1698">
        <f t="shared" ca="1" si="541"/>
        <v>34.29</v>
      </c>
      <c r="O1698">
        <f t="shared" ca="1" si="542"/>
        <v>-3.77</v>
      </c>
      <c r="P1698">
        <f t="shared" ca="1" si="543"/>
        <v>-0.5</v>
      </c>
      <c r="Q1698">
        <f t="shared" ca="1" si="533"/>
        <v>0.1</v>
      </c>
      <c r="R1698" t="b">
        <f t="shared" ca="1" si="547"/>
        <v>0</v>
      </c>
      <c r="S1698" t="b">
        <f t="shared" ca="1" si="534"/>
        <v>0</v>
      </c>
      <c r="T1698" t="e">
        <f t="shared" ca="1" si="535"/>
        <v>#N/A</v>
      </c>
      <c r="U1698" s="3" t="e">
        <f t="shared" ca="1" si="536"/>
        <v>#N/A</v>
      </c>
      <c r="V1698" s="3">
        <f t="shared" ca="1" si="537"/>
        <v>0</v>
      </c>
    </row>
    <row r="1699" spans="1:22">
      <c r="A1699">
        <f t="shared" ca="1" si="538"/>
        <v>4.4999999999999998E-2</v>
      </c>
      <c r="B1699">
        <f t="shared" ref="B1699:B1762" ca="1" si="548">SMALL($A$35:$A$2534,M1699)</f>
        <v>4.4999999999999998E-2</v>
      </c>
      <c r="C1699" t="b">
        <f t="shared" ca="1" si="544"/>
        <v>0</v>
      </c>
      <c r="D1699" t="b">
        <f t="shared" ref="D1699:D1762" ca="1" si="549">IF(C1699=FALSE,FALSE,COUNTIF($A$35:$A$2534,C1699))</f>
        <v>0</v>
      </c>
      <c r="E1699" t="e">
        <f t="shared" ref="E1699:E1762" ca="1" si="550">IF(D1699=FALSE,#N/A,D1699/$C$13)</f>
        <v>#N/A</v>
      </c>
      <c r="F1699">
        <f t="shared" ca="1" si="545"/>
        <v>-4.4999999999999998E-2</v>
      </c>
      <c r="G1699">
        <f t="shared" ref="G1699:G1762" ca="1" si="551">SMALL($F$35:$F$2534,M1699)</f>
        <v>1.7999999999999999E-2</v>
      </c>
      <c r="H1699" t="b">
        <f t="shared" ca="1" si="546"/>
        <v>0</v>
      </c>
      <c r="I1699" t="b">
        <f t="shared" ref="I1699:I1762" ca="1" si="552">IF(H1699=FALSE,FALSE,COUNTIF($F$35:$F$2534,H1699))</f>
        <v>0</v>
      </c>
      <c r="J1699" t="e">
        <f t="shared" ref="J1699:J1762" ca="1" si="553">IF(I1699=FALSE,#N/A,I1699/$C$13)</f>
        <v>#N/A</v>
      </c>
      <c r="K1699" t="e">
        <f t="shared" ca="1" si="539"/>
        <v>#N/A</v>
      </c>
      <c r="L1699">
        <f t="shared" ca="1" si="540"/>
        <v>0</v>
      </c>
      <c r="M1699">
        <v>1665</v>
      </c>
      <c r="N1699">
        <f t="shared" ca="1" si="541"/>
        <v>32.75</v>
      </c>
      <c r="O1699">
        <f t="shared" ca="1" si="542"/>
        <v>-1.54</v>
      </c>
      <c r="P1699">
        <f t="shared" ca="1" si="543"/>
        <v>-0.2</v>
      </c>
      <c r="Q1699">
        <f t="shared" ref="Q1699:Q1762" ca="1" si="554">SMALL($P$35:$P$2534,M1699)</f>
        <v>0.1</v>
      </c>
      <c r="R1699" t="b">
        <f t="shared" ca="1" si="547"/>
        <v>0</v>
      </c>
      <c r="S1699" t="b">
        <f t="shared" ref="S1699:S1762" ca="1" si="555">IF(R1699=FALSE,FALSE,COUNTIF($P$35:$P$2534,R1699))</f>
        <v>0</v>
      </c>
      <c r="T1699" t="e">
        <f t="shared" ref="T1699:T1762" ca="1" si="556">IF(S1699=FALSE,#N/A,S1699/$C$13)</f>
        <v>#N/A</v>
      </c>
      <c r="U1699" s="3" t="e">
        <f t="shared" ref="U1699:U1762" ca="1" si="557">IF(R1699=FALSE,#N/A,10^($T$10*R1699-$T$11*(IF(R1699&lt;0,-R1699,R1699))^$T$12))/$T$15</f>
        <v>#N/A</v>
      </c>
      <c r="V1699" s="3">
        <f t="shared" ref="V1699:V1762" ca="1" si="558">IF(R1699=FALSE,0,IF(R1699=0,0,10^($T$10*R1699-$T$11*(IF(R1699&lt;0,-R1699,R1699))^$T$12)))</f>
        <v>0</v>
      </c>
    </row>
    <row r="1700" spans="1:22">
      <c r="A1700">
        <f t="shared" ref="A1700:A1763" ca="1" si="559">IF(MAX(A1690:A1699)&gt;0.1,IF(RANDBETWEEN(1,100)&gt;20,ROUND($C$4/(1-((RANDBETWEEN((1-($C$4/0.05)^$C$5)*10000,(1-($C$4/0.2)^$C$5)*10000)/10000)))^(1/$C$5),3),ROUND($C$4/(1-((RANDBETWEEN(1,(1-($C$4/0.2)^$C$5)*10000)/10000)))^(1/$C$5),3)),IF(MAX(A1690:A1699)&gt;0.07,IF(RANDBETWEEN(1,100)&gt;20,ROUND($C$4/(1-((RANDBETWEEN((1-($C$4/0.035)^$C$5)*10000,(1-($C$4/0.05)^$C$5)*10000)/10000)))^(1/$C$5),3),ROUND($C$4/(1-((RANDBETWEEN(1,(1-($C$4/0.2)^$C$5)*10000)/10000)))^(1/$C$5),3)),IF(MAX(A1690:A1699)&gt;0.05,IF(RANDBETWEEN(1,100)&gt;20,ROUND($C$4/(1-((RANDBETWEEN((1-($C$4/0.025)^$C$5)*10000,(1-($C$4/0.035)^$C$5)*10000)/10000)))^(1/$C$5),3),ROUND($C$4/(1-((RANDBETWEEN(1,(1-($C$4/0.2)^$C$5)*10000)/10000)))^(1/$C$5),3)),IF(MAX(A1690:A1699)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0.05</v>
      </c>
      <c r="B1700">
        <f t="shared" ca="1" si="548"/>
        <v>4.4999999999999998E-2</v>
      </c>
      <c r="C1700" t="b">
        <f t="shared" ca="1" si="544"/>
        <v>0</v>
      </c>
      <c r="D1700" t="b">
        <f t="shared" ca="1" si="549"/>
        <v>0</v>
      </c>
      <c r="E1700" t="e">
        <f t="shared" ca="1" si="550"/>
        <v>#N/A</v>
      </c>
      <c r="F1700">
        <f t="shared" ca="1" si="545"/>
        <v>0.05</v>
      </c>
      <c r="G1700">
        <f t="shared" ca="1" si="551"/>
        <v>1.7999999999999999E-2</v>
      </c>
      <c r="H1700" t="b">
        <f t="shared" ca="1" si="546"/>
        <v>0</v>
      </c>
      <c r="I1700" t="b">
        <f t="shared" ca="1" si="552"/>
        <v>0</v>
      </c>
      <c r="J1700" t="e">
        <f t="shared" ca="1" si="553"/>
        <v>#N/A</v>
      </c>
      <c r="K1700" t="e">
        <f t="shared" ref="K1700:K1763" ca="1" si="560">IF(H1700=FALSE,#N/A,10^($T$4*H1700-$T$5*(IF(H1700&lt;0,-H1700,H1700))^$T$6))/$T$9</f>
        <v>#N/A</v>
      </c>
      <c r="L1700">
        <f t="shared" ref="L1700:L1763" ca="1" si="561">IF(H1700=FALSE,0,IF(H1700=0,0,10^($T$4*H1700-$T$5*(IF(H1700&lt;0,-H1700,H1700))^$T$6)))</f>
        <v>0</v>
      </c>
      <c r="M1700">
        <v>1666</v>
      </c>
      <c r="N1700">
        <f t="shared" ref="N1700:N1763" ca="1" si="562">ROUND(N1699*(1+F1700),2)</f>
        <v>34.39</v>
      </c>
      <c r="O1700">
        <f t="shared" ref="O1700:O1763" ca="1" si="563">ROUND(N1700-N1699,3)</f>
        <v>1.64</v>
      </c>
      <c r="P1700">
        <f t="shared" ref="P1700:P1763" ca="1" si="564">ROUND(O1700/$C$8,1)</f>
        <v>0.2</v>
      </c>
      <c r="Q1700">
        <f t="shared" ca="1" si="554"/>
        <v>0.1</v>
      </c>
      <c r="R1700" t="b">
        <f t="shared" ca="1" si="547"/>
        <v>0</v>
      </c>
      <c r="S1700" t="b">
        <f t="shared" ca="1" si="555"/>
        <v>0</v>
      </c>
      <c r="T1700" t="e">
        <f t="shared" ca="1" si="556"/>
        <v>#N/A</v>
      </c>
      <c r="U1700" s="3" t="e">
        <f t="shared" ca="1" si="557"/>
        <v>#N/A</v>
      </c>
      <c r="V1700" s="3">
        <f t="shared" ca="1" si="558"/>
        <v>0</v>
      </c>
    </row>
    <row r="1701" spans="1:22">
      <c r="A1701">
        <f t="shared" ca="1" si="559"/>
        <v>3.5000000000000003E-2</v>
      </c>
      <c r="B1701">
        <f t="shared" ca="1" si="548"/>
        <v>4.5999999999999999E-2</v>
      </c>
      <c r="C1701">
        <f t="shared" ref="C1701:C1764" ca="1" si="565">IF(B1701=B1700,FALSE,B1701)</f>
        <v>4.5999999999999999E-2</v>
      </c>
      <c r="D1701">
        <f t="shared" ca="1" si="549"/>
        <v>14</v>
      </c>
      <c r="E1701">
        <f t="shared" ca="1" si="550"/>
        <v>5.5999999999999999E-3</v>
      </c>
      <c r="F1701">
        <f t="shared" ref="F1701:F1764" ca="1" si="566">IF($C$15&lt;1,IF(RANDBETWEEN(1,100)&gt;40,IF(F1700&gt;0,-A1701,A1701),IF(RANDBETWEEN(1,2)=2,-A1701,A1701)),IF($C$15&gt;1,IF(RANDBETWEEN(1,100)&gt;80,IF(SUM(F1666:F1700)&lt;0,-A1701,A1701),IF(RANDBETWEEN(1,2)=2,-A1701,A1701)),IF(RANDBETWEEN(1,2)=2,-A1701,A1701)))</f>
        <v>3.5000000000000003E-2</v>
      </c>
      <c r="G1701">
        <f t="shared" ca="1" si="551"/>
        <v>1.7999999999999999E-2</v>
      </c>
      <c r="H1701" t="b">
        <f t="shared" ref="H1701:H1764" ca="1" si="567">IF(G1701=G1700,FALSE,G1701)</f>
        <v>0</v>
      </c>
      <c r="I1701" t="b">
        <f t="shared" ca="1" si="552"/>
        <v>0</v>
      </c>
      <c r="J1701" t="e">
        <f t="shared" ca="1" si="553"/>
        <v>#N/A</v>
      </c>
      <c r="K1701" t="e">
        <f t="shared" ca="1" si="560"/>
        <v>#N/A</v>
      </c>
      <c r="L1701">
        <f t="shared" ca="1" si="561"/>
        <v>0</v>
      </c>
      <c r="M1701">
        <v>1667</v>
      </c>
      <c r="N1701">
        <f t="shared" ca="1" si="562"/>
        <v>35.590000000000003</v>
      </c>
      <c r="O1701">
        <f t="shared" ca="1" si="563"/>
        <v>1.2</v>
      </c>
      <c r="P1701">
        <f t="shared" ca="1" si="564"/>
        <v>0.2</v>
      </c>
      <c r="Q1701">
        <f t="shared" ca="1" si="554"/>
        <v>0.1</v>
      </c>
      <c r="R1701" t="b">
        <f t="shared" ref="R1701:R1764" ca="1" si="568">IF(Q1701=Q1700,FALSE,Q1701)</f>
        <v>0</v>
      </c>
      <c r="S1701" t="b">
        <f t="shared" ca="1" si="555"/>
        <v>0</v>
      </c>
      <c r="T1701" t="e">
        <f t="shared" ca="1" si="556"/>
        <v>#N/A</v>
      </c>
      <c r="U1701" s="3" t="e">
        <f t="shared" ca="1" si="557"/>
        <v>#N/A</v>
      </c>
      <c r="V1701" s="3">
        <f t="shared" ca="1" si="558"/>
        <v>0</v>
      </c>
    </row>
    <row r="1702" spans="1:22">
      <c r="A1702">
        <f t="shared" ca="1" si="559"/>
        <v>1.9E-2</v>
      </c>
      <c r="B1702">
        <f t="shared" ca="1" si="548"/>
        <v>4.5999999999999999E-2</v>
      </c>
      <c r="C1702" t="b">
        <f t="shared" ca="1" si="565"/>
        <v>0</v>
      </c>
      <c r="D1702" t="b">
        <f t="shared" ca="1" si="549"/>
        <v>0</v>
      </c>
      <c r="E1702" t="e">
        <f t="shared" ca="1" si="550"/>
        <v>#N/A</v>
      </c>
      <c r="F1702">
        <f t="shared" ca="1" si="566"/>
        <v>-1.9E-2</v>
      </c>
      <c r="G1702">
        <f t="shared" ca="1" si="551"/>
        <v>1.7999999999999999E-2</v>
      </c>
      <c r="H1702" t="b">
        <f t="shared" ca="1" si="567"/>
        <v>0</v>
      </c>
      <c r="I1702" t="b">
        <f t="shared" ca="1" si="552"/>
        <v>0</v>
      </c>
      <c r="J1702" t="e">
        <f t="shared" ca="1" si="553"/>
        <v>#N/A</v>
      </c>
      <c r="K1702" t="e">
        <f t="shared" ca="1" si="560"/>
        <v>#N/A</v>
      </c>
      <c r="L1702">
        <f t="shared" ca="1" si="561"/>
        <v>0</v>
      </c>
      <c r="M1702">
        <v>1668</v>
      </c>
      <c r="N1702">
        <f t="shared" ca="1" si="562"/>
        <v>34.909999999999997</v>
      </c>
      <c r="O1702">
        <f t="shared" ca="1" si="563"/>
        <v>-0.68</v>
      </c>
      <c r="P1702">
        <f t="shared" ca="1" si="564"/>
        <v>-0.1</v>
      </c>
      <c r="Q1702">
        <f t="shared" ca="1" si="554"/>
        <v>0.2</v>
      </c>
      <c r="R1702">
        <f t="shared" ca="1" si="568"/>
        <v>0.2</v>
      </c>
      <c r="S1702">
        <f t="shared" ca="1" si="555"/>
        <v>88</v>
      </c>
      <c r="T1702">
        <f t="shared" ca="1" si="556"/>
        <v>3.5200000000000002E-2</v>
      </c>
      <c r="U1702" s="3">
        <f t="shared" ca="1" si="557"/>
        <v>4.978225916796148E-2</v>
      </c>
      <c r="V1702" s="3">
        <f t="shared" ca="1" si="558"/>
        <v>0.39487511377859003</v>
      </c>
    </row>
    <row r="1703" spans="1:22">
      <c r="A1703">
        <f t="shared" ca="1" si="559"/>
        <v>3.7999999999999999E-2</v>
      </c>
      <c r="B1703">
        <f t="shared" ca="1" si="548"/>
        <v>4.5999999999999999E-2</v>
      </c>
      <c r="C1703" t="b">
        <f t="shared" ca="1" si="565"/>
        <v>0</v>
      </c>
      <c r="D1703" t="b">
        <f t="shared" ca="1" si="549"/>
        <v>0</v>
      </c>
      <c r="E1703" t="e">
        <f t="shared" ca="1" si="550"/>
        <v>#N/A</v>
      </c>
      <c r="F1703">
        <f t="shared" ca="1" si="566"/>
        <v>-3.7999999999999999E-2</v>
      </c>
      <c r="G1703">
        <f t="shared" ca="1" si="551"/>
        <v>1.9E-2</v>
      </c>
      <c r="H1703">
        <f t="shared" ca="1" si="567"/>
        <v>1.9E-2</v>
      </c>
      <c r="I1703">
        <f t="shared" ca="1" si="552"/>
        <v>28</v>
      </c>
      <c r="J1703">
        <f t="shared" ca="1" si="553"/>
        <v>1.12E-2</v>
      </c>
      <c r="K1703">
        <f t="shared" ca="1" si="560"/>
        <v>1.69812983051391E-2</v>
      </c>
      <c r="L1703">
        <f t="shared" ca="1" si="561"/>
        <v>2.2176944445678883E-2</v>
      </c>
      <c r="M1703">
        <v>1669</v>
      </c>
      <c r="N1703">
        <f t="shared" ca="1" si="562"/>
        <v>33.58</v>
      </c>
      <c r="O1703">
        <f t="shared" ca="1" si="563"/>
        <v>-1.33</v>
      </c>
      <c r="P1703">
        <f t="shared" ca="1" si="564"/>
        <v>-0.2</v>
      </c>
      <c r="Q1703">
        <f t="shared" ca="1" si="554"/>
        <v>0.2</v>
      </c>
      <c r="R1703" t="b">
        <f t="shared" ca="1" si="568"/>
        <v>0</v>
      </c>
      <c r="S1703" t="b">
        <f t="shared" ca="1" si="555"/>
        <v>0</v>
      </c>
      <c r="T1703" t="e">
        <f t="shared" ca="1" si="556"/>
        <v>#N/A</v>
      </c>
      <c r="U1703" s="3" t="e">
        <f t="shared" ca="1" si="557"/>
        <v>#N/A</v>
      </c>
      <c r="V1703" s="3">
        <f t="shared" ca="1" si="558"/>
        <v>0</v>
      </c>
    </row>
    <row r="1704" spans="1:22">
      <c r="A1704">
        <f t="shared" ca="1" si="559"/>
        <v>3.5999999999999997E-2</v>
      </c>
      <c r="B1704">
        <f t="shared" ca="1" si="548"/>
        <v>4.5999999999999999E-2</v>
      </c>
      <c r="C1704" t="b">
        <f t="shared" ca="1" si="565"/>
        <v>0</v>
      </c>
      <c r="D1704" t="b">
        <f t="shared" ca="1" si="549"/>
        <v>0</v>
      </c>
      <c r="E1704" t="e">
        <f t="shared" ca="1" si="550"/>
        <v>#N/A</v>
      </c>
      <c r="F1704">
        <f t="shared" ca="1" si="566"/>
        <v>-3.5999999999999997E-2</v>
      </c>
      <c r="G1704">
        <f t="shared" ca="1" si="551"/>
        <v>1.9E-2</v>
      </c>
      <c r="H1704" t="b">
        <f t="shared" ca="1" si="567"/>
        <v>0</v>
      </c>
      <c r="I1704" t="b">
        <f t="shared" ca="1" si="552"/>
        <v>0</v>
      </c>
      <c r="J1704" t="e">
        <f t="shared" ca="1" si="553"/>
        <v>#N/A</v>
      </c>
      <c r="K1704" t="e">
        <f t="shared" ca="1" si="560"/>
        <v>#N/A</v>
      </c>
      <c r="L1704">
        <f t="shared" ca="1" si="561"/>
        <v>0</v>
      </c>
      <c r="M1704">
        <v>1670</v>
      </c>
      <c r="N1704">
        <f t="shared" ca="1" si="562"/>
        <v>32.369999999999997</v>
      </c>
      <c r="O1704">
        <f t="shared" ca="1" si="563"/>
        <v>-1.21</v>
      </c>
      <c r="P1704">
        <f t="shared" ca="1" si="564"/>
        <v>-0.2</v>
      </c>
      <c r="Q1704">
        <f t="shared" ca="1" si="554"/>
        <v>0.2</v>
      </c>
      <c r="R1704" t="b">
        <f t="shared" ca="1" si="568"/>
        <v>0</v>
      </c>
      <c r="S1704" t="b">
        <f t="shared" ca="1" si="555"/>
        <v>0</v>
      </c>
      <c r="T1704" t="e">
        <f t="shared" ca="1" si="556"/>
        <v>#N/A</v>
      </c>
      <c r="U1704" s="3" t="e">
        <f t="shared" ca="1" si="557"/>
        <v>#N/A</v>
      </c>
      <c r="V1704" s="3">
        <f t="shared" ca="1" si="558"/>
        <v>0</v>
      </c>
    </row>
    <row r="1705" spans="1:22">
      <c r="A1705">
        <f t="shared" ca="1" si="559"/>
        <v>1.2999999999999999E-2</v>
      </c>
      <c r="B1705">
        <f t="shared" ca="1" si="548"/>
        <v>4.5999999999999999E-2</v>
      </c>
      <c r="C1705" t="b">
        <f t="shared" ca="1" si="565"/>
        <v>0</v>
      </c>
      <c r="D1705" t="b">
        <f t="shared" ca="1" si="549"/>
        <v>0</v>
      </c>
      <c r="E1705" t="e">
        <f t="shared" ca="1" si="550"/>
        <v>#N/A</v>
      </c>
      <c r="F1705">
        <f t="shared" ca="1" si="566"/>
        <v>1.2999999999999999E-2</v>
      </c>
      <c r="G1705">
        <f t="shared" ca="1" si="551"/>
        <v>1.9E-2</v>
      </c>
      <c r="H1705" t="b">
        <f t="shared" ca="1" si="567"/>
        <v>0</v>
      </c>
      <c r="I1705" t="b">
        <f t="shared" ca="1" si="552"/>
        <v>0</v>
      </c>
      <c r="J1705" t="e">
        <f t="shared" ca="1" si="553"/>
        <v>#N/A</v>
      </c>
      <c r="K1705" t="e">
        <f t="shared" ca="1" si="560"/>
        <v>#N/A</v>
      </c>
      <c r="L1705">
        <f t="shared" ca="1" si="561"/>
        <v>0</v>
      </c>
      <c r="M1705">
        <v>1671</v>
      </c>
      <c r="N1705">
        <f t="shared" ca="1" si="562"/>
        <v>32.79</v>
      </c>
      <c r="O1705">
        <f t="shared" ca="1" si="563"/>
        <v>0.42</v>
      </c>
      <c r="P1705">
        <f t="shared" ca="1" si="564"/>
        <v>0.1</v>
      </c>
      <c r="Q1705">
        <f t="shared" ca="1" si="554"/>
        <v>0.2</v>
      </c>
      <c r="R1705" t="b">
        <f t="shared" ca="1" si="568"/>
        <v>0</v>
      </c>
      <c r="S1705" t="b">
        <f t="shared" ca="1" si="555"/>
        <v>0</v>
      </c>
      <c r="T1705" t="e">
        <f t="shared" ca="1" si="556"/>
        <v>#N/A</v>
      </c>
      <c r="U1705" s="3" t="e">
        <f t="shared" ca="1" si="557"/>
        <v>#N/A</v>
      </c>
      <c r="V1705" s="3">
        <f t="shared" ca="1" si="558"/>
        <v>0</v>
      </c>
    </row>
    <row r="1706" spans="1:22">
      <c r="A1706">
        <f t="shared" ca="1" si="559"/>
        <v>0.04</v>
      </c>
      <c r="B1706">
        <f t="shared" ca="1" si="548"/>
        <v>4.5999999999999999E-2</v>
      </c>
      <c r="C1706" t="b">
        <f t="shared" ca="1" si="565"/>
        <v>0</v>
      </c>
      <c r="D1706" t="b">
        <f t="shared" ca="1" si="549"/>
        <v>0</v>
      </c>
      <c r="E1706" t="e">
        <f t="shared" ca="1" si="550"/>
        <v>#N/A</v>
      </c>
      <c r="F1706">
        <f t="shared" ca="1" si="566"/>
        <v>0.04</v>
      </c>
      <c r="G1706">
        <f t="shared" ca="1" si="551"/>
        <v>1.9E-2</v>
      </c>
      <c r="H1706" t="b">
        <f t="shared" ca="1" si="567"/>
        <v>0</v>
      </c>
      <c r="I1706" t="b">
        <f t="shared" ca="1" si="552"/>
        <v>0</v>
      </c>
      <c r="J1706" t="e">
        <f t="shared" ca="1" si="553"/>
        <v>#N/A</v>
      </c>
      <c r="K1706" t="e">
        <f t="shared" ca="1" si="560"/>
        <v>#N/A</v>
      </c>
      <c r="L1706">
        <f t="shared" ca="1" si="561"/>
        <v>0</v>
      </c>
      <c r="M1706">
        <v>1672</v>
      </c>
      <c r="N1706">
        <f t="shared" ca="1" si="562"/>
        <v>34.1</v>
      </c>
      <c r="O1706">
        <f t="shared" ca="1" si="563"/>
        <v>1.31</v>
      </c>
      <c r="P1706">
        <f t="shared" ca="1" si="564"/>
        <v>0.2</v>
      </c>
      <c r="Q1706">
        <f t="shared" ca="1" si="554"/>
        <v>0.2</v>
      </c>
      <c r="R1706" t="b">
        <f t="shared" ca="1" si="568"/>
        <v>0</v>
      </c>
      <c r="S1706" t="b">
        <f t="shared" ca="1" si="555"/>
        <v>0</v>
      </c>
      <c r="T1706" t="e">
        <f t="shared" ca="1" si="556"/>
        <v>#N/A</v>
      </c>
      <c r="U1706" s="3" t="e">
        <f t="shared" ca="1" si="557"/>
        <v>#N/A</v>
      </c>
      <c r="V1706" s="3">
        <f t="shared" ca="1" si="558"/>
        <v>0</v>
      </c>
    </row>
    <row r="1707" spans="1:22">
      <c r="A1707">
        <f t="shared" ca="1" si="559"/>
        <v>4.1000000000000002E-2</v>
      </c>
      <c r="B1707">
        <f t="shared" ca="1" si="548"/>
        <v>4.5999999999999999E-2</v>
      </c>
      <c r="C1707" t="b">
        <f t="shared" ca="1" si="565"/>
        <v>0</v>
      </c>
      <c r="D1707" t="b">
        <f t="shared" ca="1" si="549"/>
        <v>0</v>
      </c>
      <c r="E1707" t="e">
        <f t="shared" ca="1" si="550"/>
        <v>#N/A</v>
      </c>
      <c r="F1707">
        <f t="shared" ca="1" si="566"/>
        <v>4.1000000000000002E-2</v>
      </c>
      <c r="G1707">
        <f t="shared" ca="1" si="551"/>
        <v>1.9E-2</v>
      </c>
      <c r="H1707" t="b">
        <f t="shared" ca="1" si="567"/>
        <v>0</v>
      </c>
      <c r="I1707" t="b">
        <f t="shared" ca="1" si="552"/>
        <v>0</v>
      </c>
      <c r="J1707" t="e">
        <f t="shared" ca="1" si="553"/>
        <v>#N/A</v>
      </c>
      <c r="K1707" t="e">
        <f t="shared" ca="1" si="560"/>
        <v>#N/A</v>
      </c>
      <c r="L1707">
        <f t="shared" ca="1" si="561"/>
        <v>0</v>
      </c>
      <c r="M1707">
        <v>1673</v>
      </c>
      <c r="N1707">
        <f t="shared" ca="1" si="562"/>
        <v>35.5</v>
      </c>
      <c r="O1707">
        <f t="shared" ca="1" si="563"/>
        <v>1.4</v>
      </c>
      <c r="P1707">
        <f t="shared" ca="1" si="564"/>
        <v>0.2</v>
      </c>
      <c r="Q1707">
        <f t="shared" ca="1" si="554"/>
        <v>0.2</v>
      </c>
      <c r="R1707" t="b">
        <f t="shared" ca="1" si="568"/>
        <v>0</v>
      </c>
      <c r="S1707" t="b">
        <f t="shared" ca="1" si="555"/>
        <v>0</v>
      </c>
      <c r="T1707" t="e">
        <f t="shared" ca="1" si="556"/>
        <v>#N/A</v>
      </c>
      <c r="U1707" s="3" t="e">
        <f t="shared" ca="1" si="557"/>
        <v>#N/A</v>
      </c>
      <c r="V1707" s="3">
        <f t="shared" ca="1" si="558"/>
        <v>0</v>
      </c>
    </row>
    <row r="1708" spans="1:22">
      <c r="A1708">
        <f t="shared" ca="1" si="559"/>
        <v>4.1000000000000002E-2</v>
      </c>
      <c r="B1708">
        <f t="shared" ca="1" si="548"/>
        <v>4.5999999999999999E-2</v>
      </c>
      <c r="C1708" t="b">
        <f t="shared" ca="1" si="565"/>
        <v>0</v>
      </c>
      <c r="D1708" t="b">
        <f t="shared" ca="1" si="549"/>
        <v>0</v>
      </c>
      <c r="E1708" t="e">
        <f t="shared" ca="1" si="550"/>
        <v>#N/A</v>
      </c>
      <c r="F1708">
        <f t="shared" ca="1" si="566"/>
        <v>-4.1000000000000002E-2</v>
      </c>
      <c r="G1708">
        <f t="shared" ca="1" si="551"/>
        <v>1.9E-2</v>
      </c>
      <c r="H1708" t="b">
        <f t="shared" ca="1" si="567"/>
        <v>0</v>
      </c>
      <c r="I1708" t="b">
        <f t="shared" ca="1" si="552"/>
        <v>0</v>
      </c>
      <c r="J1708" t="e">
        <f t="shared" ca="1" si="553"/>
        <v>#N/A</v>
      </c>
      <c r="K1708" t="e">
        <f t="shared" ca="1" si="560"/>
        <v>#N/A</v>
      </c>
      <c r="L1708">
        <f t="shared" ca="1" si="561"/>
        <v>0</v>
      </c>
      <c r="M1708">
        <v>1674</v>
      </c>
      <c r="N1708">
        <f t="shared" ca="1" si="562"/>
        <v>34.04</v>
      </c>
      <c r="O1708">
        <f t="shared" ca="1" si="563"/>
        <v>-1.46</v>
      </c>
      <c r="P1708">
        <f t="shared" ca="1" si="564"/>
        <v>-0.2</v>
      </c>
      <c r="Q1708">
        <f t="shared" ca="1" si="554"/>
        <v>0.2</v>
      </c>
      <c r="R1708" t="b">
        <f t="shared" ca="1" si="568"/>
        <v>0</v>
      </c>
      <c r="S1708" t="b">
        <f t="shared" ca="1" si="555"/>
        <v>0</v>
      </c>
      <c r="T1708" t="e">
        <f t="shared" ca="1" si="556"/>
        <v>#N/A</v>
      </c>
      <c r="U1708" s="3" t="e">
        <f t="shared" ca="1" si="557"/>
        <v>#N/A</v>
      </c>
      <c r="V1708" s="3">
        <f t="shared" ca="1" si="558"/>
        <v>0</v>
      </c>
    </row>
    <row r="1709" spans="1:22">
      <c r="A1709">
        <f t="shared" ca="1" si="559"/>
        <v>1.0999999999999999E-2</v>
      </c>
      <c r="B1709">
        <f t="shared" ca="1" si="548"/>
        <v>4.5999999999999999E-2</v>
      </c>
      <c r="C1709" t="b">
        <f t="shared" ca="1" si="565"/>
        <v>0</v>
      </c>
      <c r="D1709" t="b">
        <f t="shared" ca="1" si="549"/>
        <v>0</v>
      </c>
      <c r="E1709" t="e">
        <f t="shared" ca="1" si="550"/>
        <v>#N/A</v>
      </c>
      <c r="F1709">
        <f t="shared" ca="1" si="566"/>
        <v>1.0999999999999999E-2</v>
      </c>
      <c r="G1709">
        <f t="shared" ca="1" si="551"/>
        <v>1.9E-2</v>
      </c>
      <c r="H1709" t="b">
        <f t="shared" ca="1" si="567"/>
        <v>0</v>
      </c>
      <c r="I1709" t="b">
        <f t="shared" ca="1" si="552"/>
        <v>0</v>
      </c>
      <c r="J1709" t="e">
        <f t="shared" ca="1" si="553"/>
        <v>#N/A</v>
      </c>
      <c r="K1709" t="e">
        <f t="shared" ca="1" si="560"/>
        <v>#N/A</v>
      </c>
      <c r="L1709">
        <f t="shared" ca="1" si="561"/>
        <v>0</v>
      </c>
      <c r="M1709">
        <v>1675</v>
      </c>
      <c r="N1709">
        <f t="shared" ca="1" si="562"/>
        <v>34.409999999999997</v>
      </c>
      <c r="O1709">
        <f t="shared" ca="1" si="563"/>
        <v>0.37</v>
      </c>
      <c r="P1709">
        <f t="shared" ca="1" si="564"/>
        <v>0.1</v>
      </c>
      <c r="Q1709">
        <f t="shared" ca="1" si="554"/>
        <v>0.2</v>
      </c>
      <c r="R1709" t="b">
        <f t="shared" ca="1" si="568"/>
        <v>0</v>
      </c>
      <c r="S1709" t="b">
        <f t="shared" ca="1" si="555"/>
        <v>0</v>
      </c>
      <c r="T1709" t="e">
        <f t="shared" ca="1" si="556"/>
        <v>#N/A</v>
      </c>
      <c r="U1709" s="3" t="e">
        <f t="shared" ca="1" si="557"/>
        <v>#N/A</v>
      </c>
      <c r="V1709" s="3">
        <f t="shared" ca="1" si="558"/>
        <v>0</v>
      </c>
    </row>
    <row r="1710" spans="1:22">
      <c r="A1710">
        <f t="shared" ca="1" si="559"/>
        <v>1.0999999999999999E-2</v>
      </c>
      <c r="B1710">
        <f t="shared" ca="1" si="548"/>
        <v>4.5999999999999999E-2</v>
      </c>
      <c r="C1710" t="b">
        <f t="shared" ca="1" si="565"/>
        <v>0</v>
      </c>
      <c r="D1710" t="b">
        <f t="shared" ca="1" si="549"/>
        <v>0</v>
      </c>
      <c r="E1710" t="e">
        <f t="shared" ca="1" si="550"/>
        <v>#N/A</v>
      </c>
      <c r="F1710">
        <f t="shared" ca="1" si="566"/>
        <v>-1.0999999999999999E-2</v>
      </c>
      <c r="G1710">
        <f t="shared" ca="1" si="551"/>
        <v>1.9E-2</v>
      </c>
      <c r="H1710" t="b">
        <f t="shared" ca="1" si="567"/>
        <v>0</v>
      </c>
      <c r="I1710" t="b">
        <f t="shared" ca="1" si="552"/>
        <v>0</v>
      </c>
      <c r="J1710" t="e">
        <f t="shared" ca="1" si="553"/>
        <v>#N/A</v>
      </c>
      <c r="K1710" t="e">
        <f t="shared" ca="1" si="560"/>
        <v>#N/A</v>
      </c>
      <c r="L1710">
        <f t="shared" ca="1" si="561"/>
        <v>0</v>
      </c>
      <c r="M1710">
        <v>1676</v>
      </c>
      <c r="N1710">
        <f t="shared" ca="1" si="562"/>
        <v>34.03</v>
      </c>
      <c r="O1710">
        <f t="shared" ca="1" si="563"/>
        <v>-0.38</v>
      </c>
      <c r="P1710">
        <f t="shared" ca="1" si="564"/>
        <v>-0.1</v>
      </c>
      <c r="Q1710">
        <f t="shared" ca="1" si="554"/>
        <v>0.2</v>
      </c>
      <c r="R1710" t="b">
        <f t="shared" ca="1" si="568"/>
        <v>0</v>
      </c>
      <c r="S1710" t="b">
        <f t="shared" ca="1" si="555"/>
        <v>0</v>
      </c>
      <c r="T1710" t="e">
        <f t="shared" ca="1" si="556"/>
        <v>#N/A</v>
      </c>
      <c r="U1710" s="3" t="e">
        <f t="shared" ca="1" si="557"/>
        <v>#N/A</v>
      </c>
      <c r="V1710" s="3">
        <f t="shared" ca="1" si="558"/>
        <v>0</v>
      </c>
    </row>
    <row r="1711" spans="1:22">
      <c r="A1711">
        <f t="shared" ca="1" si="559"/>
        <v>0.04</v>
      </c>
      <c r="B1711">
        <f t="shared" ca="1" si="548"/>
        <v>4.5999999999999999E-2</v>
      </c>
      <c r="C1711" t="b">
        <f t="shared" ca="1" si="565"/>
        <v>0</v>
      </c>
      <c r="D1711" t="b">
        <f t="shared" ca="1" si="549"/>
        <v>0</v>
      </c>
      <c r="E1711" t="e">
        <f t="shared" ca="1" si="550"/>
        <v>#N/A</v>
      </c>
      <c r="F1711">
        <f t="shared" ca="1" si="566"/>
        <v>-0.04</v>
      </c>
      <c r="G1711">
        <f t="shared" ca="1" si="551"/>
        <v>1.9E-2</v>
      </c>
      <c r="H1711" t="b">
        <f t="shared" ca="1" si="567"/>
        <v>0</v>
      </c>
      <c r="I1711" t="b">
        <f t="shared" ca="1" si="552"/>
        <v>0</v>
      </c>
      <c r="J1711" t="e">
        <f t="shared" ca="1" si="553"/>
        <v>#N/A</v>
      </c>
      <c r="K1711" t="e">
        <f t="shared" ca="1" si="560"/>
        <v>#N/A</v>
      </c>
      <c r="L1711">
        <f t="shared" ca="1" si="561"/>
        <v>0</v>
      </c>
      <c r="M1711">
        <v>1677</v>
      </c>
      <c r="N1711">
        <f t="shared" ca="1" si="562"/>
        <v>32.67</v>
      </c>
      <c r="O1711">
        <f t="shared" ca="1" si="563"/>
        <v>-1.36</v>
      </c>
      <c r="P1711">
        <f t="shared" ca="1" si="564"/>
        <v>-0.2</v>
      </c>
      <c r="Q1711">
        <f t="shared" ca="1" si="554"/>
        <v>0.2</v>
      </c>
      <c r="R1711" t="b">
        <f t="shared" ca="1" si="568"/>
        <v>0</v>
      </c>
      <c r="S1711" t="b">
        <f t="shared" ca="1" si="555"/>
        <v>0</v>
      </c>
      <c r="T1711" t="e">
        <f t="shared" ca="1" si="556"/>
        <v>#N/A</v>
      </c>
      <c r="U1711" s="3" t="e">
        <f t="shared" ca="1" si="557"/>
        <v>#N/A</v>
      </c>
      <c r="V1711" s="3">
        <f t="shared" ca="1" si="558"/>
        <v>0</v>
      </c>
    </row>
    <row r="1712" spans="1:22">
      <c r="A1712">
        <f t="shared" ca="1" si="559"/>
        <v>1.2E-2</v>
      </c>
      <c r="B1712">
        <f t="shared" ca="1" si="548"/>
        <v>4.5999999999999999E-2</v>
      </c>
      <c r="C1712" t="b">
        <f t="shared" ca="1" si="565"/>
        <v>0</v>
      </c>
      <c r="D1712" t="b">
        <f t="shared" ca="1" si="549"/>
        <v>0</v>
      </c>
      <c r="E1712" t="e">
        <f t="shared" ca="1" si="550"/>
        <v>#N/A</v>
      </c>
      <c r="F1712">
        <f t="shared" ca="1" si="566"/>
        <v>1.2E-2</v>
      </c>
      <c r="G1712">
        <f t="shared" ca="1" si="551"/>
        <v>1.9E-2</v>
      </c>
      <c r="H1712" t="b">
        <f t="shared" ca="1" si="567"/>
        <v>0</v>
      </c>
      <c r="I1712" t="b">
        <f t="shared" ca="1" si="552"/>
        <v>0</v>
      </c>
      <c r="J1712" t="e">
        <f t="shared" ca="1" si="553"/>
        <v>#N/A</v>
      </c>
      <c r="K1712" t="e">
        <f t="shared" ca="1" si="560"/>
        <v>#N/A</v>
      </c>
      <c r="L1712">
        <f t="shared" ca="1" si="561"/>
        <v>0</v>
      </c>
      <c r="M1712">
        <v>1678</v>
      </c>
      <c r="N1712">
        <f t="shared" ca="1" si="562"/>
        <v>33.06</v>
      </c>
      <c r="O1712">
        <f t="shared" ca="1" si="563"/>
        <v>0.39</v>
      </c>
      <c r="P1712">
        <f t="shared" ca="1" si="564"/>
        <v>0.1</v>
      </c>
      <c r="Q1712">
        <f t="shared" ca="1" si="554"/>
        <v>0.2</v>
      </c>
      <c r="R1712" t="b">
        <f t="shared" ca="1" si="568"/>
        <v>0</v>
      </c>
      <c r="S1712" t="b">
        <f t="shared" ca="1" si="555"/>
        <v>0</v>
      </c>
      <c r="T1712" t="e">
        <f t="shared" ca="1" si="556"/>
        <v>#N/A</v>
      </c>
      <c r="U1712" s="3" t="e">
        <f t="shared" ca="1" si="557"/>
        <v>#N/A</v>
      </c>
      <c r="V1712" s="3">
        <f t="shared" ca="1" si="558"/>
        <v>0</v>
      </c>
    </row>
    <row r="1713" spans="1:22">
      <c r="A1713">
        <f t="shared" ca="1" si="559"/>
        <v>1.2999999999999999E-2</v>
      </c>
      <c r="B1713">
        <f t="shared" ca="1" si="548"/>
        <v>4.5999999999999999E-2</v>
      </c>
      <c r="C1713" t="b">
        <f t="shared" ca="1" si="565"/>
        <v>0</v>
      </c>
      <c r="D1713" t="b">
        <f t="shared" ca="1" si="549"/>
        <v>0</v>
      </c>
      <c r="E1713" t="e">
        <f t="shared" ca="1" si="550"/>
        <v>#N/A</v>
      </c>
      <c r="F1713">
        <f t="shared" ca="1" si="566"/>
        <v>1.2999999999999999E-2</v>
      </c>
      <c r="G1713">
        <f t="shared" ca="1" si="551"/>
        <v>1.9E-2</v>
      </c>
      <c r="H1713" t="b">
        <f t="shared" ca="1" si="567"/>
        <v>0</v>
      </c>
      <c r="I1713" t="b">
        <f t="shared" ca="1" si="552"/>
        <v>0</v>
      </c>
      <c r="J1713" t="e">
        <f t="shared" ca="1" si="553"/>
        <v>#N/A</v>
      </c>
      <c r="K1713" t="e">
        <f t="shared" ca="1" si="560"/>
        <v>#N/A</v>
      </c>
      <c r="L1713">
        <f t="shared" ca="1" si="561"/>
        <v>0</v>
      </c>
      <c r="M1713">
        <v>1679</v>
      </c>
      <c r="N1713">
        <f t="shared" ca="1" si="562"/>
        <v>33.49</v>
      </c>
      <c r="O1713">
        <f t="shared" ca="1" si="563"/>
        <v>0.43</v>
      </c>
      <c r="P1713">
        <f t="shared" ca="1" si="564"/>
        <v>0.1</v>
      </c>
      <c r="Q1713">
        <f t="shared" ca="1" si="554"/>
        <v>0.2</v>
      </c>
      <c r="R1713" t="b">
        <f t="shared" ca="1" si="568"/>
        <v>0</v>
      </c>
      <c r="S1713" t="b">
        <f t="shared" ca="1" si="555"/>
        <v>0</v>
      </c>
      <c r="T1713" t="e">
        <f t="shared" ca="1" si="556"/>
        <v>#N/A</v>
      </c>
      <c r="U1713" s="3" t="e">
        <f t="shared" ca="1" si="557"/>
        <v>#N/A</v>
      </c>
      <c r="V1713" s="3">
        <f t="shared" ca="1" si="558"/>
        <v>0</v>
      </c>
    </row>
    <row r="1714" spans="1:22">
      <c r="A1714">
        <f t="shared" ca="1" si="559"/>
        <v>0.01</v>
      </c>
      <c r="B1714">
        <f t="shared" ca="1" si="548"/>
        <v>4.5999999999999999E-2</v>
      </c>
      <c r="C1714" t="b">
        <f t="shared" ca="1" si="565"/>
        <v>0</v>
      </c>
      <c r="D1714" t="b">
        <f t="shared" ca="1" si="549"/>
        <v>0</v>
      </c>
      <c r="E1714" t="e">
        <f t="shared" ca="1" si="550"/>
        <v>#N/A</v>
      </c>
      <c r="F1714">
        <f t="shared" ca="1" si="566"/>
        <v>-0.01</v>
      </c>
      <c r="G1714">
        <f t="shared" ca="1" si="551"/>
        <v>1.9E-2</v>
      </c>
      <c r="H1714" t="b">
        <f t="shared" ca="1" si="567"/>
        <v>0</v>
      </c>
      <c r="I1714" t="b">
        <f t="shared" ca="1" si="552"/>
        <v>0</v>
      </c>
      <c r="J1714" t="e">
        <f t="shared" ca="1" si="553"/>
        <v>#N/A</v>
      </c>
      <c r="K1714" t="e">
        <f t="shared" ca="1" si="560"/>
        <v>#N/A</v>
      </c>
      <c r="L1714">
        <f t="shared" ca="1" si="561"/>
        <v>0</v>
      </c>
      <c r="M1714">
        <v>1680</v>
      </c>
      <c r="N1714">
        <f t="shared" ca="1" si="562"/>
        <v>33.159999999999997</v>
      </c>
      <c r="O1714">
        <f t="shared" ca="1" si="563"/>
        <v>-0.33</v>
      </c>
      <c r="P1714">
        <f t="shared" ca="1" si="564"/>
        <v>0</v>
      </c>
      <c r="Q1714">
        <f t="shared" ca="1" si="554"/>
        <v>0.2</v>
      </c>
      <c r="R1714" t="b">
        <f t="shared" ca="1" si="568"/>
        <v>0</v>
      </c>
      <c r="S1714" t="b">
        <f t="shared" ca="1" si="555"/>
        <v>0</v>
      </c>
      <c r="T1714" t="e">
        <f t="shared" ca="1" si="556"/>
        <v>#N/A</v>
      </c>
      <c r="U1714" s="3" t="e">
        <f t="shared" ca="1" si="557"/>
        <v>#N/A</v>
      </c>
      <c r="V1714" s="3">
        <f t="shared" ca="1" si="558"/>
        <v>0</v>
      </c>
    </row>
    <row r="1715" spans="1:22">
      <c r="A1715">
        <f t="shared" ca="1" si="559"/>
        <v>0.01</v>
      </c>
      <c r="B1715">
        <f t="shared" ca="1" si="548"/>
        <v>4.7E-2</v>
      </c>
      <c r="C1715">
        <f t="shared" ca="1" si="565"/>
        <v>4.7E-2</v>
      </c>
      <c r="D1715">
        <f t="shared" ca="1" si="549"/>
        <v>15</v>
      </c>
      <c r="E1715">
        <f t="shared" ca="1" si="550"/>
        <v>6.0000000000000001E-3</v>
      </c>
      <c r="F1715">
        <f t="shared" ca="1" si="566"/>
        <v>-0.01</v>
      </c>
      <c r="G1715">
        <f t="shared" ca="1" si="551"/>
        <v>1.9E-2</v>
      </c>
      <c r="H1715" t="b">
        <f t="shared" ca="1" si="567"/>
        <v>0</v>
      </c>
      <c r="I1715" t="b">
        <f t="shared" ca="1" si="552"/>
        <v>0</v>
      </c>
      <c r="J1715" t="e">
        <f t="shared" ca="1" si="553"/>
        <v>#N/A</v>
      </c>
      <c r="K1715" t="e">
        <f t="shared" ca="1" si="560"/>
        <v>#N/A</v>
      </c>
      <c r="L1715">
        <f t="shared" ca="1" si="561"/>
        <v>0</v>
      </c>
      <c r="M1715">
        <v>1681</v>
      </c>
      <c r="N1715">
        <f t="shared" ca="1" si="562"/>
        <v>32.83</v>
      </c>
      <c r="O1715">
        <f t="shared" ca="1" si="563"/>
        <v>-0.33</v>
      </c>
      <c r="P1715">
        <f t="shared" ca="1" si="564"/>
        <v>0</v>
      </c>
      <c r="Q1715">
        <f t="shared" ca="1" si="554"/>
        <v>0.2</v>
      </c>
      <c r="R1715" t="b">
        <f t="shared" ca="1" si="568"/>
        <v>0</v>
      </c>
      <c r="S1715" t="b">
        <f t="shared" ca="1" si="555"/>
        <v>0</v>
      </c>
      <c r="T1715" t="e">
        <f t="shared" ca="1" si="556"/>
        <v>#N/A</v>
      </c>
      <c r="U1715" s="3" t="e">
        <f t="shared" ca="1" si="557"/>
        <v>#N/A</v>
      </c>
      <c r="V1715" s="3">
        <f t="shared" ca="1" si="558"/>
        <v>0</v>
      </c>
    </row>
    <row r="1716" spans="1:22">
      <c r="A1716">
        <f t="shared" ca="1" si="559"/>
        <v>1.7000000000000001E-2</v>
      </c>
      <c r="B1716">
        <f t="shared" ca="1" si="548"/>
        <v>4.7E-2</v>
      </c>
      <c r="C1716" t="b">
        <f t="shared" ca="1" si="565"/>
        <v>0</v>
      </c>
      <c r="D1716" t="b">
        <f t="shared" ca="1" si="549"/>
        <v>0</v>
      </c>
      <c r="E1716" t="e">
        <f t="shared" ca="1" si="550"/>
        <v>#N/A</v>
      </c>
      <c r="F1716">
        <f t="shared" ca="1" si="566"/>
        <v>-1.7000000000000001E-2</v>
      </c>
      <c r="G1716">
        <f t="shared" ca="1" si="551"/>
        <v>1.9E-2</v>
      </c>
      <c r="H1716" t="b">
        <f t="shared" ca="1" si="567"/>
        <v>0</v>
      </c>
      <c r="I1716" t="b">
        <f t="shared" ca="1" si="552"/>
        <v>0</v>
      </c>
      <c r="J1716" t="e">
        <f t="shared" ca="1" si="553"/>
        <v>#N/A</v>
      </c>
      <c r="K1716" t="e">
        <f t="shared" ca="1" si="560"/>
        <v>#N/A</v>
      </c>
      <c r="L1716">
        <f t="shared" ca="1" si="561"/>
        <v>0</v>
      </c>
      <c r="M1716">
        <v>1682</v>
      </c>
      <c r="N1716">
        <f t="shared" ca="1" si="562"/>
        <v>32.270000000000003</v>
      </c>
      <c r="O1716">
        <f t="shared" ca="1" si="563"/>
        <v>-0.56000000000000005</v>
      </c>
      <c r="P1716">
        <f t="shared" ca="1" si="564"/>
        <v>-0.1</v>
      </c>
      <c r="Q1716">
        <f t="shared" ca="1" si="554"/>
        <v>0.2</v>
      </c>
      <c r="R1716" t="b">
        <f t="shared" ca="1" si="568"/>
        <v>0</v>
      </c>
      <c r="S1716" t="b">
        <f t="shared" ca="1" si="555"/>
        <v>0</v>
      </c>
      <c r="T1716" t="e">
        <f t="shared" ca="1" si="556"/>
        <v>#N/A</v>
      </c>
      <c r="U1716" s="3" t="e">
        <f t="shared" ca="1" si="557"/>
        <v>#N/A</v>
      </c>
      <c r="V1716" s="3">
        <f t="shared" ca="1" si="558"/>
        <v>0</v>
      </c>
    </row>
    <row r="1717" spans="1:22">
      <c r="A1717">
        <f t="shared" ca="1" si="559"/>
        <v>1.2999999999999999E-2</v>
      </c>
      <c r="B1717">
        <f t="shared" ca="1" si="548"/>
        <v>4.7E-2</v>
      </c>
      <c r="C1717" t="b">
        <f t="shared" ca="1" si="565"/>
        <v>0</v>
      </c>
      <c r="D1717" t="b">
        <f t="shared" ca="1" si="549"/>
        <v>0</v>
      </c>
      <c r="E1717" t="e">
        <f t="shared" ca="1" si="550"/>
        <v>#N/A</v>
      </c>
      <c r="F1717">
        <f t="shared" ca="1" si="566"/>
        <v>-1.2999999999999999E-2</v>
      </c>
      <c r="G1717">
        <f t="shared" ca="1" si="551"/>
        <v>1.9E-2</v>
      </c>
      <c r="H1717" t="b">
        <f t="shared" ca="1" si="567"/>
        <v>0</v>
      </c>
      <c r="I1717" t="b">
        <f t="shared" ca="1" si="552"/>
        <v>0</v>
      </c>
      <c r="J1717" t="e">
        <f t="shared" ca="1" si="553"/>
        <v>#N/A</v>
      </c>
      <c r="K1717" t="e">
        <f t="shared" ca="1" si="560"/>
        <v>#N/A</v>
      </c>
      <c r="L1717">
        <f t="shared" ca="1" si="561"/>
        <v>0</v>
      </c>
      <c r="M1717">
        <v>1683</v>
      </c>
      <c r="N1717">
        <f t="shared" ca="1" si="562"/>
        <v>31.85</v>
      </c>
      <c r="O1717">
        <f t="shared" ca="1" si="563"/>
        <v>-0.42</v>
      </c>
      <c r="P1717">
        <f t="shared" ca="1" si="564"/>
        <v>-0.1</v>
      </c>
      <c r="Q1717">
        <f t="shared" ca="1" si="554"/>
        <v>0.2</v>
      </c>
      <c r="R1717" t="b">
        <f t="shared" ca="1" si="568"/>
        <v>0</v>
      </c>
      <c r="S1717" t="b">
        <f t="shared" ca="1" si="555"/>
        <v>0</v>
      </c>
      <c r="T1717" t="e">
        <f t="shared" ca="1" si="556"/>
        <v>#N/A</v>
      </c>
      <c r="U1717" s="3" t="e">
        <f t="shared" ca="1" si="557"/>
        <v>#N/A</v>
      </c>
      <c r="V1717" s="3">
        <f t="shared" ca="1" si="558"/>
        <v>0</v>
      </c>
    </row>
    <row r="1718" spans="1:22">
      <c r="A1718">
        <f t="shared" ca="1" si="559"/>
        <v>8.4000000000000005E-2</v>
      </c>
      <c r="B1718">
        <f t="shared" ca="1" si="548"/>
        <v>4.7E-2</v>
      </c>
      <c r="C1718" t="b">
        <f t="shared" ca="1" si="565"/>
        <v>0</v>
      </c>
      <c r="D1718" t="b">
        <f t="shared" ca="1" si="549"/>
        <v>0</v>
      </c>
      <c r="E1718" t="e">
        <f t="shared" ca="1" si="550"/>
        <v>#N/A</v>
      </c>
      <c r="F1718">
        <f t="shared" ca="1" si="566"/>
        <v>-8.4000000000000005E-2</v>
      </c>
      <c r="G1718">
        <f t="shared" ca="1" si="551"/>
        <v>1.9E-2</v>
      </c>
      <c r="H1718" t="b">
        <f t="shared" ca="1" si="567"/>
        <v>0</v>
      </c>
      <c r="I1718" t="b">
        <f t="shared" ca="1" si="552"/>
        <v>0</v>
      </c>
      <c r="J1718" t="e">
        <f t="shared" ca="1" si="553"/>
        <v>#N/A</v>
      </c>
      <c r="K1718" t="e">
        <f t="shared" ca="1" si="560"/>
        <v>#N/A</v>
      </c>
      <c r="L1718">
        <f t="shared" ca="1" si="561"/>
        <v>0</v>
      </c>
      <c r="M1718">
        <v>1684</v>
      </c>
      <c r="N1718">
        <f t="shared" ca="1" si="562"/>
        <v>29.17</v>
      </c>
      <c r="O1718">
        <f t="shared" ca="1" si="563"/>
        <v>-2.68</v>
      </c>
      <c r="P1718">
        <f t="shared" ca="1" si="564"/>
        <v>-0.4</v>
      </c>
      <c r="Q1718">
        <f t="shared" ca="1" si="554"/>
        <v>0.2</v>
      </c>
      <c r="R1718" t="b">
        <f t="shared" ca="1" si="568"/>
        <v>0</v>
      </c>
      <c r="S1718" t="b">
        <f t="shared" ca="1" si="555"/>
        <v>0</v>
      </c>
      <c r="T1718" t="e">
        <f t="shared" ca="1" si="556"/>
        <v>#N/A</v>
      </c>
      <c r="U1718" s="3" t="e">
        <f t="shared" ca="1" si="557"/>
        <v>#N/A</v>
      </c>
      <c r="V1718" s="3">
        <f t="shared" ca="1" si="558"/>
        <v>0</v>
      </c>
    </row>
    <row r="1719" spans="1:22">
      <c r="A1719">
        <f t="shared" ca="1" si="559"/>
        <v>4.8000000000000001E-2</v>
      </c>
      <c r="B1719">
        <f t="shared" ca="1" si="548"/>
        <v>4.7E-2</v>
      </c>
      <c r="C1719" t="b">
        <f t="shared" ca="1" si="565"/>
        <v>0</v>
      </c>
      <c r="D1719" t="b">
        <f t="shared" ca="1" si="549"/>
        <v>0</v>
      </c>
      <c r="E1719" t="e">
        <f t="shared" ca="1" si="550"/>
        <v>#N/A</v>
      </c>
      <c r="F1719">
        <f t="shared" ca="1" si="566"/>
        <v>-4.8000000000000001E-2</v>
      </c>
      <c r="G1719">
        <f t="shared" ca="1" si="551"/>
        <v>1.9E-2</v>
      </c>
      <c r="H1719" t="b">
        <f t="shared" ca="1" si="567"/>
        <v>0</v>
      </c>
      <c r="I1719" t="b">
        <f t="shared" ca="1" si="552"/>
        <v>0</v>
      </c>
      <c r="J1719" t="e">
        <f t="shared" ca="1" si="553"/>
        <v>#N/A</v>
      </c>
      <c r="K1719" t="e">
        <f t="shared" ca="1" si="560"/>
        <v>#N/A</v>
      </c>
      <c r="L1719">
        <f t="shared" ca="1" si="561"/>
        <v>0</v>
      </c>
      <c r="M1719">
        <v>1685</v>
      </c>
      <c r="N1719">
        <f t="shared" ca="1" si="562"/>
        <v>27.77</v>
      </c>
      <c r="O1719">
        <f t="shared" ca="1" si="563"/>
        <v>-1.4</v>
      </c>
      <c r="P1719">
        <f t="shared" ca="1" si="564"/>
        <v>-0.2</v>
      </c>
      <c r="Q1719">
        <f t="shared" ca="1" si="554"/>
        <v>0.2</v>
      </c>
      <c r="R1719" t="b">
        <f t="shared" ca="1" si="568"/>
        <v>0</v>
      </c>
      <c r="S1719" t="b">
        <f t="shared" ca="1" si="555"/>
        <v>0</v>
      </c>
      <c r="T1719" t="e">
        <f t="shared" ca="1" si="556"/>
        <v>#N/A</v>
      </c>
      <c r="U1719" s="3" t="e">
        <f t="shared" ca="1" si="557"/>
        <v>#N/A</v>
      </c>
      <c r="V1719" s="3">
        <f t="shared" ca="1" si="558"/>
        <v>0</v>
      </c>
    </row>
    <row r="1720" spans="1:22">
      <c r="A1720">
        <f t="shared" ca="1" si="559"/>
        <v>3.6999999999999998E-2</v>
      </c>
      <c r="B1720">
        <f t="shared" ca="1" si="548"/>
        <v>4.7E-2</v>
      </c>
      <c r="C1720" t="b">
        <f t="shared" ca="1" si="565"/>
        <v>0</v>
      </c>
      <c r="D1720" t="b">
        <f t="shared" ca="1" si="549"/>
        <v>0</v>
      </c>
      <c r="E1720" t="e">
        <f t="shared" ca="1" si="550"/>
        <v>#N/A</v>
      </c>
      <c r="F1720">
        <f t="shared" ca="1" si="566"/>
        <v>-3.6999999999999998E-2</v>
      </c>
      <c r="G1720">
        <f t="shared" ca="1" si="551"/>
        <v>1.9E-2</v>
      </c>
      <c r="H1720" t="b">
        <f t="shared" ca="1" si="567"/>
        <v>0</v>
      </c>
      <c r="I1720" t="b">
        <f t="shared" ca="1" si="552"/>
        <v>0</v>
      </c>
      <c r="J1720" t="e">
        <f t="shared" ca="1" si="553"/>
        <v>#N/A</v>
      </c>
      <c r="K1720" t="e">
        <f t="shared" ca="1" si="560"/>
        <v>#N/A</v>
      </c>
      <c r="L1720">
        <f t="shared" ca="1" si="561"/>
        <v>0</v>
      </c>
      <c r="M1720">
        <v>1686</v>
      </c>
      <c r="N1720">
        <f t="shared" ca="1" si="562"/>
        <v>26.74</v>
      </c>
      <c r="O1720">
        <f t="shared" ca="1" si="563"/>
        <v>-1.03</v>
      </c>
      <c r="P1720">
        <f t="shared" ca="1" si="564"/>
        <v>-0.1</v>
      </c>
      <c r="Q1720">
        <f t="shared" ca="1" si="554"/>
        <v>0.2</v>
      </c>
      <c r="R1720" t="b">
        <f t="shared" ca="1" si="568"/>
        <v>0</v>
      </c>
      <c r="S1720" t="b">
        <f t="shared" ca="1" si="555"/>
        <v>0</v>
      </c>
      <c r="T1720" t="e">
        <f t="shared" ca="1" si="556"/>
        <v>#N/A</v>
      </c>
      <c r="U1720" s="3" t="e">
        <f t="shared" ca="1" si="557"/>
        <v>#N/A</v>
      </c>
      <c r="V1720" s="3">
        <f t="shared" ca="1" si="558"/>
        <v>0</v>
      </c>
    </row>
    <row r="1721" spans="1:22">
      <c r="A1721">
        <f t="shared" ca="1" si="559"/>
        <v>4.9000000000000002E-2</v>
      </c>
      <c r="B1721">
        <f t="shared" ca="1" si="548"/>
        <v>4.7E-2</v>
      </c>
      <c r="C1721" t="b">
        <f t="shared" ca="1" si="565"/>
        <v>0</v>
      </c>
      <c r="D1721" t="b">
        <f t="shared" ca="1" si="549"/>
        <v>0</v>
      </c>
      <c r="E1721" t="e">
        <f t="shared" ca="1" si="550"/>
        <v>#N/A</v>
      </c>
      <c r="F1721">
        <f t="shared" ca="1" si="566"/>
        <v>-4.9000000000000002E-2</v>
      </c>
      <c r="G1721">
        <f t="shared" ca="1" si="551"/>
        <v>1.9E-2</v>
      </c>
      <c r="H1721" t="b">
        <f t="shared" ca="1" si="567"/>
        <v>0</v>
      </c>
      <c r="I1721" t="b">
        <f t="shared" ca="1" si="552"/>
        <v>0</v>
      </c>
      <c r="J1721" t="e">
        <f t="shared" ca="1" si="553"/>
        <v>#N/A</v>
      </c>
      <c r="K1721" t="e">
        <f t="shared" ca="1" si="560"/>
        <v>#N/A</v>
      </c>
      <c r="L1721">
        <f t="shared" ca="1" si="561"/>
        <v>0</v>
      </c>
      <c r="M1721">
        <v>1687</v>
      </c>
      <c r="N1721">
        <f t="shared" ca="1" si="562"/>
        <v>25.43</v>
      </c>
      <c r="O1721">
        <f t="shared" ca="1" si="563"/>
        <v>-1.31</v>
      </c>
      <c r="P1721">
        <f t="shared" ca="1" si="564"/>
        <v>-0.2</v>
      </c>
      <c r="Q1721">
        <f t="shared" ca="1" si="554"/>
        <v>0.2</v>
      </c>
      <c r="R1721" t="b">
        <f t="shared" ca="1" si="568"/>
        <v>0</v>
      </c>
      <c r="S1721" t="b">
        <f t="shared" ca="1" si="555"/>
        <v>0</v>
      </c>
      <c r="T1721" t="e">
        <f t="shared" ca="1" si="556"/>
        <v>#N/A</v>
      </c>
      <c r="U1721" s="3" t="e">
        <f t="shared" ca="1" si="557"/>
        <v>#N/A</v>
      </c>
      <c r="V1721" s="3">
        <f t="shared" ca="1" si="558"/>
        <v>0</v>
      </c>
    </row>
    <row r="1722" spans="1:22">
      <c r="A1722">
        <f t="shared" ca="1" si="559"/>
        <v>3.5000000000000003E-2</v>
      </c>
      <c r="B1722">
        <f t="shared" ca="1" si="548"/>
        <v>4.7E-2</v>
      </c>
      <c r="C1722" t="b">
        <f t="shared" ca="1" si="565"/>
        <v>0</v>
      </c>
      <c r="D1722" t="b">
        <f t="shared" ca="1" si="549"/>
        <v>0</v>
      </c>
      <c r="E1722" t="e">
        <f t="shared" ca="1" si="550"/>
        <v>#N/A</v>
      </c>
      <c r="F1722">
        <f t="shared" ca="1" si="566"/>
        <v>3.5000000000000003E-2</v>
      </c>
      <c r="G1722">
        <f t="shared" ca="1" si="551"/>
        <v>1.9E-2</v>
      </c>
      <c r="H1722" t="b">
        <f t="shared" ca="1" si="567"/>
        <v>0</v>
      </c>
      <c r="I1722" t="b">
        <f t="shared" ca="1" si="552"/>
        <v>0</v>
      </c>
      <c r="J1722" t="e">
        <f t="shared" ca="1" si="553"/>
        <v>#N/A</v>
      </c>
      <c r="K1722" t="e">
        <f t="shared" ca="1" si="560"/>
        <v>#N/A</v>
      </c>
      <c r="L1722">
        <f t="shared" ca="1" si="561"/>
        <v>0</v>
      </c>
      <c r="M1722">
        <v>1688</v>
      </c>
      <c r="N1722">
        <f t="shared" ca="1" si="562"/>
        <v>26.32</v>
      </c>
      <c r="O1722">
        <f t="shared" ca="1" si="563"/>
        <v>0.89</v>
      </c>
      <c r="P1722">
        <f t="shared" ca="1" si="564"/>
        <v>0.1</v>
      </c>
      <c r="Q1722">
        <f t="shared" ca="1" si="554"/>
        <v>0.2</v>
      </c>
      <c r="R1722" t="b">
        <f t="shared" ca="1" si="568"/>
        <v>0</v>
      </c>
      <c r="S1722" t="b">
        <f t="shared" ca="1" si="555"/>
        <v>0</v>
      </c>
      <c r="T1722" t="e">
        <f t="shared" ca="1" si="556"/>
        <v>#N/A</v>
      </c>
      <c r="U1722" s="3" t="e">
        <f t="shared" ca="1" si="557"/>
        <v>#N/A</v>
      </c>
      <c r="V1722" s="3">
        <f t="shared" ca="1" si="558"/>
        <v>0</v>
      </c>
    </row>
    <row r="1723" spans="1:22">
      <c r="A1723">
        <f t="shared" ca="1" si="559"/>
        <v>0.06</v>
      </c>
      <c r="B1723">
        <f t="shared" ca="1" si="548"/>
        <v>4.7E-2</v>
      </c>
      <c r="C1723" t="b">
        <f t="shared" ca="1" si="565"/>
        <v>0</v>
      </c>
      <c r="D1723" t="b">
        <f t="shared" ca="1" si="549"/>
        <v>0</v>
      </c>
      <c r="E1723" t="e">
        <f t="shared" ca="1" si="550"/>
        <v>#N/A</v>
      </c>
      <c r="F1723">
        <f t="shared" ca="1" si="566"/>
        <v>-0.06</v>
      </c>
      <c r="G1723">
        <f t="shared" ca="1" si="551"/>
        <v>1.9E-2</v>
      </c>
      <c r="H1723" t="b">
        <f t="shared" ca="1" si="567"/>
        <v>0</v>
      </c>
      <c r="I1723" t="b">
        <f t="shared" ca="1" si="552"/>
        <v>0</v>
      </c>
      <c r="J1723" t="e">
        <f t="shared" ca="1" si="553"/>
        <v>#N/A</v>
      </c>
      <c r="K1723" t="e">
        <f t="shared" ca="1" si="560"/>
        <v>#N/A</v>
      </c>
      <c r="L1723">
        <f t="shared" ca="1" si="561"/>
        <v>0</v>
      </c>
      <c r="M1723">
        <v>1689</v>
      </c>
      <c r="N1723">
        <f t="shared" ca="1" si="562"/>
        <v>24.74</v>
      </c>
      <c r="O1723">
        <f t="shared" ca="1" si="563"/>
        <v>-1.58</v>
      </c>
      <c r="P1723">
        <f t="shared" ca="1" si="564"/>
        <v>-0.2</v>
      </c>
      <c r="Q1723">
        <f t="shared" ca="1" si="554"/>
        <v>0.2</v>
      </c>
      <c r="R1723" t="b">
        <f t="shared" ca="1" si="568"/>
        <v>0</v>
      </c>
      <c r="S1723" t="b">
        <f t="shared" ca="1" si="555"/>
        <v>0</v>
      </c>
      <c r="T1723" t="e">
        <f t="shared" ca="1" si="556"/>
        <v>#N/A</v>
      </c>
      <c r="U1723" s="3" t="e">
        <f t="shared" ca="1" si="557"/>
        <v>#N/A</v>
      </c>
      <c r="V1723" s="3">
        <f t="shared" ca="1" si="558"/>
        <v>0</v>
      </c>
    </row>
    <row r="1724" spans="1:22">
      <c r="A1724">
        <f t="shared" ca="1" si="559"/>
        <v>4.4999999999999998E-2</v>
      </c>
      <c r="B1724">
        <f t="shared" ca="1" si="548"/>
        <v>4.7E-2</v>
      </c>
      <c r="C1724" t="b">
        <f t="shared" ca="1" si="565"/>
        <v>0</v>
      </c>
      <c r="D1724" t="b">
        <f t="shared" ca="1" si="549"/>
        <v>0</v>
      </c>
      <c r="E1724" t="e">
        <f t="shared" ca="1" si="550"/>
        <v>#N/A</v>
      </c>
      <c r="F1724">
        <f t="shared" ca="1" si="566"/>
        <v>4.4999999999999998E-2</v>
      </c>
      <c r="G1724">
        <f t="shared" ca="1" si="551"/>
        <v>1.9E-2</v>
      </c>
      <c r="H1724" t="b">
        <f t="shared" ca="1" si="567"/>
        <v>0</v>
      </c>
      <c r="I1724" t="b">
        <f t="shared" ca="1" si="552"/>
        <v>0</v>
      </c>
      <c r="J1724" t="e">
        <f t="shared" ca="1" si="553"/>
        <v>#N/A</v>
      </c>
      <c r="K1724" t="e">
        <f t="shared" ca="1" si="560"/>
        <v>#N/A</v>
      </c>
      <c r="L1724">
        <f t="shared" ca="1" si="561"/>
        <v>0</v>
      </c>
      <c r="M1724">
        <v>1690</v>
      </c>
      <c r="N1724">
        <f t="shared" ca="1" si="562"/>
        <v>25.85</v>
      </c>
      <c r="O1724">
        <f t="shared" ca="1" si="563"/>
        <v>1.1100000000000001</v>
      </c>
      <c r="P1724">
        <f t="shared" ca="1" si="564"/>
        <v>0.2</v>
      </c>
      <c r="Q1724">
        <f t="shared" ca="1" si="554"/>
        <v>0.2</v>
      </c>
      <c r="R1724" t="b">
        <f t="shared" ca="1" si="568"/>
        <v>0</v>
      </c>
      <c r="S1724" t="b">
        <f t="shared" ca="1" si="555"/>
        <v>0</v>
      </c>
      <c r="T1724" t="e">
        <f t="shared" ca="1" si="556"/>
        <v>#N/A</v>
      </c>
      <c r="U1724" s="3" t="e">
        <f t="shared" ca="1" si="557"/>
        <v>#N/A</v>
      </c>
      <c r="V1724" s="3">
        <f t="shared" ca="1" si="558"/>
        <v>0</v>
      </c>
    </row>
    <row r="1725" spans="1:22">
      <c r="A1725">
        <f t="shared" ca="1" si="559"/>
        <v>4.4999999999999998E-2</v>
      </c>
      <c r="B1725">
        <f t="shared" ca="1" si="548"/>
        <v>4.7E-2</v>
      </c>
      <c r="C1725" t="b">
        <f t="shared" ca="1" si="565"/>
        <v>0</v>
      </c>
      <c r="D1725" t="b">
        <f t="shared" ca="1" si="549"/>
        <v>0</v>
      </c>
      <c r="E1725" t="e">
        <f t="shared" ca="1" si="550"/>
        <v>#N/A</v>
      </c>
      <c r="F1725">
        <f t="shared" ca="1" si="566"/>
        <v>4.4999999999999998E-2</v>
      </c>
      <c r="G1725">
        <f t="shared" ca="1" si="551"/>
        <v>1.9E-2</v>
      </c>
      <c r="H1725" t="b">
        <f t="shared" ca="1" si="567"/>
        <v>0</v>
      </c>
      <c r="I1725" t="b">
        <f t="shared" ca="1" si="552"/>
        <v>0</v>
      </c>
      <c r="J1725" t="e">
        <f t="shared" ca="1" si="553"/>
        <v>#N/A</v>
      </c>
      <c r="K1725" t="e">
        <f t="shared" ca="1" si="560"/>
        <v>#N/A</v>
      </c>
      <c r="L1725">
        <f t="shared" ca="1" si="561"/>
        <v>0</v>
      </c>
      <c r="M1725">
        <v>1691</v>
      </c>
      <c r="N1725">
        <f t="shared" ca="1" si="562"/>
        <v>27.01</v>
      </c>
      <c r="O1725">
        <f t="shared" ca="1" si="563"/>
        <v>1.1599999999999999</v>
      </c>
      <c r="P1725">
        <f t="shared" ca="1" si="564"/>
        <v>0.2</v>
      </c>
      <c r="Q1725">
        <f t="shared" ca="1" si="554"/>
        <v>0.2</v>
      </c>
      <c r="R1725" t="b">
        <f t="shared" ca="1" si="568"/>
        <v>0</v>
      </c>
      <c r="S1725" t="b">
        <f t="shared" ca="1" si="555"/>
        <v>0</v>
      </c>
      <c r="T1725" t="e">
        <f t="shared" ca="1" si="556"/>
        <v>#N/A</v>
      </c>
      <c r="U1725" s="3" t="e">
        <f t="shared" ca="1" si="557"/>
        <v>#N/A</v>
      </c>
      <c r="V1725" s="3">
        <f t="shared" ca="1" si="558"/>
        <v>0</v>
      </c>
    </row>
    <row r="1726" spans="1:22">
      <c r="A1726">
        <f t="shared" ca="1" si="559"/>
        <v>1.2999999999999999E-2</v>
      </c>
      <c r="B1726">
        <f t="shared" ca="1" si="548"/>
        <v>4.7E-2</v>
      </c>
      <c r="C1726" t="b">
        <f t="shared" ca="1" si="565"/>
        <v>0</v>
      </c>
      <c r="D1726" t="b">
        <f t="shared" ca="1" si="549"/>
        <v>0</v>
      </c>
      <c r="E1726" t="e">
        <f t="shared" ca="1" si="550"/>
        <v>#N/A</v>
      </c>
      <c r="F1726">
        <f t="shared" ca="1" si="566"/>
        <v>-1.2999999999999999E-2</v>
      </c>
      <c r="G1726">
        <f t="shared" ca="1" si="551"/>
        <v>1.9E-2</v>
      </c>
      <c r="H1726" t="b">
        <f t="shared" ca="1" si="567"/>
        <v>0</v>
      </c>
      <c r="I1726" t="b">
        <f t="shared" ca="1" si="552"/>
        <v>0</v>
      </c>
      <c r="J1726" t="e">
        <f t="shared" ca="1" si="553"/>
        <v>#N/A</v>
      </c>
      <c r="K1726" t="e">
        <f t="shared" ca="1" si="560"/>
        <v>#N/A</v>
      </c>
      <c r="L1726">
        <f t="shared" ca="1" si="561"/>
        <v>0</v>
      </c>
      <c r="M1726">
        <v>1692</v>
      </c>
      <c r="N1726">
        <f t="shared" ca="1" si="562"/>
        <v>26.66</v>
      </c>
      <c r="O1726">
        <f t="shared" ca="1" si="563"/>
        <v>-0.35</v>
      </c>
      <c r="P1726">
        <f t="shared" ca="1" si="564"/>
        <v>0</v>
      </c>
      <c r="Q1726">
        <f t="shared" ca="1" si="554"/>
        <v>0.2</v>
      </c>
      <c r="R1726" t="b">
        <f t="shared" ca="1" si="568"/>
        <v>0</v>
      </c>
      <c r="S1726" t="b">
        <f t="shared" ca="1" si="555"/>
        <v>0</v>
      </c>
      <c r="T1726" t="e">
        <f t="shared" ca="1" si="556"/>
        <v>#N/A</v>
      </c>
      <c r="U1726" s="3" t="e">
        <f t="shared" ca="1" si="557"/>
        <v>#N/A</v>
      </c>
      <c r="V1726" s="3">
        <f t="shared" ca="1" si="558"/>
        <v>0</v>
      </c>
    </row>
    <row r="1727" spans="1:22">
      <c r="A1727">
        <f t="shared" ca="1" si="559"/>
        <v>3.6999999999999998E-2</v>
      </c>
      <c r="B1727">
        <f t="shared" ca="1" si="548"/>
        <v>4.7E-2</v>
      </c>
      <c r="C1727" t="b">
        <f t="shared" ca="1" si="565"/>
        <v>0</v>
      </c>
      <c r="D1727" t="b">
        <f t="shared" ca="1" si="549"/>
        <v>0</v>
      </c>
      <c r="E1727" t="e">
        <f t="shared" ca="1" si="550"/>
        <v>#N/A</v>
      </c>
      <c r="F1727">
        <f t="shared" ca="1" si="566"/>
        <v>3.6999999999999998E-2</v>
      </c>
      <c r="G1727">
        <f t="shared" ca="1" si="551"/>
        <v>1.9E-2</v>
      </c>
      <c r="H1727" t="b">
        <f t="shared" ca="1" si="567"/>
        <v>0</v>
      </c>
      <c r="I1727" t="b">
        <f t="shared" ca="1" si="552"/>
        <v>0</v>
      </c>
      <c r="J1727" t="e">
        <f t="shared" ca="1" si="553"/>
        <v>#N/A</v>
      </c>
      <c r="K1727" t="e">
        <f t="shared" ca="1" si="560"/>
        <v>#N/A</v>
      </c>
      <c r="L1727">
        <f t="shared" ca="1" si="561"/>
        <v>0</v>
      </c>
      <c r="M1727">
        <v>1693</v>
      </c>
      <c r="N1727">
        <f t="shared" ca="1" si="562"/>
        <v>27.65</v>
      </c>
      <c r="O1727">
        <f t="shared" ca="1" si="563"/>
        <v>0.99</v>
      </c>
      <c r="P1727">
        <f t="shared" ca="1" si="564"/>
        <v>0.1</v>
      </c>
      <c r="Q1727">
        <f t="shared" ca="1" si="554"/>
        <v>0.2</v>
      </c>
      <c r="R1727" t="b">
        <f t="shared" ca="1" si="568"/>
        <v>0</v>
      </c>
      <c r="S1727" t="b">
        <f t="shared" ca="1" si="555"/>
        <v>0</v>
      </c>
      <c r="T1727" t="e">
        <f t="shared" ca="1" si="556"/>
        <v>#N/A</v>
      </c>
      <c r="U1727" s="3" t="e">
        <f t="shared" ca="1" si="557"/>
        <v>#N/A</v>
      </c>
      <c r="V1727" s="3">
        <f t="shared" ca="1" si="558"/>
        <v>0</v>
      </c>
    </row>
    <row r="1728" spans="1:22">
      <c r="A1728">
        <f t="shared" ca="1" si="559"/>
        <v>4.2000000000000003E-2</v>
      </c>
      <c r="B1728">
        <f t="shared" ca="1" si="548"/>
        <v>4.7E-2</v>
      </c>
      <c r="C1728" t="b">
        <f t="shared" ca="1" si="565"/>
        <v>0</v>
      </c>
      <c r="D1728" t="b">
        <f t="shared" ca="1" si="549"/>
        <v>0</v>
      </c>
      <c r="E1728" t="e">
        <f t="shared" ca="1" si="550"/>
        <v>#N/A</v>
      </c>
      <c r="F1728">
        <f t="shared" ca="1" si="566"/>
        <v>4.2000000000000003E-2</v>
      </c>
      <c r="G1728">
        <f t="shared" ca="1" si="551"/>
        <v>1.9E-2</v>
      </c>
      <c r="H1728" t="b">
        <f t="shared" ca="1" si="567"/>
        <v>0</v>
      </c>
      <c r="I1728" t="b">
        <f t="shared" ca="1" si="552"/>
        <v>0</v>
      </c>
      <c r="J1728" t="e">
        <f t="shared" ca="1" si="553"/>
        <v>#N/A</v>
      </c>
      <c r="K1728" t="e">
        <f t="shared" ca="1" si="560"/>
        <v>#N/A</v>
      </c>
      <c r="L1728">
        <f t="shared" ca="1" si="561"/>
        <v>0</v>
      </c>
      <c r="M1728">
        <v>1694</v>
      </c>
      <c r="N1728">
        <f t="shared" ca="1" si="562"/>
        <v>28.81</v>
      </c>
      <c r="O1728">
        <f t="shared" ca="1" si="563"/>
        <v>1.1599999999999999</v>
      </c>
      <c r="P1728">
        <f t="shared" ca="1" si="564"/>
        <v>0.2</v>
      </c>
      <c r="Q1728">
        <f t="shared" ca="1" si="554"/>
        <v>0.2</v>
      </c>
      <c r="R1728" t="b">
        <f t="shared" ca="1" si="568"/>
        <v>0</v>
      </c>
      <c r="S1728" t="b">
        <f t="shared" ca="1" si="555"/>
        <v>0</v>
      </c>
      <c r="T1728" t="e">
        <f t="shared" ca="1" si="556"/>
        <v>#N/A</v>
      </c>
      <c r="U1728" s="3" t="e">
        <f t="shared" ca="1" si="557"/>
        <v>#N/A</v>
      </c>
      <c r="V1728" s="3">
        <f t="shared" ca="1" si="558"/>
        <v>0</v>
      </c>
    </row>
    <row r="1729" spans="1:22">
      <c r="A1729">
        <f t="shared" ca="1" si="559"/>
        <v>2.8000000000000001E-2</v>
      </c>
      <c r="B1729">
        <f t="shared" ca="1" si="548"/>
        <v>4.7E-2</v>
      </c>
      <c r="C1729" t="b">
        <f t="shared" ca="1" si="565"/>
        <v>0</v>
      </c>
      <c r="D1729" t="b">
        <f t="shared" ca="1" si="549"/>
        <v>0</v>
      </c>
      <c r="E1729" t="e">
        <f t="shared" ca="1" si="550"/>
        <v>#N/A</v>
      </c>
      <c r="F1729">
        <f t="shared" ca="1" si="566"/>
        <v>2.8000000000000001E-2</v>
      </c>
      <c r="G1729">
        <f t="shared" ca="1" si="551"/>
        <v>1.9E-2</v>
      </c>
      <c r="H1729" t="b">
        <f t="shared" ca="1" si="567"/>
        <v>0</v>
      </c>
      <c r="I1729" t="b">
        <f t="shared" ca="1" si="552"/>
        <v>0</v>
      </c>
      <c r="J1729" t="e">
        <f t="shared" ca="1" si="553"/>
        <v>#N/A</v>
      </c>
      <c r="K1729" t="e">
        <f t="shared" ca="1" si="560"/>
        <v>#N/A</v>
      </c>
      <c r="L1729">
        <f t="shared" ca="1" si="561"/>
        <v>0</v>
      </c>
      <c r="M1729">
        <v>1695</v>
      </c>
      <c r="N1729">
        <f t="shared" ca="1" si="562"/>
        <v>29.62</v>
      </c>
      <c r="O1729">
        <f t="shared" ca="1" si="563"/>
        <v>0.81</v>
      </c>
      <c r="P1729">
        <f t="shared" ca="1" si="564"/>
        <v>0.1</v>
      </c>
      <c r="Q1729">
        <f t="shared" ca="1" si="554"/>
        <v>0.2</v>
      </c>
      <c r="R1729" t="b">
        <f t="shared" ca="1" si="568"/>
        <v>0</v>
      </c>
      <c r="S1729" t="b">
        <f t="shared" ca="1" si="555"/>
        <v>0</v>
      </c>
      <c r="T1729" t="e">
        <f t="shared" ca="1" si="556"/>
        <v>#N/A</v>
      </c>
      <c r="U1729" s="3" t="e">
        <f t="shared" ca="1" si="557"/>
        <v>#N/A</v>
      </c>
      <c r="V1729" s="3">
        <f t="shared" ca="1" si="558"/>
        <v>0</v>
      </c>
    </row>
    <row r="1730" spans="1:22">
      <c r="A1730">
        <f t="shared" ca="1" si="559"/>
        <v>2.8000000000000001E-2</v>
      </c>
      <c r="B1730">
        <f t="shared" ca="1" si="548"/>
        <v>4.8000000000000001E-2</v>
      </c>
      <c r="C1730">
        <f t="shared" ca="1" si="565"/>
        <v>4.8000000000000001E-2</v>
      </c>
      <c r="D1730">
        <f t="shared" ca="1" si="549"/>
        <v>22</v>
      </c>
      <c r="E1730">
        <f t="shared" ca="1" si="550"/>
        <v>8.8000000000000005E-3</v>
      </c>
      <c r="F1730">
        <f t="shared" ca="1" si="566"/>
        <v>2.8000000000000001E-2</v>
      </c>
      <c r="G1730">
        <f t="shared" ca="1" si="551"/>
        <v>1.9E-2</v>
      </c>
      <c r="H1730" t="b">
        <f t="shared" ca="1" si="567"/>
        <v>0</v>
      </c>
      <c r="I1730" t="b">
        <f t="shared" ca="1" si="552"/>
        <v>0</v>
      </c>
      <c r="J1730" t="e">
        <f t="shared" ca="1" si="553"/>
        <v>#N/A</v>
      </c>
      <c r="K1730" t="e">
        <f t="shared" ca="1" si="560"/>
        <v>#N/A</v>
      </c>
      <c r="L1730">
        <f t="shared" ca="1" si="561"/>
        <v>0</v>
      </c>
      <c r="M1730">
        <v>1696</v>
      </c>
      <c r="N1730">
        <f t="shared" ca="1" si="562"/>
        <v>30.45</v>
      </c>
      <c r="O1730">
        <f t="shared" ca="1" si="563"/>
        <v>0.83</v>
      </c>
      <c r="P1730">
        <f t="shared" ca="1" si="564"/>
        <v>0.1</v>
      </c>
      <c r="Q1730">
        <f t="shared" ca="1" si="554"/>
        <v>0.2</v>
      </c>
      <c r="R1730" t="b">
        <f t="shared" ca="1" si="568"/>
        <v>0</v>
      </c>
      <c r="S1730" t="b">
        <f t="shared" ca="1" si="555"/>
        <v>0</v>
      </c>
      <c r="T1730" t="e">
        <f t="shared" ca="1" si="556"/>
        <v>#N/A</v>
      </c>
      <c r="U1730" s="3" t="e">
        <f t="shared" ca="1" si="557"/>
        <v>#N/A</v>
      </c>
      <c r="V1730" s="3">
        <f t="shared" ca="1" si="558"/>
        <v>0</v>
      </c>
    </row>
    <row r="1731" spans="1:22">
      <c r="A1731">
        <f t="shared" ca="1" si="559"/>
        <v>3.5000000000000003E-2</v>
      </c>
      <c r="B1731">
        <f t="shared" ca="1" si="548"/>
        <v>4.8000000000000001E-2</v>
      </c>
      <c r="C1731" t="b">
        <f t="shared" ca="1" si="565"/>
        <v>0</v>
      </c>
      <c r="D1731" t="b">
        <f t="shared" ca="1" si="549"/>
        <v>0</v>
      </c>
      <c r="E1731" t="e">
        <f t="shared" ca="1" si="550"/>
        <v>#N/A</v>
      </c>
      <c r="F1731">
        <f t="shared" ca="1" si="566"/>
        <v>-3.5000000000000003E-2</v>
      </c>
      <c r="G1731">
        <f t="shared" ca="1" si="551"/>
        <v>0.02</v>
      </c>
      <c r="H1731">
        <f t="shared" ca="1" si="567"/>
        <v>0.02</v>
      </c>
      <c r="I1731">
        <f t="shared" ca="1" si="552"/>
        <v>9</v>
      </c>
      <c r="J1731">
        <f t="shared" ca="1" si="553"/>
        <v>3.5999999999999999E-3</v>
      </c>
      <c r="K1731">
        <f t="shared" ca="1" si="560"/>
        <v>1.5381539736233069E-2</v>
      </c>
      <c r="L1731">
        <f t="shared" ca="1" si="561"/>
        <v>2.0087719212624054E-2</v>
      </c>
      <c r="M1731">
        <v>1697</v>
      </c>
      <c r="N1731">
        <f t="shared" ca="1" si="562"/>
        <v>29.38</v>
      </c>
      <c r="O1731">
        <f t="shared" ca="1" si="563"/>
        <v>-1.07</v>
      </c>
      <c r="P1731">
        <f t="shared" ca="1" si="564"/>
        <v>-0.2</v>
      </c>
      <c r="Q1731">
        <f t="shared" ca="1" si="554"/>
        <v>0.2</v>
      </c>
      <c r="R1731" t="b">
        <f t="shared" ca="1" si="568"/>
        <v>0</v>
      </c>
      <c r="S1731" t="b">
        <f t="shared" ca="1" si="555"/>
        <v>0</v>
      </c>
      <c r="T1731" t="e">
        <f t="shared" ca="1" si="556"/>
        <v>#N/A</v>
      </c>
      <c r="U1731" s="3" t="e">
        <f t="shared" ca="1" si="557"/>
        <v>#N/A</v>
      </c>
      <c r="V1731" s="3">
        <f t="shared" ca="1" si="558"/>
        <v>0</v>
      </c>
    </row>
    <row r="1732" spans="1:22">
      <c r="A1732">
        <f t="shared" ca="1" si="559"/>
        <v>0.03</v>
      </c>
      <c r="B1732">
        <f t="shared" ca="1" si="548"/>
        <v>4.8000000000000001E-2</v>
      </c>
      <c r="C1732" t="b">
        <f t="shared" ca="1" si="565"/>
        <v>0</v>
      </c>
      <c r="D1732" t="b">
        <f t="shared" ca="1" si="549"/>
        <v>0</v>
      </c>
      <c r="E1732" t="e">
        <f t="shared" ca="1" si="550"/>
        <v>#N/A</v>
      </c>
      <c r="F1732">
        <f t="shared" ca="1" si="566"/>
        <v>-0.03</v>
      </c>
      <c r="G1732">
        <f t="shared" ca="1" si="551"/>
        <v>0.02</v>
      </c>
      <c r="H1732" t="b">
        <f t="shared" ca="1" si="567"/>
        <v>0</v>
      </c>
      <c r="I1732" t="b">
        <f t="shared" ca="1" si="552"/>
        <v>0</v>
      </c>
      <c r="J1732" t="e">
        <f t="shared" ca="1" si="553"/>
        <v>#N/A</v>
      </c>
      <c r="K1732" t="e">
        <f t="shared" ca="1" si="560"/>
        <v>#N/A</v>
      </c>
      <c r="L1732">
        <f t="shared" ca="1" si="561"/>
        <v>0</v>
      </c>
      <c r="M1732">
        <v>1698</v>
      </c>
      <c r="N1732">
        <f t="shared" ca="1" si="562"/>
        <v>28.5</v>
      </c>
      <c r="O1732">
        <f t="shared" ca="1" si="563"/>
        <v>-0.88</v>
      </c>
      <c r="P1732">
        <f t="shared" ca="1" si="564"/>
        <v>-0.1</v>
      </c>
      <c r="Q1732">
        <f t="shared" ca="1" si="554"/>
        <v>0.2</v>
      </c>
      <c r="R1732" t="b">
        <f t="shared" ca="1" si="568"/>
        <v>0</v>
      </c>
      <c r="S1732" t="b">
        <f t="shared" ca="1" si="555"/>
        <v>0</v>
      </c>
      <c r="T1732" t="e">
        <f t="shared" ca="1" si="556"/>
        <v>#N/A</v>
      </c>
      <c r="U1732" s="3" t="e">
        <f t="shared" ca="1" si="557"/>
        <v>#N/A</v>
      </c>
      <c r="V1732" s="3">
        <f t="shared" ca="1" si="558"/>
        <v>0</v>
      </c>
    </row>
    <row r="1733" spans="1:22">
      <c r="A1733">
        <f t="shared" ca="1" si="559"/>
        <v>3.4000000000000002E-2</v>
      </c>
      <c r="B1733">
        <f t="shared" ca="1" si="548"/>
        <v>4.8000000000000001E-2</v>
      </c>
      <c r="C1733" t="b">
        <f t="shared" ca="1" si="565"/>
        <v>0</v>
      </c>
      <c r="D1733" t="b">
        <f t="shared" ca="1" si="549"/>
        <v>0</v>
      </c>
      <c r="E1733" t="e">
        <f t="shared" ca="1" si="550"/>
        <v>#N/A</v>
      </c>
      <c r="F1733">
        <f t="shared" ca="1" si="566"/>
        <v>-3.4000000000000002E-2</v>
      </c>
      <c r="G1733">
        <f t="shared" ca="1" si="551"/>
        <v>0.02</v>
      </c>
      <c r="H1733" t="b">
        <f t="shared" ca="1" si="567"/>
        <v>0</v>
      </c>
      <c r="I1733" t="b">
        <f t="shared" ca="1" si="552"/>
        <v>0</v>
      </c>
      <c r="J1733" t="e">
        <f t="shared" ca="1" si="553"/>
        <v>#N/A</v>
      </c>
      <c r="K1733" t="e">
        <f t="shared" ca="1" si="560"/>
        <v>#N/A</v>
      </c>
      <c r="L1733">
        <f t="shared" ca="1" si="561"/>
        <v>0</v>
      </c>
      <c r="M1733">
        <v>1699</v>
      </c>
      <c r="N1733">
        <f t="shared" ca="1" si="562"/>
        <v>27.53</v>
      </c>
      <c r="O1733">
        <f t="shared" ca="1" si="563"/>
        <v>-0.97</v>
      </c>
      <c r="P1733">
        <f t="shared" ca="1" si="564"/>
        <v>-0.1</v>
      </c>
      <c r="Q1733">
        <f t="shared" ca="1" si="554"/>
        <v>0.2</v>
      </c>
      <c r="R1733" t="b">
        <f t="shared" ca="1" si="568"/>
        <v>0</v>
      </c>
      <c r="S1733" t="b">
        <f t="shared" ca="1" si="555"/>
        <v>0</v>
      </c>
      <c r="T1733" t="e">
        <f t="shared" ca="1" si="556"/>
        <v>#N/A</v>
      </c>
      <c r="U1733" s="3" t="e">
        <f t="shared" ca="1" si="557"/>
        <v>#N/A</v>
      </c>
      <c r="V1733" s="3">
        <f t="shared" ca="1" si="558"/>
        <v>0</v>
      </c>
    </row>
    <row r="1734" spans="1:22">
      <c r="A1734">
        <f t="shared" ca="1" si="559"/>
        <v>1.7000000000000001E-2</v>
      </c>
      <c r="B1734">
        <f t="shared" ca="1" si="548"/>
        <v>4.8000000000000001E-2</v>
      </c>
      <c r="C1734" t="b">
        <f t="shared" ca="1" si="565"/>
        <v>0</v>
      </c>
      <c r="D1734" t="b">
        <f t="shared" ca="1" si="549"/>
        <v>0</v>
      </c>
      <c r="E1734" t="e">
        <f t="shared" ca="1" si="550"/>
        <v>#N/A</v>
      </c>
      <c r="F1734">
        <f t="shared" ca="1" si="566"/>
        <v>-1.7000000000000001E-2</v>
      </c>
      <c r="G1734">
        <f t="shared" ca="1" si="551"/>
        <v>0.02</v>
      </c>
      <c r="H1734" t="b">
        <f t="shared" ca="1" si="567"/>
        <v>0</v>
      </c>
      <c r="I1734" t="b">
        <f t="shared" ca="1" si="552"/>
        <v>0</v>
      </c>
      <c r="J1734" t="e">
        <f t="shared" ca="1" si="553"/>
        <v>#N/A</v>
      </c>
      <c r="K1734" t="e">
        <f t="shared" ca="1" si="560"/>
        <v>#N/A</v>
      </c>
      <c r="L1734">
        <f t="shared" ca="1" si="561"/>
        <v>0</v>
      </c>
      <c r="M1734">
        <v>1700</v>
      </c>
      <c r="N1734">
        <f t="shared" ca="1" si="562"/>
        <v>27.06</v>
      </c>
      <c r="O1734">
        <f t="shared" ca="1" si="563"/>
        <v>-0.47</v>
      </c>
      <c r="P1734">
        <f t="shared" ca="1" si="564"/>
        <v>-0.1</v>
      </c>
      <c r="Q1734">
        <f t="shared" ca="1" si="554"/>
        <v>0.2</v>
      </c>
      <c r="R1734" t="b">
        <f t="shared" ca="1" si="568"/>
        <v>0</v>
      </c>
      <c r="S1734" t="b">
        <f t="shared" ca="1" si="555"/>
        <v>0</v>
      </c>
      <c r="T1734" t="e">
        <f t="shared" ca="1" si="556"/>
        <v>#N/A</v>
      </c>
      <c r="U1734" s="3" t="e">
        <f t="shared" ca="1" si="557"/>
        <v>#N/A</v>
      </c>
      <c r="V1734" s="3">
        <f t="shared" ca="1" si="558"/>
        <v>0</v>
      </c>
    </row>
    <row r="1735" spans="1:22">
      <c r="A1735">
        <f t="shared" ca="1" si="559"/>
        <v>1.2999999999999999E-2</v>
      </c>
      <c r="B1735">
        <f t="shared" ca="1" si="548"/>
        <v>4.8000000000000001E-2</v>
      </c>
      <c r="C1735" t="b">
        <f t="shared" ca="1" si="565"/>
        <v>0</v>
      </c>
      <c r="D1735" t="b">
        <f t="shared" ca="1" si="549"/>
        <v>0</v>
      </c>
      <c r="E1735" t="e">
        <f t="shared" ca="1" si="550"/>
        <v>#N/A</v>
      </c>
      <c r="F1735">
        <f t="shared" ca="1" si="566"/>
        <v>-1.2999999999999999E-2</v>
      </c>
      <c r="G1735">
        <f t="shared" ca="1" si="551"/>
        <v>0.02</v>
      </c>
      <c r="H1735" t="b">
        <f t="shared" ca="1" si="567"/>
        <v>0</v>
      </c>
      <c r="I1735" t="b">
        <f t="shared" ca="1" si="552"/>
        <v>0</v>
      </c>
      <c r="J1735" t="e">
        <f t="shared" ca="1" si="553"/>
        <v>#N/A</v>
      </c>
      <c r="K1735" t="e">
        <f t="shared" ca="1" si="560"/>
        <v>#N/A</v>
      </c>
      <c r="L1735">
        <f t="shared" ca="1" si="561"/>
        <v>0</v>
      </c>
      <c r="M1735">
        <v>1701</v>
      </c>
      <c r="N1735">
        <f t="shared" ca="1" si="562"/>
        <v>26.71</v>
      </c>
      <c r="O1735">
        <f t="shared" ca="1" si="563"/>
        <v>-0.35</v>
      </c>
      <c r="P1735">
        <f t="shared" ca="1" si="564"/>
        <v>0</v>
      </c>
      <c r="Q1735">
        <f t="shared" ca="1" si="554"/>
        <v>0.2</v>
      </c>
      <c r="R1735" t="b">
        <f t="shared" ca="1" si="568"/>
        <v>0</v>
      </c>
      <c r="S1735" t="b">
        <f t="shared" ca="1" si="555"/>
        <v>0</v>
      </c>
      <c r="T1735" t="e">
        <f t="shared" ca="1" si="556"/>
        <v>#N/A</v>
      </c>
      <c r="U1735" s="3" t="e">
        <f t="shared" ca="1" si="557"/>
        <v>#N/A</v>
      </c>
      <c r="V1735" s="3">
        <f t="shared" ca="1" si="558"/>
        <v>0</v>
      </c>
    </row>
    <row r="1736" spans="1:22">
      <c r="A1736">
        <f t="shared" ca="1" si="559"/>
        <v>1.0999999999999999E-2</v>
      </c>
      <c r="B1736">
        <f t="shared" ca="1" si="548"/>
        <v>4.8000000000000001E-2</v>
      </c>
      <c r="C1736" t="b">
        <f t="shared" ca="1" si="565"/>
        <v>0</v>
      </c>
      <c r="D1736" t="b">
        <f t="shared" ca="1" si="549"/>
        <v>0</v>
      </c>
      <c r="E1736" t="e">
        <f t="shared" ca="1" si="550"/>
        <v>#N/A</v>
      </c>
      <c r="F1736">
        <f t="shared" ca="1" si="566"/>
        <v>1.0999999999999999E-2</v>
      </c>
      <c r="G1736">
        <f t="shared" ca="1" si="551"/>
        <v>0.02</v>
      </c>
      <c r="H1736" t="b">
        <f t="shared" ca="1" si="567"/>
        <v>0</v>
      </c>
      <c r="I1736" t="b">
        <f t="shared" ca="1" si="552"/>
        <v>0</v>
      </c>
      <c r="J1736" t="e">
        <f t="shared" ca="1" si="553"/>
        <v>#N/A</v>
      </c>
      <c r="K1736" t="e">
        <f t="shared" ca="1" si="560"/>
        <v>#N/A</v>
      </c>
      <c r="L1736">
        <f t="shared" ca="1" si="561"/>
        <v>0</v>
      </c>
      <c r="M1736">
        <v>1702</v>
      </c>
      <c r="N1736">
        <f t="shared" ca="1" si="562"/>
        <v>27</v>
      </c>
      <c r="O1736">
        <f t="shared" ca="1" si="563"/>
        <v>0.28999999999999998</v>
      </c>
      <c r="P1736">
        <f t="shared" ca="1" si="564"/>
        <v>0</v>
      </c>
      <c r="Q1736">
        <f t="shared" ca="1" si="554"/>
        <v>0.2</v>
      </c>
      <c r="R1736" t="b">
        <f t="shared" ca="1" si="568"/>
        <v>0</v>
      </c>
      <c r="S1736" t="b">
        <f t="shared" ca="1" si="555"/>
        <v>0</v>
      </c>
      <c r="T1736" t="e">
        <f t="shared" ca="1" si="556"/>
        <v>#N/A</v>
      </c>
      <c r="U1736" s="3" t="e">
        <f t="shared" ca="1" si="557"/>
        <v>#N/A</v>
      </c>
      <c r="V1736" s="3">
        <f t="shared" ca="1" si="558"/>
        <v>0</v>
      </c>
    </row>
    <row r="1737" spans="1:22">
      <c r="A1737">
        <f t="shared" ca="1" si="559"/>
        <v>0.04</v>
      </c>
      <c r="B1737">
        <f t="shared" ca="1" si="548"/>
        <v>4.8000000000000001E-2</v>
      </c>
      <c r="C1737" t="b">
        <f t="shared" ca="1" si="565"/>
        <v>0</v>
      </c>
      <c r="D1737" t="b">
        <f t="shared" ca="1" si="549"/>
        <v>0</v>
      </c>
      <c r="E1737" t="e">
        <f t="shared" ca="1" si="550"/>
        <v>#N/A</v>
      </c>
      <c r="F1737">
        <f t="shared" ca="1" si="566"/>
        <v>-0.04</v>
      </c>
      <c r="G1737">
        <f t="shared" ca="1" si="551"/>
        <v>0.02</v>
      </c>
      <c r="H1737" t="b">
        <f t="shared" ca="1" si="567"/>
        <v>0</v>
      </c>
      <c r="I1737" t="b">
        <f t="shared" ca="1" si="552"/>
        <v>0</v>
      </c>
      <c r="J1737" t="e">
        <f t="shared" ca="1" si="553"/>
        <v>#N/A</v>
      </c>
      <c r="K1737" t="e">
        <f t="shared" ca="1" si="560"/>
        <v>#N/A</v>
      </c>
      <c r="L1737">
        <f t="shared" ca="1" si="561"/>
        <v>0</v>
      </c>
      <c r="M1737">
        <v>1703</v>
      </c>
      <c r="N1737">
        <f t="shared" ca="1" si="562"/>
        <v>25.92</v>
      </c>
      <c r="O1737">
        <f t="shared" ca="1" si="563"/>
        <v>-1.08</v>
      </c>
      <c r="P1737">
        <f t="shared" ca="1" si="564"/>
        <v>-0.2</v>
      </c>
      <c r="Q1737">
        <f t="shared" ca="1" si="554"/>
        <v>0.2</v>
      </c>
      <c r="R1737" t="b">
        <f t="shared" ca="1" si="568"/>
        <v>0</v>
      </c>
      <c r="S1737" t="b">
        <f t="shared" ca="1" si="555"/>
        <v>0</v>
      </c>
      <c r="T1737" t="e">
        <f t="shared" ca="1" si="556"/>
        <v>#N/A</v>
      </c>
      <c r="U1737" s="3" t="e">
        <f t="shared" ca="1" si="557"/>
        <v>#N/A</v>
      </c>
      <c r="V1737" s="3">
        <f t="shared" ca="1" si="558"/>
        <v>0</v>
      </c>
    </row>
    <row r="1738" spans="1:22">
      <c r="A1738">
        <f t="shared" ca="1" si="559"/>
        <v>1.2999999999999999E-2</v>
      </c>
      <c r="B1738">
        <f t="shared" ca="1" si="548"/>
        <v>4.8000000000000001E-2</v>
      </c>
      <c r="C1738" t="b">
        <f t="shared" ca="1" si="565"/>
        <v>0</v>
      </c>
      <c r="D1738" t="b">
        <f t="shared" ca="1" si="549"/>
        <v>0</v>
      </c>
      <c r="E1738" t="e">
        <f t="shared" ca="1" si="550"/>
        <v>#N/A</v>
      </c>
      <c r="F1738">
        <f t="shared" ca="1" si="566"/>
        <v>-1.2999999999999999E-2</v>
      </c>
      <c r="G1738">
        <f t="shared" ca="1" si="551"/>
        <v>0.02</v>
      </c>
      <c r="H1738" t="b">
        <f t="shared" ca="1" si="567"/>
        <v>0</v>
      </c>
      <c r="I1738" t="b">
        <f t="shared" ca="1" si="552"/>
        <v>0</v>
      </c>
      <c r="J1738" t="e">
        <f t="shared" ca="1" si="553"/>
        <v>#N/A</v>
      </c>
      <c r="K1738" t="e">
        <f t="shared" ca="1" si="560"/>
        <v>#N/A</v>
      </c>
      <c r="L1738">
        <f t="shared" ca="1" si="561"/>
        <v>0</v>
      </c>
      <c r="M1738">
        <v>1704</v>
      </c>
      <c r="N1738">
        <f t="shared" ca="1" si="562"/>
        <v>25.58</v>
      </c>
      <c r="O1738">
        <f t="shared" ca="1" si="563"/>
        <v>-0.34</v>
      </c>
      <c r="P1738">
        <f t="shared" ca="1" si="564"/>
        <v>0</v>
      </c>
      <c r="Q1738">
        <f t="shared" ca="1" si="554"/>
        <v>0.2</v>
      </c>
      <c r="R1738" t="b">
        <f t="shared" ca="1" si="568"/>
        <v>0</v>
      </c>
      <c r="S1738" t="b">
        <f t="shared" ca="1" si="555"/>
        <v>0</v>
      </c>
      <c r="T1738" t="e">
        <f t="shared" ca="1" si="556"/>
        <v>#N/A</v>
      </c>
      <c r="U1738" s="3" t="e">
        <f t="shared" ca="1" si="557"/>
        <v>#N/A</v>
      </c>
      <c r="V1738" s="3">
        <f t="shared" ca="1" si="558"/>
        <v>0</v>
      </c>
    </row>
    <row r="1739" spans="1:22">
      <c r="A1739">
        <f t="shared" ca="1" si="559"/>
        <v>1.7999999999999999E-2</v>
      </c>
      <c r="B1739">
        <f t="shared" ca="1" si="548"/>
        <v>4.8000000000000001E-2</v>
      </c>
      <c r="C1739" t="b">
        <f t="shared" ca="1" si="565"/>
        <v>0</v>
      </c>
      <c r="D1739" t="b">
        <f t="shared" ca="1" si="549"/>
        <v>0</v>
      </c>
      <c r="E1739" t="e">
        <f t="shared" ca="1" si="550"/>
        <v>#N/A</v>
      </c>
      <c r="F1739">
        <f t="shared" ca="1" si="566"/>
        <v>-1.7999999999999999E-2</v>
      </c>
      <c r="G1739">
        <f t="shared" ca="1" si="551"/>
        <v>0.02</v>
      </c>
      <c r="H1739" t="b">
        <f t="shared" ca="1" si="567"/>
        <v>0</v>
      </c>
      <c r="I1739" t="b">
        <f t="shared" ca="1" si="552"/>
        <v>0</v>
      </c>
      <c r="J1739" t="e">
        <f t="shared" ca="1" si="553"/>
        <v>#N/A</v>
      </c>
      <c r="K1739" t="e">
        <f t="shared" ca="1" si="560"/>
        <v>#N/A</v>
      </c>
      <c r="L1739">
        <f t="shared" ca="1" si="561"/>
        <v>0</v>
      </c>
      <c r="M1739">
        <v>1705</v>
      </c>
      <c r="N1739">
        <f t="shared" ca="1" si="562"/>
        <v>25.12</v>
      </c>
      <c r="O1739">
        <f t="shared" ca="1" si="563"/>
        <v>-0.46</v>
      </c>
      <c r="P1739">
        <f t="shared" ca="1" si="564"/>
        <v>-0.1</v>
      </c>
      <c r="Q1739">
        <f t="shared" ca="1" si="554"/>
        <v>0.2</v>
      </c>
      <c r="R1739" t="b">
        <f t="shared" ca="1" si="568"/>
        <v>0</v>
      </c>
      <c r="S1739" t="b">
        <f t="shared" ca="1" si="555"/>
        <v>0</v>
      </c>
      <c r="T1739" t="e">
        <f t="shared" ca="1" si="556"/>
        <v>#N/A</v>
      </c>
      <c r="U1739" s="3" t="e">
        <f t="shared" ca="1" si="557"/>
        <v>#N/A</v>
      </c>
      <c r="V1739" s="3">
        <f t="shared" ca="1" si="558"/>
        <v>0</v>
      </c>
    </row>
    <row r="1740" spans="1:22">
      <c r="A1740">
        <f t="shared" ca="1" si="559"/>
        <v>4.2000000000000003E-2</v>
      </c>
      <c r="B1740">
        <f t="shared" ca="1" si="548"/>
        <v>4.8000000000000001E-2</v>
      </c>
      <c r="C1740" t="b">
        <f t="shared" ca="1" si="565"/>
        <v>0</v>
      </c>
      <c r="D1740" t="b">
        <f t="shared" ca="1" si="549"/>
        <v>0</v>
      </c>
      <c r="E1740" t="e">
        <f t="shared" ca="1" si="550"/>
        <v>#N/A</v>
      </c>
      <c r="F1740">
        <f t="shared" ca="1" si="566"/>
        <v>4.2000000000000003E-2</v>
      </c>
      <c r="G1740">
        <f t="shared" ca="1" si="551"/>
        <v>2.1000000000000001E-2</v>
      </c>
      <c r="H1740">
        <f t="shared" ca="1" si="567"/>
        <v>2.1000000000000001E-2</v>
      </c>
      <c r="I1740">
        <f t="shared" ca="1" si="552"/>
        <v>18</v>
      </c>
      <c r="J1740">
        <f t="shared" ca="1" si="553"/>
        <v>7.1999999999999998E-3</v>
      </c>
      <c r="K1740">
        <f t="shared" ca="1" si="560"/>
        <v>1.3966584789709411E-2</v>
      </c>
      <c r="L1740">
        <f t="shared" ca="1" si="561"/>
        <v>1.8239840641837906E-2</v>
      </c>
      <c r="M1740">
        <v>1706</v>
      </c>
      <c r="N1740">
        <f t="shared" ca="1" si="562"/>
        <v>26.18</v>
      </c>
      <c r="O1740">
        <f t="shared" ca="1" si="563"/>
        <v>1.06</v>
      </c>
      <c r="P1740">
        <f t="shared" ca="1" si="564"/>
        <v>0.1</v>
      </c>
      <c r="Q1740">
        <f t="shared" ca="1" si="554"/>
        <v>0.2</v>
      </c>
      <c r="R1740" t="b">
        <f t="shared" ca="1" si="568"/>
        <v>0</v>
      </c>
      <c r="S1740" t="b">
        <f t="shared" ca="1" si="555"/>
        <v>0</v>
      </c>
      <c r="T1740" t="e">
        <f t="shared" ca="1" si="556"/>
        <v>#N/A</v>
      </c>
      <c r="U1740" s="3" t="e">
        <f t="shared" ca="1" si="557"/>
        <v>#N/A</v>
      </c>
      <c r="V1740" s="3">
        <f t="shared" ca="1" si="558"/>
        <v>0</v>
      </c>
    </row>
    <row r="1741" spans="1:22">
      <c r="A1741">
        <f t="shared" ca="1" si="559"/>
        <v>6.3E-2</v>
      </c>
      <c r="B1741">
        <f t="shared" ca="1" si="548"/>
        <v>4.8000000000000001E-2</v>
      </c>
      <c r="C1741" t="b">
        <f t="shared" ca="1" si="565"/>
        <v>0</v>
      </c>
      <c r="D1741" t="b">
        <f t="shared" ca="1" si="549"/>
        <v>0</v>
      </c>
      <c r="E1741" t="e">
        <f t="shared" ca="1" si="550"/>
        <v>#N/A</v>
      </c>
      <c r="F1741">
        <f t="shared" ca="1" si="566"/>
        <v>6.3E-2</v>
      </c>
      <c r="G1741">
        <f t="shared" ca="1" si="551"/>
        <v>2.1000000000000001E-2</v>
      </c>
      <c r="H1741" t="b">
        <f t="shared" ca="1" si="567"/>
        <v>0</v>
      </c>
      <c r="I1741" t="b">
        <f t="shared" ca="1" si="552"/>
        <v>0</v>
      </c>
      <c r="J1741" t="e">
        <f t="shared" ca="1" si="553"/>
        <v>#N/A</v>
      </c>
      <c r="K1741" t="e">
        <f t="shared" ca="1" si="560"/>
        <v>#N/A</v>
      </c>
      <c r="L1741">
        <f t="shared" ca="1" si="561"/>
        <v>0</v>
      </c>
      <c r="M1741">
        <v>1707</v>
      </c>
      <c r="N1741">
        <f t="shared" ca="1" si="562"/>
        <v>27.83</v>
      </c>
      <c r="O1741">
        <f t="shared" ca="1" si="563"/>
        <v>1.65</v>
      </c>
      <c r="P1741">
        <f t="shared" ca="1" si="564"/>
        <v>0.2</v>
      </c>
      <c r="Q1741">
        <f t="shared" ca="1" si="554"/>
        <v>0.2</v>
      </c>
      <c r="R1741" t="b">
        <f t="shared" ca="1" si="568"/>
        <v>0</v>
      </c>
      <c r="S1741" t="b">
        <f t="shared" ca="1" si="555"/>
        <v>0</v>
      </c>
      <c r="T1741" t="e">
        <f t="shared" ca="1" si="556"/>
        <v>#N/A</v>
      </c>
      <c r="U1741" s="3" t="e">
        <f t="shared" ca="1" si="557"/>
        <v>#N/A</v>
      </c>
      <c r="V1741" s="3">
        <f t="shared" ca="1" si="558"/>
        <v>0</v>
      </c>
    </row>
    <row r="1742" spans="1:22">
      <c r="A1742">
        <f t="shared" ca="1" si="559"/>
        <v>2.8000000000000001E-2</v>
      </c>
      <c r="B1742">
        <f t="shared" ca="1" si="548"/>
        <v>4.8000000000000001E-2</v>
      </c>
      <c r="C1742" t="b">
        <f t="shared" ca="1" si="565"/>
        <v>0</v>
      </c>
      <c r="D1742" t="b">
        <f t="shared" ca="1" si="549"/>
        <v>0</v>
      </c>
      <c r="E1742" t="e">
        <f t="shared" ca="1" si="550"/>
        <v>#N/A</v>
      </c>
      <c r="F1742">
        <f t="shared" ca="1" si="566"/>
        <v>2.8000000000000001E-2</v>
      </c>
      <c r="G1742">
        <f t="shared" ca="1" si="551"/>
        <v>2.1000000000000001E-2</v>
      </c>
      <c r="H1742" t="b">
        <f t="shared" ca="1" si="567"/>
        <v>0</v>
      </c>
      <c r="I1742" t="b">
        <f t="shared" ca="1" si="552"/>
        <v>0</v>
      </c>
      <c r="J1742" t="e">
        <f t="shared" ca="1" si="553"/>
        <v>#N/A</v>
      </c>
      <c r="K1742" t="e">
        <f t="shared" ca="1" si="560"/>
        <v>#N/A</v>
      </c>
      <c r="L1742">
        <f t="shared" ca="1" si="561"/>
        <v>0</v>
      </c>
      <c r="M1742">
        <v>1708</v>
      </c>
      <c r="N1742">
        <f t="shared" ca="1" si="562"/>
        <v>28.61</v>
      </c>
      <c r="O1742">
        <f t="shared" ca="1" si="563"/>
        <v>0.78</v>
      </c>
      <c r="P1742">
        <f t="shared" ca="1" si="564"/>
        <v>0.1</v>
      </c>
      <c r="Q1742">
        <f t="shared" ca="1" si="554"/>
        <v>0.2</v>
      </c>
      <c r="R1742" t="b">
        <f t="shared" ca="1" si="568"/>
        <v>0</v>
      </c>
      <c r="S1742" t="b">
        <f t="shared" ca="1" si="555"/>
        <v>0</v>
      </c>
      <c r="T1742" t="e">
        <f t="shared" ca="1" si="556"/>
        <v>#N/A</v>
      </c>
      <c r="U1742" s="3" t="e">
        <f t="shared" ca="1" si="557"/>
        <v>#N/A</v>
      </c>
      <c r="V1742" s="3">
        <f t="shared" ca="1" si="558"/>
        <v>0</v>
      </c>
    </row>
    <row r="1743" spans="1:22">
      <c r="A1743">
        <f t="shared" ca="1" si="559"/>
        <v>2.9000000000000001E-2</v>
      </c>
      <c r="B1743">
        <f t="shared" ca="1" si="548"/>
        <v>4.8000000000000001E-2</v>
      </c>
      <c r="C1743" t="b">
        <f t="shared" ca="1" si="565"/>
        <v>0</v>
      </c>
      <c r="D1743" t="b">
        <f t="shared" ca="1" si="549"/>
        <v>0</v>
      </c>
      <c r="E1743" t="e">
        <f t="shared" ca="1" si="550"/>
        <v>#N/A</v>
      </c>
      <c r="F1743">
        <f t="shared" ca="1" si="566"/>
        <v>-2.9000000000000001E-2</v>
      </c>
      <c r="G1743">
        <f t="shared" ca="1" si="551"/>
        <v>2.1000000000000001E-2</v>
      </c>
      <c r="H1743" t="b">
        <f t="shared" ca="1" si="567"/>
        <v>0</v>
      </c>
      <c r="I1743" t="b">
        <f t="shared" ca="1" si="552"/>
        <v>0</v>
      </c>
      <c r="J1743" t="e">
        <f t="shared" ca="1" si="553"/>
        <v>#N/A</v>
      </c>
      <c r="K1743" t="e">
        <f t="shared" ca="1" si="560"/>
        <v>#N/A</v>
      </c>
      <c r="L1743">
        <f t="shared" ca="1" si="561"/>
        <v>0</v>
      </c>
      <c r="M1743">
        <v>1709</v>
      </c>
      <c r="N1743">
        <f t="shared" ca="1" si="562"/>
        <v>27.78</v>
      </c>
      <c r="O1743">
        <f t="shared" ca="1" si="563"/>
        <v>-0.83</v>
      </c>
      <c r="P1743">
        <f t="shared" ca="1" si="564"/>
        <v>-0.1</v>
      </c>
      <c r="Q1743">
        <f t="shared" ca="1" si="554"/>
        <v>0.2</v>
      </c>
      <c r="R1743" t="b">
        <f t="shared" ca="1" si="568"/>
        <v>0</v>
      </c>
      <c r="S1743" t="b">
        <f t="shared" ca="1" si="555"/>
        <v>0</v>
      </c>
      <c r="T1743" t="e">
        <f t="shared" ca="1" si="556"/>
        <v>#N/A</v>
      </c>
      <c r="U1743" s="3" t="e">
        <f t="shared" ca="1" si="557"/>
        <v>#N/A</v>
      </c>
      <c r="V1743" s="3">
        <f t="shared" ca="1" si="558"/>
        <v>0</v>
      </c>
    </row>
    <row r="1744" spans="1:22">
      <c r="A1744">
        <f t="shared" ca="1" si="559"/>
        <v>2.9000000000000001E-2</v>
      </c>
      <c r="B1744">
        <f t="shared" ca="1" si="548"/>
        <v>4.8000000000000001E-2</v>
      </c>
      <c r="C1744" t="b">
        <f t="shared" ca="1" si="565"/>
        <v>0</v>
      </c>
      <c r="D1744" t="b">
        <f t="shared" ca="1" si="549"/>
        <v>0</v>
      </c>
      <c r="E1744" t="e">
        <f t="shared" ca="1" si="550"/>
        <v>#N/A</v>
      </c>
      <c r="F1744">
        <f t="shared" ca="1" si="566"/>
        <v>-2.9000000000000001E-2</v>
      </c>
      <c r="G1744">
        <f t="shared" ca="1" si="551"/>
        <v>2.1000000000000001E-2</v>
      </c>
      <c r="H1744" t="b">
        <f t="shared" ca="1" si="567"/>
        <v>0</v>
      </c>
      <c r="I1744" t="b">
        <f t="shared" ca="1" si="552"/>
        <v>0</v>
      </c>
      <c r="J1744" t="e">
        <f t="shared" ca="1" si="553"/>
        <v>#N/A</v>
      </c>
      <c r="K1744" t="e">
        <f t="shared" ca="1" si="560"/>
        <v>#N/A</v>
      </c>
      <c r="L1744">
        <f t="shared" ca="1" si="561"/>
        <v>0</v>
      </c>
      <c r="M1744">
        <v>1710</v>
      </c>
      <c r="N1744">
        <f t="shared" ca="1" si="562"/>
        <v>26.97</v>
      </c>
      <c r="O1744">
        <f t="shared" ca="1" si="563"/>
        <v>-0.81</v>
      </c>
      <c r="P1744">
        <f t="shared" ca="1" si="564"/>
        <v>-0.1</v>
      </c>
      <c r="Q1744">
        <f t="shared" ca="1" si="554"/>
        <v>0.2</v>
      </c>
      <c r="R1744" t="b">
        <f t="shared" ca="1" si="568"/>
        <v>0</v>
      </c>
      <c r="S1744" t="b">
        <f t="shared" ca="1" si="555"/>
        <v>0</v>
      </c>
      <c r="T1744" t="e">
        <f t="shared" ca="1" si="556"/>
        <v>#N/A</v>
      </c>
      <c r="U1744" s="3" t="e">
        <f t="shared" ca="1" si="557"/>
        <v>#N/A</v>
      </c>
      <c r="V1744" s="3">
        <f t="shared" ca="1" si="558"/>
        <v>0</v>
      </c>
    </row>
    <row r="1745" spans="1:22">
      <c r="A1745">
        <f t="shared" ca="1" si="559"/>
        <v>2.8000000000000001E-2</v>
      </c>
      <c r="B1745">
        <f t="shared" ca="1" si="548"/>
        <v>4.8000000000000001E-2</v>
      </c>
      <c r="C1745" t="b">
        <f t="shared" ca="1" si="565"/>
        <v>0</v>
      </c>
      <c r="D1745" t="b">
        <f t="shared" ca="1" si="549"/>
        <v>0</v>
      </c>
      <c r="E1745" t="e">
        <f t="shared" ca="1" si="550"/>
        <v>#N/A</v>
      </c>
      <c r="F1745">
        <f t="shared" ca="1" si="566"/>
        <v>-2.8000000000000001E-2</v>
      </c>
      <c r="G1745">
        <f t="shared" ca="1" si="551"/>
        <v>2.1000000000000001E-2</v>
      </c>
      <c r="H1745" t="b">
        <f t="shared" ca="1" si="567"/>
        <v>0</v>
      </c>
      <c r="I1745" t="b">
        <f t="shared" ca="1" si="552"/>
        <v>0</v>
      </c>
      <c r="J1745" t="e">
        <f t="shared" ca="1" si="553"/>
        <v>#N/A</v>
      </c>
      <c r="K1745" t="e">
        <f t="shared" ca="1" si="560"/>
        <v>#N/A</v>
      </c>
      <c r="L1745">
        <f t="shared" ca="1" si="561"/>
        <v>0</v>
      </c>
      <c r="M1745">
        <v>1711</v>
      </c>
      <c r="N1745">
        <f t="shared" ca="1" si="562"/>
        <v>26.21</v>
      </c>
      <c r="O1745">
        <f t="shared" ca="1" si="563"/>
        <v>-0.76</v>
      </c>
      <c r="P1745">
        <f t="shared" ca="1" si="564"/>
        <v>-0.1</v>
      </c>
      <c r="Q1745">
        <f t="shared" ca="1" si="554"/>
        <v>0.2</v>
      </c>
      <c r="R1745" t="b">
        <f t="shared" ca="1" si="568"/>
        <v>0</v>
      </c>
      <c r="S1745" t="b">
        <f t="shared" ca="1" si="555"/>
        <v>0</v>
      </c>
      <c r="T1745" t="e">
        <f t="shared" ca="1" si="556"/>
        <v>#N/A</v>
      </c>
      <c r="U1745" s="3" t="e">
        <f t="shared" ca="1" si="557"/>
        <v>#N/A</v>
      </c>
      <c r="V1745" s="3">
        <f t="shared" ca="1" si="558"/>
        <v>0</v>
      </c>
    </row>
    <row r="1746" spans="1:22">
      <c r="A1746">
        <f t="shared" ca="1" si="559"/>
        <v>2.4E-2</v>
      </c>
      <c r="B1746">
        <f t="shared" ca="1" si="548"/>
        <v>4.8000000000000001E-2</v>
      </c>
      <c r="C1746" t="b">
        <f t="shared" ca="1" si="565"/>
        <v>0</v>
      </c>
      <c r="D1746" t="b">
        <f t="shared" ca="1" si="549"/>
        <v>0</v>
      </c>
      <c r="E1746" t="e">
        <f t="shared" ca="1" si="550"/>
        <v>#N/A</v>
      </c>
      <c r="F1746">
        <f t="shared" ca="1" si="566"/>
        <v>-2.4E-2</v>
      </c>
      <c r="G1746">
        <f t="shared" ca="1" si="551"/>
        <v>2.1000000000000001E-2</v>
      </c>
      <c r="H1746" t="b">
        <f t="shared" ca="1" si="567"/>
        <v>0</v>
      </c>
      <c r="I1746" t="b">
        <f t="shared" ca="1" si="552"/>
        <v>0</v>
      </c>
      <c r="J1746" t="e">
        <f t="shared" ca="1" si="553"/>
        <v>#N/A</v>
      </c>
      <c r="K1746" t="e">
        <f t="shared" ca="1" si="560"/>
        <v>#N/A</v>
      </c>
      <c r="L1746">
        <f t="shared" ca="1" si="561"/>
        <v>0</v>
      </c>
      <c r="M1746">
        <v>1712</v>
      </c>
      <c r="N1746">
        <f t="shared" ca="1" si="562"/>
        <v>25.58</v>
      </c>
      <c r="O1746">
        <f t="shared" ca="1" si="563"/>
        <v>-0.63</v>
      </c>
      <c r="P1746">
        <f t="shared" ca="1" si="564"/>
        <v>-0.1</v>
      </c>
      <c r="Q1746">
        <f t="shared" ca="1" si="554"/>
        <v>0.2</v>
      </c>
      <c r="R1746" t="b">
        <f t="shared" ca="1" si="568"/>
        <v>0</v>
      </c>
      <c r="S1746" t="b">
        <f t="shared" ca="1" si="555"/>
        <v>0</v>
      </c>
      <c r="T1746" t="e">
        <f t="shared" ca="1" si="556"/>
        <v>#N/A</v>
      </c>
      <c r="U1746" s="3" t="e">
        <f t="shared" ca="1" si="557"/>
        <v>#N/A</v>
      </c>
      <c r="V1746" s="3">
        <f t="shared" ca="1" si="558"/>
        <v>0</v>
      </c>
    </row>
    <row r="1747" spans="1:22">
      <c r="A1747">
        <f t="shared" ca="1" si="559"/>
        <v>0.03</v>
      </c>
      <c r="B1747">
        <f t="shared" ca="1" si="548"/>
        <v>4.8000000000000001E-2</v>
      </c>
      <c r="C1747" t="b">
        <f t="shared" ca="1" si="565"/>
        <v>0</v>
      </c>
      <c r="D1747" t="b">
        <f t="shared" ca="1" si="549"/>
        <v>0</v>
      </c>
      <c r="E1747" t="e">
        <f t="shared" ca="1" si="550"/>
        <v>#N/A</v>
      </c>
      <c r="F1747">
        <f t="shared" ca="1" si="566"/>
        <v>0.03</v>
      </c>
      <c r="G1747">
        <f t="shared" ca="1" si="551"/>
        <v>2.1000000000000001E-2</v>
      </c>
      <c r="H1747" t="b">
        <f t="shared" ca="1" si="567"/>
        <v>0</v>
      </c>
      <c r="I1747" t="b">
        <f t="shared" ca="1" si="552"/>
        <v>0</v>
      </c>
      <c r="J1747" t="e">
        <f t="shared" ca="1" si="553"/>
        <v>#N/A</v>
      </c>
      <c r="K1747" t="e">
        <f t="shared" ca="1" si="560"/>
        <v>#N/A</v>
      </c>
      <c r="L1747">
        <f t="shared" ca="1" si="561"/>
        <v>0</v>
      </c>
      <c r="M1747">
        <v>1713</v>
      </c>
      <c r="N1747">
        <f t="shared" ca="1" si="562"/>
        <v>26.35</v>
      </c>
      <c r="O1747">
        <f t="shared" ca="1" si="563"/>
        <v>0.77</v>
      </c>
      <c r="P1747">
        <f t="shared" ca="1" si="564"/>
        <v>0.1</v>
      </c>
      <c r="Q1747">
        <f t="shared" ca="1" si="554"/>
        <v>0.2</v>
      </c>
      <c r="R1747" t="b">
        <f t="shared" ca="1" si="568"/>
        <v>0</v>
      </c>
      <c r="S1747" t="b">
        <f t="shared" ca="1" si="555"/>
        <v>0</v>
      </c>
      <c r="T1747" t="e">
        <f t="shared" ca="1" si="556"/>
        <v>#N/A</v>
      </c>
      <c r="U1747" s="3" t="e">
        <f t="shared" ca="1" si="557"/>
        <v>#N/A</v>
      </c>
      <c r="V1747" s="3">
        <f t="shared" ca="1" si="558"/>
        <v>0</v>
      </c>
    </row>
    <row r="1748" spans="1:22">
      <c r="A1748">
        <f t="shared" ca="1" si="559"/>
        <v>2.8000000000000001E-2</v>
      </c>
      <c r="B1748">
        <f t="shared" ca="1" si="548"/>
        <v>4.8000000000000001E-2</v>
      </c>
      <c r="C1748" t="b">
        <f t="shared" ca="1" si="565"/>
        <v>0</v>
      </c>
      <c r="D1748" t="b">
        <f t="shared" ca="1" si="549"/>
        <v>0</v>
      </c>
      <c r="E1748" t="e">
        <f t="shared" ca="1" si="550"/>
        <v>#N/A</v>
      </c>
      <c r="F1748">
        <f t="shared" ca="1" si="566"/>
        <v>-2.8000000000000001E-2</v>
      </c>
      <c r="G1748">
        <f t="shared" ca="1" si="551"/>
        <v>2.1000000000000001E-2</v>
      </c>
      <c r="H1748" t="b">
        <f t="shared" ca="1" si="567"/>
        <v>0</v>
      </c>
      <c r="I1748" t="b">
        <f t="shared" ca="1" si="552"/>
        <v>0</v>
      </c>
      <c r="J1748" t="e">
        <f t="shared" ca="1" si="553"/>
        <v>#N/A</v>
      </c>
      <c r="K1748" t="e">
        <f t="shared" ca="1" si="560"/>
        <v>#N/A</v>
      </c>
      <c r="L1748">
        <f t="shared" ca="1" si="561"/>
        <v>0</v>
      </c>
      <c r="M1748">
        <v>1714</v>
      </c>
      <c r="N1748">
        <f t="shared" ca="1" si="562"/>
        <v>25.61</v>
      </c>
      <c r="O1748">
        <f t="shared" ca="1" si="563"/>
        <v>-0.74</v>
      </c>
      <c r="P1748">
        <f t="shared" ca="1" si="564"/>
        <v>-0.1</v>
      </c>
      <c r="Q1748">
        <f t="shared" ca="1" si="554"/>
        <v>0.2</v>
      </c>
      <c r="R1748" t="b">
        <f t="shared" ca="1" si="568"/>
        <v>0</v>
      </c>
      <c r="S1748" t="b">
        <f t="shared" ca="1" si="555"/>
        <v>0</v>
      </c>
      <c r="T1748" t="e">
        <f t="shared" ca="1" si="556"/>
        <v>#N/A</v>
      </c>
      <c r="U1748" s="3" t="e">
        <f t="shared" ca="1" si="557"/>
        <v>#N/A</v>
      </c>
      <c r="V1748" s="3">
        <f t="shared" ca="1" si="558"/>
        <v>0</v>
      </c>
    </row>
    <row r="1749" spans="1:22">
      <c r="A1749">
        <f t="shared" ca="1" si="559"/>
        <v>2.5000000000000001E-2</v>
      </c>
      <c r="B1749">
        <f t="shared" ca="1" si="548"/>
        <v>4.8000000000000001E-2</v>
      </c>
      <c r="C1749" t="b">
        <f t="shared" ca="1" si="565"/>
        <v>0</v>
      </c>
      <c r="D1749" t="b">
        <f t="shared" ca="1" si="549"/>
        <v>0</v>
      </c>
      <c r="E1749" t="e">
        <f t="shared" ca="1" si="550"/>
        <v>#N/A</v>
      </c>
      <c r="F1749">
        <f t="shared" ca="1" si="566"/>
        <v>-2.5000000000000001E-2</v>
      </c>
      <c r="G1749">
        <f t="shared" ca="1" si="551"/>
        <v>2.1000000000000001E-2</v>
      </c>
      <c r="H1749" t="b">
        <f t="shared" ca="1" si="567"/>
        <v>0</v>
      </c>
      <c r="I1749" t="b">
        <f t="shared" ca="1" si="552"/>
        <v>0</v>
      </c>
      <c r="J1749" t="e">
        <f t="shared" ca="1" si="553"/>
        <v>#N/A</v>
      </c>
      <c r="K1749" t="e">
        <f t="shared" ca="1" si="560"/>
        <v>#N/A</v>
      </c>
      <c r="L1749">
        <f t="shared" ca="1" si="561"/>
        <v>0</v>
      </c>
      <c r="M1749">
        <v>1715</v>
      </c>
      <c r="N1749">
        <f t="shared" ca="1" si="562"/>
        <v>24.97</v>
      </c>
      <c r="O1749">
        <f t="shared" ca="1" si="563"/>
        <v>-0.64</v>
      </c>
      <c r="P1749">
        <f t="shared" ca="1" si="564"/>
        <v>-0.1</v>
      </c>
      <c r="Q1749">
        <f t="shared" ca="1" si="554"/>
        <v>0.2</v>
      </c>
      <c r="R1749" t="b">
        <f t="shared" ca="1" si="568"/>
        <v>0</v>
      </c>
      <c r="S1749" t="b">
        <f t="shared" ca="1" si="555"/>
        <v>0</v>
      </c>
      <c r="T1749" t="e">
        <f t="shared" ca="1" si="556"/>
        <v>#N/A</v>
      </c>
      <c r="U1749" s="3" t="e">
        <f t="shared" ca="1" si="557"/>
        <v>#N/A</v>
      </c>
      <c r="V1749" s="3">
        <f t="shared" ca="1" si="558"/>
        <v>0</v>
      </c>
    </row>
    <row r="1750" spans="1:22">
      <c r="A1750">
        <f t="shared" ca="1" si="559"/>
        <v>3.1E-2</v>
      </c>
      <c r="B1750">
        <f t="shared" ca="1" si="548"/>
        <v>4.8000000000000001E-2</v>
      </c>
      <c r="C1750" t="b">
        <f t="shared" ca="1" si="565"/>
        <v>0</v>
      </c>
      <c r="D1750" t="b">
        <f t="shared" ca="1" si="549"/>
        <v>0</v>
      </c>
      <c r="E1750" t="e">
        <f t="shared" ca="1" si="550"/>
        <v>#N/A</v>
      </c>
      <c r="F1750">
        <f t="shared" ca="1" si="566"/>
        <v>3.1E-2</v>
      </c>
      <c r="G1750">
        <f t="shared" ca="1" si="551"/>
        <v>2.1000000000000001E-2</v>
      </c>
      <c r="H1750" t="b">
        <f t="shared" ca="1" si="567"/>
        <v>0</v>
      </c>
      <c r="I1750" t="b">
        <f t="shared" ca="1" si="552"/>
        <v>0</v>
      </c>
      <c r="J1750" t="e">
        <f t="shared" ca="1" si="553"/>
        <v>#N/A</v>
      </c>
      <c r="K1750" t="e">
        <f t="shared" ca="1" si="560"/>
        <v>#N/A</v>
      </c>
      <c r="L1750">
        <f t="shared" ca="1" si="561"/>
        <v>0</v>
      </c>
      <c r="M1750">
        <v>1716</v>
      </c>
      <c r="N1750">
        <f t="shared" ca="1" si="562"/>
        <v>25.74</v>
      </c>
      <c r="O1750">
        <f t="shared" ca="1" si="563"/>
        <v>0.77</v>
      </c>
      <c r="P1750">
        <f t="shared" ca="1" si="564"/>
        <v>0.1</v>
      </c>
      <c r="Q1750">
        <f t="shared" ca="1" si="554"/>
        <v>0.2</v>
      </c>
      <c r="R1750" t="b">
        <f t="shared" ca="1" si="568"/>
        <v>0</v>
      </c>
      <c r="S1750" t="b">
        <f t="shared" ca="1" si="555"/>
        <v>0</v>
      </c>
      <c r="T1750" t="e">
        <f t="shared" ca="1" si="556"/>
        <v>#N/A</v>
      </c>
      <c r="U1750" s="3" t="e">
        <f t="shared" ca="1" si="557"/>
        <v>#N/A</v>
      </c>
      <c r="V1750" s="3">
        <f t="shared" ca="1" si="558"/>
        <v>0</v>
      </c>
    </row>
    <row r="1751" spans="1:22">
      <c r="A1751">
        <f t="shared" ca="1" si="559"/>
        <v>1.2999999999999999E-2</v>
      </c>
      <c r="B1751">
        <f t="shared" ca="1" si="548"/>
        <v>4.8000000000000001E-2</v>
      </c>
      <c r="C1751" t="b">
        <f t="shared" ca="1" si="565"/>
        <v>0</v>
      </c>
      <c r="D1751" t="b">
        <f t="shared" ca="1" si="549"/>
        <v>0</v>
      </c>
      <c r="E1751" t="e">
        <f t="shared" ca="1" si="550"/>
        <v>#N/A</v>
      </c>
      <c r="F1751">
        <f t="shared" ca="1" si="566"/>
        <v>-1.2999999999999999E-2</v>
      </c>
      <c r="G1751">
        <f t="shared" ca="1" si="551"/>
        <v>2.1000000000000001E-2</v>
      </c>
      <c r="H1751" t="b">
        <f t="shared" ca="1" si="567"/>
        <v>0</v>
      </c>
      <c r="I1751" t="b">
        <f t="shared" ca="1" si="552"/>
        <v>0</v>
      </c>
      <c r="J1751" t="e">
        <f t="shared" ca="1" si="553"/>
        <v>#N/A</v>
      </c>
      <c r="K1751" t="e">
        <f t="shared" ca="1" si="560"/>
        <v>#N/A</v>
      </c>
      <c r="L1751">
        <f t="shared" ca="1" si="561"/>
        <v>0</v>
      </c>
      <c r="M1751">
        <v>1717</v>
      </c>
      <c r="N1751">
        <f t="shared" ca="1" si="562"/>
        <v>25.41</v>
      </c>
      <c r="O1751">
        <f t="shared" ca="1" si="563"/>
        <v>-0.33</v>
      </c>
      <c r="P1751">
        <f t="shared" ca="1" si="564"/>
        <v>0</v>
      </c>
      <c r="Q1751">
        <f t="shared" ca="1" si="554"/>
        <v>0.2</v>
      </c>
      <c r="R1751" t="b">
        <f t="shared" ca="1" si="568"/>
        <v>0</v>
      </c>
      <c r="S1751" t="b">
        <f t="shared" ca="1" si="555"/>
        <v>0</v>
      </c>
      <c r="T1751" t="e">
        <f t="shared" ca="1" si="556"/>
        <v>#N/A</v>
      </c>
      <c r="U1751" s="3" t="e">
        <f t="shared" ca="1" si="557"/>
        <v>#N/A</v>
      </c>
      <c r="V1751" s="3">
        <f t="shared" ca="1" si="558"/>
        <v>0</v>
      </c>
    </row>
    <row r="1752" spans="1:22">
      <c r="A1752">
        <f t="shared" ca="1" si="559"/>
        <v>1.6E-2</v>
      </c>
      <c r="B1752">
        <f t="shared" ca="1" si="548"/>
        <v>4.9000000000000002E-2</v>
      </c>
      <c r="C1752">
        <f t="shared" ca="1" si="565"/>
        <v>4.9000000000000002E-2</v>
      </c>
      <c r="D1752">
        <f t="shared" ca="1" si="549"/>
        <v>15</v>
      </c>
      <c r="E1752">
        <f t="shared" ca="1" si="550"/>
        <v>6.0000000000000001E-3</v>
      </c>
      <c r="F1752">
        <f t="shared" ca="1" si="566"/>
        <v>1.6E-2</v>
      </c>
      <c r="G1752">
        <f t="shared" ca="1" si="551"/>
        <v>2.1000000000000001E-2</v>
      </c>
      <c r="H1752" t="b">
        <f t="shared" ca="1" si="567"/>
        <v>0</v>
      </c>
      <c r="I1752" t="b">
        <f t="shared" ca="1" si="552"/>
        <v>0</v>
      </c>
      <c r="J1752" t="e">
        <f t="shared" ca="1" si="553"/>
        <v>#N/A</v>
      </c>
      <c r="K1752" t="e">
        <f t="shared" ca="1" si="560"/>
        <v>#N/A</v>
      </c>
      <c r="L1752">
        <f t="shared" ca="1" si="561"/>
        <v>0</v>
      </c>
      <c r="M1752">
        <v>1718</v>
      </c>
      <c r="N1752">
        <f t="shared" ca="1" si="562"/>
        <v>25.82</v>
      </c>
      <c r="O1752">
        <f t="shared" ca="1" si="563"/>
        <v>0.41</v>
      </c>
      <c r="P1752">
        <f t="shared" ca="1" si="564"/>
        <v>0.1</v>
      </c>
      <c r="Q1752">
        <f t="shared" ca="1" si="554"/>
        <v>0.2</v>
      </c>
      <c r="R1752" t="b">
        <f t="shared" ca="1" si="568"/>
        <v>0</v>
      </c>
      <c r="S1752" t="b">
        <f t="shared" ca="1" si="555"/>
        <v>0</v>
      </c>
      <c r="T1752" t="e">
        <f t="shared" ca="1" si="556"/>
        <v>#N/A</v>
      </c>
      <c r="U1752" s="3" t="e">
        <f t="shared" ca="1" si="557"/>
        <v>#N/A</v>
      </c>
      <c r="V1752" s="3">
        <f t="shared" ca="1" si="558"/>
        <v>0</v>
      </c>
    </row>
    <row r="1753" spans="1:22">
      <c r="A1753">
        <f t="shared" ca="1" si="559"/>
        <v>1.4E-2</v>
      </c>
      <c r="B1753">
        <f t="shared" ca="1" si="548"/>
        <v>4.9000000000000002E-2</v>
      </c>
      <c r="C1753" t="b">
        <f t="shared" ca="1" si="565"/>
        <v>0</v>
      </c>
      <c r="D1753" t="b">
        <f t="shared" ca="1" si="549"/>
        <v>0</v>
      </c>
      <c r="E1753" t="e">
        <f t="shared" ca="1" si="550"/>
        <v>#N/A</v>
      </c>
      <c r="F1753">
        <f t="shared" ca="1" si="566"/>
        <v>1.4E-2</v>
      </c>
      <c r="G1753">
        <f t="shared" ca="1" si="551"/>
        <v>2.1000000000000001E-2</v>
      </c>
      <c r="H1753" t="b">
        <f t="shared" ca="1" si="567"/>
        <v>0</v>
      </c>
      <c r="I1753" t="b">
        <f t="shared" ca="1" si="552"/>
        <v>0</v>
      </c>
      <c r="J1753" t="e">
        <f t="shared" ca="1" si="553"/>
        <v>#N/A</v>
      </c>
      <c r="K1753" t="e">
        <f t="shared" ca="1" si="560"/>
        <v>#N/A</v>
      </c>
      <c r="L1753">
        <f t="shared" ca="1" si="561"/>
        <v>0</v>
      </c>
      <c r="M1753">
        <v>1719</v>
      </c>
      <c r="N1753">
        <f t="shared" ca="1" si="562"/>
        <v>26.18</v>
      </c>
      <c r="O1753">
        <f t="shared" ca="1" si="563"/>
        <v>0.36</v>
      </c>
      <c r="P1753">
        <f t="shared" ca="1" si="564"/>
        <v>0.1</v>
      </c>
      <c r="Q1753">
        <f t="shared" ca="1" si="554"/>
        <v>0.2</v>
      </c>
      <c r="R1753" t="b">
        <f t="shared" ca="1" si="568"/>
        <v>0</v>
      </c>
      <c r="S1753" t="b">
        <f t="shared" ca="1" si="555"/>
        <v>0</v>
      </c>
      <c r="T1753" t="e">
        <f t="shared" ca="1" si="556"/>
        <v>#N/A</v>
      </c>
      <c r="U1753" s="3" t="e">
        <f t="shared" ca="1" si="557"/>
        <v>#N/A</v>
      </c>
      <c r="V1753" s="3">
        <f t="shared" ca="1" si="558"/>
        <v>0</v>
      </c>
    </row>
    <row r="1754" spans="1:22">
      <c r="A1754">
        <f t="shared" ca="1" si="559"/>
        <v>0.23400000000000001</v>
      </c>
      <c r="B1754">
        <f t="shared" ca="1" si="548"/>
        <v>4.9000000000000002E-2</v>
      </c>
      <c r="C1754" t="b">
        <f t="shared" ca="1" si="565"/>
        <v>0</v>
      </c>
      <c r="D1754" t="b">
        <f t="shared" ca="1" si="549"/>
        <v>0</v>
      </c>
      <c r="E1754" t="e">
        <f t="shared" ca="1" si="550"/>
        <v>#N/A</v>
      </c>
      <c r="F1754">
        <f t="shared" ca="1" si="566"/>
        <v>-0.23400000000000001</v>
      </c>
      <c r="G1754">
        <f t="shared" ca="1" si="551"/>
        <v>2.1000000000000001E-2</v>
      </c>
      <c r="H1754" t="b">
        <f t="shared" ca="1" si="567"/>
        <v>0</v>
      </c>
      <c r="I1754" t="b">
        <f t="shared" ca="1" si="552"/>
        <v>0</v>
      </c>
      <c r="J1754" t="e">
        <f t="shared" ca="1" si="553"/>
        <v>#N/A</v>
      </c>
      <c r="K1754" t="e">
        <f t="shared" ca="1" si="560"/>
        <v>#N/A</v>
      </c>
      <c r="L1754">
        <f t="shared" ca="1" si="561"/>
        <v>0</v>
      </c>
      <c r="M1754">
        <v>1720</v>
      </c>
      <c r="N1754">
        <f t="shared" ca="1" si="562"/>
        <v>20.05</v>
      </c>
      <c r="O1754">
        <f t="shared" ca="1" si="563"/>
        <v>-6.13</v>
      </c>
      <c r="P1754">
        <f t="shared" ca="1" si="564"/>
        <v>-0.9</v>
      </c>
      <c r="Q1754">
        <f t="shared" ca="1" si="554"/>
        <v>0.2</v>
      </c>
      <c r="R1754" t="b">
        <f t="shared" ca="1" si="568"/>
        <v>0</v>
      </c>
      <c r="S1754" t="b">
        <f t="shared" ca="1" si="555"/>
        <v>0</v>
      </c>
      <c r="T1754" t="e">
        <f t="shared" ca="1" si="556"/>
        <v>#N/A</v>
      </c>
      <c r="U1754" s="3" t="e">
        <f t="shared" ca="1" si="557"/>
        <v>#N/A</v>
      </c>
      <c r="V1754" s="3">
        <f t="shared" ca="1" si="558"/>
        <v>0</v>
      </c>
    </row>
    <row r="1755" spans="1:22">
      <c r="A1755">
        <f t="shared" ca="1" si="559"/>
        <v>5.8999999999999997E-2</v>
      </c>
      <c r="B1755">
        <f t="shared" ca="1" si="548"/>
        <v>4.9000000000000002E-2</v>
      </c>
      <c r="C1755" t="b">
        <f t="shared" ca="1" si="565"/>
        <v>0</v>
      </c>
      <c r="D1755" t="b">
        <f t="shared" ca="1" si="549"/>
        <v>0</v>
      </c>
      <c r="E1755" t="e">
        <f t="shared" ca="1" si="550"/>
        <v>#N/A</v>
      </c>
      <c r="F1755">
        <f t="shared" ca="1" si="566"/>
        <v>5.8999999999999997E-2</v>
      </c>
      <c r="G1755">
        <f t="shared" ca="1" si="551"/>
        <v>2.1000000000000001E-2</v>
      </c>
      <c r="H1755" t="b">
        <f t="shared" ca="1" si="567"/>
        <v>0</v>
      </c>
      <c r="I1755" t="b">
        <f t="shared" ca="1" si="552"/>
        <v>0</v>
      </c>
      <c r="J1755" t="e">
        <f t="shared" ca="1" si="553"/>
        <v>#N/A</v>
      </c>
      <c r="K1755" t="e">
        <f t="shared" ca="1" si="560"/>
        <v>#N/A</v>
      </c>
      <c r="L1755">
        <f t="shared" ca="1" si="561"/>
        <v>0</v>
      </c>
      <c r="M1755">
        <v>1721</v>
      </c>
      <c r="N1755">
        <f t="shared" ca="1" si="562"/>
        <v>21.23</v>
      </c>
      <c r="O1755">
        <f t="shared" ca="1" si="563"/>
        <v>1.18</v>
      </c>
      <c r="P1755">
        <f t="shared" ca="1" si="564"/>
        <v>0.2</v>
      </c>
      <c r="Q1755">
        <f t="shared" ca="1" si="554"/>
        <v>0.2</v>
      </c>
      <c r="R1755" t="b">
        <f t="shared" ca="1" si="568"/>
        <v>0</v>
      </c>
      <c r="S1755" t="b">
        <f t="shared" ca="1" si="555"/>
        <v>0</v>
      </c>
      <c r="T1755" t="e">
        <f t="shared" ca="1" si="556"/>
        <v>#N/A</v>
      </c>
      <c r="U1755" s="3" t="e">
        <f t="shared" ca="1" si="557"/>
        <v>#N/A</v>
      </c>
      <c r="V1755" s="3">
        <f t="shared" ca="1" si="558"/>
        <v>0</v>
      </c>
    </row>
    <row r="1756" spans="1:22">
      <c r="A1756">
        <f t="shared" ca="1" si="559"/>
        <v>7.5999999999999998E-2</v>
      </c>
      <c r="B1756">
        <f t="shared" ca="1" si="548"/>
        <v>4.9000000000000002E-2</v>
      </c>
      <c r="C1756" t="b">
        <f t="shared" ca="1" si="565"/>
        <v>0</v>
      </c>
      <c r="D1756" t="b">
        <f t="shared" ca="1" si="549"/>
        <v>0</v>
      </c>
      <c r="E1756" t="e">
        <f t="shared" ca="1" si="550"/>
        <v>#N/A</v>
      </c>
      <c r="F1756">
        <f t="shared" ca="1" si="566"/>
        <v>7.5999999999999998E-2</v>
      </c>
      <c r="G1756">
        <f t="shared" ca="1" si="551"/>
        <v>2.1000000000000001E-2</v>
      </c>
      <c r="H1756" t="b">
        <f t="shared" ca="1" si="567"/>
        <v>0</v>
      </c>
      <c r="I1756" t="b">
        <f t="shared" ca="1" si="552"/>
        <v>0</v>
      </c>
      <c r="J1756" t="e">
        <f t="shared" ca="1" si="553"/>
        <v>#N/A</v>
      </c>
      <c r="K1756" t="e">
        <f t="shared" ca="1" si="560"/>
        <v>#N/A</v>
      </c>
      <c r="L1756">
        <f t="shared" ca="1" si="561"/>
        <v>0</v>
      </c>
      <c r="M1756">
        <v>1722</v>
      </c>
      <c r="N1756">
        <f t="shared" ca="1" si="562"/>
        <v>22.84</v>
      </c>
      <c r="O1756">
        <f t="shared" ca="1" si="563"/>
        <v>1.61</v>
      </c>
      <c r="P1756">
        <f t="shared" ca="1" si="564"/>
        <v>0.2</v>
      </c>
      <c r="Q1756">
        <f t="shared" ca="1" si="554"/>
        <v>0.2</v>
      </c>
      <c r="R1756" t="b">
        <f t="shared" ca="1" si="568"/>
        <v>0</v>
      </c>
      <c r="S1756" t="b">
        <f t="shared" ca="1" si="555"/>
        <v>0</v>
      </c>
      <c r="T1756" t="e">
        <f t="shared" ca="1" si="556"/>
        <v>#N/A</v>
      </c>
      <c r="U1756" s="3" t="e">
        <f t="shared" ca="1" si="557"/>
        <v>#N/A</v>
      </c>
      <c r="V1756" s="3">
        <f t="shared" ca="1" si="558"/>
        <v>0</v>
      </c>
    </row>
    <row r="1757" spans="1:22">
      <c r="A1757">
        <f t="shared" ca="1" si="559"/>
        <v>8.5999999999999993E-2</v>
      </c>
      <c r="B1757">
        <f t="shared" ca="1" si="548"/>
        <v>4.9000000000000002E-2</v>
      </c>
      <c r="C1757" t="b">
        <f t="shared" ca="1" si="565"/>
        <v>0</v>
      </c>
      <c r="D1757" t="b">
        <f t="shared" ca="1" si="549"/>
        <v>0</v>
      </c>
      <c r="E1757" t="e">
        <f t="shared" ca="1" si="550"/>
        <v>#N/A</v>
      </c>
      <c r="F1757">
        <f t="shared" ca="1" si="566"/>
        <v>-8.5999999999999993E-2</v>
      </c>
      <c r="G1757">
        <f t="shared" ca="1" si="551"/>
        <v>2.1000000000000001E-2</v>
      </c>
      <c r="H1757" t="b">
        <f t="shared" ca="1" si="567"/>
        <v>0</v>
      </c>
      <c r="I1757" t="b">
        <f t="shared" ca="1" si="552"/>
        <v>0</v>
      </c>
      <c r="J1757" t="e">
        <f t="shared" ca="1" si="553"/>
        <v>#N/A</v>
      </c>
      <c r="K1757" t="e">
        <f t="shared" ca="1" si="560"/>
        <v>#N/A</v>
      </c>
      <c r="L1757">
        <f t="shared" ca="1" si="561"/>
        <v>0</v>
      </c>
      <c r="M1757">
        <v>1723</v>
      </c>
      <c r="N1757">
        <f t="shared" ca="1" si="562"/>
        <v>20.88</v>
      </c>
      <c r="O1757">
        <f t="shared" ca="1" si="563"/>
        <v>-1.96</v>
      </c>
      <c r="P1757">
        <f t="shared" ca="1" si="564"/>
        <v>-0.3</v>
      </c>
      <c r="Q1757">
        <f t="shared" ca="1" si="554"/>
        <v>0.2</v>
      </c>
      <c r="R1757" t="b">
        <f t="shared" ca="1" si="568"/>
        <v>0</v>
      </c>
      <c r="S1757" t="b">
        <f t="shared" ca="1" si="555"/>
        <v>0</v>
      </c>
      <c r="T1757" t="e">
        <f t="shared" ca="1" si="556"/>
        <v>#N/A</v>
      </c>
      <c r="U1757" s="3" t="e">
        <f t="shared" ca="1" si="557"/>
        <v>#N/A</v>
      </c>
      <c r="V1757" s="3">
        <f t="shared" ca="1" si="558"/>
        <v>0</v>
      </c>
    </row>
    <row r="1758" spans="1:22">
      <c r="A1758">
        <f t="shared" ca="1" si="559"/>
        <v>5.8999999999999997E-2</v>
      </c>
      <c r="B1758">
        <f t="shared" ca="1" si="548"/>
        <v>4.9000000000000002E-2</v>
      </c>
      <c r="C1758" t="b">
        <f t="shared" ca="1" si="565"/>
        <v>0</v>
      </c>
      <c r="D1758" t="b">
        <f t="shared" ca="1" si="549"/>
        <v>0</v>
      </c>
      <c r="E1758" t="e">
        <f t="shared" ca="1" si="550"/>
        <v>#N/A</v>
      </c>
      <c r="F1758">
        <f t="shared" ca="1" si="566"/>
        <v>-5.8999999999999997E-2</v>
      </c>
      <c r="G1758">
        <f t="shared" ca="1" si="551"/>
        <v>2.1999999999999999E-2</v>
      </c>
      <c r="H1758">
        <f t="shared" ca="1" si="567"/>
        <v>2.1999999999999999E-2</v>
      </c>
      <c r="I1758">
        <f t="shared" ca="1" si="552"/>
        <v>8</v>
      </c>
      <c r="J1758">
        <f t="shared" ca="1" si="553"/>
        <v>3.2000000000000002E-3</v>
      </c>
      <c r="K1758">
        <f t="shared" ca="1" si="560"/>
        <v>1.271063185253001E-2</v>
      </c>
      <c r="L1758">
        <f t="shared" ca="1" si="561"/>
        <v>1.6599612785656526E-2</v>
      </c>
      <c r="M1758">
        <v>1724</v>
      </c>
      <c r="N1758">
        <f t="shared" ca="1" si="562"/>
        <v>19.649999999999999</v>
      </c>
      <c r="O1758">
        <f t="shared" ca="1" si="563"/>
        <v>-1.23</v>
      </c>
      <c r="P1758">
        <f t="shared" ca="1" si="564"/>
        <v>-0.2</v>
      </c>
      <c r="Q1758">
        <f t="shared" ca="1" si="554"/>
        <v>0.2</v>
      </c>
      <c r="R1758" t="b">
        <f t="shared" ca="1" si="568"/>
        <v>0</v>
      </c>
      <c r="S1758" t="b">
        <f t="shared" ca="1" si="555"/>
        <v>0</v>
      </c>
      <c r="T1758" t="e">
        <f t="shared" ca="1" si="556"/>
        <v>#N/A</v>
      </c>
      <c r="U1758" s="3" t="e">
        <f t="shared" ca="1" si="557"/>
        <v>#N/A</v>
      </c>
      <c r="V1758" s="3">
        <f t="shared" ca="1" si="558"/>
        <v>0</v>
      </c>
    </row>
    <row r="1759" spans="1:22">
      <c r="A1759">
        <f t="shared" ca="1" si="559"/>
        <v>7.1999999999999995E-2</v>
      </c>
      <c r="B1759">
        <f t="shared" ca="1" si="548"/>
        <v>4.9000000000000002E-2</v>
      </c>
      <c r="C1759" t="b">
        <f t="shared" ca="1" si="565"/>
        <v>0</v>
      </c>
      <c r="D1759" t="b">
        <f t="shared" ca="1" si="549"/>
        <v>0</v>
      </c>
      <c r="E1759" t="e">
        <f t="shared" ca="1" si="550"/>
        <v>#N/A</v>
      </c>
      <c r="F1759">
        <f t="shared" ca="1" si="566"/>
        <v>7.1999999999999995E-2</v>
      </c>
      <c r="G1759">
        <f t="shared" ca="1" si="551"/>
        <v>2.1999999999999999E-2</v>
      </c>
      <c r="H1759" t="b">
        <f t="shared" ca="1" si="567"/>
        <v>0</v>
      </c>
      <c r="I1759" t="b">
        <f t="shared" ca="1" si="552"/>
        <v>0</v>
      </c>
      <c r="J1759" t="e">
        <f t="shared" ca="1" si="553"/>
        <v>#N/A</v>
      </c>
      <c r="K1759" t="e">
        <f t="shared" ca="1" si="560"/>
        <v>#N/A</v>
      </c>
      <c r="L1759">
        <f t="shared" ca="1" si="561"/>
        <v>0</v>
      </c>
      <c r="M1759">
        <v>1725</v>
      </c>
      <c r="N1759">
        <f t="shared" ca="1" si="562"/>
        <v>21.06</v>
      </c>
      <c r="O1759">
        <f t="shared" ca="1" si="563"/>
        <v>1.41</v>
      </c>
      <c r="P1759">
        <f t="shared" ca="1" si="564"/>
        <v>0.2</v>
      </c>
      <c r="Q1759">
        <f t="shared" ca="1" si="554"/>
        <v>0.2</v>
      </c>
      <c r="R1759" t="b">
        <f t="shared" ca="1" si="568"/>
        <v>0</v>
      </c>
      <c r="S1759" t="b">
        <f t="shared" ca="1" si="555"/>
        <v>0</v>
      </c>
      <c r="T1759" t="e">
        <f t="shared" ca="1" si="556"/>
        <v>#N/A</v>
      </c>
      <c r="U1759" s="3" t="e">
        <f t="shared" ca="1" si="557"/>
        <v>#N/A</v>
      </c>
      <c r="V1759" s="3">
        <f t="shared" ca="1" si="558"/>
        <v>0</v>
      </c>
    </row>
    <row r="1760" spans="1:22">
      <c r="A1760">
        <f t="shared" ca="1" si="559"/>
        <v>6.0999999999999999E-2</v>
      </c>
      <c r="B1760">
        <f t="shared" ca="1" si="548"/>
        <v>4.9000000000000002E-2</v>
      </c>
      <c r="C1760" t="b">
        <f t="shared" ca="1" si="565"/>
        <v>0</v>
      </c>
      <c r="D1760" t="b">
        <f t="shared" ca="1" si="549"/>
        <v>0</v>
      </c>
      <c r="E1760" t="e">
        <f t="shared" ca="1" si="550"/>
        <v>#N/A</v>
      </c>
      <c r="F1760">
        <f t="shared" ca="1" si="566"/>
        <v>6.0999999999999999E-2</v>
      </c>
      <c r="G1760">
        <f t="shared" ca="1" si="551"/>
        <v>2.1999999999999999E-2</v>
      </c>
      <c r="H1760" t="b">
        <f t="shared" ca="1" si="567"/>
        <v>0</v>
      </c>
      <c r="I1760" t="b">
        <f t="shared" ca="1" si="552"/>
        <v>0</v>
      </c>
      <c r="J1760" t="e">
        <f t="shared" ca="1" si="553"/>
        <v>#N/A</v>
      </c>
      <c r="K1760" t="e">
        <f t="shared" ca="1" si="560"/>
        <v>#N/A</v>
      </c>
      <c r="L1760">
        <f t="shared" ca="1" si="561"/>
        <v>0</v>
      </c>
      <c r="M1760">
        <v>1726</v>
      </c>
      <c r="N1760">
        <f t="shared" ca="1" si="562"/>
        <v>22.34</v>
      </c>
      <c r="O1760">
        <f t="shared" ca="1" si="563"/>
        <v>1.28</v>
      </c>
      <c r="P1760">
        <f t="shared" ca="1" si="564"/>
        <v>0.2</v>
      </c>
      <c r="Q1760">
        <f t="shared" ca="1" si="554"/>
        <v>0.2</v>
      </c>
      <c r="R1760" t="b">
        <f t="shared" ca="1" si="568"/>
        <v>0</v>
      </c>
      <c r="S1760" t="b">
        <f t="shared" ca="1" si="555"/>
        <v>0</v>
      </c>
      <c r="T1760" t="e">
        <f t="shared" ca="1" si="556"/>
        <v>#N/A</v>
      </c>
      <c r="U1760" s="3" t="e">
        <f t="shared" ca="1" si="557"/>
        <v>#N/A</v>
      </c>
      <c r="V1760" s="3">
        <f t="shared" ca="1" si="558"/>
        <v>0</v>
      </c>
    </row>
    <row r="1761" spans="1:22">
      <c r="A1761">
        <f t="shared" ca="1" si="559"/>
        <v>0.01</v>
      </c>
      <c r="B1761">
        <f t="shared" ca="1" si="548"/>
        <v>4.9000000000000002E-2</v>
      </c>
      <c r="C1761" t="b">
        <f t="shared" ca="1" si="565"/>
        <v>0</v>
      </c>
      <c r="D1761" t="b">
        <f t="shared" ca="1" si="549"/>
        <v>0</v>
      </c>
      <c r="E1761" t="e">
        <f t="shared" ca="1" si="550"/>
        <v>#N/A</v>
      </c>
      <c r="F1761">
        <f t="shared" ca="1" si="566"/>
        <v>0.01</v>
      </c>
      <c r="G1761">
        <f t="shared" ca="1" si="551"/>
        <v>2.1999999999999999E-2</v>
      </c>
      <c r="H1761" t="b">
        <f t="shared" ca="1" si="567"/>
        <v>0</v>
      </c>
      <c r="I1761" t="b">
        <f t="shared" ca="1" si="552"/>
        <v>0</v>
      </c>
      <c r="J1761" t="e">
        <f t="shared" ca="1" si="553"/>
        <v>#N/A</v>
      </c>
      <c r="K1761" t="e">
        <f t="shared" ca="1" si="560"/>
        <v>#N/A</v>
      </c>
      <c r="L1761">
        <f t="shared" ca="1" si="561"/>
        <v>0</v>
      </c>
      <c r="M1761">
        <v>1727</v>
      </c>
      <c r="N1761">
        <f t="shared" ca="1" si="562"/>
        <v>22.56</v>
      </c>
      <c r="O1761">
        <f t="shared" ca="1" si="563"/>
        <v>0.22</v>
      </c>
      <c r="P1761">
        <f t="shared" ca="1" si="564"/>
        <v>0</v>
      </c>
      <c r="Q1761">
        <f t="shared" ca="1" si="554"/>
        <v>0.2</v>
      </c>
      <c r="R1761" t="b">
        <f t="shared" ca="1" si="568"/>
        <v>0</v>
      </c>
      <c r="S1761" t="b">
        <f t="shared" ca="1" si="555"/>
        <v>0</v>
      </c>
      <c r="T1761" t="e">
        <f t="shared" ca="1" si="556"/>
        <v>#N/A</v>
      </c>
      <c r="U1761" s="3" t="e">
        <f t="shared" ca="1" si="557"/>
        <v>#N/A</v>
      </c>
      <c r="V1761" s="3">
        <f t="shared" ca="1" si="558"/>
        <v>0</v>
      </c>
    </row>
    <row r="1762" spans="1:22">
      <c r="A1762">
        <f t="shared" ca="1" si="559"/>
        <v>1.2E-2</v>
      </c>
      <c r="B1762">
        <f t="shared" ca="1" si="548"/>
        <v>4.9000000000000002E-2</v>
      </c>
      <c r="C1762" t="b">
        <f t="shared" ca="1" si="565"/>
        <v>0</v>
      </c>
      <c r="D1762" t="b">
        <f t="shared" ca="1" si="549"/>
        <v>0</v>
      </c>
      <c r="E1762" t="e">
        <f t="shared" ca="1" si="550"/>
        <v>#N/A</v>
      </c>
      <c r="F1762">
        <f t="shared" ca="1" si="566"/>
        <v>1.2E-2</v>
      </c>
      <c r="G1762">
        <f t="shared" ca="1" si="551"/>
        <v>2.1999999999999999E-2</v>
      </c>
      <c r="H1762" t="b">
        <f t="shared" ca="1" si="567"/>
        <v>0</v>
      </c>
      <c r="I1762" t="b">
        <f t="shared" ca="1" si="552"/>
        <v>0</v>
      </c>
      <c r="J1762" t="e">
        <f t="shared" ca="1" si="553"/>
        <v>#N/A</v>
      </c>
      <c r="K1762" t="e">
        <f t="shared" ca="1" si="560"/>
        <v>#N/A</v>
      </c>
      <c r="L1762">
        <f t="shared" ca="1" si="561"/>
        <v>0</v>
      </c>
      <c r="M1762">
        <v>1728</v>
      </c>
      <c r="N1762">
        <f t="shared" ca="1" si="562"/>
        <v>22.83</v>
      </c>
      <c r="O1762">
        <f t="shared" ca="1" si="563"/>
        <v>0.27</v>
      </c>
      <c r="P1762">
        <f t="shared" ca="1" si="564"/>
        <v>0</v>
      </c>
      <c r="Q1762">
        <f t="shared" ca="1" si="554"/>
        <v>0.2</v>
      </c>
      <c r="R1762" t="b">
        <f t="shared" ca="1" si="568"/>
        <v>0</v>
      </c>
      <c r="S1762" t="b">
        <f t="shared" ca="1" si="555"/>
        <v>0</v>
      </c>
      <c r="T1762" t="e">
        <f t="shared" ca="1" si="556"/>
        <v>#N/A</v>
      </c>
      <c r="U1762" s="3" t="e">
        <f t="shared" ca="1" si="557"/>
        <v>#N/A</v>
      </c>
      <c r="V1762" s="3">
        <f t="shared" ca="1" si="558"/>
        <v>0</v>
      </c>
    </row>
    <row r="1763" spans="1:22">
      <c r="A1763">
        <f t="shared" ca="1" si="559"/>
        <v>2.5999999999999999E-2</v>
      </c>
      <c r="B1763">
        <f t="shared" ref="B1763:B1826" ca="1" si="569">SMALL($A$35:$A$2534,M1763)</f>
        <v>4.9000000000000002E-2</v>
      </c>
      <c r="C1763" t="b">
        <f t="shared" ca="1" si="565"/>
        <v>0</v>
      </c>
      <c r="D1763" t="b">
        <f t="shared" ref="D1763:D1826" ca="1" si="570">IF(C1763=FALSE,FALSE,COUNTIF($A$35:$A$2534,C1763))</f>
        <v>0</v>
      </c>
      <c r="E1763" t="e">
        <f t="shared" ref="E1763:E1826" ca="1" si="571">IF(D1763=FALSE,#N/A,D1763/$C$13)</f>
        <v>#N/A</v>
      </c>
      <c r="F1763">
        <f t="shared" ca="1" si="566"/>
        <v>2.5999999999999999E-2</v>
      </c>
      <c r="G1763">
        <f t="shared" ref="G1763:G1826" ca="1" si="572">SMALL($F$35:$F$2534,M1763)</f>
        <v>2.1999999999999999E-2</v>
      </c>
      <c r="H1763" t="b">
        <f t="shared" ca="1" si="567"/>
        <v>0</v>
      </c>
      <c r="I1763" t="b">
        <f t="shared" ref="I1763:I1826" ca="1" si="573">IF(H1763=FALSE,FALSE,COUNTIF($F$35:$F$2534,H1763))</f>
        <v>0</v>
      </c>
      <c r="J1763" t="e">
        <f t="shared" ref="J1763:J1826" ca="1" si="574">IF(I1763=FALSE,#N/A,I1763/$C$13)</f>
        <v>#N/A</v>
      </c>
      <c r="K1763" t="e">
        <f t="shared" ca="1" si="560"/>
        <v>#N/A</v>
      </c>
      <c r="L1763">
        <f t="shared" ca="1" si="561"/>
        <v>0</v>
      </c>
      <c r="M1763">
        <v>1729</v>
      </c>
      <c r="N1763">
        <f t="shared" ca="1" si="562"/>
        <v>23.42</v>
      </c>
      <c r="O1763">
        <f t="shared" ca="1" si="563"/>
        <v>0.59</v>
      </c>
      <c r="P1763">
        <f t="shared" ca="1" si="564"/>
        <v>0.1</v>
      </c>
      <c r="Q1763">
        <f t="shared" ref="Q1763:Q1826" ca="1" si="575">SMALL($P$35:$P$2534,M1763)</f>
        <v>0.2</v>
      </c>
      <c r="R1763" t="b">
        <f t="shared" ca="1" si="568"/>
        <v>0</v>
      </c>
      <c r="S1763" t="b">
        <f t="shared" ref="S1763:S1826" ca="1" si="576">IF(R1763=FALSE,FALSE,COUNTIF($P$35:$P$2534,R1763))</f>
        <v>0</v>
      </c>
      <c r="T1763" t="e">
        <f t="shared" ref="T1763:T1826" ca="1" si="577">IF(S1763=FALSE,#N/A,S1763/$C$13)</f>
        <v>#N/A</v>
      </c>
      <c r="U1763" s="3" t="e">
        <f t="shared" ref="U1763:U1826" ca="1" si="578">IF(R1763=FALSE,#N/A,10^($T$10*R1763-$T$11*(IF(R1763&lt;0,-R1763,R1763))^$T$12))/$T$15</f>
        <v>#N/A</v>
      </c>
      <c r="V1763" s="3">
        <f t="shared" ref="V1763:V1826" ca="1" si="579">IF(R1763=FALSE,0,IF(R1763=0,0,10^($T$10*R1763-$T$11*(IF(R1763&lt;0,-R1763,R1763))^$T$12)))</f>
        <v>0</v>
      </c>
    </row>
    <row r="1764" spans="1:22">
      <c r="A1764">
        <f t="shared" ref="A1764:A1827" ca="1" si="580">IF(MAX(A1754:A1763)&gt;0.1,IF(RANDBETWEEN(1,100)&gt;20,ROUND($C$4/(1-((RANDBETWEEN((1-($C$4/0.05)^$C$5)*10000,(1-($C$4/0.2)^$C$5)*10000)/10000)))^(1/$C$5),3),ROUND($C$4/(1-((RANDBETWEEN(1,(1-($C$4/0.2)^$C$5)*10000)/10000)))^(1/$C$5),3)),IF(MAX(A1754:A1763)&gt;0.07,IF(RANDBETWEEN(1,100)&gt;20,ROUND($C$4/(1-((RANDBETWEEN((1-($C$4/0.035)^$C$5)*10000,(1-($C$4/0.05)^$C$5)*10000)/10000)))^(1/$C$5),3),ROUND($C$4/(1-((RANDBETWEEN(1,(1-($C$4/0.2)^$C$5)*10000)/10000)))^(1/$C$5),3)),IF(MAX(A1754:A1763)&gt;0.05,IF(RANDBETWEEN(1,100)&gt;20,ROUND($C$4/(1-((RANDBETWEEN((1-($C$4/0.025)^$C$5)*10000,(1-($C$4/0.035)^$C$5)*10000)/10000)))^(1/$C$5),3),ROUND($C$4/(1-((RANDBETWEEN(1,(1-($C$4/0.2)^$C$5)*10000)/10000)))^(1/$C$5),3)),IF(MAX(A1754:A1763)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0.121</v>
      </c>
      <c r="B1764">
        <f t="shared" ca="1" si="569"/>
        <v>4.9000000000000002E-2</v>
      </c>
      <c r="C1764" t="b">
        <f t="shared" ca="1" si="565"/>
        <v>0</v>
      </c>
      <c r="D1764" t="b">
        <f t="shared" ca="1" si="570"/>
        <v>0</v>
      </c>
      <c r="E1764" t="e">
        <f t="shared" ca="1" si="571"/>
        <v>#N/A</v>
      </c>
      <c r="F1764">
        <f t="shared" ca="1" si="566"/>
        <v>0.121</v>
      </c>
      <c r="G1764">
        <f t="shared" ca="1" si="572"/>
        <v>2.1999999999999999E-2</v>
      </c>
      <c r="H1764" t="b">
        <f t="shared" ca="1" si="567"/>
        <v>0</v>
      </c>
      <c r="I1764" t="b">
        <f t="shared" ca="1" si="573"/>
        <v>0</v>
      </c>
      <c r="J1764" t="e">
        <f t="shared" ca="1" si="574"/>
        <v>#N/A</v>
      </c>
      <c r="K1764" t="e">
        <f t="shared" ref="K1764:K1827" ca="1" si="581">IF(H1764=FALSE,#N/A,10^($T$4*H1764-$T$5*(IF(H1764&lt;0,-H1764,H1764))^$T$6))/$T$9</f>
        <v>#N/A</v>
      </c>
      <c r="L1764">
        <f t="shared" ref="L1764:L1827" ca="1" si="582">IF(H1764=FALSE,0,IF(H1764=0,0,10^($T$4*H1764-$T$5*(IF(H1764&lt;0,-H1764,H1764))^$T$6)))</f>
        <v>0</v>
      </c>
      <c r="M1764">
        <v>1730</v>
      </c>
      <c r="N1764">
        <f t="shared" ref="N1764:N1827" ca="1" si="583">ROUND(N1763*(1+F1764),2)</f>
        <v>26.25</v>
      </c>
      <c r="O1764">
        <f t="shared" ref="O1764:O1827" ca="1" si="584">ROUND(N1764-N1763,3)</f>
        <v>2.83</v>
      </c>
      <c r="P1764">
        <f t="shared" ref="P1764:P1827" ca="1" si="585">ROUND(O1764/$C$8,1)</f>
        <v>0.4</v>
      </c>
      <c r="Q1764">
        <f t="shared" ca="1" si="575"/>
        <v>0.2</v>
      </c>
      <c r="R1764" t="b">
        <f t="shared" ca="1" si="568"/>
        <v>0</v>
      </c>
      <c r="S1764" t="b">
        <f t="shared" ca="1" si="576"/>
        <v>0</v>
      </c>
      <c r="T1764" t="e">
        <f t="shared" ca="1" si="577"/>
        <v>#N/A</v>
      </c>
      <c r="U1764" s="3" t="e">
        <f t="shared" ca="1" si="578"/>
        <v>#N/A</v>
      </c>
      <c r="V1764" s="3">
        <f t="shared" ca="1" si="579"/>
        <v>0</v>
      </c>
    </row>
    <row r="1765" spans="1:22">
      <c r="A1765">
        <f t="shared" ca="1" si="580"/>
        <v>5.6000000000000001E-2</v>
      </c>
      <c r="B1765">
        <f t="shared" ca="1" si="569"/>
        <v>4.9000000000000002E-2</v>
      </c>
      <c r="C1765" t="b">
        <f t="shared" ref="C1765:C1828" ca="1" si="586">IF(B1765=B1764,FALSE,B1765)</f>
        <v>0</v>
      </c>
      <c r="D1765" t="b">
        <f t="shared" ca="1" si="570"/>
        <v>0</v>
      </c>
      <c r="E1765" t="e">
        <f t="shared" ca="1" si="571"/>
        <v>#N/A</v>
      </c>
      <c r="F1765">
        <f t="shared" ref="F1765:F1828" ca="1" si="587">IF($C$15&lt;1,IF(RANDBETWEEN(1,100)&gt;40,IF(F1764&gt;0,-A1765,A1765),IF(RANDBETWEEN(1,2)=2,-A1765,A1765)),IF($C$15&gt;1,IF(RANDBETWEEN(1,100)&gt;80,IF(SUM(F1730:F1764)&lt;0,-A1765,A1765),IF(RANDBETWEEN(1,2)=2,-A1765,A1765)),IF(RANDBETWEEN(1,2)=2,-A1765,A1765)))</f>
        <v>5.6000000000000001E-2</v>
      </c>
      <c r="G1765">
        <f t="shared" ca="1" si="572"/>
        <v>2.1999999999999999E-2</v>
      </c>
      <c r="H1765" t="b">
        <f t="shared" ref="H1765:H1828" ca="1" si="588">IF(G1765=G1764,FALSE,G1765)</f>
        <v>0</v>
      </c>
      <c r="I1765" t="b">
        <f t="shared" ca="1" si="573"/>
        <v>0</v>
      </c>
      <c r="J1765" t="e">
        <f t="shared" ca="1" si="574"/>
        <v>#N/A</v>
      </c>
      <c r="K1765" t="e">
        <f t="shared" ca="1" si="581"/>
        <v>#N/A</v>
      </c>
      <c r="L1765">
        <f t="shared" ca="1" si="582"/>
        <v>0</v>
      </c>
      <c r="M1765">
        <v>1731</v>
      </c>
      <c r="N1765">
        <f t="shared" ca="1" si="583"/>
        <v>27.72</v>
      </c>
      <c r="O1765">
        <f t="shared" ca="1" si="584"/>
        <v>1.47</v>
      </c>
      <c r="P1765">
        <f t="shared" ca="1" si="585"/>
        <v>0.2</v>
      </c>
      <c r="Q1765">
        <f t="shared" ca="1" si="575"/>
        <v>0.2</v>
      </c>
      <c r="R1765" t="b">
        <f t="shared" ref="R1765:R1828" ca="1" si="589">IF(Q1765=Q1764,FALSE,Q1765)</f>
        <v>0</v>
      </c>
      <c r="S1765" t="b">
        <f t="shared" ca="1" si="576"/>
        <v>0</v>
      </c>
      <c r="T1765" t="e">
        <f t="shared" ca="1" si="577"/>
        <v>#N/A</v>
      </c>
      <c r="U1765" s="3" t="e">
        <f t="shared" ca="1" si="578"/>
        <v>#N/A</v>
      </c>
      <c r="V1765" s="3">
        <f t="shared" ca="1" si="579"/>
        <v>0</v>
      </c>
    </row>
    <row r="1766" spans="1:22">
      <c r="A1766">
        <f t="shared" ca="1" si="580"/>
        <v>0.17899999999999999</v>
      </c>
      <c r="B1766">
        <f t="shared" ca="1" si="569"/>
        <v>4.9000000000000002E-2</v>
      </c>
      <c r="C1766" t="b">
        <f t="shared" ca="1" si="586"/>
        <v>0</v>
      </c>
      <c r="D1766" t="b">
        <f t="shared" ca="1" si="570"/>
        <v>0</v>
      </c>
      <c r="E1766" t="e">
        <f t="shared" ca="1" si="571"/>
        <v>#N/A</v>
      </c>
      <c r="F1766">
        <f t="shared" ca="1" si="587"/>
        <v>-0.17899999999999999</v>
      </c>
      <c r="G1766">
        <f t="shared" ca="1" si="572"/>
        <v>2.3E-2</v>
      </c>
      <c r="H1766">
        <f t="shared" ca="1" si="588"/>
        <v>2.3E-2</v>
      </c>
      <c r="I1766">
        <f t="shared" ca="1" si="573"/>
        <v>11</v>
      </c>
      <c r="J1766">
        <f t="shared" ca="1" si="574"/>
        <v>4.4000000000000003E-3</v>
      </c>
      <c r="K1766">
        <f t="shared" ca="1" si="581"/>
        <v>1.1592150626203402E-2</v>
      </c>
      <c r="L1766">
        <f t="shared" ca="1" si="582"/>
        <v>1.5138917874462763E-2</v>
      </c>
      <c r="M1766">
        <v>1732</v>
      </c>
      <c r="N1766">
        <f t="shared" ca="1" si="583"/>
        <v>22.76</v>
      </c>
      <c r="O1766">
        <f t="shared" ca="1" si="584"/>
        <v>-4.96</v>
      </c>
      <c r="P1766">
        <f t="shared" ca="1" si="585"/>
        <v>-0.7</v>
      </c>
      <c r="Q1766">
        <f t="shared" ca="1" si="575"/>
        <v>0.2</v>
      </c>
      <c r="R1766" t="b">
        <f t="shared" ca="1" si="589"/>
        <v>0</v>
      </c>
      <c r="S1766" t="b">
        <f t="shared" ca="1" si="576"/>
        <v>0</v>
      </c>
      <c r="T1766" t="e">
        <f t="shared" ca="1" si="577"/>
        <v>#N/A</v>
      </c>
      <c r="U1766" s="3" t="e">
        <f t="shared" ca="1" si="578"/>
        <v>#N/A</v>
      </c>
      <c r="V1766" s="3">
        <f t="shared" ca="1" si="579"/>
        <v>0</v>
      </c>
    </row>
    <row r="1767" spans="1:22">
      <c r="A1767">
        <f t="shared" ca="1" si="580"/>
        <v>7.8E-2</v>
      </c>
      <c r="B1767">
        <f t="shared" ca="1" si="569"/>
        <v>0.05</v>
      </c>
      <c r="C1767">
        <f t="shared" ca="1" si="586"/>
        <v>0.05</v>
      </c>
      <c r="D1767">
        <f t="shared" ca="1" si="570"/>
        <v>17</v>
      </c>
      <c r="E1767">
        <f t="shared" ca="1" si="571"/>
        <v>6.7999999999999996E-3</v>
      </c>
      <c r="F1767">
        <f t="shared" ca="1" si="587"/>
        <v>-7.8E-2</v>
      </c>
      <c r="G1767">
        <f t="shared" ca="1" si="572"/>
        <v>2.3E-2</v>
      </c>
      <c r="H1767" t="b">
        <f t="shared" ca="1" si="588"/>
        <v>0</v>
      </c>
      <c r="I1767" t="b">
        <f t="shared" ca="1" si="573"/>
        <v>0</v>
      </c>
      <c r="J1767" t="e">
        <f t="shared" ca="1" si="574"/>
        <v>#N/A</v>
      </c>
      <c r="K1767" t="e">
        <f t="shared" ca="1" si="581"/>
        <v>#N/A</v>
      </c>
      <c r="L1767">
        <f t="shared" ca="1" si="582"/>
        <v>0</v>
      </c>
      <c r="M1767">
        <v>1733</v>
      </c>
      <c r="N1767">
        <f t="shared" ca="1" si="583"/>
        <v>20.98</v>
      </c>
      <c r="O1767">
        <f t="shared" ca="1" si="584"/>
        <v>-1.78</v>
      </c>
      <c r="P1767">
        <f t="shared" ca="1" si="585"/>
        <v>-0.3</v>
      </c>
      <c r="Q1767">
        <f t="shared" ca="1" si="575"/>
        <v>0.2</v>
      </c>
      <c r="R1767" t="b">
        <f t="shared" ca="1" si="589"/>
        <v>0</v>
      </c>
      <c r="S1767" t="b">
        <f t="shared" ca="1" si="576"/>
        <v>0</v>
      </c>
      <c r="T1767" t="e">
        <f t="shared" ca="1" si="577"/>
        <v>#N/A</v>
      </c>
      <c r="U1767" s="3" t="e">
        <f t="shared" ca="1" si="578"/>
        <v>#N/A</v>
      </c>
      <c r="V1767" s="3">
        <f t="shared" ca="1" si="579"/>
        <v>0</v>
      </c>
    </row>
    <row r="1768" spans="1:22">
      <c r="A1768">
        <f t="shared" ca="1" si="580"/>
        <v>7.0999999999999994E-2</v>
      </c>
      <c r="B1768">
        <f t="shared" ca="1" si="569"/>
        <v>0.05</v>
      </c>
      <c r="C1768" t="b">
        <f t="shared" ca="1" si="586"/>
        <v>0</v>
      </c>
      <c r="D1768" t="b">
        <f t="shared" ca="1" si="570"/>
        <v>0</v>
      </c>
      <c r="E1768" t="e">
        <f t="shared" ca="1" si="571"/>
        <v>#N/A</v>
      </c>
      <c r="F1768">
        <f t="shared" ca="1" si="587"/>
        <v>7.0999999999999994E-2</v>
      </c>
      <c r="G1768">
        <f t="shared" ca="1" si="572"/>
        <v>2.3E-2</v>
      </c>
      <c r="H1768" t="b">
        <f t="shared" ca="1" si="588"/>
        <v>0</v>
      </c>
      <c r="I1768" t="b">
        <f t="shared" ca="1" si="573"/>
        <v>0</v>
      </c>
      <c r="J1768" t="e">
        <f t="shared" ca="1" si="574"/>
        <v>#N/A</v>
      </c>
      <c r="K1768" t="e">
        <f t="shared" ca="1" si="581"/>
        <v>#N/A</v>
      </c>
      <c r="L1768">
        <f t="shared" ca="1" si="582"/>
        <v>0</v>
      </c>
      <c r="M1768">
        <v>1734</v>
      </c>
      <c r="N1768">
        <f t="shared" ca="1" si="583"/>
        <v>22.47</v>
      </c>
      <c r="O1768">
        <f t="shared" ca="1" si="584"/>
        <v>1.49</v>
      </c>
      <c r="P1768">
        <f t="shared" ca="1" si="585"/>
        <v>0.2</v>
      </c>
      <c r="Q1768">
        <f t="shared" ca="1" si="575"/>
        <v>0.2</v>
      </c>
      <c r="R1768" t="b">
        <f t="shared" ca="1" si="589"/>
        <v>0</v>
      </c>
      <c r="S1768" t="b">
        <f t="shared" ca="1" si="576"/>
        <v>0</v>
      </c>
      <c r="T1768" t="e">
        <f t="shared" ca="1" si="577"/>
        <v>#N/A</v>
      </c>
      <c r="U1768" s="3" t="e">
        <f t="shared" ca="1" si="578"/>
        <v>#N/A</v>
      </c>
      <c r="V1768" s="3">
        <f t="shared" ca="1" si="579"/>
        <v>0</v>
      </c>
    </row>
    <row r="1769" spans="1:22">
      <c r="A1769">
        <f t="shared" ca="1" si="580"/>
        <v>5.3999999999999999E-2</v>
      </c>
      <c r="B1769">
        <f t="shared" ca="1" si="569"/>
        <v>0.05</v>
      </c>
      <c r="C1769" t="b">
        <f t="shared" ca="1" si="586"/>
        <v>0</v>
      </c>
      <c r="D1769" t="b">
        <f t="shared" ca="1" si="570"/>
        <v>0</v>
      </c>
      <c r="E1769" t="e">
        <f t="shared" ca="1" si="571"/>
        <v>#N/A</v>
      </c>
      <c r="F1769">
        <f t="shared" ca="1" si="587"/>
        <v>-5.3999999999999999E-2</v>
      </c>
      <c r="G1769">
        <f t="shared" ca="1" si="572"/>
        <v>2.3E-2</v>
      </c>
      <c r="H1769" t="b">
        <f t="shared" ca="1" si="588"/>
        <v>0</v>
      </c>
      <c r="I1769" t="b">
        <f t="shared" ca="1" si="573"/>
        <v>0</v>
      </c>
      <c r="J1769" t="e">
        <f t="shared" ca="1" si="574"/>
        <v>#N/A</v>
      </c>
      <c r="K1769" t="e">
        <f t="shared" ca="1" si="581"/>
        <v>#N/A</v>
      </c>
      <c r="L1769">
        <f t="shared" ca="1" si="582"/>
        <v>0</v>
      </c>
      <c r="M1769">
        <v>1735</v>
      </c>
      <c r="N1769">
        <f t="shared" ca="1" si="583"/>
        <v>21.26</v>
      </c>
      <c r="O1769">
        <f t="shared" ca="1" si="584"/>
        <v>-1.21</v>
      </c>
      <c r="P1769">
        <f t="shared" ca="1" si="585"/>
        <v>-0.2</v>
      </c>
      <c r="Q1769">
        <f t="shared" ca="1" si="575"/>
        <v>0.2</v>
      </c>
      <c r="R1769" t="b">
        <f t="shared" ca="1" si="589"/>
        <v>0</v>
      </c>
      <c r="S1769" t="b">
        <f t="shared" ca="1" si="576"/>
        <v>0</v>
      </c>
      <c r="T1769" t="e">
        <f t="shared" ca="1" si="577"/>
        <v>#N/A</v>
      </c>
      <c r="U1769" s="3" t="e">
        <f t="shared" ca="1" si="578"/>
        <v>#N/A</v>
      </c>
      <c r="V1769" s="3">
        <f t="shared" ca="1" si="579"/>
        <v>0</v>
      </c>
    </row>
    <row r="1770" spans="1:22">
      <c r="A1770">
        <f t="shared" ca="1" si="580"/>
        <v>1.7999999999999999E-2</v>
      </c>
      <c r="B1770">
        <f t="shared" ca="1" si="569"/>
        <v>0.05</v>
      </c>
      <c r="C1770" t="b">
        <f t="shared" ca="1" si="586"/>
        <v>0</v>
      </c>
      <c r="D1770" t="b">
        <f t="shared" ca="1" si="570"/>
        <v>0</v>
      </c>
      <c r="E1770" t="e">
        <f t="shared" ca="1" si="571"/>
        <v>#N/A</v>
      </c>
      <c r="F1770">
        <f t="shared" ca="1" si="587"/>
        <v>-1.7999999999999999E-2</v>
      </c>
      <c r="G1770">
        <f t="shared" ca="1" si="572"/>
        <v>2.3E-2</v>
      </c>
      <c r="H1770" t="b">
        <f t="shared" ca="1" si="588"/>
        <v>0</v>
      </c>
      <c r="I1770" t="b">
        <f t="shared" ca="1" si="573"/>
        <v>0</v>
      </c>
      <c r="J1770" t="e">
        <f t="shared" ca="1" si="574"/>
        <v>#N/A</v>
      </c>
      <c r="K1770" t="e">
        <f t="shared" ca="1" si="581"/>
        <v>#N/A</v>
      </c>
      <c r="L1770">
        <f t="shared" ca="1" si="582"/>
        <v>0</v>
      </c>
      <c r="M1770">
        <v>1736</v>
      </c>
      <c r="N1770">
        <f t="shared" ca="1" si="583"/>
        <v>20.88</v>
      </c>
      <c r="O1770">
        <f t="shared" ca="1" si="584"/>
        <v>-0.38</v>
      </c>
      <c r="P1770">
        <f t="shared" ca="1" si="585"/>
        <v>-0.1</v>
      </c>
      <c r="Q1770">
        <f t="shared" ca="1" si="575"/>
        <v>0.2</v>
      </c>
      <c r="R1770" t="b">
        <f t="shared" ca="1" si="589"/>
        <v>0</v>
      </c>
      <c r="S1770" t="b">
        <f t="shared" ca="1" si="576"/>
        <v>0</v>
      </c>
      <c r="T1770" t="e">
        <f t="shared" ca="1" si="577"/>
        <v>#N/A</v>
      </c>
      <c r="U1770" s="3" t="e">
        <f t="shared" ca="1" si="578"/>
        <v>#N/A</v>
      </c>
      <c r="V1770" s="3">
        <f t="shared" ca="1" si="579"/>
        <v>0</v>
      </c>
    </row>
    <row r="1771" spans="1:22">
      <c r="A1771">
        <f t="shared" ca="1" si="580"/>
        <v>7.0999999999999994E-2</v>
      </c>
      <c r="B1771">
        <f t="shared" ca="1" si="569"/>
        <v>0.05</v>
      </c>
      <c r="C1771" t="b">
        <f t="shared" ca="1" si="586"/>
        <v>0</v>
      </c>
      <c r="D1771" t="b">
        <f t="shared" ca="1" si="570"/>
        <v>0</v>
      </c>
      <c r="E1771" t="e">
        <f t="shared" ca="1" si="571"/>
        <v>#N/A</v>
      </c>
      <c r="F1771">
        <f t="shared" ca="1" si="587"/>
        <v>-7.0999999999999994E-2</v>
      </c>
      <c r="G1771">
        <f t="shared" ca="1" si="572"/>
        <v>2.3E-2</v>
      </c>
      <c r="H1771" t="b">
        <f t="shared" ca="1" si="588"/>
        <v>0</v>
      </c>
      <c r="I1771" t="b">
        <f t="shared" ca="1" si="573"/>
        <v>0</v>
      </c>
      <c r="J1771" t="e">
        <f t="shared" ca="1" si="574"/>
        <v>#N/A</v>
      </c>
      <c r="K1771" t="e">
        <f t="shared" ca="1" si="581"/>
        <v>#N/A</v>
      </c>
      <c r="L1771">
        <f t="shared" ca="1" si="582"/>
        <v>0</v>
      </c>
      <c r="M1771">
        <v>1737</v>
      </c>
      <c r="N1771">
        <f t="shared" ca="1" si="583"/>
        <v>19.399999999999999</v>
      </c>
      <c r="O1771">
        <f t="shared" ca="1" si="584"/>
        <v>-1.48</v>
      </c>
      <c r="P1771">
        <f t="shared" ca="1" si="585"/>
        <v>-0.2</v>
      </c>
      <c r="Q1771">
        <f t="shared" ca="1" si="575"/>
        <v>0.2</v>
      </c>
      <c r="R1771" t="b">
        <f t="shared" ca="1" si="589"/>
        <v>0</v>
      </c>
      <c r="S1771" t="b">
        <f t="shared" ca="1" si="576"/>
        <v>0</v>
      </c>
      <c r="T1771" t="e">
        <f t="shared" ca="1" si="577"/>
        <v>#N/A</v>
      </c>
      <c r="U1771" s="3" t="e">
        <f t="shared" ca="1" si="578"/>
        <v>#N/A</v>
      </c>
      <c r="V1771" s="3">
        <f t="shared" ca="1" si="579"/>
        <v>0</v>
      </c>
    </row>
    <row r="1772" spans="1:22">
      <c r="A1772">
        <f t="shared" ca="1" si="580"/>
        <v>9.6000000000000002E-2</v>
      </c>
      <c r="B1772">
        <f t="shared" ca="1" si="569"/>
        <v>0.05</v>
      </c>
      <c r="C1772" t="b">
        <f t="shared" ca="1" si="586"/>
        <v>0</v>
      </c>
      <c r="D1772" t="b">
        <f t="shared" ca="1" si="570"/>
        <v>0</v>
      </c>
      <c r="E1772" t="e">
        <f t="shared" ca="1" si="571"/>
        <v>#N/A</v>
      </c>
      <c r="F1772">
        <f t="shared" ca="1" si="587"/>
        <v>9.6000000000000002E-2</v>
      </c>
      <c r="G1772">
        <f t="shared" ca="1" si="572"/>
        <v>2.3E-2</v>
      </c>
      <c r="H1772" t="b">
        <f t="shared" ca="1" si="588"/>
        <v>0</v>
      </c>
      <c r="I1772" t="b">
        <f t="shared" ca="1" si="573"/>
        <v>0</v>
      </c>
      <c r="J1772" t="e">
        <f t="shared" ca="1" si="574"/>
        <v>#N/A</v>
      </c>
      <c r="K1772" t="e">
        <f t="shared" ca="1" si="581"/>
        <v>#N/A</v>
      </c>
      <c r="L1772">
        <f t="shared" ca="1" si="582"/>
        <v>0</v>
      </c>
      <c r="M1772">
        <v>1738</v>
      </c>
      <c r="N1772">
        <f t="shared" ca="1" si="583"/>
        <v>21.26</v>
      </c>
      <c r="O1772">
        <f t="shared" ca="1" si="584"/>
        <v>1.86</v>
      </c>
      <c r="P1772">
        <f t="shared" ca="1" si="585"/>
        <v>0.3</v>
      </c>
      <c r="Q1772">
        <f t="shared" ca="1" si="575"/>
        <v>0.2</v>
      </c>
      <c r="R1772" t="b">
        <f t="shared" ca="1" si="589"/>
        <v>0</v>
      </c>
      <c r="S1772" t="b">
        <f t="shared" ca="1" si="576"/>
        <v>0</v>
      </c>
      <c r="T1772" t="e">
        <f t="shared" ca="1" si="577"/>
        <v>#N/A</v>
      </c>
      <c r="U1772" s="3" t="e">
        <f t="shared" ca="1" si="578"/>
        <v>#N/A</v>
      </c>
      <c r="V1772" s="3">
        <f t="shared" ca="1" si="579"/>
        <v>0</v>
      </c>
    </row>
    <row r="1773" spans="1:22">
      <c r="A1773">
        <f t="shared" ca="1" si="580"/>
        <v>5.0999999999999997E-2</v>
      </c>
      <c r="B1773">
        <f t="shared" ca="1" si="569"/>
        <v>0.05</v>
      </c>
      <c r="C1773" t="b">
        <f t="shared" ca="1" si="586"/>
        <v>0</v>
      </c>
      <c r="D1773" t="b">
        <f t="shared" ca="1" si="570"/>
        <v>0</v>
      </c>
      <c r="E1773" t="e">
        <f t="shared" ca="1" si="571"/>
        <v>#N/A</v>
      </c>
      <c r="F1773">
        <f t="shared" ca="1" si="587"/>
        <v>5.0999999999999997E-2</v>
      </c>
      <c r="G1773">
        <f t="shared" ca="1" si="572"/>
        <v>2.3E-2</v>
      </c>
      <c r="H1773" t="b">
        <f t="shared" ca="1" si="588"/>
        <v>0</v>
      </c>
      <c r="I1773" t="b">
        <f t="shared" ca="1" si="573"/>
        <v>0</v>
      </c>
      <c r="J1773" t="e">
        <f t="shared" ca="1" si="574"/>
        <v>#N/A</v>
      </c>
      <c r="K1773" t="e">
        <f t="shared" ca="1" si="581"/>
        <v>#N/A</v>
      </c>
      <c r="L1773">
        <f t="shared" ca="1" si="582"/>
        <v>0</v>
      </c>
      <c r="M1773">
        <v>1739</v>
      </c>
      <c r="N1773">
        <f t="shared" ca="1" si="583"/>
        <v>22.34</v>
      </c>
      <c r="O1773">
        <f t="shared" ca="1" si="584"/>
        <v>1.08</v>
      </c>
      <c r="P1773">
        <f t="shared" ca="1" si="585"/>
        <v>0.2</v>
      </c>
      <c r="Q1773">
        <f t="shared" ca="1" si="575"/>
        <v>0.2</v>
      </c>
      <c r="R1773" t="b">
        <f t="shared" ca="1" si="589"/>
        <v>0</v>
      </c>
      <c r="S1773" t="b">
        <f t="shared" ca="1" si="576"/>
        <v>0</v>
      </c>
      <c r="T1773" t="e">
        <f t="shared" ca="1" si="577"/>
        <v>#N/A</v>
      </c>
      <c r="U1773" s="3" t="e">
        <f t="shared" ca="1" si="578"/>
        <v>#N/A</v>
      </c>
      <c r="V1773" s="3">
        <f t="shared" ca="1" si="579"/>
        <v>0</v>
      </c>
    </row>
    <row r="1774" spans="1:22">
      <c r="A1774">
        <f t="shared" ca="1" si="580"/>
        <v>1.7999999999999999E-2</v>
      </c>
      <c r="B1774">
        <f t="shared" ca="1" si="569"/>
        <v>0.05</v>
      </c>
      <c r="C1774" t="b">
        <f t="shared" ca="1" si="586"/>
        <v>0</v>
      </c>
      <c r="D1774" t="b">
        <f t="shared" ca="1" si="570"/>
        <v>0</v>
      </c>
      <c r="E1774" t="e">
        <f t="shared" ca="1" si="571"/>
        <v>#N/A</v>
      </c>
      <c r="F1774">
        <f t="shared" ca="1" si="587"/>
        <v>1.7999999999999999E-2</v>
      </c>
      <c r="G1774">
        <f t="shared" ca="1" si="572"/>
        <v>2.3E-2</v>
      </c>
      <c r="H1774" t="b">
        <f t="shared" ca="1" si="588"/>
        <v>0</v>
      </c>
      <c r="I1774" t="b">
        <f t="shared" ca="1" si="573"/>
        <v>0</v>
      </c>
      <c r="J1774" t="e">
        <f t="shared" ca="1" si="574"/>
        <v>#N/A</v>
      </c>
      <c r="K1774" t="e">
        <f t="shared" ca="1" si="581"/>
        <v>#N/A</v>
      </c>
      <c r="L1774">
        <f t="shared" ca="1" si="582"/>
        <v>0</v>
      </c>
      <c r="M1774">
        <v>1740</v>
      </c>
      <c r="N1774">
        <f t="shared" ca="1" si="583"/>
        <v>22.74</v>
      </c>
      <c r="O1774">
        <f t="shared" ca="1" si="584"/>
        <v>0.4</v>
      </c>
      <c r="P1774">
        <f t="shared" ca="1" si="585"/>
        <v>0.1</v>
      </c>
      <c r="Q1774">
        <f t="shared" ca="1" si="575"/>
        <v>0.2</v>
      </c>
      <c r="R1774" t="b">
        <f t="shared" ca="1" si="589"/>
        <v>0</v>
      </c>
      <c r="S1774" t="b">
        <f t="shared" ca="1" si="576"/>
        <v>0</v>
      </c>
      <c r="T1774" t="e">
        <f t="shared" ca="1" si="577"/>
        <v>#N/A</v>
      </c>
      <c r="U1774" s="3" t="e">
        <f t="shared" ca="1" si="578"/>
        <v>#N/A</v>
      </c>
      <c r="V1774" s="3">
        <f t="shared" ca="1" si="579"/>
        <v>0</v>
      </c>
    </row>
    <row r="1775" spans="1:22">
      <c r="A1775">
        <f t="shared" ca="1" si="580"/>
        <v>7.2999999999999995E-2</v>
      </c>
      <c r="B1775">
        <f t="shared" ca="1" si="569"/>
        <v>0.05</v>
      </c>
      <c r="C1775" t="b">
        <f t="shared" ca="1" si="586"/>
        <v>0</v>
      </c>
      <c r="D1775" t="b">
        <f t="shared" ca="1" si="570"/>
        <v>0</v>
      </c>
      <c r="E1775" t="e">
        <f t="shared" ca="1" si="571"/>
        <v>#N/A</v>
      </c>
      <c r="F1775">
        <f t="shared" ca="1" si="587"/>
        <v>7.2999999999999995E-2</v>
      </c>
      <c r="G1775">
        <f t="shared" ca="1" si="572"/>
        <v>2.3E-2</v>
      </c>
      <c r="H1775" t="b">
        <f t="shared" ca="1" si="588"/>
        <v>0</v>
      </c>
      <c r="I1775" t="b">
        <f t="shared" ca="1" si="573"/>
        <v>0</v>
      </c>
      <c r="J1775" t="e">
        <f t="shared" ca="1" si="574"/>
        <v>#N/A</v>
      </c>
      <c r="K1775" t="e">
        <f t="shared" ca="1" si="581"/>
        <v>#N/A</v>
      </c>
      <c r="L1775">
        <f t="shared" ca="1" si="582"/>
        <v>0</v>
      </c>
      <c r="M1775">
        <v>1741</v>
      </c>
      <c r="N1775">
        <f t="shared" ca="1" si="583"/>
        <v>24.4</v>
      </c>
      <c r="O1775">
        <f t="shared" ca="1" si="584"/>
        <v>1.66</v>
      </c>
      <c r="P1775">
        <f t="shared" ca="1" si="585"/>
        <v>0.2</v>
      </c>
      <c r="Q1775">
        <f t="shared" ca="1" si="575"/>
        <v>0.2</v>
      </c>
      <c r="R1775" t="b">
        <f t="shared" ca="1" si="589"/>
        <v>0</v>
      </c>
      <c r="S1775" t="b">
        <f t="shared" ca="1" si="576"/>
        <v>0</v>
      </c>
      <c r="T1775" t="e">
        <f t="shared" ca="1" si="577"/>
        <v>#N/A</v>
      </c>
      <c r="U1775" s="3" t="e">
        <f t="shared" ca="1" si="578"/>
        <v>#N/A</v>
      </c>
      <c r="V1775" s="3">
        <f t="shared" ca="1" si="579"/>
        <v>0</v>
      </c>
    </row>
    <row r="1776" spans="1:22">
      <c r="A1776">
        <f t="shared" ca="1" si="580"/>
        <v>1.0999999999999999E-2</v>
      </c>
      <c r="B1776">
        <f t="shared" ca="1" si="569"/>
        <v>0.05</v>
      </c>
      <c r="C1776" t="b">
        <f t="shared" ca="1" si="586"/>
        <v>0</v>
      </c>
      <c r="D1776" t="b">
        <f t="shared" ca="1" si="570"/>
        <v>0</v>
      </c>
      <c r="E1776" t="e">
        <f t="shared" ca="1" si="571"/>
        <v>#N/A</v>
      </c>
      <c r="F1776">
        <f t="shared" ca="1" si="587"/>
        <v>1.0999999999999999E-2</v>
      </c>
      <c r="G1776">
        <f t="shared" ca="1" si="572"/>
        <v>2.3E-2</v>
      </c>
      <c r="H1776" t="b">
        <f t="shared" ca="1" si="588"/>
        <v>0</v>
      </c>
      <c r="I1776" t="b">
        <f t="shared" ca="1" si="573"/>
        <v>0</v>
      </c>
      <c r="J1776" t="e">
        <f t="shared" ca="1" si="574"/>
        <v>#N/A</v>
      </c>
      <c r="K1776" t="e">
        <f t="shared" ca="1" si="581"/>
        <v>#N/A</v>
      </c>
      <c r="L1776">
        <f t="shared" ca="1" si="582"/>
        <v>0</v>
      </c>
      <c r="M1776">
        <v>1742</v>
      </c>
      <c r="N1776">
        <f t="shared" ca="1" si="583"/>
        <v>24.67</v>
      </c>
      <c r="O1776">
        <f t="shared" ca="1" si="584"/>
        <v>0.27</v>
      </c>
      <c r="P1776">
        <f t="shared" ca="1" si="585"/>
        <v>0</v>
      </c>
      <c r="Q1776">
        <f t="shared" ca="1" si="575"/>
        <v>0.2</v>
      </c>
      <c r="R1776" t="b">
        <f t="shared" ca="1" si="589"/>
        <v>0</v>
      </c>
      <c r="S1776" t="b">
        <f t="shared" ca="1" si="576"/>
        <v>0</v>
      </c>
      <c r="T1776" t="e">
        <f t="shared" ca="1" si="577"/>
        <v>#N/A</v>
      </c>
      <c r="U1776" s="3" t="e">
        <f t="shared" ca="1" si="578"/>
        <v>#N/A</v>
      </c>
      <c r="V1776" s="3">
        <f t="shared" ca="1" si="579"/>
        <v>0</v>
      </c>
    </row>
    <row r="1777" spans="1:22">
      <c r="A1777">
        <f t="shared" ca="1" si="580"/>
        <v>2.7E-2</v>
      </c>
      <c r="B1777">
        <f t="shared" ca="1" si="569"/>
        <v>0.05</v>
      </c>
      <c r="C1777" t="b">
        <f t="shared" ca="1" si="586"/>
        <v>0</v>
      </c>
      <c r="D1777" t="b">
        <f t="shared" ca="1" si="570"/>
        <v>0</v>
      </c>
      <c r="E1777" t="e">
        <f t="shared" ca="1" si="571"/>
        <v>#N/A</v>
      </c>
      <c r="F1777">
        <f t="shared" ca="1" si="587"/>
        <v>-2.7E-2</v>
      </c>
      <c r="G1777">
        <f t="shared" ca="1" si="572"/>
        <v>2.4E-2</v>
      </c>
      <c r="H1777">
        <f t="shared" ca="1" si="588"/>
        <v>2.4E-2</v>
      </c>
      <c r="I1777">
        <f t="shared" ca="1" si="573"/>
        <v>10</v>
      </c>
      <c r="J1777">
        <f t="shared" ca="1" si="574"/>
        <v>4.0000000000000001E-3</v>
      </c>
      <c r="K1777">
        <f t="shared" ca="1" si="581"/>
        <v>1.0593060708856128E-2</v>
      </c>
      <c r="L1777">
        <f t="shared" ca="1" si="582"/>
        <v>1.3834143575400892E-2</v>
      </c>
      <c r="M1777">
        <v>1743</v>
      </c>
      <c r="N1777">
        <f t="shared" ca="1" si="583"/>
        <v>24</v>
      </c>
      <c r="O1777">
        <f t="shared" ca="1" si="584"/>
        <v>-0.67</v>
      </c>
      <c r="P1777">
        <f t="shared" ca="1" si="585"/>
        <v>-0.1</v>
      </c>
      <c r="Q1777">
        <f t="shared" ca="1" si="575"/>
        <v>0.2</v>
      </c>
      <c r="R1777" t="b">
        <f t="shared" ca="1" si="589"/>
        <v>0</v>
      </c>
      <c r="S1777" t="b">
        <f t="shared" ca="1" si="576"/>
        <v>0</v>
      </c>
      <c r="T1777" t="e">
        <f t="shared" ca="1" si="577"/>
        <v>#N/A</v>
      </c>
      <c r="U1777" s="3" t="e">
        <f t="shared" ca="1" si="578"/>
        <v>#N/A</v>
      </c>
      <c r="V1777" s="3">
        <f t="shared" ca="1" si="579"/>
        <v>0</v>
      </c>
    </row>
    <row r="1778" spans="1:22">
      <c r="A1778">
        <f t="shared" ca="1" si="580"/>
        <v>0.02</v>
      </c>
      <c r="B1778">
        <f t="shared" ca="1" si="569"/>
        <v>0.05</v>
      </c>
      <c r="C1778" t="b">
        <f t="shared" ca="1" si="586"/>
        <v>0</v>
      </c>
      <c r="D1778" t="b">
        <f t="shared" ca="1" si="570"/>
        <v>0</v>
      </c>
      <c r="E1778" t="e">
        <f t="shared" ca="1" si="571"/>
        <v>#N/A</v>
      </c>
      <c r="F1778">
        <f t="shared" ca="1" si="587"/>
        <v>-0.02</v>
      </c>
      <c r="G1778">
        <f t="shared" ca="1" si="572"/>
        <v>2.4E-2</v>
      </c>
      <c r="H1778" t="b">
        <f t="shared" ca="1" si="588"/>
        <v>0</v>
      </c>
      <c r="I1778" t="b">
        <f t="shared" ca="1" si="573"/>
        <v>0</v>
      </c>
      <c r="J1778" t="e">
        <f t="shared" ca="1" si="574"/>
        <v>#N/A</v>
      </c>
      <c r="K1778" t="e">
        <f t="shared" ca="1" si="581"/>
        <v>#N/A</v>
      </c>
      <c r="L1778">
        <f t="shared" ca="1" si="582"/>
        <v>0</v>
      </c>
      <c r="M1778">
        <v>1744</v>
      </c>
      <c r="N1778">
        <f t="shared" ca="1" si="583"/>
        <v>23.52</v>
      </c>
      <c r="O1778">
        <f t="shared" ca="1" si="584"/>
        <v>-0.48</v>
      </c>
      <c r="P1778">
        <f t="shared" ca="1" si="585"/>
        <v>-0.1</v>
      </c>
      <c r="Q1778">
        <f t="shared" ca="1" si="575"/>
        <v>0.2</v>
      </c>
      <c r="R1778" t="b">
        <f t="shared" ca="1" si="589"/>
        <v>0</v>
      </c>
      <c r="S1778" t="b">
        <f t="shared" ca="1" si="576"/>
        <v>0</v>
      </c>
      <c r="T1778" t="e">
        <f t="shared" ca="1" si="577"/>
        <v>#N/A</v>
      </c>
      <c r="U1778" s="3" t="e">
        <f t="shared" ca="1" si="578"/>
        <v>#N/A</v>
      </c>
      <c r="V1778" s="3">
        <f t="shared" ca="1" si="579"/>
        <v>0</v>
      </c>
    </row>
    <row r="1779" spans="1:22">
      <c r="A1779">
        <f t="shared" ca="1" si="580"/>
        <v>4.3999999999999997E-2</v>
      </c>
      <c r="B1779">
        <f t="shared" ca="1" si="569"/>
        <v>0.05</v>
      </c>
      <c r="C1779" t="b">
        <f t="shared" ca="1" si="586"/>
        <v>0</v>
      </c>
      <c r="D1779" t="b">
        <f t="shared" ca="1" si="570"/>
        <v>0</v>
      </c>
      <c r="E1779" t="e">
        <f t="shared" ca="1" si="571"/>
        <v>#N/A</v>
      </c>
      <c r="F1779">
        <f t="shared" ca="1" si="587"/>
        <v>4.3999999999999997E-2</v>
      </c>
      <c r="G1779">
        <f t="shared" ca="1" si="572"/>
        <v>2.4E-2</v>
      </c>
      <c r="H1779" t="b">
        <f t="shared" ca="1" si="588"/>
        <v>0</v>
      </c>
      <c r="I1779" t="b">
        <f t="shared" ca="1" si="573"/>
        <v>0</v>
      </c>
      <c r="J1779" t="e">
        <f t="shared" ca="1" si="574"/>
        <v>#N/A</v>
      </c>
      <c r="K1779" t="e">
        <f t="shared" ca="1" si="581"/>
        <v>#N/A</v>
      </c>
      <c r="L1779">
        <f t="shared" ca="1" si="582"/>
        <v>0</v>
      </c>
      <c r="M1779">
        <v>1745</v>
      </c>
      <c r="N1779">
        <f t="shared" ca="1" si="583"/>
        <v>24.55</v>
      </c>
      <c r="O1779">
        <f t="shared" ca="1" si="584"/>
        <v>1.03</v>
      </c>
      <c r="P1779">
        <f t="shared" ca="1" si="585"/>
        <v>0.1</v>
      </c>
      <c r="Q1779">
        <f t="shared" ca="1" si="575"/>
        <v>0.2</v>
      </c>
      <c r="R1779" t="b">
        <f t="shared" ca="1" si="589"/>
        <v>0</v>
      </c>
      <c r="S1779" t="b">
        <f t="shared" ca="1" si="576"/>
        <v>0</v>
      </c>
      <c r="T1779" t="e">
        <f t="shared" ca="1" si="577"/>
        <v>#N/A</v>
      </c>
      <c r="U1779" s="3" t="e">
        <f t="shared" ca="1" si="578"/>
        <v>#N/A</v>
      </c>
      <c r="V1779" s="3">
        <f t="shared" ca="1" si="579"/>
        <v>0</v>
      </c>
    </row>
    <row r="1780" spans="1:22">
      <c r="A1780">
        <f t="shared" ca="1" si="580"/>
        <v>3.9E-2</v>
      </c>
      <c r="B1780">
        <f t="shared" ca="1" si="569"/>
        <v>0.05</v>
      </c>
      <c r="C1780" t="b">
        <f t="shared" ca="1" si="586"/>
        <v>0</v>
      </c>
      <c r="D1780" t="b">
        <f t="shared" ca="1" si="570"/>
        <v>0</v>
      </c>
      <c r="E1780" t="e">
        <f t="shared" ca="1" si="571"/>
        <v>#N/A</v>
      </c>
      <c r="F1780">
        <f t="shared" ca="1" si="587"/>
        <v>-3.9E-2</v>
      </c>
      <c r="G1780">
        <f t="shared" ca="1" si="572"/>
        <v>2.4E-2</v>
      </c>
      <c r="H1780" t="b">
        <f t="shared" ca="1" si="588"/>
        <v>0</v>
      </c>
      <c r="I1780" t="b">
        <f t="shared" ca="1" si="573"/>
        <v>0</v>
      </c>
      <c r="J1780" t="e">
        <f t="shared" ca="1" si="574"/>
        <v>#N/A</v>
      </c>
      <c r="K1780" t="e">
        <f t="shared" ca="1" si="581"/>
        <v>#N/A</v>
      </c>
      <c r="L1780">
        <f t="shared" ca="1" si="582"/>
        <v>0</v>
      </c>
      <c r="M1780">
        <v>1746</v>
      </c>
      <c r="N1780">
        <f t="shared" ca="1" si="583"/>
        <v>23.59</v>
      </c>
      <c r="O1780">
        <f t="shared" ca="1" si="584"/>
        <v>-0.96</v>
      </c>
      <c r="P1780">
        <f t="shared" ca="1" si="585"/>
        <v>-0.1</v>
      </c>
      <c r="Q1780">
        <f t="shared" ca="1" si="575"/>
        <v>0.2</v>
      </c>
      <c r="R1780" t="b">
        <f t="shared" ca="1" si="589"/>
        <v>0</v>
      </c>
      <c r="S1780" t="b">
        <f t="shared" ca="1" si="576"/>
        <v>0</v>
      </c>
      <c r="T1780" t="e">
        <f t="shared" ca="1" si="577"/>
        <v>#N/A</v>
      </c>
      <c r="U1780" s="3" t="e">
        <f t="shared" ca="1" si="578"/>
        <v>#N/A</v>
      </c>
      <c r="V1780" s="3">
        <f t="shared" ca="1" si="579"/>
        <v>0</v>
      </c>
    </row>
    <row r="1781" spans="1:22">
      <c r="A1781">
        <f t="shared" ca="1" si="580"/>
        <v>3.5000000000000003E-2</v>
      </c>
      <c r="B1781">
        <f t="shared" ca="1" si="569"/>
        <v>0.05</v>
      </c>
      <c r="C1781" t="b">
        <f t="shared" ca="1" si="586"/>
        <v>0</v>
      </c>
      <c r="D1781" t="b">
        <f t="shared" ca="1" si="570"/>
        <v>0</v>
      </c>
      <c r="E1781" t="e">
        <f t="shared" ca="1" si="571"/>
        <v>#N/A</v>
      </c>
      <c r="F1781">
        <f t="shared" ca="1" si="587"/>
        <v>-3.5000000000000003E-2</v>
      </c>
      <c r="G1781">
        <f t="shared" ca="1" si="572"/>
        <v>2.4E-2</v>
      </c>
      <c r="H1781" t="b">
        <f t="shared" ca="1" si="588"/>
        <v>0</v>
      </c>
      <c r="I1781" t="b">
        <f t="shared" ca="1" si="573"/>
        <v>0</v>
      </c>
      <c r="J1781" t="e">
        <f t="shared" ca="1" si="574"/>
        <v>#N/A</v>
      </c>
      <c r="K1781" t="e">
        <f t="shared" ca="1" si="581"/>
        <v>#N/A</v>
      </c>
      <c r="L1781">
        <f t="shared" ca="1" si="582"/>
        <v>0</v>
      </c>
      <c r="M1781">
        <v>1747</v>
      </c>
      <c r="N1781">
        <f t="shared" ca="1" si="583"/>
        <v>22.76</v>
      </c>
      <c r="O1781">
        <f t="shared" ca="1" si="584"/>
        <v>-0.83</v>
      </c>
      <c r="P1781">
        <f t="shared" ca="1" si="585"/>
        <v>-0.1</v>
      </c>
      <c r="Q1781">
        <f t="shared" ca="1" si="575"/>
        <v>0.2</v>
      </c>
      <c r="R1781" t="b">
        <f t="shared" ca="1" si="589"/>
        <v>0</v>
      </c>
      <c r="S1781" t="b">
        <f t="shared" ca="1" si="576"/>
        <v>0</v>
      </c>
      <c r="T1781" t="e">
        <f t="shared" ca="1" si="577"/>
        <v>#N/A</v>
      </c>
      <c r="U1781" s="3" t="e">
        <f t="shared" ca="1" si="578"/>
        <v>#N/A</v>
      </c>
      <c r="V1781" s="3">
        <f t="shared" ca="1" si="579"/>
        <v>0</v>
      </c>
    </row>
    <row r="1782" spans="1:22">
      <c r="A1782">
        <f t="shared" ca="1" si="580"/>
        <v>4.3999999999999997E-2</v>
      </c>
      <c r="B1782">
        <f t="shared" ca="1" si="569"/>
        <v>0.05</v>
      </c>
      <c r="C1782" t="b">
        <f t="shared" ca="1" si="586"/>
        <v>0</v>
      </c>
      <c r="D1782" t="b">
        <f t="shared" ca="1" si="570"/>
        <v>0</v>
      </c>
      <c r="E1782" t="e">
        <f t="shared" ca="1" si="571"/>
        <v>#N/A</v>
      </c>
      <c r="F1782">
        <f t="shared" ca="1" si="587"/>
        <v>-4.3999999999999997E-2</v>
      </c>
      <c r="G1782">
        <f t="shared" ca="1" si="572"/>
        <v>2.4E-2</v>
      </c>
      <c r="H1782" t="b">
        <f t="shared" ca="1" si="588"/>
        <v>0</v>
      </c>
      <c r="I1782" t="b">
        <f t="shared" ca="1" si="573"/>
        <v>0</v>
      </c>
      <c r="J1782" t="e">
        <f t="shared" ca="1" si="574"/>
        <v>#N/A</v>
      </c>
      <c r="K1782" t="e">
        <f t="shared" ca="1" si="581"/>
        <v>#N/A</v>
      </c>
      <c r="L1782">
        <f t="shared" ca="1" si="582"/>
        <v>0</v>
      </c>
      <c r="M1782">
        <v>1748</v>
      </c>
      <c r="N1782">
        <f t="shared" ca="1" si="583"/>
        <v>21.76</v>
      </c>
      <c r="O1782">
        <f t="shared" ca="1" si="584"/>
        <v>-1</v>
      </c>
      <c r="P1782">
        <f t="shared" ca="1" si="585"/>
        <v>-0.1</v>
      </c>
      <c r="Q1782">
        <f t="shared" ca="1" si="575"/>
        <v>0.2</v>
      </c>
      <c r="R1782" t="b">
        <f t="shared" ca="1" si="589"/>
        <v>0</v>
      </c>
      <c r="S1782" t="b">
        <f t="shared" ca="1" si="576"/>
        <v>0</v>
      </c>
      <c r="T1782" t="e">
        <f t="shared" ca="1" si="577"/>
        <v>#N/A</v>
      </c>
      <c r="U1782" s="3" t="e">
        <f t="shared" ca="1" si="578"/>
        <v>#N/A</v>
      </c>
      <c r="V1782" s="3">
        <f t="shared" ca="1" si="579"/>
        <v>0</v>
      </c>
    </row>
    <row r="1783" spans="1:22">
      <c r="A1783">
        <f t="shared" ca="1" si="580"/>
        <v>3.5999999999999997E-2</v>
      </c>
      <c r="B1783">
        <f t="shared" ca="1" si="569"/>
        <v>0.05</v>
      </c>
      <c r="C1783" t="b">
        <f t="shared" ca="1" si="586"/>
        <v>0</v>
      </c>
      <c r="D1783" t="b">
        <f t="shared" ca="1" si="570"/>
        <v>0</v>
      </c>
      <c r="E1783" t="e">
        <f t="shared" ca="1" si="571"/>
        <v>#N/A</v>
      </c>
      <c r="F1783">
        <f t="shared" ca="1" si="587"/>
        <v>3.5999999999999997E-2</v>
      </c>
      <c r="G1783">
        <f t="shared" ca="1" si="572"/>
        <v>2.4E-2</v>
      </c>
      <c r="H1783" t="b">
        <f t="shared" ca="1" si="588"/>
        <v>0</v>
      </c>
      <c r="I1783" t="b">
        <f t="shared" ca="1" si="573"/>
        <v>0</v>
      </c>
      <c r="J1783" t="e">
        <f t="shared" ca="1" si="574"/>
        <v>#N/A</v>
      </c>
      <c r="K1783" t="e">
        <f t="shared" ca="1" si="581"/>
        <v>#N/A</v>
      </c>
      <c r="L1783">
        <f t="shared" ca="1" si="582"/>
        <v>0</v>
      </c>
      <c r="M1783">
        <v>1749</v>
      </c>
      <c r="N1783">
        <f t="shared" ca="1" si="583"/>
        <v>22.54</v>
      </c>
      <c r="O1783">
        <f t="shared" ca="1" si="584"/>
        <v>0.78</v>
      </c>
      <c r="P1783">
        <f t="shared" ca="1" si="585"/>
        <v>0.1</v>
      </c>
      <c r="Q1783">
        <f t="shared" ca="1" si="575"/>
        <v>0.2</v>
      </c>
      <c r="R1783" t="b">
        <f t="shared" ca="1" si="589"/>
        <v>0</v>
      </c>
      <c r="S1783" t="b">
        <f t="shared" ca="1" si="576"/>
        <v>0</v>
      </c>
      <c r="T1783" t="e">
        <f t="shared" ca="1" si="577"/>
        <v>#N/A</v>
      </c>
      <c r="U1783" s="3" t="e">
        <f t="shared" ca="1" si="578"/>
        <v>#N/A</v>
      </c>
      <c r="V1783" s="3">
        <f t="shared" ca="1" si="579"/>
        <v>0</v>
      </c>
    </row>
    <row r="1784" spans="1:22">
      <c r="A1784">
        <f t="shared" ca="1" si="580"/>
        <v>4.5999999999999999E-2</v>
      </c>
      <c r="B1784">
        <f t="shared" ca="1" si="569"/>
        <v>5.0999999999999997E-2</v>
      </c>
      <c r="C1784">
        <f t="shared" ca="1" si="586"/>
        <v>5.0999999999999997E-2</v>
      </c>
      <c r="D1784">
        <f t="shared" ca="1" si="570"/>
        <v>30</v>
      </c>
      <c r="E1784">
        <f t="shared" ca="1" si="571"/>
        <v>1.2E-2</v>
      </c>
      <c r="F1784">
        <f t="shared" ca="1" si="587"/>
        <v>4.5999999999999999E-2</v>
      </c>
      <c r="G1784">
        <f t="shared" ca="1" si="572"/>
        <v>2.4E-2</v>
      </c>
      <c r="H1784" t="b">
        <f t="shared" ca="1" si="588"/>
        <v>0</v>
      </c>
      <c r="I1784" t="b">
        <f t="shared" ca="1" si="573"/>
        <v>0</v>
      </c>
      <c r="J1784" t="e">
        <f t="shared" ca="1" si="574"/>
        <v>#N/A</v>
      </c>
      <c r="K1784" t="e">
        <f t="shared" ca="1" si="581"/>
        <v>#N/A</v>
      </c>
      <c r="L1784">
        <f t="shared" ca="1" si="582"/>
        <v>0</v>
      </c>
      <c r="M1784">
        <v>1750</v>
      </c>
      <c r="N1784">
        <f t="shared" ca="1" si="583"/>
        <v>23.58</v>
      </c>
      <c r="O1784">
        <f t="shared" ca="1" si="584"/>
        <v>1.04</v>
      </c>
      <c r="P1784">
        <f t="shared" ca="1" si="585"/>
        <v>0.1</v>
      </c>
      <c r="Q1784">
        <f t="shared" ca="1" si="575"/>
        <v>0.2</v>
      </c>
      <c r="R1784" t="b">
        <f t="shared" ca="1" si="589"/>
        <v>0</v>
      </c>
      <c r="S1784" t="b">
        <f t="shared" ca="1" si="576"/>
        <v>0</v>
      </c>
      <c r="T1784" t="e">
        <f t="shared" ca="1" si="577"/>
        <v>#N/A</v>
      </c>
      <c r="U1784" s="3" t="e">
        <f t="shared" ca="1" si="578"/>
        <v>#N/A</v>
      </c>
      <c r="V1784" s="3">
        <f t="shared" ca="1" si="579"/>
        <v>0</v>
      </c>
    </row>
    <row r="1785" spans="1:22">
      <c r="A1785">
        <f t="shared" ca="1" si="580"/>
        <v>0.01</v>
      </c>
      <c r="B1785">
        <f t="shared" ca="1" si="569"/>
        <v>5.0999999999999997E-2</v>
      </c>
      <c r="C1785" t="b">
        <f t="shared" ca="1" si="586"/>
        <v>0</v>
      </c>
      <c r="D1785" t="b">
        <f t="shared" ca="1" si="570"/>
        <v>0</v>
      </c>
      <c r="E1785" t="e">
        <f t="shared" ca="1" si="571"/>
        <v>#N/A</v>
      </c>
      <c r="F1785">
        <f t="shared" ca="1" si="587"/>
        <v>0.01</v>
      </c>
      <c r="G1785">
        <f t="shared" ca="1" si="572"/>
        <v>2.4E-2</v>
      </c>
      <c r="H1785" t="b">
        <f t="shared" ca="1" si="588"/>
        <v>0</v>
      </c>
      <c r="I1785" t="b">
        <f t="shared" ca="1" si="573"/>
        <v>0</v>
      </c>
      <c r="J1785" t="e">
        <f t="shared" ca="1" si="574"/>
        <v>#N/A</v>
      </c>
      <c r="K1785" t="e">
        <f t="shared" ca="1" si="581"/>
        <v>#N/A</v>
      </c>
      <c r="L1785">
        <f t="shared" ca="1" si="582"/>
        <v>0</v>
      </c>
      <c r="M1785">
        <v>1751</v>
      </c>
      <c r="N1785">
        <f t="shared" ca="1" si="583"/>
        <v>23.82</v>
      </c>
      <c r="O1785">
        <f t="shared" ca="1" si="584"/>
        <v>0.24</v>
      </c>
      <c r="P1785">
        <f t="shared" ca="1" si="585"/>
        <v>0</v>
      </c>
      <c r="Q1785">
        <f t="shared" ca="1" si="575"/>
        <v>0.2</v>
      </c>
      <c r="R1785" t="b">
        <f t="shared" ca="1" si="589"/>
        <v>0</v>
      </c>
      <c r="S1785" t="b">
        <f t="shared" ca="1" si="576"/>
        <v>0</v>
      </c>
      <c r="T1785" t="e">
        <f t="shared" ca="1" si="577"/>
        <v>#N/A</v>
      </c>
      <c r="U1785" s="3" t="e">
        <f t="shared" ca="1" si="578"/>
        <v>#N/A</v>
      </c>
      <c r="V1785" s="3">
        <f t="shared" ca="1" si="579"/>
        <v>0</v>
      </c>
    </row>
    <row r="1786" spans="1:22">
      <c r="A1786">
        <f t="shared" ca="1" si="580"/>
        <v>1.2E-2</v>
      </c>
      <c r="B1786">
        <f t="shared" ca="1" si="569"/>
        <v>5.0999999999999997E-2</v>
      </c>
      <c r="C1786" t="b">
        <f t="shared" ca="1" si="586"/>
        <v>0</v>
      </c>
      <c r="D1786" t="b">
        <f t="shared" ca="1" si="570"/>
        <v>0</v>
      </c>
      <c r="E1786" t="e">
        <f t="shared" ca="1" si="571"/>
        <v>#N/A</v>
      </c>
      <c r="F1786">
        <f t="shared" ca="1" si="587"/>
        <v>1.2E-2</v>
      </c>
      <c r="G1786">
        <f t="shared" ca="1" si="572"/>
        <v>2.4E-2</v>
      </c>
      <c r="H1786" t="b">
        <f t="shared" ca="1" si="588"/>
        <v>0</v>
      </c>
      <c r="I1786" t="b">
        <f t="shared" ca="1" si="573"/>
        <v>0</v>
      </c>
      <c r="J1786" t="e">
        <f t="shared" ca="1" si="574"/>
        <v>#N/A</v>
      </c>
      <c r="K1786" t="e">
        <f t="shared" ca="1" si="581"/>
        <v>#N/A</v>
      </c>
      <c r="L1786">
        <f t="shared" ca="1" si="582"/>
        <v>0</v>
      </c>
      <c r="M1786">
        <v>1752</v>
      </c>
      <c r="N1786">
        <f t="shared" ca="1" si="583"/>
        <v>24.11</v>
      </c>
      <c r="O1786">
        <f t="shared" ca="1" si="584"/>
        <v>0.28999999999999998</v>
      </c>
      <c r="P1786">
        <f t="shared" ca="1" si="585"/>
        <v>0</v>
      </c>
      <c r="Q1786">
        <f t="shared" ca="1" si="575"/>
        <v>0.2</v>
      </c>
      <c r="R1786" t="b">
        <f t="shared" ca="1" si="589"/>
        <v>0</v>
      </c>
      <c r="S1786" t="b">
        <f t="shared" ca="1" si="576"/>
        <v>0</v>
      </c>
      <c r="T1786" t="e">
        <f t="shared" ca="1" si="577"/>
        <v>#N/A</v>
      </c>
      <c r="U1786" s="3" t="e">
        <f t="shared" ca="1" si="578"/>
        <v>#N/A</v>
      </c>
      <c r="V1786" s="3">
        <f t="shared" ca="1" si="579"/>
        <v>0</v>
      </c>
    </row>
    <row r="1787" spans="1:22">
      <c r="A1787">
        <f t="shared" ca="1" si="580"/>
        <v>8.8999999999999996E-2</v>
      </c>
      <c r="B1787">
        <f t="shared" ca="1" si="569"/>
        <v>5.0999999999999997E-2</v>
      </c>
      <c r="C1787" t="b">
        <f t="shared" ca="1" si="586"/>
        <v>0</v>
      </c>
      <c r="D1787" t="b">
        <f t="shared" ca="1" si="570"/>
        <v>0</v>
      </c>
      <c r="E1787" t="e">
        <f t="shared" ca="1" si="571"/>
        <v>#N/A</v>
      </c>
      <c r="F1787">
        <f t="shared" ca="1" si="587"/>
        <v>8.8999999999999996E-2</v>
      </c>
      <c r="G1787">
        <f t="shared" ca="1" si="572"/>
        <v>2.5000000000000001E-2</v>
      </c>
      <c r="H1787">
        <f t="shared" ca="1" si="588"/>
        <v>2.5000000000000001E-2</v>
      </c>
      <c r="I1787">
        <f t="shared" ca="1" si="573"/>
        <v>22</v>
      </c>
      <c r="J1787">
        <f t="shared" ca="1" si="574"/>
        <v>8.8000000000000005E-3</v>
      </c>
      <c r="K1787">
        <f t="shared" ca="1" si="581"/>
        <v>9.6980901425343796E-3</v>
      </c>
      <c r="L1787">
        <f t="shared" ca="1" si="582"/>
        <v>1.266534527899333E-2</v>
      </c>
      <c r="M1787">
        <v>1753</v>
      </c>
      <c r="N1787">
        <f t="shared" ca="1" si="583"/>
        <v>26.26</v>
      </c>
      <c r="O1787">
        <f t="shared" ca="1" si="584"/>
        <v>2.15</v>
      </c>
      <c r="P1787">
        <f t="shared" ca="1" si="585"/>
        <v>0.3</v>
      </c>
      <c r="Q1787">
        <f t="shared" ca="1" si="575"/>
        <v>0.2</v>
      </c>
      <c r="R1787" t="b">
        <f t="shared" ca="1" si="589"/>
        <v>0</v>
      </c>
      <c r="S1787" t="b">
        <f t="shared" ca="1" si="576"/>
        <v>0</v>
      </c>
      <c r="T1787" t="e">
        <f t="shared" ca="1" si="577"/>
        <v>#N/A</v>
      </c>
      <c r="U1787" s="3" t="e">
        <f t="shared" ca="1" si="578"/>
        <v>#N/A</v>
      </c>
      <c r="V1787" s="3">
        <f t="shared" ca="1" si="579"/>
        <v>0</v>
      </c>
    </row>
    <row r="1788" spans="1:22">
      <c r="A1788">
        <f t="shared" ca="1" si="580"/>
        <v>3.5000000000000003E-2</v>
      </c>
      <c r="B1788">
        <f t="shared" ca="1" si="569"/>
        <v>5.0999999999999997E-2</v>
      </c>
      <c r="C1788" t="b">
        <f t="shared" ca="1" si="586"/>
        <v>0</v>
      </c>
      <c r="D1788" t="b">
        <f t="shared" ca="1" si="570"/>
        <v>0</v>
      </c>
      <c r="E1788" t="e">
        <f t="shared" ca="1" si="571"/>
        <v>#N/A</v>
      </c>
      <c r="F1788">
        <f t="shared" ca="1" si="587"/>
        <v>3.5000000000000003E-2</v>
      </c>
      <c r="G1788">
        <f t="shared" ca="1" si="572"/>
        <v>2.5000000000000001E-2</v>
      </c>
      <c r="H1788" t="b">
        <f t="shared" ca="1" si="588"/>
        <v>0</v>
      </c>
      <c r="I1788" t="b">
        <f t="shared" ca="1" si="573"/>
        <v>0</v>
      </c>
      <c r="J1788" t="e">
        <f t="shared" ca="1" si="574"/>
        <v>#N/A</v>
      </c>
      <c r="K1788" t="e">
        <f t="shared" ca="1" si="581"/>
        <v>#N/A</v>
      </c>
      <c r="L1788">
        <f t="shared" ca="1" si="582"/>
        <v>0</v>
      </c>
      <c r="M1788">
        <v>1754</v>
      </c>
      <c r="N1788">
        <f t="shared" ca="1" si="583"/>
        <v>27.18</v>
      </c>
      <c r="O1788">
        <f t="shared" ca="1" si="584"/>
        <v>0.92</v>
      </c>
      <c r="P1788">
        <f t="shared" ca="1" si="585"/>
        <v>0.1</v>
      </c>
      <c r="Q1788">
        <f t="shared" ca="1" si="575"/>
        <v>0.2</v>
      </c>
      <c r="R1788" t="b">
        <f t="shared" ca="1" si="589"/>
        <v>0</v>
      </c>
      <c r="S1788" t="b">
        <f t="shared" ca="1" si="576"/>
        <v>0</v>
      </c>
      <c r="T1788" t="e">
        <f t="shared" ca="1" si="577"/>
        <v>#N/A</v>
      </c>
      <c r="U1788" s="3" t="e">
        <f t="shared" ca="1" si="578"/>
        <v>#N/A</v>
      </c>
      <c r="V1788" s="3">
        <f t="shared" ca="1" si="579"/>
        <v>0</v>
      </c>
    </row>
    <row r="1789" spans="1:22">
      <c r="A1789">
        <f t="shared" ca="1" si="580"/>
        <v>4.4999999999999998E-2</v>
      </c>
      <c r="B1789">
        <f t="shared" ca="1" si="569"/>
        <v>5.0999999999999997E-2</v>
      </c>
      <c r="C1789" t="b">
        <f t="shared" ca="1" si="586"/>
        <v>0</v>
      </c>
      <c r="D1789" t="b">
        <f t="shared" ca="1" si="570"/>
        <v>0</v>
      </c>
      <c r="E1789" t="e">
        <f t="shared" ca="1" si="571"/>
        <v>#N/A</v>
      </c>
      <c r="F1789">
        <f t="shared" ca="1" si="587"/>
        <v>-4.4999999999999998E-2</v>
      </c>
      <c r="G1789">
        <f t="shared" ca="1" si="572"/>
        <v>2.5000000000000001E-2</v>
      </c>
      <c r="H1789" t="b">
        <f t="shared" ca="1" si="588"/>
        <v>0</v>
      </c>
      <c r="I1789" t="b">
        <f t="shared" ca="1" si="573"/>
        <v>0</v>
      </c>
      <c r="J1789" t="e">
        <f t="shared" ca="1" si="574"/>
        <v>#N/A</v>
      </c>
      <c r="K1789" t="e">
        <f t="shared" ca="1" si="581"/>
        <v>#N/A</v>
      </c>
      <c r="L1789">
        <f t="shared" ca="1" si="582"/>
        <v>0</v>
      </c>
      <c r="M1789">
        <v>1755</v>
      </c>
      <c r="N1789">
        <f t="shared" ca="1" si="583"/>
        <v>25.96</v>
      </c>
      <c r="O1789">
        <f t="shared" ca="1" si="584"/>
        <v>-1.22</v>
      </c>
      <c r="P1789">
        <f t="shared" ca="1" si="585"/>
        <v>-0.2</v>
      </c>
      <c r="Q1789">
        <f t="shared" ca="1" si="575"/>
        <v>0.2</v>
      </c>
      <c r="R1789" t="b">
        <f t="shared" ca="1" si="589"/>
        <v>0</v>
      </c>
      <c r="S1789" t="b">
        <f t="shared" ca="1" si="576"/>
        <v>0</v>
      </c>
      <c r="T1789" t="e">
        <f t="shared" ca="1" si="577"/>
        <v>#N/A</v>
      </c>
      <c r="U1789" s="3" t="e">
        <f t="shared" ca="1" si="578"/>
        <v>#N/A</v>
      </c>
      <c r="V1789" s="3">
        <f t="shared" ca="1" si="579"/>
        <v>0</v>
      </c>
    </row>
    <row r="1790" spans="1:22">
      <c r="A1790">
        <f t="shared" ca="1" si="580"/>
        <v>3.5999999999999997E-2</v>
      </c>
      <c r="B1790">
        <f t="shared" ca="1" si="569"/>
        <v>5.0999999999999997E-2</v>
      </c>
      <c r="C1790" t="b">
        <f t="shared" ca="1" si="586"/>
        <v>0</v>
      </c>
      <c r="D1790" t="b">
        <f t="shared" ca="1" si="570"/>
        <v>0</v>
      </c>
      <c r="E1790" t="e">
        <f t="shared" ca="1" si="571"/>
        <v>#N/A</v>
      </c>
      <c r="F1790">
        <f t="shared" ca="1" si="587"/>
        <v>3.5999999999999997E-2</v>
      </c>
      <c r="G1790">
        <f t="shared" ca="1" si="572"/>
        <v>2.5000000000000001E-2</v>
      </c>
      <c r="H1790" t="b">
        <f t="shared" ca="1" si="588"/>
        <v>0</v>
      </c>
      <c r="I1790" t="b">
        <f t="shared" ca="1" si="573"/>
        <v>0</v>
      </c>
      <c r="J1790" t="e">
        <f t="shared" ca="1" si="574"/>
        <v>#N/A</v>
      </c>
      <c r="K1790" t="e">
        <f t="shared" ca="1" si="581"/>
        <v>#N/A</v>
      </c>
      <c r="L1790">
        <f t="shared" ca="1" si="582"/>
        <v>0</v>
      </c>
      <c r="M1790">
        <v>1756</v>
      </c>
      <c r="N1790">
        <f t="shared" ca="1" si="583"/>
        <v>26.89</v>
      </c>
      <c r="O1790">
        <f t="shared" ca="1" si="584"/>
        <v>0.93</v>
      </c>
      <c r="P1790">
        <f t="shared" ca="1" si="585"/>
        <v>0.1</v>
      </c>
      <c r="Q1790">
        <f t="shared" ca="1" si="575"/>
        <v>0.3</v>
      </c>
      <c r="R1790">
        <f t="shared" ca="1" si="589"/>
        <v>0.3</v>
      </c>
      <c r="S1790">
        <f t="shared" ca="1" si="576"/>
        <v>130</v>
      </c>
      <c r="T1790">
        <f t="shared" ca="1" si="577"/>
        <v>5.1999999999999998E-2</v>
      </c>
      <c r="U1790" s="3">
        <f t="shared" ca="1" si="578"/>
        <v>4.0373140732062697E-2</v>
      </c>
      <c r="V1790" s="3">
        <f t="shared" ca="1" si="579"/>
        <v>0.32024156409583659</v>
      </c>
    </row>
    <row r="1791" spans="1:22">
      <c r="A1791">
        <f t="shared" ca="1" si="580"/>
        <v>1.2999999999999999E-2</v>
      </c>
      <c r="B1791">
        <f t="shared" ca="1" si="569"/>
        <v>5.0999999999999997E-2</v>
      </c>
      <c r="C1791" t="b">
        <f t="shared" ca="1" si="586"/>
        <v>0</v>
      </c>
      <c r="D1791" t="b">
        <f t="shared" ca="1" si="570"/>
        <v>0</v>
      </c>
      <c r="E1791" t="e">
        <f t="shared" ca="1" si="571"/>
        <v>#N/A</v>
      </c>
      <c r="F1791">
        <f t="shared" ca="1" si="587"/>
        <v>-1.2999999999999999E-2</v>
      </c>
      <c r="G1791">
        <f t="shared" ca="1" si="572"/>
        <v>2.5000000000000001E-2</v>
      </c>
      <c r="H1791" t="b">
        <f t="shared" ca="1" si="588"/>
        <v>0</v>
      </c>
      <c r="I1791" t="b">
        <f t="shared" ca="1" si="573"/>
        <v>0</v>
      </c>
      <c r="J1791" t="e">
        <f t="shared" ca="1" si="574"/>
        <v>#N/A</v>
      </c>
      <c r="K1791" t="e">
        <f t="shared" ca="1" si="581"/>
        <v>#N/A</v>
      </c>
      <c r="L1791">
        <f t="shared" ca="1" si="582"/>
        <v>0</v>
      </c>
      <c r="M1791">
        <v>1757</v>
      </c>
      <c r="N1791">
        <f t="shared" ca="1" si="583"/>
        <v>26.54</v>
      </c>
      <c r="O1791">
        <f t="shared" ca="1" si="584"/>
        <v>-0.35</v>
      </c>
      <c r="P1791">
        <f t="shared" ca="1" si="585"/>
        <v>0</v>
      </c>
      <c r="Q1791">
        <f t="shared" ca="1" si="575"/>
        <v>0.3</v>
      </c>
      <c r="R1791" t="b">
        <f t="shared" ca="1" si="589"/>
        <v>0</v>
      </c>
      <c r="S1791" t="b">
        <f t="shared" ca="1" si="576"/>
        <v>0</v>
      </c>
      <c r="T1791" t="e">
        <f t="shared" ca="1" si="577"/>
        <v>#N/A</v>
      </c>
      <c r="U1791" s="3" t="e">
        <f t="shared" ca="1" si="578"/>
        <v>#N/A</v>
      </c>
      <c r="V1791" s="3">
        <f t="shared" ca="1" si="579"/>
        <v>0</v>
      </c>
    </row>
    <row r="1792" spans="1:22">
      <c r="A1792">
        <f t="shared" ca="1" si="580"/>
        <v>3.5999999999999997E-2</v>
      </c>
      <c r="B1792">
        <f t="shared" ca="1" si="569"/>
        <v>5.0999999999999997E-2</v>
      </c>
      <c r="C1792" t="b">
        <f t="shared" ca="1" si="586"/>
        <v>0</v>
      </c>
      <c r="D1792" t="b">
        <f t="shared" ca="1" si="570"/>
        <v>0</v>
      </c>
      <c r="E1792" t="e">
        <f t="shared" ca="1" si="571"/>
        <v>#N/A</v>
      </c>
      <c r="F1792">
        <f t="shared" ca="1" si="587"/>
        <v>-3.5999999999999997E-2</v>
      </c>
      <c r="G1792">
        <f t="shared" ca="1" si="572"/>
        <v>2.5000000000000001E-2</v>
      </c>
      <c r="H1792" t="b">
        <f t="shared" ca="1" si="588"/>
        <v>0</v>
      </c>
      <c r="I1792" t="b">
        <f t="shared" ca="1" si="573"/>
        <v>0</v>
      </c>
      <c r="J1792" t="e">
        <f t="shared" ca="1" si="574"/>
        <v>#N/A</v>
      </c>
      <c r="K1792" t="e">
        <f t="shared" ca="1" si="581"/>
        <v>#N/A</v>
      </c>
      <c r="L1792">
        <f t="shared" ca="1" si="582"/>
        <v>0</v>
      </c>
      <c r="M1792">
        <v>1758</v>
      </c>
      <c r="N1792">
        <f t="shared" ca="1" si="583"/>
        <v>25.58</v>
      </c>
      <c r="O1792">
        <f t="shared" ca="1" si="584"/>
        <v>-0.96</v>
      </c>
      <c r="P1792">
        <f t="shared" ca="1" si="585"/>
        <v>-0.1</v>
      </c>
      <c r="Q1792">
        <f t="shared" ca="1" si="575"/>
        <v>0.3</v>
      </c>
      <c r="R1792" t="b">
        <f t="shared" ca="1" si="589"/>
        <v>0</v>
      </c>
      <c r="S1792" t="b">
        <f t="shared" ca="1" si="576"/>
        <v>0</v>
      </c>
      <c r="T1792" t="e">
        <f t="shared" ca="1" si="577"/>
        <v>#N/A</v>
      </c>
      <c r="U1792" s="3" t="e">
        <f t="shared" ca="1" si="578"/>
        <v>#N/A</v>
      </c>
      <c r="V1792" s="3">
        <f t="shared" ca="1" si="579"/>
        <v>0</v>
      </c>
    </row>
    <row r="1793" spans="1:22">
      <c r="A1793">
        <f t="shared" ca="1" si="580"/>
        <v>3.7999999999999999E-2</v>
      </c>
      <c r="B1793">
        <f t="shared" ca="1" si="569"/>
        <v>5.0999999999999997E-2</v>
      </c>
      <c r="C1793" t="b">
        <f t="shared" ca="1" si="586"/>
        <v>0</v>
      </c>
      <c r="D1793" t="b">
        <f t="shared" ca="1" si="570"/>
        <v>0</v>
      </c>
      <c r="E1793" t="e">
        <f t="shared" ca="1" si="571"/>
        <v>#N/A</v>
      </c>
      <c r="F1793">
        <f t="shared" ca="1" si="587"/>
        <v>3.7999999999999999E-2</v>
      </c>
      <c r="G1793">
        <f t="shared" ca="1" si="572"/>
        <v>2.5000000000000001E-2</v>
      </c>
      <c r="H1793" t="b">
        <f t="shared" ca="1" si="588"/>
        <v>0</v>
      </c>
      <c r="I1793" t="b">
        <f t="shared" ca="1" si="573"/>
        <v>0</v>
      </c>
      <c r="J1793" t="e">
        <f t="shared" ca="1" si="574"/>
        <v>#N/A</v>
      </c>
      <c r="K1793" t="e">
        <f t="shared" ca="1" si="581"/>
        <v>#N/A</v>
      </c>
      <c r="L1793">
        <f t="shared" ca="1" si="582"/>
        <v>0</v>
      </c>
      <c r="M1793">
        <v>1759</v>
      </c>
      <c r="N1793">
        <f t="shared" ca="1" si="583"/>
        <v>26.55</v>
      </c>
      <c r="O1793">
        <f t="shared" ca="1" si="584"/>
        <v>0.97</v>
      </c>
      <c r="P1793">
        <f t="shared" ca="1" si="585"/>
        <v>0.1</v>
      </c>
      <c r="Q1793">
        <f t="shared" ca="1" si="575"/>
        <v>0.3</v>
      </c>
      <c r="R1793" t="b">
        <f t="shared" ca="1" si="589"/>
        <v>0</v>
      </c>
      <c r="S1793" t="b">
        <f t="shared" ca="1" si="576"/>
        <v>0</v>
      </c>
      <c r="T1793" t="e">
        <f t="shared" ca="1" si="577"/>
        <v>#N/A</v>
      </c>
      <c r="U1793" s="3" t="e">
        <f t="shared" ca="1" si="578"/>
        <v>#N/A</v>
      </c>
      <c r="V1793" s="3">
        <f t="shared" ca="1" si="579"/>
        <v>0</v>
      </c>
    </row>
    <row r="1794" spans="1:22">
      <c r="A1794">
        <f t="shared" ca="1" si="580"/>
        <v>4.9000000000000002E-2</v>
      </c>
      <c r="B1794">
        <f t="shared" ca="1" si="569"/>
        <v>5.0999999999999997E-2</v>
      </c>
      <c r="C1794" t="b">
        <f t="shared" ca="1" si="586"/>
        <v>0</v>
      </c>
      <c r="D1794" t="b">
        <f t="shared" ca="1" si="570"/>
        <v>0</v>
      </c>
      <c r="E1794" t="e">
        <f t="shared" ca="1" si="571"/>
        <v>#N/A</v>
      </c>
      <c r="F1794">
        <f t="shared" ca="1" si="587"/>
        <v>-4.9000000000000002E-2</v>
      </c>
      <c r="G1794">
        <f t="shared" ca="1" si="572"/>
        <v>2.5000000000000001E-2</v>
      </c>
      <c r="H1794" t="b">
        <f t="shared" ca="1" si="588"/>
        <v>0</v>
      </c>
      <c r="I1794" t="b">
        <f t="shared" ca="1" si="573"/>
        <v>0</v>
      </c>
      <c r="J1794" t="e">
        <f t="shared" ca="1" si="574"/>
        <v>#N/A</v>
      </c>
      <c r="K1794" t="e">
        <f t="shared" ca="1" si="581"/>
        <v>#N/A</v>
      </c>
      <c r="L1794">
        <f t="shared" ca="1" si="582"/>
        <v>0</v>
      </c>
      <c r="M1794">
        <v>1760</v>
      </c>
      <c r="N1794">
        <f t="shared" ca="1" si="583"/>
        <v>25.25</v>
      </c>
      <c r="O1794">
        <f t="shared" ca="1" si="584"/>
        <v>-1.3</v>
      </c>
      <c r="P1794">
        <f t="shared" ca="1" si="585"/>
        <v>-0.2</v>
      </c>
      <c r="Q1794">
        <f t="shared" ca="1" si="575"/>
        <v>0.3</v>
      </c>
      <c r="R1794" t="b">
        <f t="shared" ca="1" si="589"/>
        <v>0</v>
      </c>
      <c r="S1794" t="b">
        <f t="shared" ca="1" si="576"/>
        <v>0</v>
      </c>
      <c r="T1794" t="e">
        <f t="shared" ca="1" si="577"/>
        <v>#N/A</v>
      </c>
      <c r="U1794" s="3" t="e">
        <f t="shared" ca="1" si="578"/>
        <v>#N/A</v>
      </c>
      <c r="V1794" s="3">
        <f t="shared" ca="1" si="579"/>
        <v>0</v>
      </c>
    </row>
    <row r="1795" spans="1:22">
      <c r="A1795">
        <f t="shared" ca="1" si="580"/>
        <v>4.9000000000000002E-2</v>
      </c>
      <c r="B1795">
        <f t="shared" ca="1" si="569"/>
        <v>5.0999999999999997E-2</v>
      </c>
      <c r="C1795" t="b">
        <f t="shared" ca="1" si="586"/>
        <v>0</v>
      </c>
      <c r="D1795" t="b">
        <f t="shared" ca="1" si="570"/>
        <v>0</v>
      </c>
      <c r="E1795" t="e">
        <f t="shared" ca="1" si="571"/>
        <v>#N/A</v>
      </c>
      <c r="F1795">
        <f t="shared" ca="1" si="587"/>
        <v>-4.9000000000000002E-2</v>
      </c>
      <c r="G1795">
        <f t="shared" ca="1" si="572"/>
        <v>2.5000000000000001E-2</v>
      </c>
      <c r="H1795" t="b">
        <f t="shared" ca="1" si="588"/>
        <v>0</v>
      </c>
      <c r="I1795" t="b">
        <f t="shared" ca="1" si="573"/>
        <v>0</v>
      </c>
      <c r="J1795" t="e">
        <f t="shared" ca="1" si="574"/>
        <v>#N/A</v>
      </c>
      <c r="K1795" t="e">
        <f t="shared" ca="1" si="581"/>
        <v>#N/A</v>
      </c>
      <c r="L1795">
        <f t="shared" ca="1" si="582"/>
        <v>0</v>
      </c>
      <c r="M1795">
        <v>1761</v>
      </c>
      <c r="N1795">
        <f t="shared" ca="1" si="583"/>
        <v>24.01</v>
      </c>
      <c r="O1795">
        <f t="shared" ca="1" si="584"/>
        <v>-1.24</v>
      </c>
      <c r="P1795">
        <f t="shared" ca="1" si="585"/>
        <v>-0.2</v>
      </c>
      <c r="Q1795">
        <f t="shared" ca="1" si="575"/>
        <v>0.3</v>
      </c>
      <c r="R1795" t="b">
        <f t="shared" ca="1" si="589"/>
        <v>0</v>
      </c>
      <c r="S1795" t="b">
        <f t="shared" ca="1" si="576"/>
        <v>0</v>
      </c>
      <c r="T1795" t="e">
        <f t="shared" ca="1" si="577"/>
        <v>#N/A</v>
      </c>
      <c r="U1795" s="3" t="e">
        <f t="shared" ca="1" si="578"/>
        <v>#N/A</v>
      </c>
      <c r="V1795" s="3">
        <f t="shared" ca="1" si="579"/>
        <v>0</v>
      </c>
    </row>
    <row r="1796" spans="1:22">
      <c r="A1796">
        <f t="shared" ca="1" si="580"/>
        <v>1.6E-2</v>
      </c>
      <c r="B1796">
        <f t="shared" ca="1" si="569"/>
        <v>5.0999999999999997E-2</v>
      </c>
      <c r="C1796" t="b">
        <f t="shared" ca="1" si="586"/>
        <v>0</v>
      </c>
      <c r="D1796" t="b">
        <f t="shared" ca="1" si="570"/>
        <v>0</v>
      </c>
      <c r="E1796" t="e">
        <f t="shared" ca="1" si="571"/>
        <v>#N/A</v>
      </c>
      <c r="F1796">
        <f t="shared" ca="1" si="587"/>
        <v>-1.6E-2</v>
      </c>
      <c r="G1796">
        <f t="shared" ca="1" si="572"/>
        <v>2.5000000000000001E-2</v>
      </c>
      <c r="H1796" t="b">
        <f t="shared" ca="1" si="588"/>
        <v>0</v>
      </c>
      <c r="I1796" t="b">
        <f t="shared" ca="1" si="573"/>
        <v>0</v>
      </c>
      <c r="J1796" t="e">
        <f t="shared" ca="1" si="574"/>
        <v>#N/A</v>
      </c>
      <c r="K1796" t="e">
        <f t="shared" ca="1" si="581"/>
        <v>#N/A</v>
      </c>
      <c r="L1796">
        <f t="shared" ca="1" si="582"/>
        <v>0</v>
      </c>
      <c r="M1796">
        <v>1762</v>
      </c>
      <c r="N1796">
        <f t="shared" ca="1" si="583"/>
        <v>23.63</v>
      </c>
      <c r="O1796">
        <f t="shared" ca="1" si="584"/>
        <v>-0.38</v>
      </c>
      <c r="P1796">
        <f t="shared" ca="1" si="585"/>
        <v>-0.1</v>
      </c>
      <c r="Q1796">
        <f t="shared" ca="1" si="575"/>
        <v>0.3</v>
      </c>
      <c r="R1796" t="b">
        <f t="shared" ca="1" si="589"/>
        <v>0</v>
      </c>
      <c r="S1796" t="b">
        <f t="shared" ca="1" si="576"/>
        <v>0</v>
      </c>
      <c r="T1796" t="e">
        <f t="shared" ca="1" si="577"/>
        <v>#N/A</v>
      </c>
      <c r="U1796" s="3" t="e">
        <f t="shared" ca="1" si="578"/>
        <v>#N/A</v>
      </c>
      <c r="V1796" s="3">
        <f t="shared" ca="1" si="579"/>
        <v>0</v>
      </c>
    </row>
    <row r="1797" spans="1:22">
      <c r="A1797">
        <f t="shared" ca="1" si="580"/>
        <v>3.5999999999999997E-2</v>
      </c>
      <c r="B1797">
        <f t="shared" ca="1" si="569"/>
        <v>5.0999999999999997E-2</v>
      </c>
      <c r="C1797" t="b">
        <f t="shared" ca="1" si="586"/>
        <v>0</v>
      </c>
      <c r="D1797" t="b">
        <f t="shared" ca="1" si="570"/>
        <v>0</v>
      </c>
      <c r="E1797" t="e">
        <f t="shared" ca="1" si="571"/>
        <v>#N/A</v>
      </c>
      <c r="F1797">
        <f t="shared" ca="1" si="587"/>
        <v>-3.5999999999999997E-2</v>
      </c>
      <c r="G1797">
        <f t="shared" ca="1" si="572"/>
        <v>2.5000000000000001E-2</v>
      </c>
      <c r="H1797" t="b">
        <f t="shared" ca="1" si="588"/>
        <v>0</v>
      </c>
      <c r="I1797" t="b">
        <f t="shared" ca="1" si="573"/>
        <v>0</v>
      </c>
      <c r="J1797" t="e">
        <f t="shared" ca="1" si="574"/>
        <v>#N/A</v>
      </c>
      <c r="K1797" t="e">
        <f t="shared" ca="1" si="581"/>
        <v>#N/A</v>
      </c>
      <c r="L1797">
        <f t="shared" ca="1" si="582"/>
        <v>0</v>
      </c>
      <c r="M1797">
        <v>1763</v>
      </c>
      <c r="N1797">
        <f t="shared" ca="1" si="583"/>
        <v>22.78</v>
      </c>
      <c r="O1797">
        <f t="shared" ca="1" si="584"/>
        <v>-0.85</v>
      </c>
      <c r="P1797">
        <f t="shared" ca="1" si="585"/>
        <v>-0.1</v>
      </c>
      <c r="Q1797">
        <f t="shared" ca="1" si="575"/>
        <v>0.3</v>
      </c>
      <c r="R1797" t="b">
        <f t="shared" ca="1" si="589"/>
        <v>0</v>
      </c>
      <c r="S1797" t="b">
        <f t="shared" ca="1" si="576"/>
        <v>0</v>
      </c>
      <c r="T1797" t="e">
        <f t="shared" ca="1" si="577"/>
        <v>#N/A</v>
      </c>
      <c r="U1797" s="3" t="e">
        <f t="shared" ca="1" si="578"/>
        <v>#N/A</v>
      </c>
      <c r="V1797" s="3">
        <f t="shared" ca="1" si="579"/>
        <v>0</v>
      </c>
    </row>
    <row r="1798" spans="1:22">
      <c r="A1798">
        <f t="shared" ca="1" si="580"/>
        <v>1.0999999999999999E-2</v>
      </c>
      <c r="B1798">
        <f t="shared" ca="1" si="569"/>
        <v>5.0999999999999997E-2</v>
      </c>
      <c r="C1798" t="b">
        <f t="shared" ca="1" si="586"/>
        <v>0</v>
      </c>
      <c r="D1798" t="b">
        <f t="shared" ca="1" si="570"/>
        <v>0</v>
      </c>
      <c r="E1798" t="e">
        <f t="shared" ca="1" si="571"/>
        <v>#N/A</v>
      </c>
      <c r="F1798">
        <f t="shared" ca="1" si="587"/>
        <v>-1.0999999999999999E-2</v>
      </c>
      <c r="G1798">
        <f t="shared" ca="1" si="572"/>
        <v>2.5000000000000001E-2</v>
      </c>
      <c r="H1798" t="b">
        <f t="shared" ca="1" si="588"/>
        <v>0</v>
      </c>
      <c r="I1798" t="b">
        <f t="shared" ca="1" si="573"/>
        <v>0</v>
      </c>
      <c r="J1798" t="e">
        <f t="shared" ca="1" si="574"/>
        <v>#N/A</v>
      </c>
      <c r="K1798" t="e">
        <f t="shared" ca="1" si="581"/>
        <v>#N/A</v>
      </c>
      <c r="L1798">
        <f t="shared" ca="1" si="582"/>
        <v>0</v>
      </c>
      <c r="M1798">
        <v>1764</v>
      </c>
      <c r="N1798">
        <f t="shared" ca="1" si="583"/>
        <v>22.53</v>
      </c>
      <c r="O1798">
        <f t="shared" ca="1" si="584"/>
        <v>-0.25</v>
      </c>
      <c r="P1798">
        <f t="shared" ca="1" si="585"/>
        <v>0</v>
      </c>
      <c r="Q1798">
        <f t="shared" ca="1" si="575"/>
        <v>0.3</v>
      </c>
      <c r="R1798" t="b">
        <f t="shared" ca="1" si="589"/>
        <v>0</v>
      </c>
      <c r="S1798" t="b">
        <f t="shared" ca="1" si="576"/>
        <v>0</v>
      </c>
      <c r="T1798" t="e">
        <f t="shared" ca="1" si="577"/>
        <v>#N/A</v>
      </c>
      <c r="U1798" s="3" t="e">
        <f t="shared" ca="1" si="578"/>
        <v>#N/A</v>
      </c>
      <c r="V1798" s="3">
        <f t="shared" ca="1" si="579"/>
        <v>0</v>
      </c>
    </row>
    <row r="1799" spans="1:22">
      <c r="A1799">
        <f t="shared" ca="1" si="580"/>
        <v>2.5000000000000001E-2</v>
      </c>
      <c r="B1799">
        <f t="shared" ca="1" si="569"/>
        <v>5.0999999999999997E-2</v>
      </c>
      <c r="C1799" t="b">
        <f t="shared" ca="1" si="586"/>
        <v>0</v>
      </c>
      <c r="D1799" t="b">
        <f t="shared" ca="1" si="570"/>
        <v>0</v>
      </c>
      <c r="E1799" t="e">
        <f t="shared" ca="1" si="571"/>
        <v>#N/A</v>
      </c>
      <c r="F1799">
        <f t="shared" ca="1" si="587"/>
        <v>-2.5000000000000001E-2</v>
      </c>
      <c r="G1799">
        <f t="shared" ca="1" si="572"/>
        <v>2.5000000000000001E-2</v>
      </c>
      <c r="H1799" t="b">
        <f t="shared" ca="1" si="588"/>
        <v>0</v>
      </c>
      <c r="I1799" t="b">
        <f t="shared" ca="1" si="573"/>
        <v>0</v>
      </c>
      <c r="J1799" t="e">
        <f t="shared" ca="1" si="574"/>
        <v>#N/A</v>
      </c>
      <c r="K1799" t="e">
        <f t="shared" ca="1" si="581"/>
        <v>#N/A</v>
      </c>
      <c r="L1799">
        <f t="shared" ca="1" si="582"/>
        <v>0</v>
      </c>
      <c r="M1799">
        <v>1765</v>
      </c>
      <c r="N1799">
        <f t="shared" ca="1" si="583"/>
        <v>21.97</v>
      </c>
      <c r="O1799">
        <f t="shared" ca="1" si="584"/>
        <v>-0.56000000000000005</v>
      </c>
      <c r="P1799">
        <f t="shared" ca="1" si="585"/>
        <v>-0.1</v>
      </c>
      <c r="Q1799">
        <f t="shared" ca="1" si="575"/>
        <v>0.3</v>
      </c>
      <c r="R1799" t="b">
        <f t="shared" ca="1" si="589"/>
        <v>0</v>
      </c>
      <c r="S1799" t="b">
        <f t="shared" ca="1" si="576"/>
        <v>0</v>
      </c>
      <c r="T1799" t="e">
        <f t="shared" ca="1" si="577"/>
        <v>#N/A</v>
      </c>
      <c r="U1799" s="3" t="e">
        <f t="shared" ca="1" si="578"/>
        <v>#N/A</v>
      </c>
      <c r="V1799" s="3">
        <f t="shared" ca="1" si="579"/>
        <v>0</v>
      </c>
    </row>
    <row r="1800" spans="1:22">
      <c r="A1800">
        <f t="shared" ca="1" si="580"/>
        <v>1.2999999999999999E-2</v>
      </c>
      <c r="B1800">
        <f t="shared" ca="1" si="569"/>
        <v>5.0999999999999997E-2</v>
      </c>
      <c r="C1800" t="b">
        <f t="shared" ca="1" si="586"/>
        <v>0</v>
      </c>
      <c r="D1800" t="b">
        <f t="shared" ca="1" si="570"/>
        <v>0</v>
      </c>
      <c r="E1800" t="e">
        <f t="shared" ca="1" si="571"/>
        <v>#N/A</v>
      </c>
      <c r="F1800">
        <f t="shared" ca="1" si="587"/>
        <v>-1.2999999999999999E-2</v>
      </c>
      <c r="G1800">
        <f t="shared" ca="1" si="572"/>
        <v>2.5000000000000001E-2</v>
      </c>
      <c r="H1800" t="b">
        <f t="shared" ca="1" si="588"/>
        <v>0</v>
      </c>
      <c r="I1800" t="b">
        <f t="shared" ca="1" si="573"/>
        <v>0</v>
      </c>
      <c r="J1800" t="e">
        <f t="shared" ca="1" si="574"/>
        <v>#N/A</v>
      </c>
      <c r="K1800" t="e">
        <f t="shared" ca="1" si="581"/>
        <v>#N/A</v>
      </c>
      <c r="L1800">
        <f t="shared" ca="1" si="582"/>
        <v>0</v>
      </c>
      <c r="M1800">
        <v>1766</v>
      </c>
      <c r="N1800">
        <f t="shared" ca="1" si="583"/>
        <v>21.68</v>
      </c>
      <c r="O1800">
        <f t="shared" ca="1" si="584"/>
        <v>-0.28999999999999998</v>
      </c>
      <c r="P1800">
        <f t="shared" ca="1" si="585"/>
        <v>0</v>
      </c>
      <c r="Q1800">
        <f t="shared" ca="1" si="575"/>
        <v>0.3</v>
      </c>
      <c r="R1800" t="b">
        <f t="shared" ca="1" si="589"/>
        <v>0</v>
      </c>
      <c r="S1800" t="b">
        <f t="shared" ca="1" si="576"/>
        <v>0</v>
      </c>
      <c r="T1800" t="e">
        <f t="shared" ca="1" si="577"/>
        <v>#N/A</v>
      </c>
      <c r="U1800" s="3" t="e">
        <f t="shared" ca="1" si="578"/>
        <v>#N/A</v>
      </c>
      <c r="V1800" s="3">
        <f t="shared" ca="1" si="579"/>
        <v>0</v>
      </c>
    </row>
    <row r="1801" spans="1:22">
      <c r="A1801">
        <f t="shared" ca="1" si="580"/>
        <v>1.2999999999999999E-2</v>
      </c>
      <c r="B1801">
        <f t="shared" ca="1" si="569"/>
        <v>5.0999999999999997E-2</v>
      </c>
      <c r="C1801" t="b">
        <f t="shared" ca="1" si="586"/>
        <v>0</v>
      </c>
      <c r="D1801" t="b">
        <f t="shared" ca="1" si="570"/>
        <v>0</v>
      </c>
      <c r="E1801" t="e">
        <f t="shared" ca="1" si="571"/>
        <v>#N/A</v>
      </c>
      <c r="F1801">
        <f t="shared" ca="1" si="587"/>
        <v>-1.2999999999999999E-2</v>
      </c>
      <c r="G1801">
        <f t="shared" ca="1" si="572"/>
        <v>2.5000000000000001E-2</v>
      </c>
      <c r="H1801" t="b">
        <f t="shared" ca="1" si="588"/>
        <v>0</v>
      </c>
      <c r="I1801" t="b">
        <f t="shared" ca="1" si="573"/>
        <v>0</v>
      </c>
      <c r="J1801" t="e">
        <f t="shared" ca="1" si="574"/>
        <v>#N/A</v>
      </c>
      <c r="K1801" t="e">
        <f t="shared" ca="1" si="581"/>
        <v>#N/A</v>
      </c>
      <c r="L1801">
        <f t="shared" ca="1" si="582"/>
        <v>0</v>
      </c>
      <c r="M1801">
        <v>1767</v>
      </c>
      <c r="N1801">
        <f t="shared" ca="1" si="583"/>
        <v>21.4</v>
      </c>
      <c r="O1801">
        <f t="shared" ca="1" si="584"/>
        <v>-0.28000000000000003</v>
      </c>
      <c r="P1801">
        <f t="shared" ca="1" si="585"/>
        <v>0</v>
      </c>
      <c r="Q1801">
        <f t="shared" ca="1" si="575"/>
        <v>0.3</v>
      </c>
      <c r="R1801" t="b">
        <f t="shared" ca="1" si="589"/>
        <v>0</v>
      </c>
      <c r="S1801" t="b">
        <f t="shared" ca="1" si="576"/>
        <v>0</v>
      </c>
      <c r="T1801" t="e">
        <f t="shared" ca="1" si="577"/>
        <v>#N/A</v>
      </c>
      <c r="U1801" s="3" t="e">
        <f t="shared" ca="1" si="578"/>
        <v>#N/A</v>
      </c>
      <c r="V1801" s="3">
        <f t="shared" ca="1" si="579"/>
        <v>0</v>
      </c>
    </row>
    <row r="1802" spans="1:22">
      <c r="A1802">
        <f t="shared" ca="1" si="580"/>
        <v>7.5999999999999998E-2</v>
      </c>
      <c r="B1802">
        <f t="shared" ca="1" si="569"/>
        <v>5.0999999999999997E-2</v>
      </c>
      <c r="C1802" t="b">
        <f t="shared" ca="1" si="586"/>
        <v>0</v>
      </c>
      <c r="D1802" t="b">
        <f t="shared" ca="1" si="570"/>
        <v>0</v>
      </c>
      <c r="E1802" t="e">
        <f t="shared" ca="1" si="571"/>
        <v>#N/A</v>
      </c>
      <c r="F1802">
        <f t="shared" ca="1" si="587"/>
        <v>-7.5999999999999998E-2</v>
      </c>
      <c r="G1802">
        <f t="shared" ca="1" si="572"/>
        <v>2.5000000000000001E-2</v>
      </c>
      <c r="H1802" t="b">
        <f t="shared" ca="1" si="588"/>
        <v>0</v>
      </c>
      <c r="I1802" t="b">
        <f t="shared" ca="1" si="573"/>
        <v>0</v>
      </c>
      <c r="J1802" t="e">
        <f t="shared" ca="1" si="574"/>
        <v>#N/A</v>
      </c>
      <c r="K1802" t="e">
        <f t="shared" ca="1" si="581"/>
        <v>#N/A</v>
      </c>
      <c r="L1802">
        <f t="shared" ca="1" si="582"/>
        <v>0</v>
      </c>
      <c r="M1802">
        <v>1768</v>
      </c>
      <c r="N1802">
        <f t="shared" ca="1" si="583"/>
        <v>19.77</v>
      </c>
      <c r="O1802">
        <f t="shared" ca="1" si="584"/>
        <v>-1.63</v>
      </c>
      <c r="P1802">
        <f t="shared" ca="1" si="585"/>
        <v>-0.2</v>
      </c>
      <c r="Q1802">
        <f t="shared" ca="1" si="575"/>
        <v>0.3</v>
      </c>
      <c r="R1802" t="b">
        <f t="shared" ca="1" si="589"/>
        <v>0</v>
      </c>
      <c r="S1802" t="b">
        <f t="shared" ca="1" si="576"/>
        <v>0</v>
      </c>
      <c r="T1802" t="e">
        <f t="shared" ca="1" si="577"/>
        <v>#N/A</v>
      </c>
      <c r="U1802" s="3" t="e">
        <f t="shared" ca="1" si="578"/>
        <v>#N/A</v>
      </c>
      <c r="V1802" s="3">
        <f t="shared" ca="1" si="579"/>
        <v>0</v>
      </c>
    </row>
    <row r="1803" spans="1:22">
      <c r="A1803">
        <f t="shared" ca="1" si="580"/>
        <v>1.6E-2</v>
      </c>
      <c r="B1803">
        <f t="shared" ca="1" si="569"/>
        <v>5.0999999999999997E-2</v>
      </c>
      <c r="C1803" t="b">
        <f t="shared" ca="1" si="586"/>
        <v>0</v>
      </c>
      <c r="D1803" t="b">
        <f t="shared" ca="1" si="570"/>
        <v>0</v>
      </c>
      <c r="E1803" t="e">
        <f t="shared" ca="1" si="571"/>
        <v>#N/A</v>
      </c>
      <c r="F1803">
        <f t="shared" ca="1" si="587"/>
        <v>-1.6E-2</v>
      </c>
      <c r="G1803">
        <f t="shared" ca="1" si="572"/>
        <v>2.5000000000000001E-2</v>
      </c>
      <c r="H1803" t="b">
        <f t="shared" ca="1" si="588"/>
        <v>0</v>
      </c>
      <c r="I1803" t="b">
        <f t="shared" ca="1" si="573"/>
        <v>0</v>
      </c>
      <c r="J1803" t="e">
        <f t="shared" ca="1" si="574"/>
        <v>#N/A</v>
      </c>
      <c r="K1803" t="e">
        <f t="shared" ca="1" si="581"/>
        <v>#N/A</v>
      </c>
      <c r="L1803">
        <f t="shared" ca="1" si="582"/>
        <v>0</v>
      </c>
      <c r="M1803">
        <v>1769</v>
      </c>
      <c r="N1803">
        <f t="shared" ca="1" si="583"/>
        <v>19.45</v>
      </c>
      <c r="O1803">
        <f t="shared" ca="1" si="584"/>
        <v>-0.32</v>
      </c>
      <c r="P1803">
        <f t="shared" ca="1" si="585"/>
        <v>0</v>
      </c>
      <c r="Q1803">
        <f t="shared" ca="1" si="575"/>
        <v>0.3</v>
      </c>
      <c r="R1803" t="b">
        <f t="shared" ca="1" si="589"/>
        <v>0</v>
      </c>
      <c r="S1803" t="b">
        <f t="shared" ca="1" si="576"/>
        <v>0</v>
      </c>
      <c r="T1803" t="e">
        <f t="shared" ca="1" si="577"/>
        <v>#N/A</v>
      </c>
      <c r="U1803" s="3" t="e">
        <f t="shared" ca="1" si="578"/>
        <v>#N/A</v>
      </c>
      <c r="V1803" s="3">
        <f t="shared" ca="1" si="579"/>
        <v>0</v>
      </c>
    </row>
    <row r="1804" spans="1:22">
      <c r="A1804">
        <f t="shared" ca="1" si="580"/>
        <v>3.7999999999999999E-2</v>
      </c>
      <c r="B1804">
        <f t="shared" ca="1" si="569"/>
        <v>5.0999999999999997E-2</v>
      </c>
      <c r="C1804" t="b">
        <f t="shared" ca="1" si="586"/>
        <v>0</v>
      </c>
      <c r="D1804" t="b">
        <f t="shared" ca="1" si="570"/>
        <v>0</v>
      </c>
      <c r="E1804" t="e">
        <f t="shared" ca="1" si="571"/>
        <v>#N/A</v>
      </c>
      <c r="F1804">
        <f t="shared" ca="1" si="587"/>
        <v>-3.7999999999999999E-2</v>
      </c>
      <c r="G1804">
        <f t="shared" ca="1" si="572"/>
        <v>2.5000000000000001E-2</v>
      </c>
      <c r="H1804" t="b">
        <f t="shared" ca="1" si="588"/>
        <v>0</v>
      </c>
      <c r="I1804" t="b">
        <f t="shared" ca="1" si="573"/>
        <v>0</v>
      </c>
      <c r="J1804" t="e">
        <f t="shared" ca="1" si="574"/>
        <v>#N/A</v>
      </c>
      <c r="K1804" t="e">
        <f t="shared" ca="1" si="581"/>
        <v>#N/A</v>
      </c>
      <c r="L1804">
        <f t="shared" ca="1" si="582"/>
        <v>0</v>
      </c>
      <c r="M1804">
        <v>1770</v>
      </c>
      <c r="N1804">
        <f t="shared" ca="1" si="583"/>
        <v>18.71</v>
      </c>
      <c r="O1804">
        <f t="shared" ca="1" si="584"/>
        <v>-0.74</v>
      </c>
      <c r="P1804">
        <f t="shared" ca="1" si="585"/>
        <v>-0.1</v>
      </c>
      <c r="Q1804">
        <f t="shared" ca="1" si="575"/>
        <v>0.3</v>
      </c>
      <c r="R1804" t="b">
        <f t="shared" ca="1" si="589"/>
        <v>0</v>
      </c>
      <c r="S1804" t="b">
        <f t="shared" ca="1" si="576"/>
        <v>0</v>
      </c>
      <c r="T1804" t="e">
        <f t="shared" ca="1" si="577"/>
        <v>#N/A</v>
      </c>
      <c r="U1804" s="3" t="e">
        <f t="shared" ca="1" si="578"/>
        <v>#N/A</v>
      </c>
      <c r="V1804" s="3">
        <f t="shared" ca="1" si="579"/>
        <v>0</v>
      </c>
    </row>
    <row r="1805" spans="1:22">
      <c r="A1805">
        <f t="shared" ca="1" si="580"/>
        <v>3.7999999999999999E-2</v>
      </c>
      <c r="B1805">
        <f t="shared" ca="1" si="569"/>
        <v>5.0999999999999997E-2</v>
      </c>
      <c r="C1805" t="b">
        <f t="shared" ca="1" si="586"/>
        <v>0</v>
      </c>
      <c r="D1805" t="b">
        <f t="shared" ca="1" si="570"/>
        <v>0</v>
      </c>
      <c r="E1805" t="e">
        <f t="shared" ca="1" si="571"/>
        <v>#N/A</v>
      </c>
      <c r="F1805">
        <f t="shared" ca="1" si="587"/>
        <v>3.7999999999999999E-2</v>
      </c>
      <c r="G1805">
        <f t="shared" ca="1" si="572"/>
        <v>2.5000000000000001E-2</v>
      </c>
      <c r="H1805" t="b">
        <f t="shared" ca="1" si="588"/>
        <v>0</v>
      </c>
      <c r="I1805" t="b">
        <f t="shared" ca="1" si="573"/>
        <v>0</v>
      </c>
      <c r="J1805" t="e">
        <f t="shared" ca="1" si="574"/>
        <v>#N/A</v>
      </c>
      <c r="K1805" t="e">
        <f t="shared" ca="1" si="581"/>
        <v>#N/A</v>
      </c>
      <c r="L1805">
        <f t="shared" ca="1" si="582"/>
        <v>0</v>
      </c>
      <c r="M1805">
        <v>1771</v>
      </c>
      <c r="N1805">
        <f t="shared" ca="1" si="583"/>
        <v>19.420000000000002</v>
      </c>
      <c r="O1805">
        <f t="shared" ca="1" si="584"/>
        <v>0.71</v>
      </c>
      <c r="P1805">
        <f t="shared" ca="1" si="585"/>
        <v>0.1</v>
      </c>
      <c r="Q1805">
        <f t="shared" ca="1" si="575"/>
        <v>0.3</v>
      </c>
      <c r="R1805" t="b">
        <f t="shared" ca="1" si="589"/>
        <v>0</v>
      </c>
      <c r="S1805" t="b">
        <f t="shared" ca="1" si="576"/>
        <v>0</v>
      </c>
      <c r="T1805" t="e">
        <f t="shared" ca="1" si="577"/>
        <v>#N/A</v>
      </c>
      <c r="U1805" s="3" t="e">
        <f t="shared" ca="1" si="578"/>
        <v>#N/A</v>
      </c>
      <c r="V1805" s="3">
        <f t="shared" ca="1" si="579"/>
        <v>0</v>
      </c>
    </row>
    <row r="1806" spans="1:22">
      <c r="A1806">
        <f t="shared" ca="1" si="580"/>
        <v>4.9000000000000002E-2</v>
      </c>
      <c r="B1806">
        <f t="shared" ca="1" si="569"/>
        <v>5.0999999999999997E-2</v>
      </c>
      <c r="C1806" t="b">
        <f t="shared" ca="1" si="586"/>
        <v>0</v>
      </c>
      <c r="D1806" t="b">
        <f t="shared" ca="1" si="570"/>
        <v>0</v>
      </c>
      <c r="E1806" t="e">
        <f t="shared" ca="1" si="571"/>
        <v>#N/A</v>
      </c>
      <c r="F1806">
        <f t="shared" ca="1" si="587"/>
        <v>-4.9000000000000002E-2</v>
      </c>
      <c r="G1806">
        <f t="shared" ca="1" si="572"/>
        <v>2.5000000000000001E-2</v>
      </c>
      <c r="H1806" t="b">
        <f t="shared" ca="1" si="588"/>
        <v>0</v>
      </c>
      <c r="I1806" t="b">
        <f t="shared" ca="1" si="573"/>
        <v>0</v>
      </c>
      <c r="J1806" t="e">
        <f t="shared" ca="1" si="574"/>
        <v>#N/A</v>
      </c>
      <c r="K1806" t="e">
        <f t="shared" ca="1" si="581"/>
        <v>#N/A</v>
      </c>
      <c r="L1806">
        <f t="shared" ca="1" si="582"/>
        <v>0</v>
      </c>
      <c r="M1806">
        <v>1772</v>
      </c>
      <c r="N1806">
        <f t="shared" ca="1" si="583"/>
        <v>18.47</v>
      </c>
      <c r="O1806">
        <f t="shared" ca="1" si="584"/>
        <v>-0.95</v>
      </c>
      <c r="P1806">
        <f t="shared" ca="1" si="585"/>
        <v>-0.1</v>
      </c>
      <c r="Q1806">
        <f t="shared" ca="1" si="575"/>
        <v>0.3</v>
      </c>
      <c r="R1806" t="b">
        <f t="shared" ca="1" si="589"/>
        <v>0</v>
      </c>
      <c r="S1806" t="b">
        <f t="shared" ca="1" si="576"/>
        <v>0</v>
      </c>
      <c r="T1806" t="e">
        <f t="shared" ca="1" si="577"/>
        <v>#N/A</v>
      </c>
      <c r="U1806" s="3" t="e">
        <f t="shared" ca="1" si="578"/>
        <v>#N/A</v>
      </c>
      <c r="V1806" s="3">
        <f t="shared" ca="1" si="579"/>
        <v>0</v>
      </c>
    </row>
    <row r="1807" spans="1:22">
      <c r="A1807">
        <f t="shared" ca="1" si="580"/>
        <v>0.04</v>
      </c>
      <c r="B1807">
        <f t="shared" ca="1" si="569"/>
        <v>5.0999999999999997E-2</v>
      </c>
      <c r="C1807" t="b">
        <f t="shared" ca="1" si="586"/>
        <v>0</v>
      </c>
      <c r="D1807" t="b">
        <f t="shared" ca="1" si="570"/>
        <v>0</v>
      </c>
      <c r="E1807" t="e">
        <f t="shared" ca="1" si="571"/>
        <v>#N/A</v>
      </c>
      <c r="F1807">
        <f t="shared" ca="1" si="587"/>
        <v>-0.04</v>
      </c>
      <c r="G1807">
        <f t="shared" ca="1" si="572"/>
        <v>2.5000000000000001E-2</v>
      </c>
      <c r="H1807" t="b">
        <f t="shared" ca="1" si="588"/>
        <v>0</v>
      </c>
      <c r="I1807" t="b">
        <f t="shared" ca="1" si="573"/>
        <v>0</v>
      </c>
      <c r="J1807" t="e">
        <f t="shared" ca="1" si="574"/>
        <v>#N/A</v>
      </c>
      <c r="K1807" t="e">
        <f t="shared" ca="1" si="581"/>
        <v>#N/A</v>
      </c>
      <c r="L1807">
        <f t="shared" ca="1" si="582"/>
        <v>0</v>
      </c>
      <c r="M1807">
        <v>1773</v>
      </c>
      <c r="N1807">
        <f t="shared" ca="1" si="583"/>
        <v>17.73</v>
      </c>
      <c r="O1807">
        <f t="shared" ca="1" si="584"/>
        <v>-0.74</v>
      </c>
      <c r="P1807">
        <f t="shared" ca="1" si="585"/>
        <v>-0.1</v>
      </c>
      <c r="Q1807">
        <f t="shared" ca="1" si="575"/>
        <v>0.3</v>
      </c>
      <c r="R1807" t="b">
        <f t="shared" ca="1" si="589"/>
        <v>0</v>
      </c>
      <c r="S1807" t="b">
        <f t="shared" ca="1" si="576"/>
        <v>0</v>
      </c>
      <c r="T1807" t="e">
        <f t="shared" ca="1" si="577"/>
        <v>#N/A</v>
      </c>
      <c r="U1807" s="3" t="e">
        <f t="shared" ca="1" si="578"/>
        <v>#N/A</v>
      </c>
      <c r="V1807" s="3">
        <f t="shared" ca="1" si="579"/>
        <v>0</v>
      </c>
    </row>
    <row r="1808" spans="1:22">
      <c r="A1808">
        <f t="shared" ca="1" si="580"/>
        <v>4.5999999999999999E-2</v>
      </c>
      <c r="B1808">
        <f t="shared" ca="1" si="569"/>
        <v>5.0999999999999997E-2</v>
      </c>
      <c r="C1808" t="b">
        <f t="shared" ca="1" si="586"/>
        <v>0</v>
      </c>
      <c r="D1808" t="b">
        <f t="shared" ca="1" si="570"/>
        <v>0</v>
      </c>
      <c r="E1808" t="e">
        <f t="shared" ca="1" si="571"/>
        <v>#N/A</v>
      </c>
      <c r="F1808">
        <f t="shared" ca="1" si="587"/>
        <v>4.5999999999999999E-2</v>
      </c>
      <c r="G1808">
        <f t="shared" ca="1" si="572"/>
        <v>2.5000000000000001E-2</v>
      </c>
      <c r="H1808" t="b">
        <f t="shared" ca="1" si="588"/>
        <v>0</v>
      </c>
      <c r="I1808" t="b">
        <f t="shared" ca="1" si="573"/>
        <v>0</v>
      </c>
      <c r="J1808" t="e">
        <f t="shared" ca="1" si="574"/>
        <v>#N/A</v>
      </c>
      <c r="K1808" t="e">
        <f t="shared" ca="1" si="581"/>
        <v>#N/A</v>
      </c>
      <c r="L1808">
        <f t="shared" ca="1" si="582"/>
        <v>0</v>
      </c>
      <c r="M1808">
        <v>1774</v>
      </c>
      <c r="N1808">
        <f t="shared" ca="1" si="583"/>
        <v>18.55</v>
      </c>
      <c r="O1808">
        <f t="shared" ca="1" si="584"/>
        <v>0.82</v>
      </c>
      <c r="P1808">
        <f t="shared" ca="1" si="585"/>
        <v>0.1</v>
      </c>
      <c r="Q1808">
        <f t="shared" ca="1" si="575"/>
        <v>0.3</v>
      </c>
      <c r="R1808" t="b">
        <f t="shared" ca="1" si="589"/>
        <v>0</v>
      </c>
      <c r="S1808" t="b">
        <f t="shared" ca="1" si="576"/>
        <v>0</v>
      </c>
      <c r="T1808" t="e">
        <f t="shared" ca="1" si="577"/>
        <v>#N/A</v>
      </c>
      <c r="U1808" s="3" t="e">
        <f t="shared" ca="1" si="578"/>
        <v>#N/A</v>
      </c>
      <c r="V1808" s="3">
        <f t="shared" ca="1" si="579"/>
        <v>0</v>
      </c>
    </row>
    <row r="1809" spans="1:22">
      <c r="A1809">
        <f t="shared" ca="1" si="580"/>
        <v>4.2999999999999997E-2</v>
      </c>
      <c r="B1809">
        <f t="shared" ca="1" si="569"/>
        <v>5.0999999999999997E-2</v>
      </c>
      <c r="C1809" t="b">
        <f t="shared" ca="1" si="586"/>
        <v>0</v>
      </c>
      <c r="D1809" t="b">
        <f t="shared" ca="1" si="570"/>
        <v>0</v>
      </c>
      <c r="E1809" t="e">
        <f t="shared" ca="1" si="571"/>
        <v>#N/A</v>
      </c>
      <c r="F1809">
        <f t="shared" ca="1" si="587"/>
        <v>-4.2999999999999997E-2</v>
      </c>
      <c r="G1809">
        <f t="shared" ca="1" si="572"/>
        <v>2.5999999999999999E-2</v>
      </c>
      <c r="H1809">
        <f t="shared" ca="1" si="588"/>
        <v>2.5999999999999999E-2</v>
      </c>
      <c r="I1809">
        <f t="shared" ca="1" si="573"/>
        <v>23</v>
      </c>
      <c r="J1809">
        <f t="shared" ca="1" si="574"/>
        <v>9.1999999999999998E-3</v>
      </c>
      <c r="K1809">
        <f t="shared" ca="1" si="581"/>
        <v>8.8942697786886932E-3</v>
      </c>
      <c r="L1809">
        <f t="shared" ca="1" si="582"/>
        <v>1.161558575925647E-2</v>
      </c>
      <c r="M1809">
        <v>1775</v>
      </c>
      <c r="N1809">
        <f t="shared" ca="1" si="583"/>
        <v>17.75</v>
      </c>
      <c r="O1809">
        <f t="shared" ca="1" si="584"/>
        <v>-0.8</v>
      </c>
      <c r="P1809">
        <f t="shared" ca="1" si="585"/>
        <v>-0.1</v>
      </c>
      <c r="Q1809">
        <f t="shared" ca="1" si="575"/>
        <v>0.3</v>
      </c>
      <c r="R1809" t="b">
        <f t="shared" ca="1" si="589"/>
        <v>0</v>
      </c>
      <c r="S1809" t="b">
        <f t="shared" ca="1" si="576"/>
        <v>0</v>
      </c>
      <c r="T1809" t="e">
        <f t="shared" ca="1" si="577"/>
        <v>#N/A</v>
      </c>
      <c r="U1809" s="3" t="e">
        <f t="shared" ca="1" si="578"/>
        <v>#N/A</v>
      </c>
      <c r="V1809" s="3">
        <f t="shared" ca="1" si="579"/>
        <v>0</v>
      </c>
    </row>
    <row r="1810" spans="1:22">
      <c r="A1810">
        <f t="shared" ca="1" si="580"/>
        <v>3.5999999999999997E-2</v>
      </c>
      <c r="B1810">
        <f t="shared" ca="1" si="569"/>
        <v>5.0999999999999997E-2</v>
      </c>
      <c r="C1810" t="b">
        <f t="shared" ca="1" si="586"/>
        <v>0</v>
      </c>
      <c r="D1810" t="b">
        <f t="shared" ca="1" si="570"/>
        <v>0</v>
      </c>
      <c r="E1810" t="e">
        <f t="shared" ca="1" si="571"/>
        <v>#N/A</v>
      </c>
      <c r="F1810">
        <f t="shared" ca="1" si="587"/>
        <v>3.5999999999999997E-2</v>
      </c>
      <c r="G1810">
        <f t="shared" ca="1" si="572"/>
        <v>2.5999999999999999E-2</v>
      </c>
      <c r="H1810" t="b">
        <f t="shared" ca="1" si="588"/>
        <v>0</v>
      </c>
      <c r="I1810" t="b">
        <f t="shared" ca="1" si="573"/>
        <v>0</v>
      </c>
      <c r="J1810" t="e">
        <f t="shared" ca="1" si="574"/>
        <v>#N/A</v>
      </c>
      <c r="K1810" t="e">
        <f t="shared" ca="1" si="581"/>
        <v>#N/A</v>
      </c>
      <c r="L1810">
        <f t="shared" ca="1" si="582"/>
        <v>0</v>
      </c>
      <c r="M1810">
        <v>1776</v>
      </c>
      <c r="N1810">
        <f t="shared" ca="1" si="583"/>
        <v>18.39</v>
      </c>
      <c r="O1810">
        <f t="shared" ca="1" si="584"/>
        <v>0.64</v>
      </c>
      <c r="P1810">
        <f t="shared" ca="1" si="585"/>
        <v>0.1</v>
      </c>
      <c r="Q1810">
        <f t="shared" ca="1" si="575"/>
        <v>0.3</v>
      </c>
      <c r="R1810" t="b">
        <f t="shared" ca="1" si="589"/>
        <v>0</v>
      </c>
      <c r="S1810" t="b">
        <f t="shared" ca="1" si="576"/>
        <v>0</v>
      </c>
      <c r="T1810" t="e">
        <f t="shared" ca="1" si="577"/>
        <v>#N/A</v>
      </c>
      <c r="U1810" s="3" t="e">
        <f t="shared" ca="1" si="578"/>
        <v>#N/A</v>
      </c>
      <c r="V1810" s="3">
        <f t="shared" ca="1" si="579"/>
        <v>0</v>
      </c>
    </row>
    <row r="1811" spans="1:22">
      <c r="A1811">
        <f t="shared" ca="1" si="580"/>
        <v>3.5999999999999997E-2</v>
      </c>
      <c r="B1811">
        <f t="shared" ca="1" si="569"/>
        <v>5.0999999999999997E-2</v>
      </c>
      <c r="C1811" t="b">
        <f t="shared" ca="1" si="586"/>
        <v>0</v>
      </c>
      <c r="D1811" t="b">
        <f t="shared" ca="1" si="570"/>
        <v>0</v>
      </c>
      <c r="E1811" t="e">
        <f t="shared" ca="1" si="571"/>
        <v>#N/A</v>
      </c>
      <c r="F1811">
        <f t="shared" ca="1" si="587"/>
        <v>3.5999999999999997E-2</v>
      </c>
      <c r="G1811">
        <f t="shared" ca="1" si="572"/>
        <v>2.5999999999999999E-2</v>
      </c>
      <c r="H1811" t="b">
        <f t="shared" ca="1" si="588"/>
        <v>0</v>
      </c>
      <c r="I1811" t="b">
        <f t="shared" ca="1" si="573"/>
        <v>0</v>
      </c>
      <c r="J1811" t="e">
        <f t="shared" ca="1" si="574"/>
        <v>#N/A</v>
      </c>
      <c r="K1811" t="e">
        <f t="shared" ca="1" si="581"/>
        <v>#N/A</v>
      </c>
      <c r="L1811">
        <f t="shared" ca="1" si="582"/>
        <v>0</v>
      </c>
      <c r="M1811">
        <v>1777</v>
      </c>
      <c r="N1811">
        <f t="shared" ca="1" si="583"/>
        <v>19.05</v>
      </c>
      <c r="O1811">
        <f t="shared" ca="1" si="584"/>
        <v>0.66</v>
      </c>
      <c r="P1811">
        <f t="shared" ca="1" si="585"/>
        <v>0.1</v>
      </c>
      <c r="Q1811">
        <f t="shared" ca="1" si="575"/>
        <v>0.3</v>
      </c>
      <c r="R1811" t="b">
        <f t="shared" ca="1" si="589"/>
        <v>0</v>
      </c>
      <c r="S1811" t="b">
        <f t="shared" ca="1" si="576"/>
        <v>0</v>
      </c>
      <c r="T1811" t="e">
        <f t="shared" ca="1" si="577"/>
        <v>#N/A</v>
      </c>
      <c r="U1811" s="3" t="e">
        <f t="shared" ca="1" si="578"/>
        <v>#N/A</v>
      </c>
      <c r="V1811" s="3">
        <f t="shared" ca="1" si="579"/>
        <v>0</v>
      </c>
    </row>
    <row r="1812" spans="1:22">
      <c r="A1812">
        <f t="shared" ca="1" si="580"/>
        <v>4.1000000000000002E-2</v>
      </c>
      <c r="B1812">
        <f t="shared" ca="1" si="569"/>
        <v>5.0999999999999997E-2</v>
      </c>
      <c r="C1812" t="b">
        <f t="shared" ca="1" si="586"/>
        <v>0</v>
      </c>
      <c r="D1812" t="b">
        <f t="shared" ca="1" si="570"/>
        <v>0</v>
      </c>
      <c r="E1812" t="e">
        <f t="shared" ca="1" si="571"/>
        <v>#N/A</v>
      </c>
      <c r="F1812">
        <f t="shared" ca="1" si="587"/>
        <v>-4.1000000000000002E-2</v>
      </c>
      <c r="G1812">
        <f t="shared" ca="1" si="572"/>
        <v>2.5999999999999999E-2</v>
      </c>
      <c r="H1812" t="b">
        <f t="shared" ca="1" si="588"/>
        <v>0</v>
      </c>
      <c r="I1812" t="b">
        <f t="shared" ca="1" si="573"/>
        <v>0</v>
      </c>
      <c r="J1812" t="e">
        <f t="shared" ca="1" si="574"/>
        <v>#N/A</v>
      </c>
      <c r="K1812" t="e">
        <f t="shared" ca="1" si="581"/>
        <v>#N/A</v>
      </c>
      <c r="L1812">
        <f t="shared" ca="1" si="582"/>
        <v>0</v>
      </c>
      <c r="M1812">
        <v>1778</v>
      </c>
      <c r="N1812">
        <f t="shared" ca="1" si="583"/>
        <v>18.27</v>
      </c>
      <c r="O1812">
        <f t="shared" ca="1" si="584"/>
        <v>-0.78</v>
      </c>
      <c r="P1812">
        <f t="shared" ca="1" si="585"/>
        <v>-0.1</v>
      </c>
      <c r="Q1812">
        <f t="shared" ca="1" si="575"/>
        <v>0.3</v>
      </c>
      <c r="R1812" t="b">
        <f t="shared" ca="1" si="589"/>
        <v>0</v>
      </c>
      <c r="S1812" t="b">
        <f t="shared" ca="1" si="576"/>
        <v>0</v>
      </c>
      <c r="T1812" t="e">
        <f t="shared" ca="1" si="577"/>
        <v>#N/A</v>
      </c>
      <c r="U1812" s="3" t="e">
        <f t="shared" ca="1" si="578"/>
        <v>#N/A</v>
      </c>
      <c r="V1812" s="3">
        <f t="shared" ca="1" si="579"/>
        <v>0</v>
      </c>
    </row>
    <row r="1813" spans="1:22">
      <c r="A1813">
        <f t="shared" ca="1" si="580"/>
        <v>1.0999999999999999E-2</v>
      </c>
      <c r="B1813">
        <f t="shared" ca="1" si="569"/>
        <v>5.0999999999999997E-2</v>
      </c>
      <c r="C1813" t="b">
        <f t="shared" ca="1" si="586"/>
        <v>0</v>
      </c>
      <c r="D1813" t="b">
        <f t="shared" ca="1" si="570"/>
        <v>0</v>
      </c>
      <c r="E1813" t="e">
        <f t="shared" ca="1" si="571"/>
        <v>#N/A</v>
      </c>
      <c r="F1813">
        <f t="shared" ca="1" si="587"/>
        <v>-1.0999999999999999E-2</v>
      </c>
      <c r="G1813">
        <f t="shared" ca="1" si="572"/>
        <v>2.5999999999999999E-2</v>
      </c>
      <c r="H1813" t="b">
        <f t="shared" ca="1" si="588"/>
        <v>0</v>
      </c>
      <c r="I1813" t="b">
        <f t="shared" ca="1" si="573"/>
        <v>0</v>
      </c>
      <c r="J1813" t="e">
        <f t="shared" ca="1" si="574"/>
        <v>#N/A</v>
      </c>
      <c r="K1813" t="e">
        <f t="shared" ca="1" si="581"/>
        <v>#N/A</v>
      </c>
      <c r="L1813">
        <f t="shared" ca="1" si="582"/>
        <v>0</v>
      </c>
      <c r="M1813">
        <v>1779</v>
      </c>
      <c r="N1813">
        <f t="shared" ca="1" si="583"/>
        <v>18.07</v>
      </c>
      <c r="O1813">
        <f t="shared" ca="1" si="584"/>
        <v>-0.2</v>
      </c>
      <c r="P1813">
        <f t="shared" ca="1" si="585"/>
        <v>0</v>
      </c>
      <c r="Q1813">
        <f t="shared" ca="1" si="575"/>
        <v>0.3</v>
      </c>
      <c r="R1813" t="b">
        <f t="shared" ca="1" si="589"/>
        <v>0</v>
      </c>
      <c r="S1813" t="b">
        <f t="shared" ca="1" si="576"/>
        <v>0</v>
      </c>
      <c r="T1813" t="e">
        <f t="shared" ca="1" si="577"/>
        <v>#N/A</v>
      </c>
      <c r="U1813" s="3" t="e">
        <f t="shared" ca="1" si="578"/>
        <v>#N/A</v>
      </c>
      <c r="V1813" s="3">
        <f t="shared" ca="1" si="579"/>
        <v>0</v>
      </c>
    </row>
    <row r="1814" spans="1:22">
      <c r="A1814">
        <f t="shared" ca="1" si="580"/>
        <v>1.2E-2</v>
      </c>
      <c r="B1814">
        <f t="shared" ca="1" si="569"/>
        <v>5.1999999999999998E-2</v>
      </c>
      <c r="C1814">
        <f t="shared" ca="1" si="586"/>
        <v>5.1999999999999998E-2</v>
      </c>
      <c r="D1814">
        <f t="shared" ca="1" si="570"/>
        <v>31</v>
      </c>
      <c r="E1814">
        <f t="shared" ca="1" si="571"/>
        <v>1.24E-2</v>
      </c>
      <c r="F1814">
        <f t="shared" ca="1" si="587"/>
        <v>-1.2E-2</v>
      </c>
      <c r="G1814">
        <f t="shared" ca="1" si="572"/>
        <v>2.5999999999999999E-2</v>
      </c>
      <c r="H1814" t="b">
        <f t="shared" ca="1" si="588"/>
        <v>0</v>
      </c>
      <c r="I1814" t="b">
        <f t="shared" ca="1" si="573"/>
        <v>0</v>
      </c>
      <c r="J1814" t="e">
        <f t="shared" ca="1" si="574"/>
        <v>#N/A</v>
      </c>
      <c r="K1814" t="e">
        <f t="shared" ca="1" si="581"/>
        <v>#N/A</v>
      </c>
      <c r="L1814">
        <f t="shared" ca="1" si="582"/>
        <v>0</v>
      </c>
      <c r="M1814">
        <v>1780</v>
      </c>
      <c r="N1814">
        <f t="shared" ca="1" si="583"/>
        <v>17.850000000000001</v>
      </c>
      <c r="O1814">
        <f t="shared" ca="1" si="584"/>
        <v>-0.22</v>
      </c>
      <c r="P1814">
        <f t="shared" ca="1" si="585"/>
        <v>0</v>
      </c>
      <c r="Q1814">
        <f t="shared" ca="1" si="575"/>
        <v>0.3</v>
      </c>
      <c r="R1814" t="b">
        <f t="shared" ca="1" si="589"/>
        <v>0</v>
      </c>
      <c r="S1814" t="b">
        <f t="shared" ca="1" si="576"/>
        <v>0</v>
      </c>
      <c r="T1814" t="e">
        <f t="shared" ca="1" si="577"/>
        <v>#N/A</v>
      </c>
      <c r="U1814" s="3" t="e">
        <f t="shared" ca="1" si="578"/>
        <v>#N/A</v>
      </c>
      <c r="V1814" s="3">
        <f t="shared" ca="1" si="579"/>
        <v>0</v>
      </c>
    </row>
    <row r="1815" spans="1:22">
      <c r="A1815">
        <f t="shared" ca="1" si="580"/>
        <v>1.0999999999999999E-2</v>
      </c>
      <c r="B1815">
        <f t="shared" ca="1" si="569"/>
        <v>5.1999999999999998E-2</v>
      </c>
      <c r="C1815" t="b">
        <f t="shared" ca="1" si="586"/>
        <v>0</v>
      </c>
      <c r="D1815" t="b">
        <f t="shared" ca="1" si="570"/>
        <v>0</v>
      </c>
      <c r="E1815" t="e">
        <f t="shared" ca="1" si="571"/>
        <v>#N/A</v>
      </c>
      <c r="F1815">
        <f t="shared" ca="1" si="587"/>
        <v>-1.0999999999999999E-2</v>
      </c>
      <c r="G1815">
        <f t="shared" ca="1" si="572"/>
        <v>2.5999999999999999E-2</v>
      </c>
      <c r="H1815" t="b">
        <f t="shared" ca="1" si="588"/>
        <v>0</v>
      </c>
      <c r="I1815" t="b">
        <f t="shared" ca="1" si="573"/>
        <v>0</v>
      </c>
      <c r="J1815" t="e">
        <f t="shared" ca="1" si="574"/>
        <v>#N/A</v>
      </c>
      <c r="K1815" t="e">
        <f t="shared" ca="1" si="581"/>
        <v>#N/A</v>
      </c>
      <c r="L1815">
        <f t="shared" ca="1" si="582"/>
        <v>0</v>
      </c>
      <c r="M1815">
        <v>1781</v>
      </c>
      <c r="N1815">
        <f t="shared" ca="1" si="583"/>
        <v>17.649999999999999</v>
      </c>
      <c r="O1815">
        <f t="shared" ca="1" si="584"/>
        <v>-0.2</v>
      </c>
      <c r="P1815">
        <f t="shared" ca="1" si="585"/>
        <v>0</v>
      </c>
      <c r="Q1815">
        <f t="shared" ca="1" si="575"/>
        <v>0.3</v>
      </c>
      <c r="R1815" t="b">
        <f t="shared" ca="1" si="589"/>
        <v>0</v>
      </c>
      <c r="S1815" t="b">
        <f t="shared" ca="1" si="576"/>
        <v>0</v>
      </c>
      <c r="T1815" t="e">
        <f t="shared" ca="1" si="577"/>
        <v>#N/A</v>
      </c>
      <c r="U1815" s="3" t="e">
        <f t="shared" ca="1" si="578"/>
        <v>#N/A</v>
      </c>
      <c r="V1815" s="3">
        <f t="shared" ca="1" si="579"/>
        <v>0</v>
      </c>
    </row>
    <row r="1816" spans="1:22">
      <c r="A1816">
        <f t="shared" ca="1" si="580"/>
        <v>1.0999999999999999E-2</v>
      </c>
      <c r="B1816">
        <f t="shared" ca="1" si="569"/>
        <v>5.1999999999999998E-2</v>
      </c>
      <c r="C1816" t="b">
        <f t="shared" ca="1" si="586"/>
        <v>0</v>
      </c>
      <c r="D1816" t="b">
        <f t="shared" ca="1" si="570"/>
        <v>0</v>
      </c>
      <c r="E1816" t="e">
        <f t="shared" ca="1" si="571"/>
        <v>#N/A</v>
      </c>
      <c r="F1816">
        <f t="shared" ca="1" si="587"/>
        <v>1.0999999999999999E-2</v>
      </c>
      <c r="G1816">
        <f t="shared" ca="1" si="572"/>
        <v>2.5999999999999999E-2</v>
      </c>
      <c r="H1816" t="b">
        <f t="shared" ca="1" si="588"/>
        <v>0</v>
      </c>
      <c r="I1816" t="b">
        <f t="shared" ca="1" si="573"/>
        <v>0</v>
      </c>
      <c r="J1816" t="e">
        <f t="shared" ca="1" si="574"/>
        <v>#N/A</v>
      </c>
      <c r="K1816" t="e">
        <f t="shared" ca="1" si="581"/>
        <v>#N/A</v>
      </c>
      <c r="L1816">
        <f t="shared" ca="1" si="582"/>
        <v>0</v>
      </c>
      <c r="M1816">
        <v>1782</v>
      </c>
      <c r="N1816">
        <f t="shared" ca="1" si="583"/>
        <v>17.84</v>
      </c>
      <c r="O1816">
        <f t="shared" ca="1" si="584"/>
        <v>0.19</v>
      </c>
      <c r="P1816">
        <f t="shared" ca="1" si="585"/>
        <v>0</v>
      </c>
      <c r="Q1816">
        <f t="shared" ca="1" si="575"/>
        <v>0.3</v>
      </c>
      <c r="R1816" t="b">
        <f t="shared" ca="1" si="589"/>
        <v>0</v>
      </c>
      <c r="S1816" t="b">
        <f t="shared" ca="1" si="576"/>
        <v>0</v>
      </c>
      <c r="T1816" t="e">
        <f t="shared" ca="1" si="577"/>
        <v>#N/A</v>
      </c>
      <c r="U1816" s="3" t="e">
        <f t="shared" ca="1" si="578"/>
        <v>#N/A</v>
      </c>
      <c r="V1816" s="3">
        <f t="shared" ca="1" si="579"/>
        <v>0</v>
      </c>
    </row>
    <row r="1817" spans="1:22">
      <c r="A1817">
        <f t="shared" ca="1" si="580"/>
        <v>2.3E-2</v>
      </c>
      <c r="B1817">
        <f t="shared" ca="1" si="569"/>
        <v>5.1999999999999998E-2</v>
      </c>
      <c r="C1817" t="b">
        <f t="shared" ca="1" si="586"/>
        <v>0</v>
      </c>
      <c r="D1817" t="b">
        <f t="shared" ca="1" si="570"/>
        <v>0</v>
      </c>
      <c r="E1817" t="e">
        <f t="shared" ca="1" si="571"/>
        <v>#N/A</v>
      </c>
      <c r="F1817">
        <f t="shared" ca="1" si="587"/>
        <v>2.3E-2</v>
      </c>
      <c r="G1817">
        <f t="shared" ca="1" si="572"/>
        <v>2.5999999999999999E-2</v>
      </c>
      <c r="H1817" t="b">
        <f t="shared" ca="1" si="588"/>
        <v>0</v>
      </c>
      <c r="I1817" t="b">
        <f t="shared" ca="1" si="573"/>
        <v>0</v>
      </c>
      <c r="J1817" t="e">
        <f t="shared" ca="1" si="574"/>
        <v>#N/A</v>
      </c>
      <c r="K1817" t="e">
        <f t="shared" ca="1" si="581"/>
        <v>#N/A</v>
      </c>
      <c r="L1817">
        <f t="shared" ca="1" si="582"/>
        <v>0</v>
      </c>
      <c r="M1817">
        <v>1783</v>
      </c>
      <c r="N1817">
        <f t="shared" ca="1" si="583"/>
        <v>18.25</v>
      </c>
      <c r="O1817">
        <f t="shared" ca="1" si="584"/>
        <v>0.41</v>
      </c>
      <c r="P1817">
        <f t="shared" ca="1" si="585"/>
        <v>0.1</v>
      </c>
      <c r="Q1817">
        <f t="shared" ca="1" si="575"/>
        <v>0.3</v>
      </c>
      <c r="R1817" t="b">
        <f t="shared" ca="1" si="589"/>
        <v>0</v>
      </c>
      <c r="S1817" t="b">
        <f t="shared" ca="1" si="576"/>
        <v>0</v>
      </c>
      <c r="T1817" t="e">
        <f t="shared" ca="1" si="577"/>
        <v>#N/A</v>
      </c>
      <c r="U1817" s="3" t="e">
        <f t="shared" ca="1" si="578"/>
        <v>#N/A</v>
      </c>
      <c r="V1817" s="3">
        <f t="shared" ca="1" si="579"/>
        <v>0</v>
      </c>
    </row>
    <row r="1818" spans="1:22">
      <c r="A1818">
        <f t="shared" ca="1" si="580"/>
        <v>2.1999999999999999E-2</v>
      </c>
      <c r="B1818">
        <f t="shared" ca="1" si="569"/>
        <v>5.1999999999999998E-2</v>
      </c>
      <c r="C1818" t="b">
        <f t="shared" ca="1" si="586"/>
        <v>0</v>
      </c>
      <c r="D1818" t="b">
        <f t="shared" ca="1" si="570"/>
        <v>0</v>
      </c>
      <c r="E1818" t="e">
        <f t="shared" ca="1" si="571"/>
        <v>#N/A</v>
      </c>
      <c r="F1818">
        <f t="shared" ca="1" si="587"/>
        <v>-2.1999999999999999E-2</v>
      </c>
      <c r="G1818">
        <f t="shared" ca="1" si="572"/>
        <v>2.5999999999999999E-2</v>
      </c>
      <c r="H1818" t="b">
        <f t="shared" ca="1" si="588"/>
        <v>0</v>
      </c>
      <c r="I1818" t="b">
        <f t="shared" ca="1" si="573"/>
        <v>0</v>
      </c>
      <c r="J1818" t="e">
        <f t="shared" ca="1" si="574"/>
        <v>#N/A</v>
      </c>
      <c r="K1818" t="e">
        <f t="shared" ca="1" si="581"/>
        <v>#N/A</v>
      </c>
      <c r="L1818">
        <f t="shared" ca="1" si="582"/>
        <v>0</v>
      </c>
      <c r="M1818">
        <v>1784</v>
      </c>
      <c r="N1818">
        <f t="shared" ca="1" si="583"/>
        <v>17.850000000000001</v>
      </c>
      <c r="O1818">
        <f t="shared" ca="1" si="584"/>
        <v>-0.4</v>
      </c>
      <c r="P1818">
        <f t="shared" ca="1" si="585"/>
        <v>-0.1</v>
      </c>
      <c r="Q1818">
        <f t="shared" ca="1" si="575"/>
        <v>0.3</v>
      </c>
      <c r="R1818" t="b">
        <f t="shared" ca="1" si="589"/>
        <v>0</v>
      </c>
      <c r="S1818" t="b">
        <f t="shared" ca="1" si="576"/>
        <v>0</v>
      </c>
      <c r="T1818" t="e">
        <f t="shared" ca="1" si="577"/>
        <v>#N/A</v>
      </c>
      <c r="U1818" s="3" t="e">
        <f t="shared" ca="1" si="578"/>
        <v>#N/A</v>
      </c>
      <c r="V1818" s="3">
        <f t="shared" ca="1" si="579"/>
        <v>0</v>
      </c>
    </row>
    <row r="1819" spans="1:22">
      <c r="A1819">
        <f t="shared" ca="1" si="580"/>
        <v>1.4999999999999999E-2</v>
      </c>
      <c r="B1819">
        <f t="shared" ca="1" si="569"/>
        <v>5.1999999999999998E-2</v>
      </c>
      <c r="C1819" t="b">
        <f t="shared" ca="1" si="586"/>
        <v>0</v>
      </c>
      <c r="D1819" t="b">
        <f t="shared" ca="1" si="570"/>
        <v>0</v>
      </c>
      <c r="E1819" t="e">
        <f t="shared" ca="1" si="571"/>
        <v>#N/A</v>
      </c>
      <c r="F1819">
        <f t="shared" ca="1" si="587"/>
        <v>-1.4999999999999999E-2</v>
      </c>
      <c r="G1819">
        <f t="shared" ca="1" si="572"/>
        <v>2.5999999999999999E-2</v>
      </c>
      <c r="H1819" t="b">
        <f t="shared" ca="1" si="588"/>
        <v>0</v>
      </c>
      <c r="I1819" t="b">
        <f t="shared" ca="1" si="573"/>
        <v>0</v>
      </c>
      <c r="J1819" t="e">
        <f t="shared" ca="1" si="574"/>
        <v>#N/A</v>
      </c>
      <c r="K1819" t="e">
        <f t="shared" ca="1" si="581"/>
        <v>#N/A</v>
      </c>
      <c r="L1819">
        <f t="shared" ca="1" si="582"/>
        <v>0</v>
      </c>
      <c r="M1819">
        <v>1785</v>
      </c>
      <c r="N1819">
        <f t="shared" ca="1" si="583"/>
        <v>17.579999999999998</v>
      </c>
      <c r="O1819">
        <f t="shared" ca="1" si="584"/>
        <v>-0.27</v>
      </c>
      <c r="P1819">
        <f t="shared" ca="1" si="585"/>
        <v>0</v>
      </c>
      <c r="Q1819">
        <f t="shared" ca="1" si="575"/>
        <v>0.3</v>
      </c>
      <c r="R1819" t="b">
        <f t="shared" ca="1" si="589"/>
        <v>0</v>
      </c>
      <c r="S1819" t="b">
        <f t="shared" ca="1" si="576"/>
        <v>0</v>
      </c>
      <c r="T1819" t="e">
        <f t="shared" ca="1" si="577"/>
        <v>#N/A</v>
      </c>
      <c r="U1819" s="3" t="e">
        <f t="shared" ca="1" si="578"/>
        <v>#N/A</v>
      </c>
      <c r="V1819" s="3">
        <f t="shared" ca="1" si="579"/>
        <v>0</v>
      </c>
    </row>
    <row r="1820" spans="1:22">
      <c r="A1820">
        <f t="shared" ca="1" si="580"/>
        <v>8.5000000000000006E-2</v>
      </c>
      <c r="B1820">
        <f t="shared" ca="1" si="569"/>
        <v>5.1999999999999998E-2</v>
      </c>
      <c r="C1820" t="b">
        <f t="shared" ca="1" si="586"/>
        <v>0</v>
      </c>
      <c r="D1820" t="b">
        <f t="shared" ca="1" si="570"/>
        <v>0</v>
      </c>
      <c r="E1820" t="e">
        <f t="shared" ca="1" si="571"/>
        <v>#N/A</v>
      </c>
      <c r="F1820">
        <f t="shared" ca="1" si="587"/>
        <v>-8.5000000000000006E-2</v>
      </c>
      <c r="G1820">
        <f t="shared" ca="1" si="572"/>
        <v>2.5999999999999999E-2</v>
      </c>
      <c r="H1820" t="b">
        <f t="shared" ca="1" si="588"/>
        <v>0</v>
      </c>
      <c r="I1820" t="b">
        <f t="shared" ca="1" si="573"/>
        <v>0</v>
      </c>
      <c r="J1820" t="e">
        <f t="shared" ca="1" si="574"/>
        <v>#N/A</v>
      </c>
      <c r="K1820" t="e">
        <f t="shared" ca="1" si="581"/>
        <v>#N/A</v>
      </c>
      <c r="L1820">
        <f t="shared" ca="1" si="582"/>
        <v>0</v>
      </c>
      <c r="M1820">
        <v>1786</v>
      </c>
      <c r="N1820">
        <f t="shared" ca="1" si="583"/>
        <v>16.09</v>
      </c>
      <c r="O1820">
        <f t="shared" ca="1" si="584"/>
        <v>-1.49</v>
      </c>
      <c r="P1820">
        <f t="shared" ca="1" si="585"/>
        <v>-0.2</v>
      </c>
      <c r="Q1820">
        <f t="shared" ca="1" si="575"/>
        <v>0.3</v>
      </c>
      <c r="R1820" t="b">
        <f t="shared" ca="1" si="589"/>
        <v>0</v>
      </c>
      <c r="S1820" t="b">
        <f t="shared" ca="1" si="576"/>
        <v>0</v>
      </c>
      <c r="T1820" t="e">
        <f t="shared" ca="1" si="577"/>
        <v>#N/A</v>
      </c>
      <c r="U1820" s="3" t="e">
        <f t="shared" ca="1" si="578"/>
        <v>#N/A</v>
      </c>
      <c r="V1820" s="3">
        <f t="shared" ca="1" si="579"/>
        <v>0</v>
      </c>
    </row>
    <row r="1821" spans="1:22">
      <c r="A1821">
        <f t="shared" ca="1" si="580"/>
        <v>4.2999999999999997E-2</v>
      </c>
      <c r="B1821">
        <f t="shared" ca="1" si="569"/>
        <v>5.1999999999999998E-2</v>
      </c>
      <c r="C1821" t="b">
        <f t="shared" ca="1" si="586"/>
        <v>0</v>
      </c>
      <c r="D1821" t="b">
        <f t="shared" ca="1" si="570"/>
        <v>0</v>
      </c>
      <c r="E1821" t="e">
        <f t="shared" ca="1" si="571"/>
        <v>#N/A</v>
      </c>
      <c r="F1821">
        <f t="shared" ca="1" si="587"/>
        <v>4.2999999999999997E-2</v>
      </c>
      <c r="G1821">
        <f t="shared" ca="1" si="572"/>
        <v>2.5999999999999999E-2</v>
      </c>
      <c r="H1821" t="b">
        <f t="shared" ca="1" si="588"/>
        <v>0</v>
      </c>
      <c r="I1821" t="b">
        <f t="shared" ca="1" si="573"/>
        <v>0</v>
      </c>
      <c r="J1821" t="e">
        <f t="shared" ca="1" si="574"/>
        <v>#N/A</v>
      </c>
      <c r="K1821" t="e">
        <f t="shared" ca="1" si="581"/>
        <v>#N/A</v>
      </c>
      <c r="L1821">
        <f t="shared" ca="1" si="582"/>
        <v>0</v>
      </c>
      <c r="M1821">
        <v>1787</v>
      </c>
      <c r="N1821">
        <f t="shared" ca="1" si="583"/>
        <v>16.78</v>
      </c>
      <c r="O1821">
        <f t="shared" ca="1" si="584"/>
        <v>0.69</v>
      </c>
      <c r="P1821">
        <f t="shared" ca="1" si="585"/>
        <v>0.1</v>
      </c>
      <c r="Q1821">
        <f t="shared" ca="1" si="575"/>
        <v>0.3</v>
      </c>
      <c r="R1821" t="b">
        <f t="shared" ca="1" si="589"/>
        <v>0</v>
      </c>
      <c r="S1821" t="b">
        <f t="shared" ca="1" si="576"/>
        <v>0</v>
      </c>
      <c r="T1821" t="e">
        <f t="shared" ca="1" si="577"/>
        <v>#N/A</v>
      </c>
      <c r="U1821" s="3" t="e">
        <f t="shared" ca="1" si="578"/>
        <v>#N/A</v>
      </c>
      <c r="V1821" s="3">
        <f t="shared" ca="1" si="579"/>
        <v>0</v>
      </c>
    </row>
    <row r="1822" spans="1:22">
      <c r="A1822">
        <f t="shared" ca="1" si="580"/>
        <v>4.2000000000000003E-2</v>
      </c>
      <c r="B1822">
        <f t="shared" ca="1" si="569"/>
        <v>5.1999999999999998E-2</v>
      </c>
      <c r="C1822" t="b">
        <f t="shared" ca="1" si="586"/>
        <v>0</v>
      </c>
      <c r="D1822" t="b">
        <f t="shared" ca="1" si="570"/>
        <v>0</v>
      </c>
      <c r="E1822" t="e">
        <f t="shared" ca="1" si="571"/>
        <v>#N/A</v>
      </c>
      <c r="F1822">
        <f t="shared" ca="1" si="587"/>
        <v>-4.2000000000000003E-2</v>
      </c>
      <c r="G1822">
        <f t="shared" ca="1" si="572"/>
        <v>2.5999999999999999E-2</v>
      </c>
      <c r="H1822" t="b">
        <f t="shared" ca="1" si="588"/>
        <v>0</v>
      </c>
      <c r="I1822" t="b">
        <f t="shared" ca="1" si="573"/>
        <v>0</v>
      </c>
      <c r="J1822" t="e">
        <f t="shared" ca="1" si="574"/>
        <v>#N/A</v>
      </c>
      <c r="K1822" t="e">
        <f t="shared" ca="1" si="581"/>
        <v>#N/A</v>
      </c>
      <c r="L1822">
        <f t="shared" ca="1" si="582"/>
        <v>0</v>
      </c>
      <c r="M1822">
        <v>1788</v>
      </c>
      <c r="N1822">
        <f t="shared" ca="1" si="583"/>
        <v>16.079999999999998</v>
      </c>
      <c r="O1822">
        <f t="shared" ca="1" si="584"/>
        <v>-0.7</v>
      </c>
      <c r="P1822">
        <f t="shared" ca="1" si="585"/>
        <v>-0.1</v>
      </c>
      <c r="Q1822">
        <f t="shared" ca="1" si="575"/>
        <v>0.3</v>
      </c>
      <c r="R1822" t="b">
        <f t="shared" ca="1" si="589"/>
        <v>0</v>
      </c>
      <c r="S1822" t="b">
        <f t="shared" ca="1" si="576"/>
        <v>0</v>
      </c>
      <c r="T1822" t="e">
        <f t="shared" ca="1" si="577"/>
        <v>#N/A</v>
      </c>
      <c r="U1822" s="3" t="e">
        <f t="shared" ca="1" si="578"/>
        <v>#N/A</v>
      </c>
      <c r="V1822" s="3">
        <f t="shared" ca="1" si="579"/>
        <v>0</v>
      </c>
    </row>
    <row r="1823" spans="1:22">
      <c r="A1823">
        <f t="shared" ca="1" si="580"/>
        <v>1.0999999999999999E-2</v>
      </c>
      <c r="B1823">
        <f t="shared" ca="1" si="569"/>
        <v>5.1999999999999998E-2</v>
      </c>
      <c r="C1823" t="b">
        <f t="shared" ca="1" si="586"/>
        <v>0</v>
      </c>
      <c r="D1823" t="b">
        <f t="shared" ca="1" si="570"/>
        <v>0</v>
      </c>
      <c r="E1823" t="e">
        <f t="shared" ca="1" si="571"/>
        <v>#N/A</v>
      </c>
      <c r="F1823">
        <f t="shared" ca="1" si="587"/>
        <v>1.0999999999999999E-2</v>
      </c>
      <c r="G1823">
        <f t="shared" ca="1" si="572"/>
        <v>2.5999999999999999E-2</v>
      </c>
      <c r="H1823" t="b">
        <f t="shared" ca="1" si="588"/>
        <v>0</v>
      </c>
      <c r="I1823" t="b">
        <f t="shared" ca="1" si="573"/>
        <v>0</v>
      </c>
      <c r="J1823" t="e">
        <f t="shared" ca="1" si="574"/>
        <v>#N/A</v>
      </c>
      <c r="K1823" t="e">
        <f t="shared" ca="1" si="581"/>
        <v>#N/A</v>
      </c>
      <c r="L1823">
        <f t="shared" ca="1" si="582"/>
        <v>0</v>
      </c>
      <c r="M1823">
        <v>1789</v>
      </c>
      <c r="N1823">
        <f t="shared" ca="1" si="583"/>
        <v>16.260000000000002</v>
      </c>
      <c r="O1823">
        <f t="shared" ca="1" si="584"/>
        <v>0.18</v>
      </c>
      <c r="P1823">
        <f t="shared" ca="1" si="585"/>
        <v>0</v>
      </c>
      <c r="Q1823">
        <f t="shared" ca="1" si="575"/>
        <v>0.3</v>
      </c>
      <c r="R1823" t="b">
        <f t="shared" ca="1" si="589"/>
        <v>0</v>
      </c>
      <c r="S1823" t="b">
        <f t="shared" ca="1" si="576"/>
        <v>0</v>
      </c>
      <c r="T1823" t="e">
        <f t="shared" ca="1" si="577"/>
        <v>#N/A</v>
      </c>
      <c r="U1823" s="3" t="e">
        <f t="shared" ca="1" si="578"/>
        <v>#N/A</v>
      </c>
      <c r="V1823" s="3">
        <f t="shared" ca="1" si="579"/>
        <v>0</v>
      </c>
    </row>
    <row r="1824" spans="1:22">
      <c r="A1824">
        <f t="shared" ca="1" si="580"/>
        <v>4.2000000000000003E-2</v>
      </c>
      <c r="B1824">
        <f t="shared" ca="1" si="569"/>
        <v>5.1999999999999998E-2</v>
      </c>
      <c r="C1824" t="b">
        <f t="shared" ca="1" si="586"/>
        <v>0</v>
      </c>
      <c r="D1824" t="b">
        <f t="shared" ca="1" si="570"/>
        <v>0</v>
      </c>
      <c r="E1824" t="e">
        <f t="shared" ca="1" si="571"/>
        <v>#N/A</v>
      </c>
      <c r="F1824">
        <f t="shared" ca="1" si="587"/>
        <v>4.2000000000000003E-2</v>
      </c>
      <c r="G1824">
        <f t="shared" ca="1" si="572"/>
        <v>2.5999999999999999E-2</v>
      </c>
      <c r="H1824" t="b">
        <f t="shared" ca="1" si="588"/>
        <v>0</v>
      </c>
      <c r="I1824" t="b">
        <f t="shared" ca="1" si="573"/>
        <v>0</v>
      </c>
      <c r="J1824" t="e">
        <f t="shared" ca="1" si="574"/>
        <v>#N/A</v>
      </c>
      <c r="K1824" t="e">
        <f t="shared" ca="1" si="581"/>
        <v>#N/A</v>
      </c>
      <c r="L1824">
        <f t="shared" ca="1" si="582"/>
        <v>0</v>
      </c>
      <c r="M1824">
        <v>1790</v>
      </c>
      <c r="N1824">
        <f t="shared" ca="1" si="583"/>
        <v>16.940000000000001</v>
      </c>
      <c r="O1824">
        <f t="shared" ca="1" si="584"/>
        <v>0.68</v>
      </c>
      <c r="P1824">
        <f t="shared" ca="1" si="585"/>
        <v>0.1</v>
      </c>
      <c r="Q1824">
        <f t="shared" ca="1" si="575"/>
        <v>0.3</v>
      </c>
      <c r="R1824" t="b">
        <f t="shared" ca="1" si="589"/>
        <v>0</v>
      </c>
      <c r="S1824" t="b">
        <f t="shared" ca="1" si="576"/>
        <v>0</v>
      </c>
      <c r="T1824" t="e">
        <f t="shared" ca="1" si="577"/>
        <v>#N/A</v>
      </c>
      <c r="U1824" s="3" t="e">
        <f t="shared" ca="1" si="578"/>
        <v>#N/A</v>
      </c>
      <c r="V1824" s="3">
        <f t="shared" ca="1" si="579"/>
        <v>0</v>
      </c>
    </row>
    <row r="1825" spans="1:22">
      <c r="A1825">
        <f t="shared" ca="1" si="580"/>
        <v>4.2999999999999997E-2</v>
      </c>
      <c r="B1825">
        <f t="shared" ca="1" si="569"/>
        <v>5.1999999999999998E-2</v>
      </c>
      <c r="C1825" t="b">
        <f t="shared" ca="1" si="586"/>
        <v>0</v>
      </c>
      <c r="D1825" t="b">
        <f t="shared" ca="1" si="570"/>
        <v>0</v>
      </c>
      <c r="E1825" t="e">
        <f t="shared" ca="1" si="571"/>
        <v>#N/A</v>
      </c>
      <c r="F1825">
        <f t="shared" ca="1" si="587"/>
        <v>4.2999999999999997E-2</v>
      </c>
      <c r="G1825">
        <f t="shared" ca="1" si="572"/>
        <v>2.5999999999999999E-2</v>
      </c>
      <c r="H1825" t="b">
        <f t="shared" ca="1" si="588"/>
        <v>0</v>
      </c>
      <c r="I1825" t="b">
        <f t="shared" ca="1" si="573"/>
        <v>0</v>
      </c>
      <c r="J1825" t="e">
        <f t="shared" ca="1" si="574"/>
        <v>#N/A</v>
      </c>
      <c r="K1825" t="e">
        <f t="shared" ca="1" si="581"/>
        <v>#N/A</v>
      </c>
      <c r="L1825">
        <f t="shared" ca="1" si="582"/>
        <v>0</v>
      </c>
      <c r="M1825">
        <v>1791</v>
      </c>
      <c r="N1825">
        <f t="shared" ca="1" si="583"/>
        <v>17.670000000000002</v>
      </c>
      <c r="O1825">
        <f t="shared" ca="1" si="584"/>
        <v>0.73</v>
      </c>
      <c r="P1825">
        <f t="shared" ca="1" si="585"/>
        <v>0.1</v>
      </c>
      <c r="Q1825">
        <f t="shared" ca="1" si="575"/>
        <v>0.3</v>
      </c>
      <c r="R1825" t="b">
        <f t="shared" ca="1" si="589"/>
        <v>0</v>
      </c>
      <c r="S1825" t="b">
        <f t="shared" ca="1" si="576"/>
        <v>0</v>
      </c>
      <c r="T1825" t="e">
        <f t="shared" ca="1" si="577"/>
        <v>#N/A</v>
      </c>
      <c r="U1825" s="3" t="e">
        <f t="shared" ca="1" si="578"/>
        <v>#N/A</v>
      </c>
      <c r="V1825" s="3">
        <f t="shared" ca="1" si="579"/>
        <v>0</v>
      </c>
    </row>
    <row r="1826" spans="1:22">
      <c r="A1826">
        <f t="shared" ca="1" si="580"/>
        <v>1.2999999999999999E-2</v>
      </c>
      <c r="B1826">
        <f t="shared" ca="1" si="569"/>
        <v>5.1999999999999998E-2</v>
      </c>
      <c r="C1826" t="b">
        <f t="shared" ca="1" si="586"/>
        <v>0</v>
      </c>
      <c r="D1826" t="b">
        <f t="shared" ca="1" si="570"/>
        <v>0</v>
      </c>
      <c r="E1826" t="e">
        <f t="shared" ca="1" si="571"/>
        <v>#N/A</v>
      </c>
      <c r="F1826">
        <f t="shared" ca="1" si="587"/>
        <v>-1.2999999999999999E-2</v>
      </c>
      <c r="G1826">
        <f t="shared" ca="1" si="572"/>
        <v>2.5999999999999999E-2</v>
      </c>
      <c r="H1826" t="b">
        <f t="shared" ca="1" si="588"/>
        <v>0</v>
      </c>
      <c r="I1826" t="b">
        <f t="shared" ca="1" si="573"/>
        <v>0</v>
      </c>
      <c r="J1826" t="e">
        <f t="shared" ca="1" si="574"/>
        <v>#N/A</v>
      </c>
      <c r="K1826" t="e">
        <f t="shared" ca="1" si="581"/>
        <v>#N/A</v>
      </c>
      <c r="L1826">
        <f t="shared" ca="1" si="582"/>
        <v>0</v>
      </c>
      <c r="M1826">
        <v>1792</v>
      </c>
      <c r="N1826">
        <f t="shared" ca="1" si="583"/>
        <v>17.440000000000001</v>
      </c>
      <c r="O1826">
        <f t="shared" ca="1" si="584"/>
        <v>-0.23</v>
      </c>
      <c r="P1826">
        <f t="shared" ca="1" si="585"/>
        <v>0</v>
      </c>
      <c r="Q1826">
        <f t="shared" ca="1" si="575"/>
        <v>0.3</v>
      </c>
      <c r="R1826" t="b">
        <f t="shared" ca="1" si="589"/>
        <v>0</v>
      </c>
      <c r="S1826" t="b">
        <f t="shared" ca="1" si="576"/>
        <v>0</v>
      </c>
      <c r="T1826" t="e">
        <f t="shared" ca="1" si="577"/>
        <v>#N/A</v>
      </c>
      <c r="U1826" s="3" t="e">
        <f t="shared" ca="1" si="578"/>
        <v>#N/A</v>
      </c>
      <c r="V1826" s="3">
        <f t="shared" ca="1" si="579"/>
        <v>0</v>
      </c>
    </row>
    <row r="1827" spans="1:22">
      <c r="A1827">
        <f t="shared" ca="1" si="580"/>
        <v>4.2999999999999997E-2</v>
      </c>
      <c r="B1827">
        <f t="shared" ref="B1827:B1890" ca="1" si="590">SMALL($A$35:$A$2534,M1827)</f>
        <v>5.1999999999999998E-2</v>
      </c>
      <c r="C1827" t="b">
        <f t="shared" ca="1" si="586"/>
        <v>0</v>
      </c>
      <c r="D1827" t="b">
        <f t="shared" ref="D1827:D1890" ca="1" si="591">IF(C1827=FALSE,FALSE,COUNTIF($A$35:$A$2534,C1827))</f>
        <v>0</v>
      </c>
      <c r="E1827" t="e">
        <f t="shared" ref="E1827:E1890" ca="1" si="592">IF(D1827=FALSE,#N/A,D1827/$C$13)</f>
        <v>#N/A</v>
      </c>
      <c r="F1827">
        <f t="shared" ca="1" si="587"/>
        <v>4.2999999999999997E-2</v>
      </c>
      <c r="G1827">
        <f t="shared" ref="G1827:G1890" ca="1" si="593">SMALL($F$35:$F$2534,M1827)</f>
        <v>2.5999999999999999E-2</v>
      </c>
      <c r="H1827" t="b">
        <f t="shared" ca="1" si="588"/>
        <v>0</v>
      </c>
      <c r="I1827" t="b">
        <f t="shared" ref="I1827:I1890" ca="1" si="594">IF(H1827=FALSE,FALSE,COUNTIF($F$35:$F$2534,H1827))</f>
        <v>0</v>
      </c>
      <c r="J1827" t="e">
        <f t="shared" ref="J1827:J1890" ca="1" si="595">IF(I1827=FALSE,#N/A,I1827/$C$13)</f>
        <v>#N/A</v>
      </c>
      <c r="K1827" t="e">
        <f t="shared" ca="1" si="581"/>
        <v>#N/A</v>
      </c>
      <c r="L1827">
        <f t="shared" ca="1" si="582"/>
        <v>0</v>
      </c>
      <c r="M1827">
        <v>1793</v>
      </c>
      <c r="N1827">
        <f t="shared" ca="1" si="583"/>
        <v>18.190000000000001</v>
      </c>
      <c r="O1827">
        <f t="shared" ca="1" si="584"/>
        <v>0.75</v>
      </c>
      <c r="P1827">
        <f t="shared" ca="1" si="585"/>
        <v>0.1</v>
      </c>
      <c r="Q1827">
        <f t="shared" ref="Q1827:Q1890" ca="1" si="596">SMALL($P$35:$P$2534,M1827)</f>
        <v>0.3</v>
      </c>
      <c r="R1827" t="b">
        <f t="shared" ca="1" si="589"/>
        <v>0</v>
      </c>
      <c r="S1827" t="b">
        <f t="shared" ref="S1827:S1890" ca="1" si="597">IF(R1827=FALSE,FALSE,COUNTIF($P$35:$P$2534,R1827))</f>
        <v>0</v>
      </c>
      <c r="T1827" t="e">
        <f t="shared" ref="T1827:T1890" ca="1" si="598">IF(S1827=FALSE,#N/A,S1827/$C$13)</f>
        <v>#N/A</v>
      </c>
      <c r="U1827" s="3" t="e">
        <f t="shared" ref="U1827:U1890" ca="1" si="599">IF(R1827=FALSE,#N/A,10^($T$10*R1827-$T$11*(IF(R1827&lt;0,-R1827,R1827))^$T$12))/$T$15</f>
        <v>#N/A</v>
      </c>
      <c r="V1827" s="3">
        <f t="shared" ref="V1827:V1890" ca="1" si="600">IF(R1827=FALSE,0,IF(R1827=0,0,10^($T$10*R1827-$T$11*(IF(R1827&lt;0,-R1827,R1827))^$T$12)))</f>
        <v>0</v>
      </c>
    </row>
    <row r="1828" spans="1:22">
      <c r="A1828">
        <f t="shared" ref="A1828:A1891" ca="1" si="601">IF(MAX(A1818:A1827)&gt;0.1,IF(RANDBETWEEN(1,100)&gt;20,ROUND($C$4/(1-((RANDBETWEEN((1-($C$4/0.05)^$C$5)*10000,(1-($C$4/0.2)^$C$5)*10000)/10000)))^(1/$C$5),3),ROUND($C$4/(1-((RANDBETWEEN(1,(1-($C$4/0.2)^$C$5)*10000)/10000)))^(1/$C$5),3)),IF(MAX(A1818:A1827)&gt;0.07,IF(RANDBETWEEN(1,100)&gt;20,ROUND($C$4/(1-((RANDBETWEEN((1-($C$4/0.035)^$C$5)*10000,(1-($C$4/0.05)^$C$5)*10000)/10000)))^(1/$C$5),3),ROUND($C$4/(1-((RANDBETWEEN(1,(1-($C$4/0.2)^$C$5)*10000)/10000)))^(1/$C$5),3)),IF(MAX(A1818:A1827)&gt;0.05,IF(RANDBETWEEN(1,100)&gt;20,ROUND($C$4/(1-((RANDBETWEEN((1-($C$4/0.025)^$C$5)*10000,(1-($C$4/0.035)^$C$5)*10000)/10000)))^(1/$C$5),3),ROUND($C$4/(1-((RANDBETWEEN(1,(1-($C$4/0.2)^$C$5)*10000)/10000)))^(1/$C$5),3)),IF(MAX(A1818:A1827)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4.8000000000000001E-2</v>
      </c>
      <c r="B1828">
        <f t="shared" ca="1" si="590"/>
        <v>5.1999999999999998E-2</v>
      </c>
      <c r="C1828" t="b">
        <f t="shared" ca="1" si="586"/>
        <v>0</v>
      </c>
      <c r="D1828" t="b">
        <f t="shared" ca="1" si="591"/>
        <v>0</v>
      </c>
      <c r="E1828" t="e">
        <f t="shared" ca="1" si="592"/>
        <v>#N/A</v>
      </c>
      <c r="F1828">
        <f t="shared" ca="1" si="587"/>
        <v>4.8000000000000001E-2</v>
      </c>
      <c r="G1828">
        <f t="shared" ca="1" si="593"/>
        <v>2.5999999999999999E-2</v>
      </c>
      <c r="H1828" t="b">
        <f t="shared" ca="1" si="588"/>
        <v>0</v>
      </c>
      <c r="I1828" t="b">
        <f t="shared" ca="1" si="594"/>
        <v>0</v>
      </c>
      <c r="J1828" t="e">
        <f t="shared" ca="1" si="595"/>
        <v>#N/A</v>
      </c>
      <c r="K1828" t="e">
        <f t="shared" ref="K1828:K1891" ca="1" si="602">IF(H1828=FALSE,#N/A,10^($T$4*H1828-$T$5*(IF(H1828&lt;0,-H1828,H1828))^$T$6))/$T$9</f>
        <v>#N/A</v>
      </c>
      <c r="L1828">
        <f t="shared" ref="L1828:L1891" ca="1" si="603">IF(H1828=FALSE,0,IF(H1828=0,0,10^($T$4*H1828-$T$5*(IF(H1828&lt;0,-H1828,H1828))^$T$6)))</f>
        <v>0</v>
      </c>
      <c r="M1828">
        <v>1794</v>
      </c>
      <c r="N1828">
        <f t="shared" ref="N1828:N1891" ca="1" si="604">ROUND(N1827*(1+F1828),2)</f>
        <v>19.059999999999999</v>
      </c>
      <c r="O1828">
        <f t="shared" ref="O1828:O1891" ca="1" si="605">ROUND(N1828-N1827,3)</f>
        <v>0.87</v>
      </c>
      <c r="P1828">
        <f t="shared" ref="P1828:P1891" ca="1" si="606">ROUND(O1828/$C$8,1)</f>
        <v>0.1</v>
      </c>
      <c r="Q1828">
        <f t="shared" ca="1" si="596"/>
        <v>0.3</v>
      </c>
      <c r="R1828" t="b">
        <f t="shared" ca="1" si="589"/>
        <v>0</v>
      </c>
      <c r="S1828" t="b">
        <f t="shared" ca="1" si="597"/>
        <v>0</v>
      </c>
      <c r="T1828" t="e">
        <f t="shared" ca="1" si="598"/>
        <v>#N/A</v>
      </c>
      <c r="U1828" s="3" t="e">
        <f t="shared" ca="1" si="599"/>
        <v>#N/A</v>
      </c>
      <c r="V1828" s="3">
        <f t="shared" ca="1" si="600"/>
        <v>0</v>
      </c>
    </row>
    <row r="1829" spans="1:22">
      <c r="A1829">
        <f t="shared" ca="1" si="601"/>
        <v>4.7E-2</v>
      </c>
      <c r="B1829">
        <f t="shared" ca="1" si="590"/>
        <v>5.1999999999999998E-2</v>
      </c>
      <c r="C1829" t="b">
        <f t="shared" ref="C1829:C1892" ca="1" si="607">IF(B1829=B1828,FALSE,B1829)</f>
        <v>0</v>
      </c>
      <c r="D1829" t="b">
        <f t="shared" ca="1" si="591"/>
        <v>0</v>
      </c>
      <c r="E1829" t="e">
        <f t="shared" ca="1" si="592"/>
        <v>#N/A</v>
      </c>
      <c r="F1829">
        <f t="shared" ref="F1829:F1892" ca="1" si="608">IF($C$15&lt;1,IF(RANDBETWEEN(1,100)&gt;40,IF(F1828&gt;0,-A1829,A1829),IF(RANDBETWEEN(1,2)=2,-A1829,A1829)),IF($C$15&gt;1,IF(RANDBETWEEN(1,100)&gt;80,IF(SUM(F1794:F1828)&lt;0,-A1829,A1829),IF(RANDBETWEEN(1,2)=2,-A1829,A1829)),IF(RANDBETWEEN(1,2)=2,-A1829,A1829)))</f>
        <v>-4.7E-2</v>
      </c>
      <c r="G1829">
        <f t="shared" ca="1" si="593"/>
        <v>2.5999999999999999E-2</v>
      </c>
      <c r="H1829" t="b">
        <f t="shared" ref="H1829:H1892" ca="1" si="609">IF(G1829=G1828,FALSE,G1829)</f>
        <v>0</v>
      </c>
      <c r="I1829" t="b">
        <f t="shared" ca="1" si="594"/>
        <v>0</v>
      </c>
      <c r="J1829" t="e">
        <f t="shared" ca="1" si="595"/>
        <v>#N/A</v>
      </c>
      <c r="K1829" t="e">
        <f t="shared" ca="1" si="602"/>
        <v>#N/A</v>
      </c>
      <c r="L1829">
        <f t="shared" ca="1" si="603"/>
        <v>0</v>
      </c>
      <c r="M1829">
        <v>1795</v>
      </c>
      <c r="N1829">
        <f t="shared" ca="1" si="604"/>
        <v>18.16</v>
      </c>
      <c r="O1829">
        <f t="shared" ca="1" si="605"/>
        <v>-0.9</v>
      </c>
      <c r="P1829">
        <f t="shared" ca="1" si="606"/>
        <v>-0.1</v>
      </c>
      <c r="Q1829">
        <f t="shared" ca="1" si="596"/>
        <v>0.3</v>
      </c>
      <c r="R1829" t="b">
        <f t="shared" ref="R1829:R1892" ca="1" si="610">IF(Q1829=Q1828,FALSE,Q1829)</f>
        <v>0</v>
      </c>
      <c r="S1829" t="b">
        <f t="shared" ca="1" si="597"/>
        <v>0</v>
      </c>
      <c r="T1829" t="e">
        <f t="shared" ca="1" si="598"/>
        <v>#N/A</v>
      </c>
      <c r="U1829" s="3" t="e">
        <f t="shared" ca="1" si="599"/>
        <v>#N/A</v>
      </c>
      <c r="V1829" s="3">
        <f t="shared" ca="1" si="600"/>
        <v>0</v>
      </c>
    </row>
    <row r="1830" spans="1:22">
      <c r="A1830">
        <f t="shared" ca="1" si="601"/>
        <v>0.111</v>
      </c>
      <c r="B1830">
        <f t="shared" ca="1" si="590"/>
        <v>5.1999999999999998E-2</v>
      </c>
      <c r="C1830" t="b">
        <f t="shared" ca="1" si="607"/>
        <v>0</v>
      </c>
      <c r="D1830" t="b">
        <f t="shared" ca="1" si="591"/>
        <v>0</v>
      </c>
      <c r="E1830" t="e">
        <f t="shared" ca="1" si="592"/>
        <v>#N/A</v>
      </c>
      <c r="F1830">
        <f t="shared" ca="1" si="608"/>
        <v>-0.111</v>
      </c>
      <c r="G1830">
        <f t="shared" ca="1" si="593"/>
        <v>2.5999999999999999E-2</v>
      </c>
      <c r="H1830" t="b">
        <f t="shared" ca="1" si="609"/>
        <v>0</v>
      </c>
      <c r="I1830" t="b">
        <f t="shared" ca="1" si="594"/>
        <v>0</v>
      </c>
      <c r="J1830" t="e">
        <f t="shared" ca="1" si="595"/>
        <v>#N/A</v>
      </c>
      <c r="K1830" t="e">
        <f t="shared" ca="1" si="602"/>
        <v>#N/A</v>
      </c>
      <c r="L1830">
        <f t="shared" ca="1" si="603"/>
        <v>0</v>
      </c>
      <c r="M1830">
        <v>1796</v>
      </c>
      <c r="N1830">
        <f t="shared" ca="1" si="604"/>
        <v>16.14</v>
      </c>
      <c r="O1830">
        <f t="shared" ca="1" si="605"/>
        <v>-2.02</v>
      </c>
      <c r="P1830">
        <f t="shared" ca="1" si="606"/>
        <v>-0.3</v>
      </c>
      <c r="Q1830">
        <f t="shared" ca="1" si="596"/>
        <v>0.3</v>
      </c>
      <c r="R1830" t="b">
        <f t="shared" ca="1" si="610"/>
        <v>0</v>
      </c>
      <c r="S1830" t="b">
        <f t="shared" ca="1" si="597"/>
        <v>0</v>
      </c>
      <c r="T1830" t="e">
        <f t="shared" ca="1" si="598"/>
        <v>#N/A</v>
      </c>
      <c r="U1830" s="3" t="e">
        <f t="shared" ca="1" si="599"/>
        <v>#N/A</v>
      </c>
      <c r="V1830" s="3">
        <f t="shared" ca="1" si="600"/>
        <v>0</v>
      </c>
    </row>
    <row r="1831" spans="1:22">
      <c r="A1831">
        <f t="shared" ca="1" si="601"/>
        <v>5.5E-2</v>
      </c>
      <c r="B1831">
        <f t="shared" ca="1" si="590"/>
        <v>5.1999999999999998E-2</v>
      </c>
      <c r="C1831" t="b">
        <f t="shared" ca="1" si="607"/>
        <v>0</v>
      </c>
      <c r="D1831" t="b">
        <f t="shared" ca="1" si="591"/>
        <v>0</v>
      </c>
      <c r="E1831" t="e">
        <f t="shared" ca="1" si="592"/>
        <v>#N/A</v>
      </c>
      <c r="F1831">
        <f t="shared" ca="1" si="608"/>
        <v>-5.5E-2</v>
      </c>
      <c r="G1831">
        <f t="shared" ca="1" si="593"/>
        <v>2.5999999999999999E-2</v>
      </c>
      <c r="H1831" t="b">
        <f t="shared" ca="1" si="609"/>
        <v>0</v>
      </c>
      <c r="I1831" t="b">
        <f t="shared" ca="1" si="594"/>
        <v>0</v>
      </c>
      <c r="J1831" t="e">
        <f t="shared" ca="1" si="595"/>
        <v>#N/A</v>
      </c>
      <c r="K1831" t="e">
        <f t="shared" ca="1" si="602"/>
        <v>#N/A</v>
      </c>
      <c r="L1831">
        <f t="shared" ca="1" si="603"/>
        <v>0</v>
      </c>
      <c r="M1831">
        <v>1797</v>
      </c>
      <c r="N1831">
        <f t="shared" ca="1" si="604"/>
        <v>15.25</v>
      </c>
      <c r="O1831">
        <f t="shared" ca="1" si="605"/>
        <v>-0.89</v>
      </c>
      <c r="P1831">
        <f t="shared" ca="1" si="606"/>
        <v>-0.1</v>
      </c>
      <c r="Q1831">
        <f t="shared" ca="1" si="596"/>
        <v>0.3</v>
      </c>
      <c r="R1831" t="b">
        <f t="shared" ca="1" si="610"/>
        <v>0</v>
      </c>
      <c r="S1831" t="b">
        <f t="shared" ca="1" si="597"/>
        <v>0</v>
      </c>
      <c r="T1831" t="e">
        <f t="shared" ca="1" si="598"/>
        <v>#N/A</v>
      </c>
      <c r="U1831" s="3" t="e">
        <f t="shared" ca="1" si="599"/>
        <v>#N/A</v>
      </c>
      <c r="V1831" s="3">
        <f t="shared" ca="1" si="600"/>
        <v>0</v>
      </c>
    </row>
    <row r="1832" spans="1:22">
      <c r="A1832">
        <f t="shared" ca="1" si="601"/>
        <v>3.1E-2</v>
      </c>
      <c r="B1832">
        <f t="shared" ca="1" si="590"/>
        <v>5.1999999999999998E-2</v>
      </c>
      <c r="C1832" t="b">
        <f t="shared" ca="1" si="607"/>
        <v>0</v>
      </c>
      <c r="D1832" t="b">
        <f t="shared" ca="1" si="591"/>
        <v>0</v>
      </c>
      <c r="E1832" t="e">
        <f t="shared" ca="1" si="592"/>
        <v>#N/A</v>
      </c>
      <c r="F1832">
        <f t="shared" ca="1" si="608"/>
        <v>-3.1E-2</v>
      </c>
      <c r="G1832">
        <f t="shared" ca="1" si="593"/>
        <v>2.7E-2</v>
      </c>
      <c r="H1832">
        <f t="shared" ca="1" si="609"/>
        <v>2.7E-2</v>
      </c>
      <c r="I1832">
        <f t="shared" ca="1" si="594"/>
        <v>21</v>
      </c>
      <c r="J1832">
        <f t="shared" ca="1" si="595"/>
        <v>8.3999999999999995E-3</v>
      </c>
      <c r="K1832">
        <f t="shared" ca="1" si="602"/>
        <v>8.1705312614098798E-3</v>
      </c>
      <c r="L1832">
        <f t="shared" ca="1" si="603"/>
        <v>1.0670410154748487E-2</v>
      </c>
      <c r="M1832">
        <v>1798</v>
      </c>
      <c r="N1832">
        <f t="shared" ca="1" si="604"/>
        <v>14.78</v>
      </c>
      <c r="O1832">
        <f t="shared" ca="1" si="605"/>
        <v>-0.47</v>
      </c>
      <c r="P1832">
        <f t="shared" ca="1" si="606"/>
        <v>-0.1</v>
      </c>
      <c r="Q1832">
        <f t="shared" ca="1" si="596"/>
        <v>0.3</v>
      </c>
      <c r="R1832" t="b">
        <f t="shared" ca="1" si="610"/>
        <v>0</v>
      </c>
      <c r="S1832" t="b">
        <f t="shared" ca="1" si="597"/>
        <v>0</v>
      </c>
      <c r="T1832" t="e">
        <f t="shared" ca="1" si="598"/>
        <v>#N/A</v>
      </c>
      <c r="U1832" s="3" t="e">
        <f t="shared" ca="1" si="599"/>
        <v>#N/A</v>
      </c>
      <c r="V1832" s="3">
        <f t="shared" ca="1" si="600"/>
        <v>0</v>
      </c>
    </row>
    <row r="1833" spans="1:22">
      <c r="A1833">
        <f t="shared" ca="1" si="601"/>
        <v>1.4E-2</v>
      </c>
      <c r="B1833">
        <f t="shared" ca="1" si="590"/>
        <v>5.1999999999999998E-2</v>
      </c>
      <c r="C1833" t="b">
        <f t="shared" ca="1" si="607"/>
        <v>0</v>
      </c>
      <c r="D1833" t="b">
        <f t="shared" ca="1" si="591"/>
        <v>0</v>
      </c>
      <c r="E1833" t="e">
        <f t="shared" ca="1" si="592"/>
        <v>#N/A</v>
      </c>
      <c r="F1833">
        <f t="shared" ca="1" si="608"/>
        <v>-1.4E-2</v>
      </c>
      <c r="G1833">
        <f t="shared" ca="1" si="593"/>
        <v>2.7E-2</v>
      </c>
      <c r="H1833" t="b">
        <f t="shared" ca="1" si="609"/>
        <v>0</v>
      </c>
      <c r="I1833" t="b">
        <f t="shared" ca="1" si="594"/>
        <v>0</v>
      </c>
      <c r="J1833" t="e">
        <f t="shared" ca="1" si="595"/>
        <v>#N/A</v>
      </c>
      <c r="K1833" t="e">
        <f t="shared" ca="1" si="602"/>
        <v>#N/A</v>
      </c>
      <c r="L1833">
        <f t="shared" ca="1" si="603"/>
        <v>0</v>
      </c>
      <c r="M1833">
        <v>1799</v>
      </c>
      <c r="N1833">
        <f t="shared" ca="1" si="604"/>
        <v>14.57</v>
      </c>
      <c r="O1833">
        <f t="shared" ca="1" si="605"/>
        <v>-0.21</v>
      </c>
      <c r="P1833">
        <f t="shared" ca="1" si="606"/>
        <v>0</v>
      </c>
      <c r="Q1833">
        <f t="shared" ca="1" si="596"/>
        <v>0.3</v>
      </c>
      <c r="R1833" t="b">
        <f t="shared" ca="1" si="610"/>
        <v>0</v>
      </c>
      <c r="S1833" t="b">
        <f t="shared" ca="1" si="597"/>
        <v>0</v>
      </c>
      <c r="T1833" t="e">
        <f t="shared" ca="1" si="598"/>
        <v>#N/A</v>
      </c>
      <c r="U1833" s="3" t="e">
        <f t="shared" ca="1" si="599"/>
        <v>#N/A</v>
      </c>
      <c r="V1833" s="3">
        <f t="shared" ca="1" si="600"/>
        <v>0</v>
      </c>
    </row>
    <row r="1834" spans="1:22">
      <c r="A1834">
        <f t="shared" ca="1" si="601"/>
        <v>5.8999999999999997E-2</v>
      </c>
      <c r="B1834">
        <f t="shared" ca="1" si="590"/>
        <v>5.1999999999999998E-2</v>
      </c>
      <c r="C1834" t="b">
        <f t="shared" ca="1" si="607"/>
        <v>0</v>
      </c>
      <c r="D1834" t="b">
        <f t="shared" ca="1" si="591"/>
        <v>0</v>
      </c>
      <c r="E1834" t="e">
        <f t="shared" ca="1" si="592"/>
        <v>#N/A</v>
      </c>
      <c r="F1834">
        <f t="shared" ca="1" si="608"/>
        <v>5.8999999999999997E-2</v>
      </c>
      <c r="G1834">
        <f t="shared" ca="1" si="593"/>
        <v>2.7E-2</v>
      </c>
      <c r="H1834" t="b">
        <f t="shared" ca="1" si="609"/>
        <v>0</v>
      </c>
      <c r="I1834" t="b">
        <f t="shared" ca="1" si="594"/>
        <v>0</v>
      </c>
      <c r="J1834" t="e">
        <f t="shared" ca="1" si="595"/>
        <v>#N/A</v>
      </c>
      <c r="K1834" t="e">
        <f t="shared" ca="1" si="602"/>
        <v>#N/A</v>
      </c>
      <c r="L1834">
        <f t="shared" ca="1" si="603"/>
        <v>0</v>
      </c>
      <c r="M1834">
        <v>1800</v>
      </c>
      <c r="N1834">
        <f t="shared" ca="1" si="604"/>
        <v>15.43</v>
      </c>
      <c r="O1834">
        <f t="shared" ca="1" si="605"/>
        <v>0.86</v>
      </c>
      <c r="P1834">
        <f t="shared" ca="1" si="606"/>
        <v>0.1</v>
      </c>
      <c r="Q1834">
        <f t="shared" ca="1" si="596"/>
        <v>0.3</v>
      </c>
      <c r="R1834" t="b">
        <f t="shared" ca="1" si="610"/>
        <v>0</v>
      </c>
      <c r="S1834" t="b">
        <f t="shared" ca="1" si="597"/>
        <v>0</v>
      </c>
      <c r="T1834" t="e">
        <f t="shared" ca="1" si="598"/>
        <v>#N/A</v>
      </c>
      <c r="U1834" s="3" t="e">
        <f t="shared" ca="1" si="599"/>
        <v>#N/A</v>
      </c>
      <c r="V1834" s="3">
        <f t="shared" ca="1" si="600"/>
        <v>0</v>
      </c>
    </row>
    <row r="1835" spans="1:22">
      <c r="A1835">
        <f t="shared" ca="1" si="601"/>
        <v>0.187</v>
      </c>
      <c r="B1835">
        <f t="shared" ca="1" si="590"/>
        <v>5.1999999999999998E-2</v>
      </c>
      <c r="C1835" t="b">
        <f t="shared" ca="1" si="607"/>
        <v>0</v>
      </c>
      <c r="D1835" t="b">
        <f t="shared" ca="1" si="591"/>
        <v>0</v>
      </c>
      <c r="E1835" t="e">
        <f t="shared" ca="1" si="592"/>
        <v>#N/A</v>
      </c>
      <c r="F1835">
        <f t="shared" ca="1" si="608"/>
        <v>0.187</v>
      </c>
      <c r="G1835">
        <f t="shared" ca="1" si="593"/>
        <v>2.7E-2</v>
      </c>
      <c r="H1835" t="b">
        <f t="shared" ca="1" si="609"/>
        <v>0</v>
      </c>
      <c r="I1835" t="b">
        <f t="shared" ca="1" si="594"/>
        <v>0</v>
      </c>
      <c r="J1835" t="e">
        <f t="shared" ca="1" si="595"/>
        <v>#N/A</v>
      </c>
      <c r="K1835" t="e">
        <f t="shared" ca="1" si="602"/>
        <v>#N/A</v>
      </c>
      <c r="L1835">
        <f t="shared" ca="1" si="603"/>
        <v>0</v>
      </c>
      <c r="M1835">
        <v>1801</v>
      </c>
      <c r="N1835">
        <f t="shared" ca="1" si="604"/>
        <v>18.32</v>
      </c>
      <c r="O1835">
        <f t="shared" ca="1" si="605"/>
        <v>2.89</v>
      </c>
      <c r="P1835">
        <f t="shared" ca="1" si="606"/>
        <v>0.4</v>
      </c>
      <c r="Q1835">
        <f t="shared" ca="1" si="596"/>
        <v>0.3</v>
      </c>
      <c r="R1835" t="b">
        <f t="shared" ca="1" si="610"/>
        <v>0</v>
      </c>
      <c r="S1835" t="b">
        <f t="shared" ca="1" si="597"/>
        <v>0</v>
      </c>
      <c r="T1835" t="e">
        <f t="shared" ca="1" si="598"/>
        <v>#N/A</v>
      </c>
      <c r="U1835" s="3" t="e">
        <f t="shared" ca="1" si="599"/>
        <v>#N/A</v>
      </c>
      <c r="V1835" s="3">
        <f t="shared" ca="1" si="600"/>
        <v>0</v>
      </c>
    </row>
    <row r="1836" spans="1:22">
      <c r="A1836">
        <f t="shared" ca="1" si="601"/>
        <v>5.2999999999999999E-2</v>
      </c>
      <c r="B1836">
        <f t="shared" ca="1" si="590"/>
        <v>5.1999999999999998E-2</v>
      </c>
      <c r="C1836" t="b">
        <f t="shared" ca="1" si="607"/>
        <v>0</v>
      </c>
      <c r="D1836" t="b">
        <f t="shared" ca="1" si="591"/>
        <v>0</v>
      </c>
      <c r="E1836" t="e">
        <f t="shared" ca="1" si="592"/>
        <v>#N/A</v>
      </c>
      <c r="F1836">
        <f t="shared" ca="1" si="608"/>
        <v>-5.2999999999999999E-2</v>
      </c>
      <c r="G1836">
        <f t="shared" ca="1" si="593"/>
        <v>2.7E-2</v>
      </c>
      <c r="H1836" t="b">
        <f t="shared" ca="1" si="609"/>
        <v>0</v>
      </c>
      <c r="I1836" t="b">
        <f t="shared" ca="1" si="594"/>
        <v>0</v>
      </c>
      <c r="J1836" t="e">
        <f t="shared" ca="1" si="595"/>
        <v>#N/A</v>
      </c>
      <c r="K1836" t="e">
        <f t="shared" ca="1" si="602"/>
        <v>#N/A</v>
      </c>
      <c r="L1836">
        <f t="shared" ca="1" si="603"/>
        <v>0</v>
      </c>
      <c r="M1836">
        <v>1802</v>
      </c>
      <c r="N1836">
        <f t="shared" ca="1" si="604"/>
        <v>17.350000000000001</v>
      </c>
      <c r="O1836">
        <f t="shared" ca="1" si="605"/>
        <v>-0.97</v>
      </c>
      <c r="P1836">
        <f t="shared" ca="1" si="606"/>
        <v>-0.1</v>
      </c>
      <c r="Q1836">
        <f t="shared" ca="1" si="596"/>
        <v>0.3</v>
      </c>
      <c r="R1836" t="b">
        <f t="shared" ca="1" si="610"/>
        <v>0</v>
      </c>
      <c r="S1836" t="b">
        <f t="shared" ca="1" si="597"/>
        <v>0</v>
      </c>
      <c r="T1836" t="e">
        <f t="shared" ca="1" si="598"/>
        <v>#N/A</v>
      </c>
      <c r="U1836" s="3" t="e">
        <f t="shared" ca="1" si="599"/>
        <v>#N/A</v>
      </c>
      <c r="V1836" s="3">
        <f t="shared" ca="1" si="600"/>
        <v>0</v>
      </c>
    </row>
    <row r="1837" spans="1:22">
      <c r="A1837">
        <f t="shared" ca="1" si="601"/>
        <v>0.13700000000000001</v>
      </c>
      <c r="B1837">
        <f t="shared" ca="1" si="590"/>
        <v>5.1999999999999998E-2</v>
      </c>
      <c r="C1837" t="b">
        <f t="shared" ca="1" si="607"/>
        <v>0</v>
      </c>
      <c r="D1837" t="b">
        <f t="shared" ca="1" si="591"/>
        <v>0</v>
      </c>
      <c r="E1837" t="e">
        <f t="shared" ca="1" si="592"/>
        <v>#N/A</v>
      </c>
      <c r="F1837">
        <f t="shared" ca="1" si="608"/>
        <v>-0.13700000000000001</v>
      </c>
      <c r="G1837">
        <f t="shared" ca="1" si="593"/>
        <v>2.7E-2</v>
      </c>
      <c r="H1837" t="b">
        <f t="shared" ca="1" si="609"/>
        <v>0</v>
      </c>
      <c r="I1837" t="b">
        <f t="shared" ca="1" si="594"/>
        <v>0</v>
      </c>
      <c r="J1837" t="e">
        <f t="shared" ca="1" si="595"/>
        <v>#N/A</v>
      </c>
      <c r="K1837" t="e">
        <f t="shared" ca="1" si="602"/>
        <v>#N/A</v>
      </c>
      <c r="L1837">
        <f t="shared" ca="1" si="603"/>
        <v>0</v>
      </c>
      <c r="M1837">
        <v>1803</v>
      </c>
      <c r="N1837">
        <f t="shared" ca="1" si="604"/>
        <v>14.97</v>
      </c>
      <c r="O1837">
        <f t="shared" ca="1" si="605"/>
        <v>-2.38</v>
      </c>
      <c r="P1837">
        <f t="shared" ca="1" si="606"/>
        <v>-0.3</v>
      </c>
      <c r="Q1837">
        <f t="shared" ca="1" si="596"/>
        <v>0.3</v>
      </c>
      <c r="R1837" t="b">
        <f t="shared" ca="1" si="610"/>
        <v>0</v>
      </c>
      <c r="S1837" t="b">
        <f t="shared" ca="1" si="597"/>
        <v>0</v>
      </c>
      <c r="T1837" t="e">
        <f t="shared" ca="1" si="598"/>
        <v>#N/A</v>
      </c>
      <c r="U1837" s="3" t="e">
        <f t="shared" ca="1" si="599"/>
        <v>#N/A</v>
      </c>
      <c r="V1837" s="3">
        <f t="shared" ca="1" si="600"/>
        <v>0</v>
      </c>
    </row>
    <row r="1838" spans="1:22">
      <c r="A1838">
        <f t="shared" ca="1" si="601"/>
        <v>5.0999999999999997E-2</v>
      </c>
      <c r="B1838">
        <f t="shared" ca="1" si="590"/>
        <v>5.1999999999999998E-2</v>
      </c>
      <c r="C1838" t="b">
        <f t="shared" ca="1" si="607"/>
        <v>0</v>
      </c>
      <c r="D1838" t="b">
        <f t="shared" ca="1" si="591"/>
        <v>0</v>
      </c>
      <c r="E1838" t="e">
        <f t="shared" ca="1" si="592"/>
        <v>#N/A</v>
      </c>
      <c r="F1838">
        <f t="shared" ca="1" si="608"/>
        <v>5.0999999999999997E-2</v>
      </c>
      <c r="G1838">
        <f t="shared" ca="1" si="593"/>
        <v>2.7E-2</v>
      </c>
      <c r="H1838" t="b">
        <f t="shared" ca="1" si="609"/>
        <v>0</v>
      </c>
      <c r="I1838" t="b">
        <f t="shared" ca="1" si="594"/>
        <v>0</v>
      </c>
      <c r="J1838" t="e">
        <f t="shared" ca="1" si="595"/>
        <v>#N/A</v>
      </c>
      <c r="K1838" t="e">
        <f t="shared" ca="1" si="602"/>
        <v>#N/A</v>
      </c>
      <c r="L1838">
        <f t="shared" ca="1" si="603"/>
        <v>0</v>
      </c>
      <c r="M1838">
        <v>1804</v>
      </c>
      <c r="N1838">
        <f t="shared" ca="1" si="604"/>
        <v>15.73</v>
      </c>
      <c r="O1838">
        <f t="shared" ca="1" si="605"/>
        <v>0.76</v>
      </c>
      <c r="P1838">
        <f t="shared" ca="1" si="606"/>
        <v>0.1</v>
      </c>
      <c r="Q1838">
        <f t="shared" ca="1" si="596"/>
        <v>0.3</v>
      </c>
      <c r="R1838" t="b">
        <f t="shared" ca="1" si="610"/>
        <v>0</v>
      </c>
      <c r="S1838" t="b">
        <f t="shared" ca="1" si="597"/>
        <v>0</v>
      </c>
      <c r="T1838" t="e">
        <f t="shared" ca="1" si="598"/>
        <v>#N/A</v>
      </c>
      <c r="U1838" s="3" t="e">
        <f t="shared" ca="1" si="599"/>
        <v>#N/A</v>
      </c>
      <c r="V1838" s="3">
        <f t="shared" ca="1" si="600"/>
        <v>0</v>
      </c>
    </row>
    <row r="1839" spans="1:22">
      <c r="A1839">
        <f t="shared" ca="1" si="601"/>
        <v>0.115</v>
      </c>
      <c r="B1839">
        <f t="shared" ca="1" si="590"/>
        <v>5.1999999999999998E-2</v>
      </c>
      <c r="C1839" t="b">
        <f t="shared" ca="1" si="607"/>
        <v>0</v>
      </c>
      <c r="D1839" t="b">
        <f t="shared" ca="1" si="591"/>
        <v>0</v>
      </c>
      <c r="E1839" t="e">
        <f t="shared" ca="1" si="592"/>
        <v>#N/A</v>
      </c>
      <c r="F1839">
        <f t="shared" ca="1" si="608"/>
        <v>0.115</v>
      </c>
      <c r="G1839">
        <f t="shared" ca="1" si="593"/>
        <v>2.7E-2</v>
      </c>
      <c r="H1839" t="b">
        <f t="shared" ca="1" si="609"/>
        <v>0</v>
      </c>
      <c r="I1839" t="b">
        <f t="shared" ca="1" si="594"/>
        <v>0</v>
      </c>
      <c r="J1839" t="e">
        <f t="shared" ca="1" si="595"/>
        <v>#N/A</v>
      </c>
      <c r="K1839" t="e">
        <f t="shared" ca="1" si="602"/>
        <v>#N/A</v>
      </c>
      <c r="L1839">
        <f t="shared" ca="1" si="603"/>
        <v>0</v>
      </c>
      <c r="M1839">
        <v>1805</v>
      </c>
      <c r="N1839">
        <f t="shared" ca="1" si="604"/>
        <v>17.54</v>
      </c>
      <c r="O1839">
        <f t="shared" ca="1" si="605"/>
        <v>1.81</v>
      </c>
      <c r="P1839">
        <f t="shared" ca="1" si="606"/>
        <v>0.3</v>
      </c>
      <c r="Q1839">
        <f t="shared" ca="1" si="596"/>
        <v>0.3</v>
      </c>
      <c r="R1839" t="b">
        <f t="shared" ca="1" si="610"/>
        <v>0</v>
      </c>
      <c r="S1839" t="b">
        <f t="shared" ca="1" si="597"/>
        <v>0</v>
      </c>
      <c r="T1839" t="e">
        <f t="shared" ca="1" si="598"/>
        <v>#N/A</v>
      </c>
      <c r="U1839" s="3" t="e">
        <f t="shared" ca="1" si="599"/>
        <v>#N/A</v>
      </c>
      <c r="V1839" s="3">
        <f t="shared" ca="1" si="600"/>
        <v>0</v>
      </c>
    </row>
    <row r="1840" spans="1:22">
      <c r="A1840">
        <f t="shared" ca="1" si="601"/>
        <v>0.123</v>
      </c>
      <c r="B1840">
        <f t="shared" ca="1" si="590"/>
        <v>5.1999999999999998E-2</v>
      </c>
      <c r="C1840" t="b">
        <f t="shared" ca="1" si="607"/>
        <v>0</v>
      </c>
      <c r="D1840" t="b">
        <f t="shared" ca="1" si="591"/>
        <v>0</v>
      </c>
      <c r="E1840" t="e">
        <f t="shared" ca="1" si="592"/>
        <v>#N/A</v>
      </c>
      <c r="F1840">
        <f t="shared" ca="1" si="608"/>
        <v>-0.123</v>
      </c>
      <c r="G1840">
        <f t="shared" ca="1" si="593"/>
        <v>2.7E-2</v>
      </c>
      <c r="H1840" t="b">
        <f t="shared" ca="1" si="609"/>
        <v>0</v>
      </c>
      <c r="I1840" t="b">
        <f t="shared" ca="1" si="594"/>
        <v>0</v>
      </c>
      <c r="J1840" t="e">
        <f t="shared" ca="1" si="595"/>
        <v>#N/A</v>
      </c>
      <c r="K1840" t="e">
        <f t="shared" ca="1" si="602"/>
        <v>#N/A</v>
      </c>
      <c r="L1840">
        <f t="shared" ca="1" si="603"/>
        <v>0</v>
      </c>
      <c r="M1840">
        <v>1806</v>
      </c>
      <c r="N1840">
        <f t="shared" ca="1" si="604"/>
        <v>15.38</v>
      </c>
      <c r="O1840">
        <f t="shared" ca="1" si="605"/>
        <v>-2.16</v>
      </c>
      <c r="P1840">
        <f t="shared" ca="1" si="606"/>
        <v>-0.3</v>
      </c>
      <c r="Q1840">
        <f t="shared" ca="1" si="596"/>
        <v>0.3</v>
      </c>
      <c r="R1840" t="b">
        <f t="shared" ca="1" si="610"/>
        <v>0</v>
      </c>
      <c r="S1840" t="b">
        <f t="shared" ca="1" si="597"/>
        <v>0</v>
      </c>
      <c r="T1840" t="e">
        <f t="shared" ca="1" si="598"/>
        <v>#N/A</v>
      </c>
      <c r="U1840" s="3" t="e">
        <f t="shared" ca="1" si="599"/>
        <v>#N/A</v>
      </c>
      <c r="V1840" s="3">
        <f t="shared" ca="1" si="600"/>
        <v>0</v>
      </c>
    </row>
    <row r="1841" spans="1:22">
      <c r="A1841">
        <f t="shared" ca="1" si="601"/>
        <v>7.9000000000000001E-2</v>
      </c>
      <c r="B1841">
        <f t="shared" ca="1" si="590"/>
        <v>5.1999999999999998E-2</v>
      </c>
      <c r="C1841" t="b">
        <f t="shared" ca="1" si="607"/>
        <v>0</v>
      </c>
      <c r="D1841" t="b">
        <f t="shared" ca="1" si="591"/>
        <v>0</v>
      </c>
      <c r="E1841" t="e">
        <f t="shared" ca="1" si="592"/>
        <v>#N/A</v>
      </c>
      <c r="F1841">
        <f t="shared" ca="1" si="608"/>
        <v>-7.9000000000000001E-2</v>
      </c>
      <c r="G1841">
        <f t="shared" ca="1" si="593"/>
        <v>2.7E-2</v>
      </c>
      <c r="H1841" t="b">
        <f t="shared" ca="1" si="609"/>
        <v>0</v>
      </c>
      <c r="I1841" t="b">
        <f t="shared" ca="1" si="594"/>
        <v>0</v>
      </c>
      <c r="J1841" t="e">
        <f t="shared" ca="1" si="595"/>
        <v>#N/A</v>
      </c>
      <c r="K1841" t="e">
        <f t="shared" ca="1" si="602"/>
        <v>#N/A</v>
      </c>
      <c r="L1841">
        <f t="shared" ca="1" si="603"/>
        <v>0</v>
      </c>
      <c r="M1841">
        <v>1807</v>
      </c>
      <c r="N1841">
        <f t="shared" ca="1" si="604"/>
        <v>14.16</v>
      </c>
      <c r="O1841">
        <f t="shared" ca="1" si="605"/>
        <v>-1.22</v>
      </c>
      <c r="P1841">
        <f t="shared" ca="1" si="606"/>
        <v>-0.2</v>
      </c>
      <c r="Q1841">
        <f t="shared" ca="1" si="596"/>
        <v>0.3</v>
      </c>
      <c r="R1841" t="b">
        <f t="shared" ca="1" si="610"/>
        <v>0</v>
      </c>
      <c r="S1841" t="b">
        <f t="shared" ca="1" si="597"/>
        <v>0</v>
      </c>
      <c r="T1841" t="e">
        <f t="shared" ca="1" si="598"/>
        <v>#N/A</v>
      </c>
      <c r="U1841" s="3" t="e">
        <f t="shared" ca="1" si="599"/>
        <v>#N/A</v>
      </c>
      <c r="V1841" s="3">
        <f t="shared" ca="1" si="600"/>
        <v>0</v>
      </c>
    </row>
    <row r="1842" spans="1:22">
      <c r="A1842">
        <f t="shared" ca="1" si="601"/>
        <v>1.6E-2</v>
      </c>
      <c r="B1842">
        <f t="shared" ca="1" si="590"/>
        <v>5.1999999999999998E-2</v>
      </c>
      <c r="C1842" t="b">
        <f t="shared" ca="1" si="607"/>
        <v>0</v>
      </c>
      <c r="D1842" t="b">
        <f t="shared" ca="1" si="591"/>
        <v>0</v>
      </c>
      <c r="E1842" t="e">
        <f t="shared" ca="1" si="592"/>
        <v>#N/A</v>
      </c>
      <c r="F1842">
        <f t="shared" ca="1" si="608"/>
        <v>1.6E-2</v>
      </c>
      <c r="G1842">
        <f t="shared" ca="1" si="593"/>
        <v>2.7E-2</v>
      </c>
      <c r="H1842" t="b">
        <f t="shared" ca="1" si="609"/>
        <v>0</v>
      </c>
      <c r="I1842" t="b">
        <f t="shared" ca="1" si="594"/>
        <v>0</v>
      </c>
      <c r="J1842" t="e">
        <f t="shared" ca="1" si="595"/>
        <v>#N/A</v>
      </c>
      <c r="K1842" t="e">
        <f t="shared" ca="1" si="602"/>
        <v>#N/A</v>
      </c>
      <c r="L1842">
        <f t="shared" ca="1" si="603"/>
        <v>0</v>
      </c>
      <c r="M1842">
        <v>1808</v>
      </c>
      <c r="N1842">
        <f t="shared" ca="1" si="604"/>
        <v>14.39</v>
      </c>
      <c r="O1842">
        <f t="shared" ca="1" si="605"/>
        <v>0.23</v>
      </c>
      <c r="P1842">
        <f t="shared" ca="1" si="606"/>
        <v>0</v>
      </c>
      <c r="Q1842">
        <f t="shared" ca="1" si="596"/>
        <v>0.3</v>
      </c>
      <c r="R1842" t="b">
        <f t="shared" ca="1" si="610"/>
        <v>0</v>
      </c>
      <c r="S1842" t="b">
        <f t="shared" ca="1" si="597"/>
        <v>0</v>
      </c>
      <c r="T1842" t="e">
        <f t="shared" ca="1" si="598"/>
        <v>#N/A</v>
      </c>
      <c r="U1842" s="3" t="e">
        <f t="shared" ca="1" si="599"/>
        <v>#N/A</v>
      </c>
      <c r="V1842" s="3">
        <f t="shared" ca="1" si="600"/>
        <v>0</v>
      </c>
    </row>
    <row r="1843" spans="1:22">
      <c r="A1843">
        <f t="shared" ca="1" si="601"/>
        <v>7.1999999999999995E-2</v>
      </c>
      <c r="B1843">
        <f t="shared" ca="1" si="590"/>
        <v>5.1999999999999998E-2</v>
      </c>
      <c r="C1843" t="b">
        <f t="shared" ca="1" si="607"/>
        <v>0</v>
      </c>
      <c r="D1843" t="b">
        <f t="shared" ca="1" si="591"/>
        <v>0</v>
      </c>
      <c r="E1843" t="e">
        <f t="shared" ca="1" si="592"/>
        <v>#N/A</v>
      </c>
      <c r="F1843">
        <f t="shared" ca="1" si="608"/>
        <v>7.1999999999999995E-2</v>
      </c>
      <c r="G1843">
        <f t="shared" ca="1" si="593"/>
        <v>2.7E-2</v>
      </c>
      <c r="H1843" t="b">
        <f t="shared" ca="1" si="609"/>
        <v>0</v>
      </c>
      <c r="I1843" t="b">
        <f t="shared" ca="1" si="594"/>
        <v>0</v>
      </c>
      <c r="J1843" t="e">
        <f t="shared" ca="1" si="595"/>
        <v>#N/A</v>
      </c>
      <c r="K1843" t="e">
        <f t="shared" ca="1" si="602"/>
        <v>#N/A</v>
      </c>
      <c r="L1843">
        <f t="shared" ca="1" si="603"/>
        <v>0</v>
      </c>
      <c r="M1843">
        <v>1809</v>
      </c>
      <c r="N1843">
        <f t="shared" ca="1" si="604"/>
        <v>15.43</v>
      </c>
      <c r="O1843">
        <f t="shared" ca="1" si="605"/>
        <v>1.04</v>
      </c>
      <c r="P1843">
        <f t="shared" ca="1" si="606"/>
        <v>0.1</v>
      </c>
      <c r="Q1843">
        <f t="shared" ca="1" si="596"/>
        <v>0.3</v>
      </c>
      <c r="R1843" t="b">
        <f t="shared" ca="1" si="610"/>
        <v>0</v>
      </c>
      <c r="S1843" t="b">
        <f t="shared" ca="1" si="597"/>
        <v>0</v>
      </c>
      <c r="T1843" t="e">
        <f t="shared" ca="1" si="598"/>
        <v>#N/A</v>
      </c>
      <c r="U1843" s="3" t="e">
        <f t="shared" ca="1" si="599"/>
        <v>#N/A</v>
      </c>
      <c r="V1843" s="3">
        <f t="shared" ca="1" si="600"/>
        <v>0</v>
      </c>
    </row>
    <row r="1844" spans="1:22">
      <c r="A1844">
        <f t="shared" ca="1" si="601"/>
        <v>8.7999999999999995E-2</v>
      </c>
      <c r="B1844">
        <f t="shared" ca="1" si="590"/>
        <v>5.1999999999999998E-2</v>
      </c>
      <c r="C1844" t="b">
        <f t="shared" ca="1" si="607"/>
        <v>0</v>
      </c>
      <c r="D1844" t="b">
        <f t="shared" ca="1" si="591"/>
        <v>0</v>
      </c>
      <c r="E1844" t="e">
        <f t="shared" ca="1" si="592"/>
        <v>#N/A</v>
      </c>
      <c r="F1844">
        <f t="shared" ca="1" si="608"/>
        <v>-8.7999999999999995E-2</v>
      </c>
      <c r="G1844">
        <f t="shared" ca="1" si="593"/>
        <v>2.7E-2</v>
      </c>
      <c r="H1844" t="b">
        <f t="shared" ca="1" si="609"/>
        <v>0</v>
      </c>
      <c r="I1844" t="b">
        <f t="shared" ca="1" si="594"/>
        <v>0</v>
      </c>
      <c r="J1844" t="e">
        <f t="shared" ca="1" si="595"/>
        <v>#N/A</v>
      </c>
      <c r="K1844" t="e">
        <f t="shared" ca="1" si="602"/>
        <v>#N/A</v>
      </c>
      <c r="L1844">
        <f t="shared" ca="1" si="603"/>
        <v>0</v>
      </c>
      <c r="M1844">
        <v>1810</v>
      </c>
      <c r="N1844">
        <f t="shared" ca="1" si="604"/>
        <v>14.07</v>
      </c>
      <c r="O1844">
        <f t="shared" ca="1" si="605"/>
        <v>-1.36</v>
      </c>
      <c r="P1844">
        <f t="shared" ca="1" si="606"/>
        <v>-0.2</v>
      </c>
      <c r="Q1844">
        <f t="shared" ca="1" si="596"/>
        <v>0.3</v>
      </c>
      <c r="R1844" t="b">
        <f t="shared" ca="1" si="610"/>
        <v>0</v>
      </c>
      <c r="S1844" t="b">
        <f t="shared" ca="1" si="597"/>
        <v>0</v>
      </c>
      <c r="T1844" t="e">
        <f t="shared" ca="1" si="598"/>
        <v>#N/A</v>
      </c>
      <c r="U1844" s="3" t="e">
        <f t="shared" ca="1" si="599"/>
        <v>#N/A</v>
      </c>
      <c r="V1844" s="3">
        <f t="shared" ca="1" si="600"/>
        <v>0</v>
      </c>
    </row>
    <row r="1845" spans="1:22">
      <c r="A1845">
        <f t="shared" ca="1" si="601"/>
        <v>6.5000000000000002E-2</v>
      </c>
      <c r="B1845">
        <f t="shared" ca="1" si="590"/>
        <v>5.2999999999999999E-2</v>
      </c>
      <c r="C1845">
        <f t="shared" ca="1" si="607"/>
        <v>5.2999999999999999E-2</v>
      </c>
      <c r="D1845">
        <f t="shared" ca="1" si="591"/>
        <v>30</v>
      </c>
      <c r="E1845">
        <f t="shared" ca="1" si="592"/>
        <v>1.2E-2</v>
      </c>
      <c r="F1845">
        <f t="shared" ca="1" si="608"/>
        <v>6.5000000000000002E-2</v>
      </c>
      <c r="G1845">
        <f t="shared" ca="1" si="593"/>
        <v>2.7E-2</v>
      </c>
      <c r="H1845" t="b">
        <f t="shared" ca="1" si="609"/>
        <v>0</v>
      </c>
      <c r="I1845" t="b">
        <f t="shared" ca="1" si="594"/>
        <v>0</v>
      </c>
      <c r="J1845" t="e">
        <f t="shared" ca="1" si="595"/>
        <v>#N/A</v>
      </c>
      <c r="K1845" t="e">
        <f t="shared" ca="1" si="602"/>
        <v>#N/A</v>
      </c>
      <c r="L1845">
        <f t="shared" ca="1" si="603"/>
        <v>0</v>
      </c>
      <c r="M1845">
        <v>1811</v>
      </c>
      <c r="N1845">
        <f t="shared" ca="1" si="604"/>
        <v>14.98</v>
      </c>
      <c r="O1845">
        <f t="shared" ca="1" si="605"/>
        <v>0.91</v>
      </c>
      <c r="P1845">
        <f t="shared" ca="1" si="606"/>
        <v>0.1</v>
      </c>
      <c r="Q1845">
        <f t="shared" ca="1" si="596"/>
        <v>0.3</v>
      </c>
      <c r="R1845" t="b">
        <f t="shared" ca="1" si="610"/>
        <v>0</v>
      </c>
      <c r="S1845" t="b">
        <f t="shared" ca="1" si="597"/>
        <v>0</v>
      </c>
      <c r="T1845" t="e">
        <f t="shared" ca="1" si="598"/>
        <v>#N/A</v>
      </c>
      <c r="U1845" s="3" t="e">
        <f t="shared" ca="1" si="599"/>
        <v>#N/A</v>
      </c>
      <c r="V1845" s="3">
        <f t="shared" ca="1" si="600"/>
        <v>0</v>
      </c>
    </row>
    <row r="1846" spans="1:22">
      <c r="A1846">
        <f t="shared" ca="1" si="601"/>
        <v>9.0999999999999998E-2</v>
      </c>
      <c r="B1846">
        <f t="shared" ca="1" si="590"/>
        <v>5.2999999999999999E-2</v>
      </c>
      <c r="C1846" t="b">
        <f t="shared" ca="1" si="607"/>
        <v>0</v>
      </c>
      <c r="D1846" t="b">
        <f t="shared" ca="1" si="591"/>
        <v>0</v>
      </c>
      <c r="E1846" t="e">
        <f t="shared" ca="1" si="592"/>
        <v>#N/A</v>
      </c>
      <c r="F1846">
        <f t="shared" ca="1" si="608"/>
        <v>-9.0999999999999998E-2</v>
      </c>
      <c r="G1846">
        <f t="shared" ca="1" si="593"/>
        <v>2.7E-2</v>
      </c>
      <c r="H1846" t="b">
        <f t="shared" ca="1" si="609"/>
        <v>0</v>
      </c>
      <c r="I1846" t="b">
        <f t="shared" ca="1" si="594"/>
        <v>0</v>
      </c>
      <c r="J1846" t="e">
        <f t="shared" ca="1" si="595"/>
        <v>#N/A</v>
      </c>
      <c r="K1846" t="e">
        <f t="shared" ca="1" si="602"/>
        <v>#N/A</v>
      </c>
      <c r="L1846">
        <f t="shared" ca="1" si="603"/>
        <v>0</v>
      </c>
      <c r="M1846">
        <v>1812</v>
      </c>
      <c r="N1846">
        <f t="shared" ca="1" si="604"/>
        <v>13.62</v>
      </c>
      <c r="O1846">
        <f t="shared" ca="1" si="605"/>
        <v>-1.36</v>
      </c>
      <c r="P1846">
        <f t="shared" ca="1" si="606"/>
        <v>-0.2</v>
      </c>
      <c r="Q1846">
        <f t="shared" ca="1" si="596"/>
        <v>0.3</v>
      </c>
      <c r="R1846" t="b">
        <f t="shared" ca="1" si="610"/>
        <v>0</v>
      </c>
      <c r="S1846" t="b">
        <f t="shared" ca="1" si="597"/>
        <v>0</v>
      </c>
      <c r="T1846" t="e">
        <f t="shared" ca="1" si="598"/>
        <v>#N/A</v>
      </c>
      <c r="U1846" s="3" t="e">
        <f t="shared" ca="1" si="599"/>
        <v>#N/A</v>
      </c>
      <c r="V1846" s="3">
        <f t="shared" ca="1" si="600"/>
        <v>0</v>
      </c>
    </row>
    <row r="1847" spans="1:22">
      <c r="A1847">
        <f t="shared" ca="1" si="601"/>
        <v>7.6999999999999999E-2</v>
      </c>
      <c r="B1847">
        <f t="shared" ca="1" si="590"/>
        <v>5.2999999999999999E-2</v>
      </c>
      <c r="C1847" t="b">
        <f t="shared" ca="1" si="607"/>
        <v>0</v>
      </c>
      <c r="D1847" t="b">
        <f t="shared" ca="1" si="591"/>
        <v>0</v>
      </c>
      <c r="E1847" t="e">
        <f t="shared" ca="1" si="592"/>
        <v>#N/A</v>
      </c>
      <c r="F1847">
        <f t="shared" ca="1" si="608"/>
        <v>7.6999999999999999E-2</v>
      </c>
      <c r="G1847">
        <f t="shared" ca="1" si="593"/>
        <v>2.7E-2</v>
      </c>
      <c r="H1847" t="b">
        <f t="shared" ca="1" si="609"/>
        <v>0</v>
      </c>
      <c r="I1847" t="b">
        <f t="shared" ca="1" si="594"/>
        <v>0</v>
      </c>
      <c r="J1847" t="e">
        <f t="shared" ca="1" si="595"/>
        <v>#N/A</v>
      </c>
      <c r="K1847" t="e">
        <f t="shared" ca="1" si="602"/>
        <v>#N/A</v>
      </c>
      <c r="L1847">
        <f t="shared" ca="1" si="603"/>
        <v>0</v>
      </c>
      <c r="M1847">
        <v>1813</v>
      </c>
      <c r="N1847">
        <f t="shared" ca="1" si="604"/>
        <v>14.67</v>
      </c>
      <c r="O1847">
        <f t="shared" ca="1" si="605"/>
        <v>1.05</v>
      </c>
      <c r="P1847">
        <f t="shared" ca="1" si="606"/>
        <v>0.1</v>
      </c>
      <c r="Q1847">
        <f t="shared" ca="1" si="596"/>
        <v>0.3</v>
      </c>
      <c r="R1847" t="b">
        <f t="shared" ca="1" si="610"/>
        <v>0</v>
      </c>
      <c r="S1847" t="b">
        <f t="shared" ca="1" si="597"/>
        <v>0</v>
      </c>
      <c r="T1847" t="e">
        <f t="shared" ca="1" si="598"/>
        <v>#N/A</v>
      </c>
      <c r="U1847" s="3" t="e">
        <f t="shared" ca="1" si="599"/>
        <v>#N/A</v>
      </c>
      <c r="V1847" s="3">
        <f t="shared" ca="1" si="600"/>
        <v>0</v>
      </c>
    </row>
    <row r="1848" spans="1:22">
      <c r="A1848">
        <f t="shared" ca="1" si="601"/>
        <v>0.108</v>
      </c>
      <c r="B1848">
        <f t="shared" ca="1" si="590"/>
        <v>5.2999999999999999E-2</v>
      </c>
      <c r="C1848" t="b">
        <f t="shared" ca="1" si="607"/>
        <v>0</v>
      </c>
      <c r="D1848" t="b">
        <f t="shared" ca="1" si="591"/>
        <v>0</v>
      </c>
      <c r="E1848" t="e">
        <f t="shared" ca="1" si="592"/>
        <v>#N/A</v>
      </c>
      <c r="F1848">
        <f t="shared" ca="1" si="608"/>
        <v>0.108</v>
      </c>
      <c r="G1848">
        <f t="shared" ca="1" si="593"/>
        <v>2.7E-2</v>
      </c>
      <c r="H1848" t="b">
        <f t="shared" ca="1" si="609"/>
        <v>0</v>
      </c>
      <c r="I1848" t="b">
        <f t="shared" ca="1" si="594"/>
        <v>0</v>
      </c>
      <c r="J1848" t="e">
        <f t="shared" ca="1" si="595"/>
        <v>#N/A</v>
      </c>
      <c r="K1848" t="e">
        <f t="shared" ca="1" si="602"/>
        <v>#N/A</v>
      </c>
      <c r="L1848">
        <f t="shared" ca="1" si="603"/>
        <v>0</v>
      </c>
      <c r="M1848">
        <v>1814</v>
      </c>
      <c r="N1848">
        <f t="shared" ca="1" si="604"/>
        <v>16.25</v>
      </c>
      <c r="O1848">
        <f t="shared" ca="1" si="605"/>
        <v>1.58</v>
      </c>
      <c r="P1848">
        <f t="shared" ca="1" si="606"/>
        <v>0.2</v>
      </c>
      <c r="Q1848">
        <f t="shared" ca="1" si="596"/>
        <v>0.3</v>
      </c>
      <c r="R1848" t="b">
        <f t="shared" ca="1" si="610"/>
        <v>0</v>
      </c>
      <c r="S1848" t="b">
        <f t="shared" ca="1" si="597"/>
        <v>0</v>
      </c>
      <c r="T1848" t="e">
        <f t="shared" ca="1" si="598"/>
        <v>#N/A</v>
      </c>
      <c r="U1848" s="3" t="e">
        <f t="shared" ca="1" si="599"/>
        <v>#N/A</v>
      </c>
      <c r="V1848" s="3">
        <f t="shared" ca="1" si="600"/>
        <v>0</v>
      </c>
    </row>
    <row r="1849" spans="1:22">
      <c r="A1849">
        <f t="shared" ca="1" si="601"/>
        <v>0.02</v>
      </c>
      <c r="B1849">
        <f t="shared" ca="1" si="590"/>
        <v>5.2999999999999999E-2</v>
      </c>
      <c r="C1849" t="b">
        <f t="shared" ca="1" si="607"/>
        <v>0</v>
      </c>
      <c r="D1849" t="b">
        <f t="shared" ca="1" si="591"/>
        <v>0</v>
      </c>
      <c r="E1849" t="e">
        <f t="shared" ca="1" si="592"/>
        <v>#N/A</v>
      </c>
      <c r="F1849">
        <f t="shared" ca="1" si="608"/>
        <v>-0.02</v>
      </c>
      <c r="G1849">
        <f t="shared" ca="1" si="593"/>
        <v>2.7E-2</v>
      </c>
      <c r="H1849" t="b">
        <f t="shared" ca="1" si="609"/>
        <v>0</v>
      </c>
      <c r="I1849" t="b">
        <f t="shared" ca="1" si="594"/>
        <v>0</v>
      </c>
      <c r="J1849" t="e">
        <f t="shared" ca="1" si="595"/>
        <v>#N/A</v>
      </c>
      <c r="K1849" t="e">
        <f t="shared" ca="1" si="602"/>
        <v>#N/A</v>
      </c>
      <c r="L1849">
        <f t="shared" ca="1" si="603"/>
        <v>0</v>
      </c>
      <c r="M1849">
        <v>1815</v>
      </c>
      <c r="N1849">
        <f t="shared" ca="1" si="604"/>
        <v>15.93</v>
      </c>
      <c r="O1849">
        <f t="shared" ca="1" si="605"/>
        <v>-0.32</v>
      </c>
      <c r="P1849">
        <f t="shared" ca="1" si="606"/>
        <v>0</v>
      </c>
      <c r="Q1849">
        <f t="shared" ca="1" si="596"/>
        <v>0.3</v>
      </c>
      <c r="R1849" t="b">
        <f t="shared" ca="1" si="610"/>
        <v>0</v>
      </c>
      <c r="S1849" t="b">
        <f t="shared" ca="1" si="597"/>
        <v>0</v>
      </c>
      <c r="T1849" t="e">
        <f t="shared" ca="1" si="598"/>
        <v>#N/A</v>
      </c>
      <c r="U1849" s="3" t="e">
        <f t="shared" ca="1" si="599"/>
        <v>#N/A</v>
      </c>
      <c r="V1849" s="3">
        <f t="shared" ca="1" si="600"/>
        <v>0</v>
      </c>
    </row>
    <row r="1850" spans="1:22">
      <c r="A1850">
        <f t="shared" ca="1" si="601"/>
        <v>0.1</v>
      </c>
      <c r="B1850">
        <f t="shared" ca="1" si="590"/>
        <v>5.2999999999999999E-2</v>
      </c>
      <c r="C1850" t="b">
        <f t="shared" ca="1" si="607"/>
        <v>0</v>
      </c>
      <c r="D1850" t="b">
        <f t="shared" ca="1" si="591"/>
        <v>0</v>
      </c>
      <c r="E1850" t="e">
        <f t="shared" ca="1" si="592"/>
        <v>#N/A</v>
      </c>
      <c r="F1850">
        <f t="shared" ca="1" si="608"/>
        <v>-0.1</v>
      </c>
      <c r="G1850">
        <f t="shared" ca="1" si="593"/>
        <v>2.7E-2</v>
      </c>
      <c r="H1850" t="b">
        <f t="shared" ca="1" si="609"/>
        <v>0</v>
      </c>
      <c r="I1850" t="b">
        <f t="shared" ca="1" si="594"/>
        <v>0</v>
      </c>
      <c r="J1850" t="e">
        <f t="shared" ca="1" si="595"/>
        <v>#N/A</v>
      </c>
      <c r="K1850" t="e">
        <f t="shared" ca="1" si="602"/>
        <v>#N/A</v>
      </c>
      <c r="L1850">
        <f t="shared" ca="1" si="603"/>
        <v>0</v>
      </c>
      <c r="M1850">
        <v>1816</v>
      </c>
      <c r="N1850">
        <f t="shared" ca="1" si="604"/>
        <v>14.34</v>
      </c>
      <c r="O1850">
        <f t="shared" ca="1" si="605"/>
        <v>-1.59</v>
      </c>
      <c r="P1850">
        <f t="shared" ca="1" si="606"/>
        <v>-0.2</v>
      </c>
      <c r="Q1850">
        <f t="shared" ca="1" si="596"/>
        <v>0.3</v>
      </c>
      <c r="R1850" t="b">
        <f t="shared" ca="1" si="610"/>
        <v>0</v>
      </c>
      <c r="S1850" t="b">
        <f t="shared" ca="1" si="597"/>
        <v>0</v>
      </c>
      <c r="T1850" t="e">
        <f t="shared" ca="1" si="598"/>
        <v>#N/A</v>
      </c>
      <c r="U1850" s="3" t="e">
        <f t="shared" ca="1" si="599"/>
        <v>#N/A</v>
      </c>
      <c r="V1850" s="3">
        <f t="shared" ca="1" si="600"/>
        <v>0</v>
      </c>
    </row>
    <row r="1851" spans="1:22">
      <c r="A1851">
        <f t="shared" ca="1" si="601"/>
        <v>6.6000000000000003E-2</v>
      </c>
      <c r="B1851">
        <f t="shared" ca="1" si="590"/>
        <v>5.2999999999999999E-2</v>
      </c>
      <c r="C1851" t="b">
        <f t="shared" ca="1" si="607"/>
        <v>0</v>
      </c>
      <c r="D1851" t="b">
        <f t="shared" ca="1" si="591"/>
        <v>0</v>
      </c>
      <c r="E1851" t="e">
        <f t="shared" ca="1" si="592"/>
        <v>#N/A</v>
      </c>
      <c r="F1851">
        <f t="shared" ca="1" si="608"/>
        <v>6.6000000000000003E-2</v>
      </c>
      <c r="G1851">
        <f t="shared" ca="1" si="593"/>
        <v>2.7E-2</v>
      </c>
      <c r="H1851" t="b">
        <f t="shared" ca="1" si="609"/>
        <v>0</v>
      </c>
      <c r="I1851" t="b">
        <f t="shared" ca="1" si="594"/>
        <v>0</v>
      </c>
      <c r="J1851" t="e">
        <f t="shared" ca="1" si="595"/>
        <v>#N/A</v>
      </c>
      <c r="K1851" t="e">
        <f t="shared" ca="1" si="602"/>
        <v>#N/A</v>
      </c>
      <c r="L1851">
        <f t="shared" ca="1" si="603"/>
        <v>0</v>
      </c>
      <c r="M1851">
        <v>1817</v>
      </c>
      <c r="N1851">
        <f t="shared" ca="1" si="604"/>
        <v>15.29</v>
      </c>
      <c r="O1851">
        <f t="shared" ca="1" si="605"/>
        <v>0.95</v>
      </c>
      <c r="P1851">
        <f t="shared" ca="1" si="606"/>
        <v>0.1</v>
      </c>
      <c r="Q1851">
        <f t="shared" ca="1" si="596"/>
        <v>0.3</v>
      </c>
      <c r="R1851" t="b">
        <f t="shared" ca="1" si="610"/>
        <v>0</v>
      </c>
      <c r="S1851" t="b">
        <f t="shared" ca="1" si="597"/>
        <v>0</v>
      </c>
      <c r="T1851" t="e">
        <f t="shared" ca="1" si="598"/>
        <v>#N/A</v>
      </c>
      <c r="U1851" s="3" t="e">
        <f t="shared" ca="1" si="599"/>
        <v>#N/A</v>
      </c>
      <c r="V1851" s="3">
        <f t="shared" ca="1" si="600"/>
        <v>0</v>
      </c>
    </row>
    <row r="1852" spans="1:22">
      <c r="A1852">
        <f t="shared" ca="1" si="601"/>
        <v>5.2999999999999999E-2</v>
      </c>
      <c r="B1852">
        <f t="shared" ca="1" si="590"/>
        <v>5.2999999999999999E-2</v>
      </c>
      <c r="C1852" t="b">
        <f t="shared" ca="1" si="607"/>
        <v>0</v>
      </c>
      <c r="D1852" t="b">
        <f t="shared" ca="1" si="591"/>
        <v>0</v>
      </c>
      <c r="E1852" t="e">
        <f t="shared" ca="1" si="592"/>
        <v>#N/A</v>
      </c>
      <c r="F1852">
        <f t="shared" ca="1" si="608"/>
        <v>5.2999999999999999E-2</v>
      </c>
      <c r="G1852">
        <f t="shared" ca="1" si="593"/>
        <v>2.7E-2</v>
      </c>
      <c r="H1852" t="b">
        <f t="shared" ca="1" si="609"/>
        <v>0</v>
      </c>
      <c r="I1852" t="b">
        <f t="shared" ca="1" si="594"/>
        <v>0</v>
      </c>
      <c r="J1852" t="e">
        <f t="shared" ca="1" si="595"/>
        <v>#N/A</v>
      </c>
      <c r="K1852" t="e">
        <f t="shared" ca="1" si="602"/>
        <v>#N/A</v>
      </c>
      <c r="L1852">
        <f t="shared" ca="1" si="603"/>
        <v>0</v>
      </c>
      <c r="M1852">
        <v>1818</v>
      </c>
      <c r="N1852">
        <f t="shared" ca="1" si="604"/>
        <v>16.100000000000001</v>
      </c>
      <c r="O1852">
        <f t="shared" ca="1" si="605"/>
        <v>0.81</v>
      </c>
      <c r="P1852">
        <f t="shared" ca="1" si="606"/>
        <v>0.1</v>
      </c>
      <c r="Q1852">
        <f t="shared" ca="1" si="596"/>
        <v>0.3</v>
      </c>
      <c r="R1852" t="b">
        <f t="shared" ca="1" si="610"/>
        <v>0</v>
      </c>
      <c r="S1852" t="b">
        <f t="shared" ca="1" si="597"/>
        <v>0</v>
      </c>
      <c r="T1852" t="e">
        <f t="shared" ca="1" si="598"/>
        <v>#N/A</v>
      </c>
      <c r="U1852" s="3" t="e">
        <f t="shared" ca="1" si="599"/>
        <v>#N/A</v>
      </c>
      <c r="V1852" s="3">
        <f t="shared" ca="1" si="600"/>
        <v>0</v>
      </c>
    </row>
    <row r="1853" spans="1:22">
      <c r="A1853">
        <f t="shared" ca="1" si="601"/>
        <v>5.2999999999999999E-2</v>
      </c>
      <c r="B1853">
        <f t="shared" ca="1" si="590"/>
        <v>5.2999999999999999E-2</v>
      </c>
      <c r="C1853" t="b">
        <f t="shared" ca="1" si="607"/>
        <v>0</v>
      </c>
      <c r="D1853" t="b">
        <f t="shared" ca="1" si="591"/>
        <v>0</v>
      </c>
      <c r="E1853" t="e">
        <f t="shared" ca="1" si="592"/>
        <v>#N/A</v>
      </c>
      <c r="F1853">
        <f t="shared" ca="1" si="608"/>
        <v>5.2999999999999999E-2</v>
      </c>
      <c r="G1853">
        <f t="shared" ca="1" si="593"/>
        <v>2.8000000000000001E-2</v>
      </c>
      <c r="H1853">
        <f t="shared" ca="1" si="609"/>
        <v>2.8000000000000001E-2</v>
      </c>
      <c r="I1853">
        <f t="shared" ca="1" si="594"/>
        <v>22</v>
      </c>
      <c r="J1853">
        <f t="shared" ca="1" si="595"/>
        <v>8.8000000000000005E-3</v>
      </c>
      <c r="K1853">
        <f t="shared" ca="1" si="602"/>
        <v>7.5173848526756751E-3</v>
      </c>
      <c r="L1853">
        <f t="shared" ca="1" si="603"/>
        <v>9.8174252203156731E-3</v>
      </c>
      <c r="M1853">
        <v>1819</v>
      </c>
      <c r="N1853">
        <f t="shared" ca="1" si="604"/>
        <v>16.95</v>
      </c>
      <c r="O1853">
        <f t="shared" ca="1" si="605"/>
        <v>0.85</v>
      </c>
      <c r="P1853">
        <f t="shared" ca="1" si="606"/>
        <v>0.1</v>
      </c>
      <c r="Q1853">
        <f t="shared" ca="1" si="596"/>
        <v>0.3</v>
      </c>
      <c r="R1853" t="b">
        <f t="shared" ca="1" si="610"/>
        <v>0</v>
      </c>
      <c r="S1853" t="b">
        <f t="shared" ca="1" si="597"/>
        <v>0</v>
      </c>
      <c r="T1853" t="e">
        <f t="shared" ca="1" si="598"/>
        <v>#N/A</v>
      </c>
      <c r="U1853" s="3" t="e">
        <f t="shared" ca="1" si="599"/>
        <v>#N/A</v>
      </c>
      <c r="V1853" s="3">
        <f t="shared" ca="1" si="600"/>
        <v>0</v>
      </c>
    </row>
    <row r="1854" spans="1:22">
      <c r="A1854">
        <f t="shared" ca="1" si="601"/>
        <v>5.6000000000000001E-2</v>
      </c>
      <c r="B1854">
        <f t="shared" ca="1" si="590"/>
        <v>5.2999999999999999E-2</v>
      </c>
      <c r="C1854" t="b">
        <f t="shared" ca="1" si="607"/>
        <v>0</v>
      </c>
      <c r="D1854" t="b">
        <f t="shared" ca="1" si="591"/>
        <v>0</v>
      </c>
      <c r="E1854" t="e">
        <f t="shared" ca="1" si="592"/>
        <v>#N/A</v>
      </c>
      <c r="F1854">
        <f t="shared" ca="1" si="608"/>
        <v>-5.6000000000000001E-2</v>
      </c>
      <c r="G1854">
        <f t="shared" ca="1" si="593"/>
        <v>2.8000000000000001E-2</v>
      </c>
      <c r="H1854" t="b">
        <f t="shared" ca="1" si="609"/>
        <v>0</v>
      </c>
      <c r="I1854" t="b">
        <f t="shared" ca="1" si="594"/>
        <v>0</v>
      </c>
      <c r="J1854" t="e">
        <f t="shared" ca="1" si="595"/>
        <v>#N/A</v>
      </c>
      <c r="K1854" t="e">
        <f t="shared" ca="1" si="602"/>
        <v>#N/A</v>
      </c>
      <c r="L1854">
        <f t="shared" ca="1" si="603"/>
        <v>0</v>
      </c>
      <c r="M1854">
        <v>1820</v>
      </c>
      <c r="N1854">
        <f t="shared" ca="1" si="604"/>
        <v>16</v>
      </c>
      <c r="O1854">
        <f t="shared" ca="1" si="605"/>
        <v>-0.95</v>
      </c>
      <c r="P1854">
        <f t="shared" ca="1" si="606"/>
        <v>-0.1</v>
      </c>
      <c r="Q1854">
        <f t="shared" ca="1" si="596"/>
        <v>0.3</v>
      </c>
      <c r="R1854" t="b">
        <f t="shared" ca="1" si="610"/>
        <v>0</v>
      </c>
      <c r="S1854" t="b">
        <f t="shared" ca="1" si="597"/>
        <v>0</v>
      </c>
      <c r="T1854" t="e">
        <f t="shared" ca="1" si="598"/>
        <v>#N/A</v>
      </c>
      <c r="U1854" s="3" t="e">
        <f t="shared" ca="1" si="599"/>
        <v>#N/A</v>
      </c>
      <c r="V1854" s="3">
        <f t="shared" ca="1" si="600"/>
        <v>0</v>
      </c>
    </row>
    <row r="1855" spans="1:22">
      <c r="A1855">
        <f t="shared" ca="1" si="601"/>
        <v>0.13800000000000001</v>
      </c>
      <c r="B1855">
        <f t="shared" ca="1" si="590"/>
        <v>5.2999999999999999E-2</v>
      </c>
      <c r="C1855" t="b">
        <f t="shared" ca="1" si="607"/>
        <v>0</v>
      </c>
      <c r="D1855" t="b">
        <f t="shared" ca="1" si="591"/>
        <v>0</v>
      </c>
      <c r="E1855" t="e">
        <f t="shared" ca="1" si="592"/>
        <v>#N/A</v>
      </c>
      <c r="F1855">
        <f t="shared" ca="1" si="608"/>
        <v>-0.13800000000000001</v>
      </c>
      <c r="G1855">
        <f t="shared" ca="1" si="593"/>
        <v>2.8000000000000001E-2</v>
      </c>
      <c r="H1855" t="b">
        <f t="shared" ca="1" si="609"/>
        <v>0</v>
      </c>
      <c r="I1855" t="b">
        <f t="shared" ca="1" si="594"/>
        <v>0</v>
      </c>
      <c r="J1855" t="e">
        <f t="shared" ca="1" si="595"/>
        <v>#N/A</v>
      </c>
      <c r="K1855" t="e">
        <f t="shared" ca="1" si="602"/>
        <v>#N/A</v>
      </c>
      <c r="L1855">
        <f t="shared" ca="1" si="603"/>
        <v>0</v>
      </c>
      <c r="M1855">
        <v>1821</v>
      </c>
      <c r="N1855">
        <f t="shared" ca="1" si="604"/>
        <v>13.79</v>
      </c>
      <c r="O1855">
        <f t="shared" ca="1" si="605"/>
        <v>-2.21</v>
      </c>
      <c r="P1855">
        <f t="shared" ca="1" si="606"/>
        <v>-0.3</v>
      </c>
      <c r="Q1855">
        <f t="shared" ca="1" si="596"/>
        <v>0.3</v>
      </c>
      <c r="R1855" t="b">
        <f t="shared" ca="1" si="610"/>
        <v>0</v>
      </c>
      <c r="S1855" t="b">
        <f t="shared" ca="1" si="597"/>
        <v>0</v>
      </c>
      <c r="T1855" t="e">
        <f t="shared" ca="1" si="598"/>
        <v>#N/A</v>
      </c>
      <c r="U1855" s="3" t="e">
        <f t="shared" ca="1" si="599"/>
        <v>#N/A</v>
      </c>
      <c r="V1855" s="3">
        <f t="shared" ca="1" si="600"/>
        <v>0</v>
      </c>
    </row>
    <row r="1856" spans="1:22">
      <c r="A1856">
        <f t="shared" ca="1" si="601"/>
        <v>6.3E-2</v>
      </c>
      <c r="B1856">
        <f t="shared" ca="1" si="590"/>
        <v>5.2999999999999999E-2</v>
      </c>
      <c r="C1856" t="b">
        <f t="shared" ca="1" si="607"/>
        <v>0</v>
      </c>
      <c r="D1856" t="b">
        <f t="shared" ca="1" si="591"/>
        <v>0</v>
      </c>
      <c r="E1856" t="e">
        <f t="shared" ca="1" si="592"/>
        <v>#N/A</v>
      </c>
      <c r="F1856">
        <f t="shared" ca="1" si="608"/>
        <v>6.3E-2</v>
      </c>
      <c r="G1856">
        <f t="shared" ca="1" si="593"/>
        <v>2.8000000000000001E-2</v>
      </c>
      <c r="H1856" t="b">
        <f t="shared" ca="1" si="609"/>
        <v>0</v>
      </c>
      <c r="I1856" t="b">
        <f t="shared" ca="1" si="594"/>
        <v>0</v>
      </c>
      <c r="J1856" t="e">
        <f t="shared" ca="1" si="595"/>
        <v>#N/A</v>
      </c>
      <c r="K1856" t="e">
        <f t="shared" ca="1" si="602"/>
        <v>#N/A</v>
      </c>
      <c r="L1856">
        <f t="shared" ca="1" si="603"/>
        <v>0</v>
      </c>
      <c r="M1856">
        <v>1822</v>
      </c>
      <c r="N1856">
        <f t="shared" ca="1" si="604"/>
        <v>14.66</v>
      </c>
      <c r="O1856">
        <f t="shared" ca="1" si="605"/>
        <v>0.87</v>
      </c>
      <c r="P1856">
        <f t="shared" ca="1" si="606"/>
        <v>0.1</v>
      </c>
      <c r="Q1856">
        <f t="shared" ca="1" si="596"/>
        <v>0.3</v>
      </c>
      <c r="R1856" t="b">
        <f t="shared" ca="1" si="610"/>
        <v>0</v>
      </c>
      <c r="S1856" t="b">
        <f t="shared" ca="1" si="597"/>
        <v>0</v>
      </c>
      <c r="T1856" t="e">
        <f t="shared" ca="1" si="598"/>
        <v>#N/A</v>
      </c>
      <c r="U1856" s="3" t="e">
        <f t="shared" ca="1" si="599"/>
        <v>#N/A</v>
      </c>
      <c r="V1856" s="3">
        <f t="shared" ca="1" si="600"/>
        <v>0</v>
      </c>
    </row>
    <row r="1857" spans="1:22">
      <c r="A1857">
        <f t="shared" ca="1" si="601"/>
        <v>0.05</v>
      </c>
      <c r="B1857">
        <f t="shared" ca="1" si="590"/>
        <v>5.2999999999999999E-2</v>
      </c>
      <c r="C1857" t="b">
        <f t="shared" ca="1" si="607"/>
        <v>0</v>
      </c>
      <c r="D1857" t="b">
        <f t="shared" ca="1" si="591"/>
        <v>0</v>
      </c>
      <c r="E1857" t="e">
        <f t="shared" ca="1" si="592"/>
        <v>#N/A</v>
      </c>
      <c r="F1857">
        <f t="shared" ca="1" si="608"/>
        <v>0.05</v>
      </c>
      <c r="G1857">
        <f t="shared" ca="1" si="593"/>
        <v>2.8000000000000001E-2</v>
      </c>
      <c r="H1857" t="b">
        <f t="shared" ca="1" si="609"/>
        <v>0</v>
      </c>
      <c r="I1857" t="b">
        <f t="shared" ca="1" si="594"/>
        <v>0</v>
      </c>
      <c r="J1857" t="e">
        <f t="shared" ca="1" si="595"/>
        <v>#N/A</v>
      </c>
      <c r="K1857" t="e">
        <f t="shared" ca="1" si="602"/>
        <v>#N/A</v>
      </c>
      <c r="L1857">
        <f t="shared" ca="1" si="603"/>
        <v>0</v>
      </c>
      <c r="M1857">
        <v>1823</v>
      </c>
      <c r="N1857">
        <f t="shared" ca="1" si="604"/>
        <v>15.39</v>
      </c>
      <c r="O1857">
        <f t="shared" ca="1" si="605"/>
        <v>0.73</v>
      </c>
      <c r="P1857">
        <f t="shared" ca="1" si="606"/>
        <v>0.1</v>
      </c>
      <c r="Q1857">
        <f t="shared" ca="1" si="596"/>
        <v>0.3</v>
      </c>
      <c r="R1857" t="b">
        <f t="shared" ca="1" si="610"/>
        <v>0</v>
      </c>
      <c r="S1857" t="b">
        <f t="shared" ca="1" si="597"/>
        <v>0</v>
      </c>
      <c r="T1857" t="e">
        <f t="shared" ca="1" si="598"/>
        <v>#N/A</v>
      </c>
      <c r="U1857" s="3" t="e">
        <f t="shared" ca="1" si="599"/>
        <v>#N/A</v>
      </c>
      <c r="V1857" s="3">
        <f t="shared" ca="1" si="600"/>
        <v>0</v>
      </c>
    </row>
    <row r="1858" spans="1:22">
      <c r="A1858">
        <f t="shared" ca="1" si="601"/>
        <v>0.106</v>
      </c>
      <c r="B1858">
        <f t="shared" ca="1" si="590"/>
        <v>5.2999999999999999E-2</v>
      </c>
      <c r="C1858" t="b">
        <f t="shared" ca="1" si="607"/>
        <v>0</v>
      </c>
      <c r="D1858" t="b">
        <f t="shared" ca="1" si="591"/>
        <v>0</v>
      </c>
      <c r="E1858" t="e">
        <f t="shared" ca="1" si="592"/>
        <v>#N/A</v>
      </c>
      <c r="F1858">
        <f t="shared" ca="1" si="608"/>
        <v>-0.106</v>
      </c>
      <c r="G1858">
        <f t="shared" ca="1" si="593"/>
        <v>2.8000000000000001E-2</v>
      </c>
      <c r="H1858" t="b">
        <f t="shared" ca="1" si="609"/>
        <v>0</v>
      </c>
      <c r="I1858" t="b">
        <f t="shared" ca="1" si="594"/>
        <v>0</v>
      </c>
      <c r="J1858" t="e">
        <f t="shared" ca="1" si="595"/>
        <v>#N/A</v>
      </c>
      <c r="K1858" t="e">
        <f t="shared" ca="1" si="602"/>
        <v>#N/A</v>
      </c>
      <c r="L1858">
        <f t="shared" ca="1" si="603"/>
        <v>0</v>
      </c>
      <c r="M1858">
        <v>1824</v>
      </c>
      <c r="N1858">
        <f t="shared" ca="1" si="604"/>
        <v>13.76</v>
      </c>
      <c r="O1858">
        <f t="shared" ca="1" si="605"/>
        <v>-1.63</v>
      </c>
      <c r="P1858">
        <f t="shared" ca="1" si="606"/>
        <v>-0.2</v>
      </c>
      <c r="Q1858">
        <f t="shared" ca="1" si="596"/>
        <v>0.3</v>
      </c>
      <c r="R1858" t="b">
        <f t="shared" ca="1" si="610"/>
        <v>0</v>
      </c>
      <c r="S1858" t="b">
        <f t="shared" ca="1" si="597"/>
        <v>0</v>
      </c>
      <c r="T1858" t="e">
        <f t="shared" ca="1" si="598"/>
        <v>#N/A</v>
      </c>
      <c r="U1858" s="3" t="e">
        <f t="shared" ca="1" si="599"/>
        <v>#N/A</v>
      </c>
      <c r="V1858" s="3">
        <f t="shared" ca="1" si="600"/>
        <v>0</v>
      </c>
    </row>
    <row r="1859" spans="1:22">
      <c r="A1859">
        <f t="shared" ca="1" si="601"/>
        <v>0.112</v>
      </c>
      <c r="B1859">
        <f t="shared" ca="1" si="590"/>
        <v>5.2999999999999999E-2</v>
      </c>
      <c r="C1859" t="b">
        <f t="shared" ca="1" si="607"/>
        <v>0</v>
      </c>
      <c r="D1859" t="b">
        <f t="shared" ca="1" si="591"/>
        <v>0</v>
      </c>
      <c r="E1859" t="e">
        <f t="shared" ca="1" si="592"/>
        <v>#N/A</v>
      </c>
      <c r="F1859">
        <f t="shared" ca="1" si="608"/>
        <v>-0.112</v>
      </c>
      <c r="G1859">
        <f t="shared" ca="1" si="593"/>
        <v>2.8000000000000001E-2</v>
      </c>
      <c r="H1859" t="b">
        <f t="shared" ca="1" si="609"/>
        <v>0</v>
      </c>
      <c r="I1859" t="b">
        <f t="shared" ca="1" si="594"/>
        <v>0</v>
      </c>
      <c r="J1859" t="e">
        <f t="shared" ca="1" si="595"/>
        <v>#N/A</v>
      </c>
      <c r="K1859" t="e">
        <f t="shared" ca="1" si="602"/>
        <v>#N/A</v>
      </c>
      <c r="L1859">
        <f t="shared" ca="1" si="603"/>
        <v>0</v>
      </c>
      <c r="M1859">
        <v>1825</v>
      </c>
      <c r="N1859">
        <f t="shared" ca="1" si="604"/>
        <v>12.22</v>
      </c>
      <c r="O1859">
        <f t="shared" ca="1" si="605"/>
        <v>-1.54</v>
      </c>
      <c r="P1859">
        <f t="shared" ca="1" si="606"/>
        <v>-0.2</v>
      </c>
      <c r="Q1859">
        <f t="shared" ca="1" si="596"/>
        <v>0.3</v>
      </c>
      <c r="R1859" t="b">
        <f t="shared" ca="1" si="610"/>
        <v>0</v>
      </c>
      <c r="S1859" t="b">
        <f t="shared" ca="1" si="597"/>
        <v>0</v>
      </c>
      <c r="T1859" t="e">
        <f t="shared" ca="1" si="598"/>
        <v>#N/A</v>
      </c>
      <c r="U1859" s="3" t="e">
        <f t="shared" ca="1" si="599"/>
        <v>#N/A</v>
      </c>
      <c r="V1859" s="3">
        <f t="shared" ca="1" si="600"/>
        <v>0</v>
      </c>
    </row>
    <row r="1860" spans="1:22">
      <c r="A1860">
        <f t="shared" ca="1" si="601"/>
        <v>5.3999999999999999E-2</v>
      </c>
      <c r="B1860">
        <f t="shared" ca="1" si="590"/>
        <v>5.2999999999999999E-2</v>
      </c>
      <c r="C1860" t="b">
        <f t="shared" ca="1" si="607"/>
        <v>0</v>
      </c>
      <c r="D1860" t="b">
        <f t="shared" ca="1" si="591"/>
        <v>0</v>
      </c>
      <c r="E1860" t="e">
        <f t="shared" ca="1" si="592"/>
        <v>#N/A</v>
      </c>
      <c r="F1860">
        <f t="shared" ca="1" si="608"/>
        <v>-5.3999999999999999E-2</v>
      </c>
      <c r="G1860">
        <f t="shared" ca="1" si="593"/>
        <v>2.8000000000000001E-2</v>
      </c>
      <c r="H1860" t="b">
        <f t="shared" ca="1" si="609"/>
        <v>0</v>
      </c>
      <c r="I1860" t="b">
        <f t="shared" ca="1" si="594"/>
        <v>0</v>
      </c>
      <c r="J1860" t="e">
        <f t="shared" ca="1" si="595"/>
        <v>#N/A</v>
      </c>
      <c r="K1860" t="e">
        <f t="shared" ca="1" si="602"/>
        <v>#N/A</v>
      </c>
      <c r="L1860">
        <f t="shared" ca="1" si="603"/>
        <v>0</v>
      </c>
      <c r="M1860">
        <v>1826</v>
      </c>
      <c r="N1860">
        <f t="shared" ca="1" si="604"/>
        <v>11.56</v>
      </c>
      <c r="O1860">
        <f t="shared" ca="1" si="605"/>
        <v>-0.66</v>
      </c>
      <c r="P1860">
        <f t="shared" ca="1" si="606"/>
        <v>-0.1</v>
      </c>
      <c r="Q1860">
        <f t="shared" ca="1" si="596"/>
        <v>0.3</v>
      </c>
      <c r="R1860" t="b">
        <f t="shared" ca="1" si="610"/>
        <v>0</v>
      </c>
      <c r="S1860" t="b">
        <f t="shared" ca="1" si="597"/>
        <v>0</v>
      </c>
      <c r="T1860" t="e">
        <f t="shared" ca="1" si="598"/>
        <v>#N/A</v>
      </c>
      <c r="U1860" s="3" t="e">
        <f t="shared" ca="1" si="599"/>
        <v>#N/A</v>
      </c>
      <c r="V1860" s="3">
        <f t="shared" ca="1" si="600"/>
        <v>0</v>
      </c>
    </row>
    <row r="1861" spans="1:22">
      <c r="A1861">
        <f t="shared" ca="1" si="601"/>
        <v>7.9000000000000001E-2</v>
      </c>
      <c r="B1861">
        <f t="shared" ca="1" si="590"/>
        <v>5.2999999999999999E-2</v>
      </c>
      <c r="C1861" t="b">
        <f t="shared" ca="1" si="607"/>
        <v>0</v>
      </c>
      <c r="D1861" t="b">
        <f t="shared" ca="1" si="591"/>
        <v>0</v>
      </c>
      <c r="E1861" t="e">
        <f t="shared" ca="1" si="592"/>
        <v>#N/A</v>
      </c>
      <c r="F1861">
        <f t="shared" ca="1" si="608"/>
        <v>-7.9000000000000001E-2</v>
      </c>
      <c r="G1861">
        <f t="shared" ca="1" si="593"/>
        <v>2.8000000000000001E-2</v>
      </c>
      <c r="H1861" t="b">
        <f t="shared" ca="1" si="609"/>
        <v>0</v>
      </c>
      <c r="I1861" t="b">
        <f t="shared" ca="1" si="594"/>
        <v>0</v>
      </c>
      <c r="J1861" t="e">
        <f t="shared" ca="1" si="595"/>
        <v>#N/A</v>
      </c>
      <c r="K1861" t="e">
        <f t="shared" ca="1" si="602"/>
        <v>#N/A</v>
      </c>
      <c r="L1861">
        <f t="shared" ca="1" si="603"/>
        <v>0</v>
      </c>
      <c r="M1861">
        <v>1827</v>
      </c>
      <c r="N1861">
        <f t="shared" ca="1" si="604"/>
        <v>10.65</v>
      </c>
      <c r="O1861">
        <f t="shared" ca="1" si="605"/>
        <v>-0.91</v>
      </c>
      <c r="P1861">
        <f t="shared" ca="1" si="606"/>
        <v>-0.1</v>
      </c>
      <c r="Q1861">
        <f t="shared" ca="1" si="596"/>
        <v>0.3</v>
      </c>
      <c r="R1861" t="b">
        <f t="shared" ca="1" si="610"/>
        <v>0</v>
      </c>
      <c r="S1861" t="b">
        <f t="shared" ca="1" si="597"/>
        <v>0</v>
      </c>
      <c r="T1861" t="e">
        <f t="shared" ca="1" si="598"/>
        <v>#N/A</v>
      </c>
      <c r="U1861" s="3" t="e">
        <f t="shared" ca="1" si="599"/>
        <v>#N/A</v>
      </c>
      <c r="V1861" s="3">
        <f t="shared" ca="1" si="600"/>
        <v>0</v>
      </c>
    </row>
    <row r="1862" spans="1:22">
      <c r="A1862">
        <f t="shared" ca="1" si="601"/>
        <v>0.115</v>
      </c>
      <c r="B1862">
        <f t="shared" ca="1" si="590"/>
        <v>5.2999999999999999E-2</v>
      </c>
      <c r="C1862" t="b">
        <f t="shared" ca="1" si="607"/>
        <v>0</v>
      </c>
      <c r="D1862" t="b">
        <f t="shared" ca="1" si="591"/>
        <v>0</v>
      </c>
      <c r="E1862" t="e">
        <f t="shared" ca="1" si="592"/>
        <v>#N/A</v>
      </c>
      <c r="F1862">
        <f t="shared" ca="1" si="608"/>
        <v>0.115</v>
      </c>
      <c r="G1862">
        <f t="shared" ca="1" si="593"/>
        <v>2.8000000000000001E-2</v>
      </c>
      <c r="H1862" t="b">
        <f t="shared" ca="1" si="609"/>
        <v>0</v>
      </c>
      <c r="I1862" t="b">
        <f t="shared" ca="1" si="594"/>
        <v>0</v>
      </c>
      <c r="J1862" t="e">
        <f t="shared" ca="1" si="595"/>
        <v>#N/A</v>
      </c>
      <c r="K1862" t="e">
        <f t="shared" ca="1" si="602"/>
        <v>#N/A</v>
      </c>
      <c r="L1862">
        <f t="shared" ca="1" si="603"/>
        <v>0</v>
      </c>
      <c r="M1862">
        <v>1828</v>
      </c>
      <c r="N1862">
        <f t="shared" ca="1" si="604"/>
        <v>11.87</v>
      </c>
      <c r="O1862">
        <f t="shared" ca="1" si="605"/>
        <v>1.22</v>
      </c>
      <c r="P1862">
        <f t="shared" ca="1" si="606"/>
        <v>0.2</v>
      </c>
      <c r="Q1862">
        <f t="shared" ca="1" si="596"/>
        <v>0.3</v>
      </c>
      <c r="R1862" t="b">
        <f t="shared" ca="1" si="610"/>
        <v>0</v>
      </c>
      <c r="S1862" t="b">
        <f t="shared" ca="1" si="597"/>
        <v>0</v>
      </c>
      <c r="T1862" t="e">
        <f t="shared" ca="1" si="598"/>
        <v>#N/A</v>
      </c>
      <c r="U1862" s="3" t="e">
        <f t="shared" ca="1" si="599"/>
        <v>#N/A</v>
      </c>
      <c r="V1862" s="3">
        <f t="shared" ca="1" si="600"/>
        <v>0</v>
      </c>
    </row>
    <row r="1863" spans="1:22">
      <c r="A1863">
        <f t="shared" ca="1" si="601"/>
        <v>8.6999999999999994E-2</v>
      </c>
      <c r="B1863">
        <f t="shared" ca="1" si="590"/>
        <v>5.2999999999999999E-2</v>
      </c>
      <c r="C1863" t="b">
        <f t="shared" ca="1" si="607"/>
        <v>0</v>
      </c>
      <c r="D1863" t="b">
        <f t="shared" ca="1" si="591"/>
        <v>0</v>
      </c>
      <c r="E1863" t="e">
        <f t="shared" ca="1" si="592"/>
        <v>#N/A</v>
      </c>
      <c r="F1863">
        <f t="shared" ca="1" si="608"/>
        <v>8.6999999999999994E-2</v>
      </c>
      <c r="G1863">
        <f t="shared" ca="1" si="593"/>
        <v>2.8000000000000001E-2</v>
      </c>
      <c r="H1863" t="b">
        <f t="shared" ca="1" si="609"/>
        <v>0</v>
      </c>
      <c r="I1863" t="b">
        <f t="shared" ca="1" si="594"/>
        <v>0</v>
      </c>
      <c r="J1863" t="e">
        <f t="shared" ca="1" si="595"/>
        <v>#N/A</v>
      </c>
      <c r="K1863" t="e">
        <f t="shared" ca="1" si="602"/>
        <v>#N/A</v>
      </c>
      <c r="L1863">
        <f t="shared" ca="1" si="603"/>
        <v>0</v>
      </c>
      <c r="M1863">
        <v>1829</v>
      </c>
      <c r="N1863">
        <f t="shared" ca="1" si="604"/>
        <v>12.9</v>
      </c>
      <c r="O1863">
        <f t="shared" ca="1" si="605"/>
        <v>1.03</v>
      </c>
      <c r="P1863">
        <f t="shared" ca="1" si="606"/>
        <v>0.1</v>
      </c>
      <c r="Q1863">
        <f t="shared" ca="1" si="596"/>
        <v>0.3</v>
      </c>
      <c r="R1863" t="b">
        <f t="shared" ca="1" si="610"/>
        <v>0</v>
      </c>
      <c r="S1863" t="b">
        <f t="shared" ca="1" si="597"/>
        <v>0</v>
      </c>
      <c r="T1863" t="e">
        <f t="shared" ca="1" si="598"/>
        <v>#N/A</v>
      </c>
      <c r="U1863" s="3" t="e">
        <f t="shared" ca="1" si="599"/>
        <v>#N/A</v>
      </c>
      <c r="V1863" s="3">
        <f t="shared" ca="1" si="600"/>
        <v>0</v>
      </c>
    </row>
    <row r="1864" spans="1:22">
      <c r="A1864">
        <f t="shared" ca="1" si="601"/>
        <v>5.1999999999999998E-2</v>
      </c>
      <c r="B1864">
        <f t="shared" ca="1" si="590"/>
        <v>5.2999999999999999E-2</v>
      </c>
      <c r="C1864" t="b">
        <f t="shared" ca="1" si="607"/>
        <v>0</v>
      </c>
      <c r="D1864" t="b">
        <f t="shared" ca="1" si="591"/>
        <v>0</v>
      </c>
      <c r="E1864" t="e">
        <f t="shared" ca="1" si="592"/>
        <v>#N/A</v>
      </c>
      <c r="F1864">
        <f t="shared" ca="1" si="608"/>
        <v>5.1999999999999998E-2</v>
      </c>
      <c r="G1864">
        <f t="shared" ca="1" si="593"/>
        <v>2.8000000000000001E-2</v>
      </c>
      <c r="H1864" t="b">
        <f t="shared" ca="1" si="609"/>
        <v>0</v>
      </c>
      <c r="I1864" t="b">
        <f t="shared" ca="1" si="594"/>
        <v>0</v>
      </c>
      <c r="J1864" t="e">
        <f t="shared" ca="1" si="595"/>
        <v>#N/A</v>
      </c>
      <c r="K1864" t="e">
        <f t="shared" ca="1" si="602"/>
        <v>#N/A</v>
      </c>
      <c r="L1864">
        <f t="shared" ca="1" si="603"/>
        <v>0</v>
      </c>
      <c r="M1864">
        <v>1830</v>
      </c>
      <c r="N1864">
        <f t="shared" ca="1" si="604"/>
        <v>13.57</v>
      </c>
      <c r="O1864">
        <f t="shared" ca="1" si="605"/>
        <v>0.67</v>
      </c>
      <c r="P1864">
        <f t="shared" ca="1" si="606"/>
        <v>0.1</v>
      </c>
      <c r="Q1864">
        <f t="shared" ca="1" si="596"/>
        <v>0.3</v>
      </c>
      <c r="R1864" t="b">
        <f t="shared" ca="1" si="610"/>
        <v>0</v>
      </c>
      <c r="S1864" t="b">
        <f t="shared" ca="1" si="597"/>
        <v>0</v>
      </c>
      <c r="T1864" t="e">
        <f t="shared" ca="1" si="598"/>
        <v>#N/A</v>
      </c>
      <c r="U1864" s="3" t="e">
        <f t="shared" ca="1" si="599"/>
        <v>#N/A</v>
      </c>
      <c r="V1864" s="3">
        <f t="shared" ca="1" si="600"/>
        <v>0</v>
      </c>
    </row>
    <row r="1865" spans="1:22">
      <c r="A1865">
        <f t="shared" ca="1" si="601"/>
        <v>8.6999999999999994E-2</v>
      </c>
      <c r="B1865">
        <f t="shared" ca="1" si="590"/>
        <v>5.2999999999999999E-2</v>
      </c>
      <c r="C1865" t="b">
        <f t="shared" ca="1" si="607"/>
        <v>0</v>
      </c>
      <c r="D1865" t="b">
        <f t="shared" ca="1" si="591"/>
        <v>0</v>
      </c>
      <c r="E1865" t="e">
        <f t="shared" ca="1" si="592"/>
        <v>#N/A</v>
      </c>
      <c r="F1865">
        <f t="shared" ca="1" si="608"/>
        <v>-8.6999999999999994E-2</v>
      </c>
      <c r="G1865">
        <f t="shared" ca="1" si="593"/>
        <v>2.8000000000000001E-2</v>
      </c>
      <c r="H1865" t="b">
        <f t="shared" ca="1" si="609"/>
        <v>0</v>
      </c>
      <c r="I1865" t="b">
        <f t="shared" ca="1" si="594"/>
        <v>0</v>
      </c>
      <c r="J1865" t="e">
        <f t="shared" ca="1" si="595"/>
        <v>#N/A</v>
      </c>
      <c r="K1865" t="e">
        <f t="shared" ca="1" si="602"/>
        <v>#N/A</v>
      </c>
      <c r="L1865">
        <f t="shared" ca="1" si="603"/>
        <v>0</v>
      </c>
      <c r="M1865">
        <v>1831</v>
      </c>
      <c r="N1865">
        <f t="shared" ca="1" si="604"/>
        <v>12.39</v>
      </c>
      <c r="O1865">
        <f t="shared" ca="1" si="605"/>
        <v>-1.18</v>
      </c>
      <c r="P1865">
        <f t="shared" ca="1" si="606"/>
        <v>-0.2</v>
      </c>
      <c r="Q1865">
        <f t="shared" ca="1" si="596"/>
        <v>0.3</v>
      </c>
      <c r="R1865" t="b">
        <f t="shared" ca="1" si="610"/>
        <v>0</v>
      </c>
      <c r="S1865" t="b">
        <f t="shared" ca="1" si="597"/>
        <v>0</v>
      </c>
      <c r="T1865" t="e">
        <f t="shared" ca="1" si="598"/>
        <v>#N/A</v>
      </c>
      <c r="U1865" s="3" t="e">
        <f t="shared" ca="1" si="599"/>
        <v>#N/A</v>
      </c>
      <c r="V1865" s="3">
        <f t="shared" ca="1" si="600"/>
        <v>0</v>
      </c>
    </row>
    <row r="1866" spans="1:22">
      <c r="A1866">
        <f t="shared" ca="1" si="601"/>
        <v>0.01</v>
      </c>
      <c r="B1866">
        <f t="shared" ca="1" si="590"/>
        <v>5.2999999999999999E-2</v>
      </c>
      <c r="C1866" t="b">
        <f t="shared" ca="1" si="607"/>
        <v>0</v>
      </c>
      <c r="D1866" t="b">
        <f t="shared" ca="1" si="591"/>
        <v>0</v>
      </c>
      <c r="E1866" t="e">
        <f t="shared" ca="1" si="592"/>
        <v>#N/A</v>
      </c>
      <c r="F1866">
        <f t="shared" ca="1" si="608"/>
        <v>-0.01</v>
      </c>
      <c r="G1866">
        <f t="shared" ca="1" si="593"/>
        <v>2.8000000000000001E-2</v>
      </c>
      <c r="H1866" t="b">
        <f t="shared" ca="1" si="609"/>
        <v>0</v>
      </c>
      <c r="I1866" t="b">
        <f t="shared" ca="1" si="594"/>
        <v>0</v>
      </c>
      <c r="J1866" t="e">
        <f t="shared" ca="1" si="595"/>
        <v>#N/A</v>
      </c>
      <c r="K1866" t="e">
        <f t="shared" ca="1" si="602"/>
        <v>#N/A</v>
      </c>
      <c r="L1866">
        <f t="shared" ca="1" si="603"/>
        <v>0</v>
      </c>
      <c r="M1866">
        <v>1832</v>
      </c>
      <c r="N1866">
        <f t="shared" ca="1" si="604"/>
        <v>12.27</v>
      </c>
      <c r="O1866">
        <f t="shared" ca="1" si="605"/>
        <v>-0.12</v>
      </c>
      <c r="P1866">
        <f t="shared" ca="1" si="606"/>
        <v>0</v>
      </c>
      <c r="Q1866">
        <f t="shared" ca="1" si="596"/>
        <v>0.3</v>
      </c>
      <c r="R1866" t="b">
        <f t="shared" ca="1" si="610"/>
        <v>0</v>
      </c>
      <c r="S1866" t="b">
        <f t="shared" ca="1" si="597"/>
        <v>0</v>
      </c>
      <c r="T1866" t="e">
        <f t="shared" ca="1" si="598"/>
        <v>#N/A</v>
      </c>
      <c r="U1866" s="3" t="e">
        <f t="shared" ca="1" si="599"/>
        <v>#N/A</v>
      </c>
      <c r="V1866" s="3">
        <f t="shared" ca="1" si="600"/>
        <v>0</v>
      </c>
    </row>
    <row r="1867" spans="1:22">
      <c r="A1867">
        <f t="shared" ca="1" si="601"/>
        <v>6.9000000000000006E-2</v>
      </c>
      <c r="B1867">
        <f t="shared" ca="1" si="590"/>
        <v>5.2999999999999999E-2</v>
      </c>
      <c r="C1867" t="b">
        <f t="shared" ca="1" si="607"/>
        <v>0</v>
      </c>
      <c r="D1867" t="b">
        <f t="shared" ca="1" si="591"/>
        <v>0</v>
      </c>
      <c r="E1867" t="e">
        <f t="shared" ca="1" si="592"/>
        <v>#N/A</v>
      </c>
      <c r="F1867">
        <f t="shared" ca="1" si="608"/>
        <v>-6.9000000000000006E-2</v>
      </c>
      <c r="G1867">
        <f t="shared" ca="1" si="593"/>
        <v>2.8000000000000001E-2</v>
      </c>
      <c r="H1867" t="b">
        <f t="shared" ca="1" si="609"/>
        <v>0</v>
      </c>
      <c r="I1867" t="b">
        <f t="shared" ca="1" si="594"/>
        <v>0</v>
      </c>
      <c r="J1867" t="e">
        <f t="shared" ca="1" si="595"/>
        <v>#N/A</v>
      </c>
      <c r="K1867" t="e">
        <f t="shared" ca="1" si="602"/>
        <v>#N/A</v>
      </c>
      <c r="L1867">
        <f t="shared" ca="1" si="603"/>
        <v>0</v>
      </c>
      <c r="M1867">
        <v>1833</v>
      </c>
      <c r="N1867">
        <f t="shared" ca="1" si="604"/>
        <v>11.42</v>
      </c>
      <c r="O1867">
        <f t="shared" ca="1" si="605"/>
        <v>-0.85</v>
      </c>
      <c r="P1867">
        <f t="shared" ca="1" si="606"/>
        <v>-0.1</v>
      </c>
      <c r="Q1867">
        <f t="shared" ca="1" si="596"/>
        <v>0.3</v>
      </c>
      <c r="R1867" t="b">
        <f t="shared" ca="1" si="610"/>
        <v>0</v>
      </c>
      <c r="S1867" t="b">
        <f t="shared" ca="1" si="597"/>
        <v>0</v>
      </c>
      <c r="T1867" t="e">
        <f t="shared" ca="1" si="598"/>
        <v>#N/A</v>
      </c>
      <c r="U1867" s="3" t="e">
        <f t="shared" ca="1" si="599"/>
        <v>#N/A</v>
      </c>
      <c r="V1867" s="3">
        <f t="shared" ca="1" si="600"/>
        <v>0</v>
      </c>
    </row>
    <row r="1868" spans="1:22">
      <c r="A1868">
        <f t="shared" ca="1" si="601"/>
        <v>8.1000000000000003E-2</v>
      </c>
      <c r="B1868">
        <f t="shared" ca="1" si="590"/>
        <v>5.2999999999999999E-2</v>
      </c>
      <c r="C1868" t="b">
        <f t="shared" ca="1" si="607"/>
        <v>0</v>
      </c>
      <c r="D1868" t="b">
        <f t="shared" ca="1" si="591"/>
        <v>0</v>
      </c>
      <c r="E1868" t="e">
        <f t="shared" ca="1" si="592"/>
        <v>#N/A</v>
      </c>
      <c r="F1868">
        <f t="shared" ca="1" si="608"/>
        <v>-8.1000000000000003E-2</v>
      </c>
      <c r="G1868">
        <f t="shared" ca="1" si="593"/>
        <v>2.8000000000000001E-2</v>
      </c>
      <c r="H1868" t="b">
        <f t="shared" ca="1" si="609"/>
        <v>0</v>
      </c>
      <c r="I1868" t="b">
        <f t="shared" ca="1" si="594"/>
        <v>0</v>
      </c>
      <c r="J1868" t="e">
        <f t="shared" ca="1" si="595"/>
        <v>#N/A</v>
      </c>
      <c r="K1868" t="e">
        <f t="shared" ca="1" si="602"/>
        <v>#N/A</v>
      </c>
      <c r="L1868">
        <f t="shared" ca="1" si="603"/>
        <v>0</v>
      </c>
      <c r="M1868">
        <v>1834</v>
      </c>
      <c r="N1868">
        <f t="shared" ca="1" si="604"/>
        <v>10.49</v>
      </c>
      <c r="O1868">
        <f t="shared" ca="1" si="605"/>
        <v>-0.93</v>
      </c>
      <c r="P1868">
        <f t="shared" ca="1" si="606"/>
        <v>-0.1</v>
      </c>
      <c r="Q1868">
        <f t="shared" ca="1" si="596"/>
        <v>0.3</v>
      </c>
      <c r="R1868" t="b">
        <f t="shared" ca="1" si="610"/>
        <v>0</v>
      </c>
      <c r="S1868" t="b">
        <f t="shared" ca="1" si="597"/>
        <v>0</v>
      </c>
      <c r="T1868" t="e">
        <f t="shared" ca="1" si="598"/>
        <v>#N/A</v>
      </c>
      <c r="U1868" s="3" t="e">
        <f t="shared" ca="1" si="599"/>
        <v>#N/A</v>
      </c>
      <c r="V1868" s="3">
        <f t="shared" ca="1" si="600"/>
        <v>0</v>
      </c>
    </row>
    <row r="1869" spans="1:22">
      <c r="A1869">
        <f t="shared" ca="1" si="601"/>
        <v>5.0999999999999997E-2</v>
      </c>
      <c r="B1869">
        <f t="shared" ca="1" si="590"/>
        <v>5.2999999999999999E-2</v>
      </c>
      <c r="C1869" t="b">
        <f t="shared" ca="1" si="607"/>
        <v>0</v>
      </c>
      <c r="D1869" t="b">
        <f t="shared" ca="1" si="591"/>
        <v>0</v>
      </c>
      <c r="E1869" t="e">
        <f t="shared" ca="1" si="592"/>
        <v>#N/A</v>
      </c>
      <c r="F1869">
        <f t="shared" ca="1" si="608"/>
        <v>5.0999999999999997E-2</v>
      </c>
      <c r="G1869">
        <f t="shared" ca="1" si="593"/>
        <v>2.8000000000000001E-2</v>
      </c>
      <c r="H1869" t="b">
        <f t="shared" ca="1" si="609"/>
        <v>0</v>
      </c>
      <c r="I1869" t="b">
        <f t="shared" ca="1" si="594"/>
        <v>0</v>
      </c>
      <c r="J1869" t="e">
        <f t="shared" ca="1" si="595"/>
        <v>#N/A</v>
      </c>
      <c r="K1869" t="e">
        <f t="shared" ca="1" si="602"/>
        <v>#N/A</v>
      </c>
      <c r="L1869">
        <f t="shared" ca="1" si="603"/>
        <v>0</v>
      </c>
      <c r="M1869">
        <v>1835</v>
      </c>
      <c r="N1869">
        <f t="shared" ca="1" si="604"/>
        <v>11.02</v>
      </c>
      <c r="O1869">
        <f t="shared" ca="1" si="605"/>
        <v>0.53</v>
      </c>
      <c r="P1869">
        <f t="shared" ca="1" si="606"/>
        <v>0.1</v>
      </c>
      <c r="Q1869">
        <f t="shared" ca="1" si="596"/>
        <v>0.3</v>
      </c>
      <c r="R1869" t="b">
        <f t="shared" ca="1" si="610"/>
        <v>0</v>
      </c>
      <c r="S1869" t="b">
        <f t="shared" ca="1" si="597"/>
        <v>0</v>
      </c>
      <c r="T1869" t="e">
        <f t="shared" ca="1" si="598"/>
        <v>#N/A</v>
      </c>
      <c r="U1869" s="3" t="e">
        <f t="shared" ca="1" si="599"/>
        <v>#N/A</v>
      </c>
      <c r="V1869" s="3">
        <f t="shared" ca="1" si="600"/>
        <v>0</v>
      </c>
    </row>
    <row r="1870" spans="1:22">
      <c r="A1870">
        <f t="shared" ca="1" si="601"/>
        <v>9.0999999999999998E-2</v>
      </c>
      <c r="B1870">
        <f t="shared" ca="1" si="590"/>
        <v>5.2999999999999999E-2</v>
      </c>
      <c r="C1870" t="b">
        <f t="shared" ca="1" si="607"/>
        <v>0</v>
      </c>
      <c r="D1870" t="b">
        <f t="shared" ca="1" si="591"/>
        <v>0</v>
      </c>
      <c r="E1870" t="e">
        <f t="shared" ca="1" si="592"/>
        <v>#N/A</v>
      </c>
      <c r="F1870">
        <f t="shared" ca="1" si="608"/>
        <v>9.0999999999999998E-2</v>
      </c>
      <c r="G1870">
        <f t="shared" ca="1" si="593"/>
        <v>2.8000000000000001E-2</v>
      </c>
      <c r="H1870" t="b">
        <f t="shared" ca="1" si="609"/>
        <v>0</v>
      </c>
      <c r="I1870" t="b">
        <f t="shared" ca="1" si="594"/>
        <v>0</v>
      </c>
      <c r="J1870" t="e">
        <f t="shared" ca="1" si="595"/>
        <v>#N/A</v>
      </c>
      <c r="K1870" t="e">
        <f t="shared" ca="1" si="602"/>
        <v>#N/A</v>
      </c>
      <c r="L1870">
        <f t="shared" ca="1" si="603"/>
        <v>0</v>
      </c>
      <c r="M1870">
        <v>1836</v>
      </c>
      <c r="N1870">
        <f t="shared" ca="1" si="604"/>
        <v>12.02</v>
      </c>
      <c r="O1870">
        <f t="shared" ca="1" si="605"/>
        <v>1</v>
      </c>
      <c r="P1870">
        <f t="shared" ca="1" si="606"/>
        <v>0.1</v>
      </c>
      <c r="Q1870">
        <f t="shared" ca="1" si="596"/>
        <v>0.3</v>
      </c>
      <c r="R1870" t="b">
        <f t="shared" ca="1" si="610"/>
        <v>0</v>
      </c>
      <c r="S1870" t="b">
        <f t="shared" ca="1" si="597"/>
        <v>0</v>
      </c>
      <c r="T1870" t="e">
        <f t="shared" ca="1" si="598"/>
        <v>#N/A</v>
      </c>
      <c r="U1870" s="3" t="e">
        <f t="shared" ca="1" si="599"/>
        <v>#N/A</v>
      </c>
      <c r="V1870" s="3">
        <f t="shared" ca="1" si="600"/>
        <v>0</v>
      </c>
    </row>
    <row r="1871" spans="1:22">
      <c r="A1871">
        <f t="shared" ca="1" si="601"/>
        <v>0.109</v>
      </c>
      <c r="B1871">
        <f t="shared" ca="1" si="590"/>
        <v>5.2999999999999999E-2</v>
      </c>
      <c r="C1871" t="b">
        <f t="shared" ca="1" si="607"/>
        <v>0</v>
      </c>
      <c r="D1871" t="b">
        <f t="shared" ca="1" si="591"/>
        <v>0</v>
      </c>
      <c r="E1871" t="e">
        <f t="shared" ca="1" si="592"/>
        <v>#N/A</v>
      </c>
      <c r="F1871">
        <f t="shared" ca="1" si="608"/>
        <v>-0.109</v>
      </c>
      <c r="G1871">
        <f t="shared" ca="1" si="593"/>
        <v>2.8000000000000001E-2</v>
      </c>
      <c r="H1871" t="b">
        <f t="shared" ca="1" si="609"/>
        <v>0</v>
      </c>
      <c r="I1871" t="b">
        <f t="shared" ca="1" si="594"/>
        <v>0</v>
      </c>
      <c r="J1871" t="e">
        <f t="shared" ca="1" si="595"/>
        <v>#N/A</v>
      </c>
      <c r="K1871" t="e">
        <f t="shared" ca="1" si="602"/>
        <v>#N/A</v>
      </c>
      <c r="L1871">
        <f t="shared" ca="1" si="603"/>
        <v>0</v>
      </c>
      <c r="M1871">
        <v>1837</v>
      </c>
      <c r="N1871">
        <f t="shared" ca="1" si="604"/>
        <v>10.71</v>
      </c>
      <c r="O1871">
        <f t="shared" ca="1" si="605"/>
        <v>-1.31</v>
      </c>
      <c r="P1871">
        <f t="shared" ca="1" si="606"/>
        <v>-0.2</v>
      </c>
      <c r="Q1871">
        <f t="shared" ca="1" si="596"/>
        <v>0.3</v>
      </c>
      <c r="R1871" t="b">
        <f t="shared" ca="1" si="610"/>
        <v>0</v>
      </c>
      <c r="S1871" t="b">
        <f t="shared" ca="1" si="597"/>
        <v>0</v>
      </c>
      <c r="T1871" t="e">
        <f t="shared" ca="1" si="598"/>
        <v>#N/A</v>
      </c>
      <c r="U1871" s="3" t="e">
        <f t="shared" ca="1" si="599"/>
        <v>#N/A</v>
      </c>
      <c r="V1871" s="3">
        <f t="shared" ca="1" si="600"/>
        <v>0</v>
      </c>
    </row>
    <row r="1872" spans="1:22">
      <c r="A1872">
        <f t="shared" ca="1" si="601"/>
        <v>0.05</v>
      </c>
      <c r="B1872">
        <f t="shared" ca="1" si="590"/>
        <v>5.2999999999999999E-2</v>
      </c>
      <c r="C1872" t="b">
        <f t="shared" ca="1" si="607"/>
        <v>0</v>
      </c>
      <c r="D1872" t="b">
        <f t="shared" ca="1" si="591"/>
        <v>0</v>
      </c>
      <c r="E1872" t="e">
        <f t="shared" ca="1" si="592"/>
        <v>#N/A</v>
      </c>
      <c r="F1872">
        <f t="shared" ca="1" si="608"/>
        <v>0.05</v>
      </c>
      <c r="G1872">
        <f t="shared" ca="1" si="593"/>
        <v>2.8000000000000001E-2</v>
      </c>
      <c r="H1872" t="b">
        <f t="shared" ca="1" si="609"/>
        <v>0</v>
      </c>
      <c r="I1872" t="b">
        <f t="shared" ca="1" si="594"/>
        <v>0</v>
      </c>
      <c r="J1872" t="e">
        <f t="shared" ca="1" si="595"/>
        <v>#N/A</v>
      </c>
      <c r="K1872" t="e">
        <f t="shared" ca="1" si="602"/>
        <v>#N/A</v>
      </c>
      <c r="L1872">
        <f t="shared" ca="1" si="603"/>
        <v>0</v>
      </c>
      <c r="M1872">
        <v>1838</v>
      </c>
      <c r="N1872">
        <f t="shared" ca="1" si="604"/>
        <v>11.25</v>
      </c>
      <c r="O1872">
        <f t="shared" ca="1" si="605"/>
        <v>0.54</v>
      </c>
      <c r="P1872">
        <f t="shared" ca="1" si="606"/>
        <v>0.1</v>
      </c>
      <c r="Q1872">
        <f t="shared" ca="1" si="596"/>
        <v>0.3</v>
      </c>
      <c r="R1872" t="b">
        <f t="shared" ca="1" si="610"/>
        <v>0</v>
      </c>
      <c r="S1872" t="b">
        <f t="shared" ca="1" si="597"/>
        <v>0</v>
      </c>
      <c r="T1872" t="e">
        <f t="shared" ca="1" si="598"/>
        <v>#N/A</v>
      </c>
      <c r="U1872" s="3" t="e">
        <f t="shared" ca="1" si="599"/>
        <v>#N/A</v>
      </c>
      <c r="V1872" s="3">
        <f t="shared" ca="1" si="600"/>
        <v>0</v>
      </c>
    </row>
    <row r="1873" spans="1:22">
      <c r="A1873">
        <f t="shared" ca="1" si="601"/>
        <v>0.127</v>
      </c>
      <c r="B1873">
        <f t="shared" ca="1" si="590"/>
        <v>5.2999999999999999E-2</v>
      </c>
      <c r="C1873" t="b">
        <f t="shared" ca="1" si="607"/>
        <v>0</v>
      </c>
      <c r="D1873" t="b">
        <f t="shared" ca="1" si="591"/>
        <v>0</v>
      </c>
      <c r="E1873" t="e">
        <f t="shared" ca="1" si="592"/>
        <v>#N/A</v>
      </c>
      <c r="F1873">
        <f t="shared" ca="1" si="608"/>
        <v>-0.127</v>
      </c>
      <c r="G1873">
        <f t="shared" ca="1" si="593"/>
        <v>2.8000000000000001E-2</v>
      </c>
      <c r="H1873" t="b">
        <f t="shared" ca="1" si="609"/>
        <v>0</v>
      </c>
      <c r="I1873" t="b">
        <f t="shared" ca="1" si="594"/>
        <v>0</v>
      </c>
      <c r="J1873" t="e">
        <f t="shared" ca="1" si="595"/>
        <v>#N/A</v>
      </c>
      <c r="K1873" t="e">
        <f t="shared" ca="1" si="602"/>
        <v>#N/A</v>
      </c>
      <c r="L1873">
        <f t="shared" ca="1" si="603"/>
        <v>0</v>
      </c>
      <c r="M1873">
        <v>1839</v>
      </c>
      <c r="N1873">
        <f t="shared" ca="1" si="604"/>
        <v>9.82</v>
      </c>
      <c r="O1873">
        <f t="shared" ca="1" si="605"/>
        <v>-1.43</v>
      </c>
      <c r="P1873">
        <f t="shared" ca="1" si="606"/>
        <v>-0.2</v>
      </c>
      <c r="Q1873">
        <f t="shared" ca="1" si="596"/>
        <v>0.3</v>
      </c>
      <c r="R1873" t="b">
        <f t="shared" ca="1" si="610"/>
        <v>0</v>
      </c>
      <c r="S1873" t="b">
        <f t="shared" ca="1" si="597"/>
        <v>0</v>
      </c>
      <c r="T1873" t="e">
        <f t="shared" ca="1" si="598"/>
        <v>#N/A</v>
      </c>
      <c r="U1873" s="3" t="e">
        <f t="shared" ca="1" si="599"/>
        <v>#N/A</v>
      </c>
      <c r="V1873" s="3">
        <f t="shared" ca="1" si="600"/>
        <v>0</v>
      </c>
    </row>
    <row r="1874" spans="1:22">
      <c r="A1874">
        <f t="shared" ca="1" si="601"/>
        <v>5.2999999999999999E-2</v>
      </c>
      <c r="B1874">
        <f t="shared" ca="1" si="590"/>
        <v>5.2999999999999999E-2</v>
      </c>
      <c r="C1874" t="b">
        <f t="shared" ca="1" si="607"/>
        <v>0</v>
      </c>
      <c r="D1874" t="b">
        <f t="shared" ca="1" si="591"/>
        <v>0</v>
      </c>
      <c r="E1874" t="e">
        <f t="shared" ca="1" si="592"/>
        <v>#N/A</v>
      </c>
      <c r="F1874">
        <f t="shared" ca="1" si="608"/>
        <v>-5.2999999999999999E-2</v>
      </c>
      <c r="G1874">
        <f t="shared" ca="1" si="593"/>
        <v>2.8000000000000001E-2</v>
      </c>
      <c r="H1874" t="b">
        <f t="shared" ca="1" si="609"/>
        <v>0</v>
      </c>
      <c r="I1874" t="b">
        <f t="shared" ca="1" si="594"/>
        <v>0</v>
      </c>
      <c r="J1874" t="e">
        <f t="shared" ca="1" si="595"/>
        <v>#N/A</v>
      </c>
      <c r="K1874" t="e">
        <f t="shared" ca="1" si="602"/>
        <v>#N/A</v>
      </c>
      <c r="L1874">
        <f t="shared" ca="1" si="603"/>
        <v>0</v>
      </c>
      <c r="M1874">
        <v>1840</v>
      </c>
      <c r="N1874">
        <f t="shared" ca="1" si="604"/>
        <v>9.3000000000000007</v>
      </c>
      <c r="O1874">
        <f t="shared" ca="1" si="605"/>
        <v>-0.52</v>
      </c>
      <c r="P1874">
        <f t="shared" ca="1" si="606"/>
        <v>-0.1</v>
      </c>
      <c r="Q1874">
        <f t="shared" ca="1" si="596"/>
        <v>0.3</v>
      </c>
      <c r="R1874" t="b">
        <f t="shared" ca="1" si="610"/>
        <v>0</v>
      </c>
      <c r="S1874" t="b">
        <f t="shared" ca="1" si="597"/>
        <v>0</v>
      </c>
      <c r="T1874" t="e">
        <f t="shared" ca="1" si="598"/>
        <v>#N/A</v>
      </c>
      <c r="U1874" s="3" t="e">
        <f t="shared" ca="1" si="599"/>
        <v>#N/A</v>
      </c>
      <c r="V1874" s="3">
        <f t="shared" ca="1" si="600"/>
        <v>0</v>
      </c>
    </row>
    <row r="1875" spans="1:22">
      <c r="A1875">
        <f t="shared" ca="1" si="601"/>
        <v>5.8000000000000003E-2</v>
      </c>
      <c r="B1875">
        <f t="shared" ca="1" si="590"/>
        <v>5.3999999999999999E-2</v>
      </c>
      <c r="C1875">
        <f t="shared" ca="1" si="607"/>
        <v>5.3999999999999999E-2</v>
      </c>
      <c r="D1875">
        <f t="shared" ca="1" si="591"/>
        <v>26</v>
      </c>
      <c r="E1875">
        <f t="shared" ca="1" si="592"/>
        <v>1.04E-2</v>
      </c>
      <c r="F1875">
        <f t="shared" ca="1" si="608"/>
        <v>5.8000000000000003E-2</v>
      </c>
      <c r="G1875">
        <f t="shared" ca="1" si="593"/>
        <v>2.9000000000000001E-2</v>
      </c>
      <c r="H1875">
        <f t="shared" ca="1" si="609"/>
        <v>2.9000000000000001E-2</v>
      </c>
      <c r="I1875">
        <f t="shared" ca="1" si="594"/>
        <v>21</v>
      </c>
      <c r="J1875">
        <f t="shared" ca="1" si="595"/>
        <v>8.3999999999999995E-3</v>
      </c>
      <c r="K1875">
        <f t="shared" ca="1" si="602"/>
        <v>6.9266593459616117E-3</v>
      </c>
      <c r="L1875">
        <f t="shared" ca="1" si="603"/>
        <v>9.0459596639348248E-3</v>
      </c>
      <c r="M1875">
        <v>1841</v>
      </c>
      <c r="N1875">
        <f t="shared" ca="1" si="604"/>
        <v>9.84</v>
      </c>
      <c r="O1875">
        <f t="shared" ca="1" si="605"/>
        <v>0.54</v>
      </c>
      <c r="P1875">
        <f t="shared" ca="1" si="606"/>
        <v>0.1</v>
      </c>
      <c r="Q1875">
        <f t="shared" ca="1" si="596"/>
        <v>0.3</v>
      </c>
      <c r="R1875" t="b">
        <f t="shared" ca="1" si="610"/>
        <v>0</v>
      </c>
      <c r="S1875" t="b">
        <f t="shared" ca="1" si="597"/>
        <v>0</v>
      </c>
      <c r="T1875" t="e">
        <f t="shared" ca="1" si="598"/>
        <v>#N/A</v>
      </c>
      <c r="U1875" s="3" t="e">
        <f t="shared" ca="1" si="599"/>
        <v>#N/A</v>
      </c>
      <c r="V1875" s="3">
        <f t="shared" ca="1" si="600"/>
        <v>0</v>
      </c>
    </row>
    <row r="1876" spans="1:22">
      <c r="A1876">
        <f t="shared" ca="1" si="601"/>
        <v>1.4E-2</v>
      </c>
      <c r="B1876">
        <f t="shared" ca="1" si="590"/>
        <v>5.3999999999999999E-2</v>
      </c>
      <c r="C1876" t="b">
        <f t="shared" ca="1" si="607"/>
        <v>0</v>
      </c>
      <c r="D1876" t="b">
        <f t="shared" ca="1" si="591"/>
        <v>0</v>
      </c>
      <c r="E1876" t="e">
        <f t="shared" ca="1" si="592"/>
        <v>#N/A</v>
      </c>
      <c r="F1876">
        <f t="shared" ca="1" si="608"/>
        <v>1.4E-2</v>
      </c>
      <c r="G1876">
        <f t="shared" ca="1" si="593"/>
        <v>2.9000000000000001E-2</v>
      </c>
      <c r="H1876" t="b">
        <f t="shared" ca="1" si="609"/>
        <v>0</v>
      </c>
      <c r="I1876" t="b">
        <f t="shared" ca="1" si="594"/>
        <v>0</v>
      </c>
      <c r="J1876" t="e">
        <f t="shared" ca="1" si="595"/>
        <v>#N/A</v>
      </c>
      <c r="K1876" t="e">
        <f t="shared" ca="1" si="602"/>
        <v>#N/A</v>
      </c>
      <c r="L1876">
        <f t="shared" ca="1" si="603"/>
        <v>0</v>
      </c>
      <c r="M1876">
        <v>1842</v>
      </c>
      <c r="N1876">
        <f t="shared" ca="1" si="604"/>
        <v>9.98</v>
      </c>
      <c r="O1876">
        <f t="shared" ca="1" si="605"/>
        <v>0.14000000000000001</v>
      </c>
      <c r="P1876">
        <f t="shared" ca="1" si="606"/>
        <v>0</v>
      </c>
      <c r="Q1876">
        <f t="shared" ca="1" si="596"/>
        <v>0.3</v>
      </c>
      <c r="R1876" t="b">
        <f t="shared" ca="1" si="610"/>
        <v>0</v>
      </c>
      <c r="S1876" t="b">
        <f t="shared" ca="1" si="597"/>
        <v>0</v>
      </c>
      <c r="T1876" t="e">
        <f t="shared" ca="1" si="598"/>
        <v>#N/A</v>
      </c>
      <c r="U1876" s="3" t="e">
        <f t="shared" ca="1" si="599"/>
        <v>#N/A</v>
      </c>
      <c r="V1876" s="3">
        <f t="shared" ca="1" si="600"/>
        <v>0</v>
      </c>
    </row>
    <row r="1877" spans="1:22">
      <c r="A1877">
        <f t="shared" ca="1" si="601"/>
        <v>0.08</v>
      </c>
      <c r="B1877">
        <f t="shared" ca="1" si="590"/>
        <v>5.3999999999999999E-2</v>
      </c>
      <c r="C1877" t="b">
        <f t="shared" ca="1" si="607"/>
        <v>0</v>
      </c>
      <c r="D1877" t="b">
        <f t="shared" ca="1" si="591"/>
        <v>0</v>
      </c>
      <c r="E1877" t="e">
        <f t="shared" ca="1" si="592"/>
        <v>#N/A</v>
      </c>
      <c r="F1877">
        <f t="shared" ca="1" si="608"/>
        <v>0.08</v>
      </c>
      <c r="G1877">
        <f t="shared" ca="1" si="593"/>
        <v>2.9000000000000001E-2</v>
      </c>
      <c r="H1877" t="b">
        <f t="shared" ca="1" si="609"/>
        <v>0</v>
      </c>
      <c r="I1877" t="b">
        <f t="shared" ca="1" si="594"/>
        <v>0</v>
      </c>
      <c r="J1877" t="e">
        <f t="shared" ca="1" si="595"/>
        <v>#N/A</v>
      </c>
      <c r="K1877" t="e">
        <f t="shared" ca="1" si="602"/>
        <v>#N/A</v>
      </c>
      <c r="L1877">
        <f t="shared" ca="1" si="603"/>
        <v>0</v>
      </c>
      <c r="M1877">
        <v>1843</v>
      </c>
      <c r="N1877">
        <f t="shared" ca="1" si="604"/>
        <v>10.78</v>
      </c>
      <c r="O1877">
        <f t="shared" ca="1" si="605"/>
        <v>0.8</v>
      </c>
      <c r="P1877">
        <f t="shared" ca="1" si="606"/>
        <v>0.1</v>
      </c>
      <c r="Q1877">
        <f t="shared" ca="1" si="596"/>
        <v>0.3</v>
      </c>
      <c r="R1877" t="b">
        <f t="shared" ca="1" si="610"/>
        <v>0</v>
      </c>
      <c r="S1877" t="b">
        <f t="shared" ca="1" si="597"/>
        <v>0</v>
      </c>
      <c r="T1877" t="e">
        <f t="shared" ca="1" si="598"/>
        <v>#N/A</v>
      </c>
      <c r="U1877" s="3" t="e">
        <f t="shared" ca="1" si="599"/>
        <v>#N/A</v>
      </c>
      <c r="V1877" s="3">
        <f t="shared" ca="1" si="600"/>
        <v>0</v>
      </c>
    </row>
    <row r="1878" spans="1:22">
      <c r="A1878">
        <f t="shared" ca="1" si="601"/>
        <v>0.129</v>
      </c>
      <c r="B1878">
        <f t="shared" ca="1" si="590"/>
        <v>5.3999999999999999E-2</v>
      </c>
      <c r="C1878" t="b">
        <f t="shared" ca="1" si="607"/>
        <v>0</v>
      </c>
      <c r="D1878" t="b">
        <f t="shared" ca="1" si="591"/>
        <v>0</v>
      </c>
      <c r="E1878" t="e">
        <f t="shared" ca="1" si="592"/>
        <v>#N/A</v>
      </c>
      <c r="F1878">
        <f t="shared" ca="1" si="608"/>
        <v>-0.129</v>
      </c>
      <c r="G1878">
        <f t="shared" ca="1" si="593"/>
        <v>2.9000000000000001E-2</v>
      </c>
      <c r="H1878" t="b">
        <f t="shared" ca="1" si="609"/>
        <v>0</v>
      </c>
      <c r="I1878" t="b">
        <f t="shared" ca="1" si="594"/>
        <v>0</v>
      </c>
      <c r="J1878" t="e">
        <f t="shared" ca="1" si="595"/>
        <v>#N/A</v>
      </c>
      <c r="K1878" t="e">
        <f t="shared" ca="1" si="602"/>
        <v>#N/A</v>
      </c>
      <c r="L1878">
        <f t="shared" ca="1" si="603"/>
        <v>0</v>
      </c>
      <c r="M1878">
        <v>1844</v>
      </c>
      <c r="N1878">
        <f t="shared" ca="1" si="604"/>
        <v>9.39</v>
      </c>
      <c r="O1878">
        <f t="shared" ca="1" si="605"/>
        <v>-1.39</v>
      </c>
      <c r="P1878">
        <f t="shared" ca="1" si="606"/>
        <v>-0.2</v>
      </c>
      <c r="Q1878">
        <f t="shared" ca="1" si="596"/>
        <v>0.3</v>
      </c>
      <c r="R1878" t="b">
        <f t="shared" ca="1" si="610"/>
        <v>0</v>
      </c>
      <c r="S1878" t="b">
        <f t="shared" ca="1" si="597"/>
        <v>0</v>
      </c>
      <c r="T1878" t="e">
        <f t="shared" ca="1" si="598"/>
        <v>#N/A</v>
      </c>
      <c r="U1878" s="3" t="e">
        <f t="shared" ca="1" si="599"/>
        <v>#N/A</v>
      </c>
      <c r="V1878" s="3">
        <f t="shared" ca="1" si="600"/>
        <v>0</v>
      </c>
    </row>
    <row r="1879" spans="1:22">
      <c r="A1879">
        <f t="shared" ca="1" si="601"/>
        <v>5.8999999999999997E-2</v>
      </c>
      <c r="B1879">
        <f t="shared" ca="1" si="590"/>
        <v>5.3999999999999999E-2</v>
      </c>
      <c r="C1879" t="b">
        <f t="shared" ca="1" si="607"/>
        <v>0</v>
      </c>
      <c r="D1879" t="b">
        <f t="shared" ca="1" si="591"/>
        <v>0</v>
      </c>
      <c r="E1879" t="e">
        <f t="shared" ca="1" si="592"/>
        <v>#N/A</v>
      </c>
      <c r="F1879">
        <f t="shared" ca="1" si="608"/>
        <v>5.8999999999999997E-2</v>
      </c>
      <c r="G1879">
        <f t="shared" ca="1" si="593"/>
        <v>2.9000000000000001E-2</v>
      </c>
      <c r="H1879" t="b">
        <f t="shared" ca="1" si="609"/>
        <v>0</v>
      </c>
      <c r="I1879" t="b">
        <f t="shared" ca="1" si="594"/>
        <v>0</v>
      </c>
      <c r="J1879" t="e">
        <f t="shared" ca="1" si="595"/>
        <v>#N/A</v>
      </c>
      <c r="K1879" t="e">
        <f t="shared" ca="1" si="602"/>
        <v>#N/A</v>
      </c>
      <c r="L1879">
        <f t="shared" ca="1" si="603"/>
        <v>0</v>
      </c>
      <c r="M1879">
        <v>1845</v>
      </c>
      <c r="N1879">
        <f t="shared" ca="1" si="604"/>
        <v>9.94</v>
      </c>
      <c r="O1879">
        <f t="shared" ca="1" si="605"/>
        <v>0.55000000000000004</v>
      </c>
      <c r="P1879">
        <f t="shared" ca="1" si="606"/>
        <v>0.1</v>
      </c>
      <c r="Q1879">
        <f t="shared" ca="1" si="596"/>
        <v>0.3</v>
      </c>
      <c r="R1879" t="b">
        <f t="shared" ca="1" si="610"/>
        <v>0</v>
      </c>
      <c r="S1879" t="b">
        <f t="shared" ca="1" si="597"/>
        <v>0</v>
      </c>
      <c r="T1879" t="e">
        <f t="shared" ca="1" si="598"/>
        <v>#N/A</v>
      </c>
      <c r="U1879" s="3" t="e">
        <f t="shared" ca="1" si="599"/>
        <v>#N/A</v>
      </c>
      <c r="V1879" s="3">
        <f t="shared" ca="1" si="600"/>
        <v>0</v>
      </c>
    </row>
    <row r="1880" spans="1:22">
      <c r="A1880">
        <f t="shared" ca="1" si="601"/>
        <v>8.8999999999999996E-2</v>
      </c>
      <c r="B1880">
        <f t="shared" ca="1" si="590"/>
        <v>5.3999999999999999E-2</v>
      </c>
      <c r="C1880" t="b">
        <f t="shared" ca="1" si="607"/>
        <v>0</v>
      </c>
      <c r="D1880" t="b">
        <f t="shared" ca="1" si="591"/>
        <v>0</v>
      </c>
      <c r="E1880" t="e">
        <f t="shared" ca="1" si="592"/>
        <v>#N/A</v>
      </c>
      <c r="F1880">
        <f t="shared" ca="1" si="608"/>
        <v>-8.8999999999999996E-2</v>
      </c>
      <c r="G1880">
        <f t="shared" ca="1" si="593"/>
        <v>2.9000000000000001E-2</v>
      </c>
      <c r="H1880" t="b">
        <f t="shared" ca="1" si="609"/>
        <v>0</v>
      </c>
      <c r="I1880" t="b">
        <f t="shared" ca="1" si="594"/>
        <v>0</v>
      </c>
      <c r="J1880" t="e">
        <f t="shared" ca="1" si="595"/>
        <v>#N/A</v>
      </c>
      <c r="K1880" t="e">
        <f t="shared" ca="1" si="602"/>
        <v>#N/A</v>
      </c>
      <c r="L1880">
        <f t="shared" ca="1" si="603"/>
        <v>0</v>
      </c>
      <c r="M1880">
        <v>1846</v>
      </c>
      <c r="N1880">
        <f t="shared" ca="1" si="604"/>
        <v>9.06</v>
      </c>
      <c r="O1880">
        <f t="shared" ca="1" si="605"/>
        <v>-0.88</v>
      </c>
      <c r="P1880">
        <f t="shared" ca="1" si="606"/>
        <v>-0.1</v>
      </c>
      <c r="Q1880">
        <f t="shared" ca="1" si="596"/>
        <v>0.3</v>
      </c>
      <c r="R1880" t="b">
        <f t="shared" ca="1" si="610"/>
        <v>0</v>
      </c>
      <c r="S1880" t="b">
        <f t="shared" ca="1" si="597"/>
        <v>0</v>
      </c>
      <c r="T1880" t="e">
        <f t="shared" ca="1" si="598"/>
        <v>#N/A</v>
      </c>
      <c r="U1880" s="3" t="e">
        <f t="shared" ca="1" si="599"/>
        <v>#N/A</v>
      </c>
      <c r="V1880" s="3">
        <f t="shared" ca="1" si="600"/>
        <v>0</v>
      </c>
    </row>
    <row r="1881" spans="1:22">
      <c r="A1881">
        <f t="shared" ca="1" si="601"/>
        <v>8.1000000000000003E-2</v>
      </c>
      <c r="B1881">
        <f t="shared" ca="1" si="590"/>
        <v>5.3999999999999999E-2</v>
      </c>
      <c r="C1881" t="b">
        <f t="shared" ca="1" si="607"/>
        <v>0</v>
      </c>
      <c r="D1881" t="b">
        <f t="shared" ca="1" si="591"/>
        <v>0</v>
      </c>
      <c r="E1881" t="e">
        <f t="shared" ca="1" si="592"/>
        <v>#N/A</v>
      </c>
      <c r="F1881">
        <f t="shared" ca="1" si="608"/>
        <v>-8.1000000000000003E-2</v>
      </c>
      <c r="G1881">
        <f t="shared" ca="1" si="593"/>
        <v>2.9000000000000001E-2</v>
      </c>
      <c r="H1881" t="b">
        <f t="shared" ca="1" si="609"/>
        <v>0</v>
      </c>
      <c r="I1881" t="b">
        <f t="shared" ca="1" si="594"/>
        <v>0</v>
      </c>
      <c r="J1881" t="e">
        <f t="shared" ca="1" si="595"/>
        <v>#N/A</v>
      </c>
      <c r="K1881" t="e">
        <f t="shared" ca="1" si="602"/>
        <v>#N/A</v>
      </c>
      <c r="L1881">
        <f t="shared" ca="1" si="603"/>
        <v>0</v>
      </c>
      <c r="M1881">
        <v>1847</v>
      </c>
      <c r="N1881">
        <f t="shared" ca="1" si="604"/>
        <v>8.33</v>
      </c>
      <c r="O1881">
        <f t="shared" ca="1" si="605"/>
        <v>-0.73</v>
      </c>
      <c r="P1881">
        <f t="shared" ca="1" si="606"/>
        <v>-0.1</v>
      </c>
      <c r="Q1881">
        <f t="shared" ca="1" si="596"/>
        <v>0.3</v>
      </c>
      <c r="R1881" t="b">
        <f t="shared" ca="1" si="610"/>
        <v>0</v>
      </c>
      <c r="S1881" t="b">
        <f t="shared" ca="1" si="597"/>
        <v>0</v>
      </c>
      <c r="T1881" t="e">
        <f t="shared" ca="1" si="598"/>
        <v>#N/A</v>
      </c>
      <c r="U1881" s="3" t="e">
        <f t="shared" ca="1" si="599"/>
        <v>#N/A</v>
      </c>
      <c r="V1881" s="3">
        <f t="shared" ca="1" si="600"/>
        <v>0</v>
      </c>
    </row>
    <row r="1882" spans="1:22">
      <c r="A1882">
        <f t="shared" ca="1" si="601"/>
        <v>5.1999999999999998E-2</v>
      </c>
      <c r="B1882">
        <f t="shared" ca="1" si="590"/>
        <v>5.3999999999999999E-2</v>
      </c>
      <c r="C1882" t="b">
        <f t="shared" ca="1" si="607"/>
        <v>0</v>
      </c>
      <c r="D1882" t="b">
        <f t="shared" ca="1" si="591"/>
        <v>0</v>
      </c>
      <c r="E1882" t="e">
        <f t="shared" ca="1" si="592"/>
        <v>#N/A</v>
      </c>
      <c r="F1882">
        <f t="shared" ca="1" si="608"/>
        <v>-5.1999999999999998E-2</v>
      </c>
      <c r="G1882">
        <f t="shared" ca="1" si="593"/>
        <v>2.9000000000000001E-2</v>
      </c>
      <c r="H1882" t="b">
        <f t="shared" ca="1" si="609"/>
        <v>0</v>
      </c>
      <c r="I1882" t="b">
        <f t="shared" ca="1" si="594"/>
        <v>0</v>
      </c>
      <c r="J1882" t="e">
        <f t="shared" ca="1" si="595"/>
        <v>#N/A</v>
      </c>
      <c r="K1882" t="e">
        <f t="shared" ca="1" si="602"/>
        <v>#N/A</v>
      </c>
      <c r="L1882">
        <f t="shared" ca="1" si="603"/>
        <v>0</v>
      </c>
      <c r="M1882">
        <v>1848</v>
      </c>
      <c r="N1882">
        <f t="shared" ca="1" si="604"/>
        <v>7.9</v>
      </c>
      <c r="O1882">
        <f t="shared" ca="1" si="605"/>
        <v>-0.43</v>
      </c>
      <c r="P1882">
        <f t="shared" ca="1" si="606"/>
        <v>-0.1</v>
      </c>
      <c r="Q1882">
        <f t="shared" ca="1" si="596"/>
        <v>0.3</v>
      </c>
      <c r="R1882" t="b">
        <f t="shared" ca="1" si="610"/>
        <v>0</v>
      </c>
      <c r="S1882" t="b">
        <f t="shared" ca="1" si="597"/>
        <v>0</v>
      </c>
      <c r="T1882" t="e">
        <f t="shared" ca="1" si="598"/>
        <v>#N/A</v>
      </c>
      <c r="U1882" s="3" t="e">
        <f t="shared" ca="1" si="599"/>
        <v>#N/A</v>
      </c>
      <c r="V1882" s="3">
        <f t="shared" ca="1" si="600"/>
        <v>0</v>
      </c>
    </row>
    <row r="1883" spans="1:22">
      <c r="A1883">
        <f t="shared" ca="1" si="601"/>
        <v>7.5999999999999998E-2</v>
      </c>
      <c r="B1883">
        <f t="shared" ca="1" si="590"/>
        <v>5.3999999999999999E-2</v>
      </c>
      <c r="C1883" t="b">
        <f t="shared" ca="1" si="607"/>
        <v>0</v>
      </c>
      <c r="D1883" t="b">
        <f t="shared" ca="1" si="591"/>
        <v>0</v>
      </c>
      <c r="E1883" t="e">
        <f t="shared" ca="1" si="592"/>
        <v>#N/A</v>
      </c>
      <c r="F1883">
        <f t="shared" ca="1" si="608"/>
        <v>-7.5999999999999998E-2</v>
      </c>
      <c r="G1883">
        <f t="shared" ca="1" si="593"/>
        <v>2.9000000000000001E-2</v>
      </c>
      <c r="H1883" t="b">
        <f t="shared" ca="1" si="609"/>
        <v>0</v>
      </c>
      <c r="I1883" t="b">
        <f t="shared" ca="1" si="594"/>
        <v>0</v>
      </c>
      <c r="J1883" t="e">
        <f t="shared" ca="1" si="595"/>
        <v>#N/A</v>
      </c>
      <c r="K1883" t="e">
        <f t="shared" ca="1" si="602"/>
        <v>#N/A</v>
      </c>
      <c r="L1883">
        <f t="shared" ca="1" si="603"/>
        <v>0</v>
      </c>
      <c r="M1883">
        <v>1849</v>
      </c>
      <c r="N1883">
        <f t="shared" ca="1" si="604"/>
        <v>7.3</v>
      </c>
      <c r="O1883">
        <f t="shared" ca="1" si="605"/>
        <v>-0.6</v>
      </c>
      <c r="P1883">
        <f t="shared" ca="1" si="606"/>
        <v>-0.1</v>
      </c>
      <c r="Q1883">
        <f t="shared" ca="1" si="596"/>
        <v>0.3</v>
      </c>
      <c r="R1883" t="b">
        <f t="shared" ca="1" si="610"/>
        <v>0</v>
      </c>
      <c r="S1883" t="b">
        <f t="shared" ca="1" si="597"/>
        <v>0</v>
      </c>
      <c r="T1883" t="e">
        <f t="shared" ca="1" si="598"/>
        <v>#N/A</v>
      </c>
      <c r="U1883" s="3" t="e">
        <f t="shared" ca="1" si="599"/>
        <v>#N/A</v>
      </c>
      <c r="V1883" s="3">
        <f t="shared" ca="1" si="600"/>
        <v>0</v>
      </c>
    </row>
    <row r="1884" spans="1:22">
      <c r="A1884">
        <f t="shared" ca="1" si="601"/>
        <v>0.10100000000000001</v>
      </c>
      <c r="B1884">
        <f t="shared" ca="1" si="590"/>
        <v>5.3999999999999999E-2</v>
      </c>
      <c r="C1884" t="b">
        <f t="shared" ca="1" si="607"/>
        <v>0</v>
      </c>
      <c r="D1884" t="b">
        <f t="shared" ca="1" si="591"/>
        <v>0</v>
      </c>
      <c r="E1884" t="e">
        <f t="shared" ca="1" si="592"/>
        <v>#N/A</v>
      </c>
      <c r="F1884">
        <f t="shared" ca="1" si="608"/>
        <v>-0.10100000000000001</v>
      </c>
      <c r="G1884">
        <f t="shared" ca="1" si="593"/>
        <v>2.9000000000000001E-2</v>
      </c>
      <c r="H1884" t="b">
        <f t="shared" ca="1" si="609"/>
        <v>0</v>
      </c>
      <c r="I1884" t="b">
        <f t="shared" ca="1" si="594"/>
        <v>0</v>
      </c>
      <c r="J1884" t="e">
        <f t="shared" ca="1" si="595"/>
        <v>#N/A</v>
      </c>
      <c r="K1884" t="e">
        <f t="shared" ca="1" si="602"/>
        <v>#N/A</v>
      </c>
      <c r="L1884">
        <f t="shared" ca="1" si="603"/>
        <v>0</v>
      </c>
      <c r="M1884">
        <v>1850</v>
      </c>
      <c r="N1884">
        <f t="shared" ca="1" si="604"/>
        <v>6.56</v>
      </c>
      <c r="O1884">
        <f t="shared" ca="1" si="605"/>
        <v>-0.74</v>
      </c>
      <c r="P1884">
        <f t="shared" ca="1" si="606"/>
        <v>-0.1</v>
      </c>
      <c r="Q1884">
        <f t="shared" ca="1" si="596"/>
        <v>0.3</v>
      </c>
      <c r="R1884" t="b">
        <f t="shared" ca="1" si="610"/>
        <v>0</v>
      </c>
      <c r="S1884" t="b">
        <f t="shared" ca="1" si="597"/>
        <v>0</v>
      </c>
      <c r="T1884" t="e">
        <f t="shared" ca="1" si="598"/>
        <v>#N/A</v>
      </c>
      <c r="U1884" s="3" t="e">
        <f t="shared" ca="1" si="599"/>
        <v>#N/A</v>
      </c>
      <c r="V1884" s="3">
        <f t="shared" ca="1" si="600"/>
        <v>0</v>
      </c>
    </row>
    <row r="1885" spans="1:22">
      <c r="A1885">
        <f t="shared" ca="1" si="601"/>
        <v>0.19700000000000001</v>
      </c>
      <c r="B1885">
        <f t="shared" ca="1" si="590"/>
        <v>5.3999999999999999E-2</v>
      </c>
      <c r="C1885" t="b">
        <f t="shared" ca="1" si="607"/>
        <v>0</v>
      </c>
      <c r="D1885" t="b">
        <f t="shared" ca="1" si="591"/>
        <v>0</v>
      </c>
      <c r="E1885" t="e">
        <f t="shared" ca="1" si="592"/>
        <v>#N/A</v>
      </c>
      <c r="F1885">
        <f t="shared" ca="1" si="608"/>
        <v>0.19700000000000001</v>
      </c>
      <c r="G1885">
        <f t="shared" ca="1" si="593"/>
        <v>2.9000000000000001E-2</v>
      </c>
      <c r="H1885" t="b">
        <f t="shared" ca="1" si="609"/>
        <v>0</v>
      </c>
      <c r="I1885" t="b">
        <f t="shared" ca="1" si="594"/>
        <v>0</v>
      </c>
      <c r="J1885" t="e">
        <f t="shared" ca="1" si="595"/>
        <v>#N/A</v>
      </c>
      <c r="K1885" t="e">
        <f t="shared" ca="1" si="602"/>
        <v>#N/A</v>
      </c>
      <c r="L1885">
        <f t="shared" ca="1" si="603"/>
        <v>0</v>
      </c>
      <c r="M1885">
        <v>1851</v>
      </c>
      <c r="N1885">
        <f t="shared" ca="1" si="604"/>
        <v>7.85</v>
      </c>
      <c r="O1885">
        <f t="shared" ca="1" si="605"/>
        <v>1.29</v>
      </c>
      <c r="P1885">
        <f t="shared" ca="1" si="606"/>
        <v>0.2</v>
      </c>
      <c r="Q1885">
        <f t="shared" ca="1" si="596"/>
        <v>0.3</v>
      </c>
      <c r="R1885" t="b">
        <f t="shared" ca="1" si="610"/>
        <v>0</v>
      </c>
      <c r="S1885" t="b">
        <f t="shared" ca="1" si="597"/>
        <v>0</v>
      </c>
      <c r="T1885" t="e">
        <f t="shared" ca="1" si="598"/>
        <v>#N/A</v>
      </c>
      <c r="U1885" s="3" t="e">
        <f t="shared" ca="1" si="599"/>
        <v>#N/A</v>
      </c>
      <c r="V1885" s="3">
        <f t="shared" ca="1" si="600"/>
        <v>0</v>
      </c>
    </row>
    <row r="1886" spans="1:22">
      <c r="A1886">
        <f t="shared" ca="1" si="601"/>
        <v>6.0999999999999999E-2</v>
      </c>
      <c r="B1886">
        <f t="shared" ca="1" si="590"/>
        <v>5.3999999999999999E-2</v>
      </c>
      <c r="C1886" t="b">
        <f t="shared" ca="1" si="607"/>
        <v>0</v>
      </c>
      <c r="D1886" t="b">
        <f t="shared" ca="1" si="591"/>
        <v>0</v>
      </c>
      <c r="E1886" t="e">
        <f t="shared" ca="1" si="592"/>
        <v>#N/A</v>
      </c>
      <c r="F1886">
        <f t="shared" ca="1" si="608"/>
        <v>6.0999999999999999E-2</v>
      </c>
      <c r="G1886">
        <f t="shared" ca="1" si="593"/>
        <v>2.9000000000000001E-2</v>
      </c>
      <c r="H1886" t="b">
        <f t="shared" ca="1" si="609"/>
        <v>0</v>
      </c>
      <c r="I1886" t="b">
        <f t="shared" ca="1" si="594"/>
        <v>0</v>
      </c>
      <c r="J1886" t="e">
        <f t="shared" ca="1" si="595"/>
        <v>#N/A</v>
      </c>
      <c r="K1886" t="e">
        <f t="shared" ca="1" si="602"/>
        <v>#N/A</v>
      </c>
      <c r="L1886">
        <f t="shared" ca="1" si="603"/>
        <v>0</v>
      </c>
      <c r="M1886">
        <v>1852</v>
      </c>
      <c r="N1886">
        <f t="shared" ca="1" si="604"/>
        <v>8.33</v>
      </c>
      <c r="O1886">
        <f t="shared" ca="1" si="605"/>
        <v>0.48</v>
      </c>
      <c r="P1886">
        <f t="shared" ca="1" si="606"/>
        <v>0.1</v>
      </c>
      <c r="Q1886">
        <f t="shared" ca="1" si="596"/>
        <v>0.3</v>
      </c>
      <c r="R1886" t="b">
        <f t="shared" ca="1" si="610"/>
        <v>0</v>
      </c>
      <c r="S1886" t="b">
        <f t="shared" ca="1" si="597"/>
        <v>0</v>
      </c>
      <c r="T1886" t="e">
        <f t="shared" ca="1" si="598"/>
        <v>#N/A</v>
      </c>
      <c r="U1886" s="3" t="e">
        <f t="shared" ca="1" si="599"/>
        <v>#N/A</v>
      </c>
      <c r="V1886" s="3">
        <f t="shared" ca="1" si="600"/>
        <v>0</v>
      </c>
    </row>
    <row r="1887" spans="1:22">
      <c r="A1887">
        <f t="shared" ca="1" si="601"/>
        <v>9.2999999999999999E-2</v>
      </c>
      <c r="B1887">
        <f t="shared" ca="1" si="590"/>
        <v>5.3999999999999999E-2</v>
      </c>
      <c r="C1887" t="b">
        <f t="shared" ca="1" si="607"/>
        <v>0</v>
      </c>
      <c r="D1887" t="b">
        <f t="shared" ca="1" si="591"/>
        <v>0</v>
      </c>
      <c r="E1887" t="e">
        <f t="shared" ca="1" si="592"/>
        <v>#N/A</v>
      </c>
      <c r="F1887">
        <f t="shared" ca="1" si="608"/>
        <v>9.2999999999999999E-2</v>
      </c>
      <c r="G1887">
        <f t="shared" ca="1" si="593"/>
        <v>2.9000000000000001E-2</v>
      </c>
      <c r="H1887" t="b">
        <f t="shared" ca="1" si="609"/>
        <v>0</v>
      </c>
      <c r="I1887" t="b">
        <f t="shared" ca="1" si="594"/>
        <v>0</v>
      </c>
      <c r="J1887" t="e">
        <f t="shared" ca="1" si="595"/>
        <v>#N/A</v>
      </c>
      <c r="K1887" t="e">
        <f t="shared" ca="1" si="602"/>
        <v>#N/A</v>
      </c>
      <c r="L1887">
        <f t="shared" ca="1" si="603"/>
        <v>0</v>
      </c>
      <c r="M1887">
        <v>1853</v>
      </c>
      <c r="N1887">
        <f t="shared" ca="1" si="604"/>
        <v>9.1</v>
      </c>
      <c r="O1887">
        <f t="shared" ca="1" si="605"/>
        <v>0.77</v>
      </c>
      <c r="P1887">
        <f t="shared" ca="1" si="606"/>
        <v>0.1</v>
      </c>
      <c r="Q1887">
        <f t="shared" ca="1" si="596"/>
        <v>0.3</v>
      </c>
      <c r="R1887" t="b">
        <f t="shared" ca="1" si="610"/>
        <v>0</v>
      </c>
      <c r="S1887" t="b">
        <f t="shared" ca="1" si="597"/>
        <v>0</v>
      </c>
      <c r="T1887" t="e">
        <f t="shared" ca="1" si="598"/>
        <v>#N/A</v>
      </c>
      <c r="U1887" s="3" t="e">
        <f t="shared" ca="1" si="599"/>
        <v>#N/A</v>
      </c>
      <c r="V1887" s="3">
        <f t="shared" ca="1" si="600"/>
        <v>0</v>
      </c>
    </row>
    <row r="1888" spans="1:22">
      <c r="A1888">
        <f t="shared" ca="1" si="601"/>
        <v>6.9000000000000006E-2</v>
      </c>
      <c r="B1888">
        <f t="shared" ca="1" si="590"/>
        <v>5.3999999999999999E-2</v>
      </c>
      <c r="C1888" t="b">
        <f t="shared" ca="1" si="607"/>
        <v>0</v>
      </c>
      <c r="D1888" t="b">
        <f t="shared" ca="1" si="591"/>
        <v>0</v>
      </c>
      <c r="E1888" t="e">
        <f t="shared" ca="1" si="592"/>
        <v>#N/A</v>
      </c>
      <c r="F1888">
        <f t="shared" ca="1" si="608"/>
        <v>6.9000000000000006E-2</v>
      </c>
      <c r="G1888">
        <f t="shared" ca="1" si="593"/>
        <v>2.9000000000000001E-2</v>
      </c>
      <c r="H1888" t="b">
        <f t="shared" ca="1" si="609"/>
        <v>0</v>
      </c>
      <c r="I1888" t="b">
        <f t="shared" ca="1" si="594"/>
        <v>0</v>
      </c>
      <c r="J1888" t="e">
        <f t="shared" ca="1" si="595"/>
        <v>#N/A</v>
      </c>
      <c r="K1888" t="e">
        <f t="shared" ca="1" si="602"/>
        <v>#N/A</v>
      </c>
      <c r="L1888">
        <f t="shared" ca="1" si="603"/>
        <v>0</v>
      </c>
      <c r="M1888">
        <v>1854</v>
      </c>
      <c r="N1888">
        <f t="shared" ca="1" si="604"/>
        <v>9.73</v>
      </c>
      <c r="O1888">
        <f t="shared" ca="1" si="605"/>
        <v>0.63</v>
      </c>
      <c r="P1888">
        <f t="shared" ca="1" si="606"/>
        <v>0.1</v>
      </c>
      <c r="Q1888">
        <f t="shared" ca="1" si="596"/>
        <v>0.3</v>
      </c>
      <c r="R1888" t="b">
        <f t="shared" ca="1" si="610"/>
        <v>0</v>
      </c>
      <c r="S1888" t="b">
        <f t="shared" ca="1" si="597"/>
        <v>0</v>
      </c>
      <c r="T1888" t="e">
        <f t="shared" ca="1" si="598"/>
        <v>#N/A</v>
      </c>
      <c r="U1888" s="3" t="e">
        <f t="shared" ca="1" si="599"/>
        <v>#N/A</v>
      </c>
      <c r="V1888" s="3">
        <f t="shared" ca="1" si="600"/>
        <v>0</v>
      </c>
    </row>
    <row r="1889" spans="1:22">
      <c r="A1889">
        <f t="shared" ca="1" si="601"/>
        <v>7.0999999999999994E-2</v>
      </c>
      <c r="B1889">
        <f t="shared" ca="1" si="590"/>
        <v>5.3999999999999999E-2</v>
      </c>
      <c r="C1889" t="b">
        <f t="shared" ca="1" si="607"/>
        <v>0</v>
      </c>
      <c r="D1889" t="b">
        <f t="shared" ca="1" si="591"/>
        <v>0</v>
      </c>
      <c r="E1889" t="e">
        <f t="shared" ca="1" si="592"/>
        <v>#N/A</v>
      </c>
      <c r="F1889">
        <f t="shared" ca="1" si="608"/>
        <v>-7.0999999999999994E-2</v>
      </c>
      <c r="G1889">
        <f t="shared" ca="1" si="593"/>
        <v>2.9000000000000001E-2</v>
      </c>
      <c r="H1889" t="b">
        <f t="shared" ca="1" si="609"/>
        <v>0</v>
      </c>
      <c r="I1889" t="b">
        <f t="shared" ca="1" si="594"/>
        <v>0</v>
      </c>
      <c r="J1889" t="e">
        <f t="shared" ca="1" si="595"/>
        <v>#N/A</v>
      </c>
      <c r="K1889" t="e">
        <f t="shared" ca="1" si="602"/>
        <v>#N/A</v>
      </c>
      <c r="L1889">
        <f t="shared" ca="1" si="603"/>
        <v>0</v>
      </c>
      <c r="M1889">
        <v>1855</v>
      </c>
      <c r="N1889">
        <f t="shared" ca="1" si="604"/>
        <v>9.0399999999999991</v>
      </c>
      <c r="O1889">
        <f t="shared" ca="1" si="605"/>
        <v>-0.69</v>
      </c>
      <c r="P1889">
        <f t="shared" ca="1" si="606"/>
        <v>-0.1</v>
      </c>
      <c r="Q1889">
        <f t="shared" ca="1" si="596"/>
        <v>0.3</v>
      </c>
      <c r="R1889" t="b">
        <f t="shared" ca="1" si="610"/>
        <v>0</v>
      </c>
      <c r="S1889" t="b">
        <f t="shared" ca="1" si="597"/>
        <v>0</v>
      </c>
      <c r="T1889" t="e">
        <f t="shared" ca="1" si="598"/>
        <v>#N/A</v>
      </c>
      <c r="U1889" s="3" t="e">
        <f t="shared" ca="1" si="599"/>
        <v>#N/A</v>
      </c>
      <c r="V1889" s="3">
        <f t="shared" ca="1" si="600"/>
        <v>0</v>
      </c>
    </row>
    <row r="1890" spans="1:22">
      <c r="A1890">
        <f t="shared" ca="1" si="601"/>
        <v>1.4999999999999999E-2</v>
      </c>
      <c r="B1890">
        <f t="shared" ca="1" si="590"/>
        <v>5.3999999999999999E-2</v>
      </c>
      <c r="C1890" t="b">
        <f t="shared" ca="1" si="607"/>
        <v>0</v>
      </c>
      <c r="D1890" t="b">
        <f t="shared" ca="1" si="591"/>
        <v>0</v>
      </c>
      <c r="E1890" t="e">
        <f t="shared" ca="1" si="592"/>
        <v>#N/A</v>
      </c>
      <c r="F1890">
        <f t="shared" ca="1" si="608"/>
        <v>-1.4999999999999999E-2</v>
      </c>
      <c r="G1890">
        <f t="shared" ca="1" si="593"/>
        <v>2.9000000000000001E-2</v>
      </c>
      <c r="H1890" t="b">
        <f t="shared" ca="1" si="609"/>
        <v>0</v>
      </c>
      <c r="I1890" t="b">
        <f t="shared" ca="1" si="594"/>
        <v>0</v>
      </c>
      <c r="J1890" t="e">
        <f t="shared" ca="1" si="595"/>
        <v>#N/A</v>
      </c>
      <c r="K1890" t="e">
        <f t="shared" ca="1" si="602"/>
        <v>#N/A</v>
      </c>
      <c r="L1890">
        <f t="shared" ca="1" si="603"/>
        <v>0</v>
      </c>
      <c r="M1890">
        <v>1856</v>
      </c>
      <c r="N1890">
        <f t="shared" ca="1" si="604"/>
        <v>8.9</v>
      </c>
      <c r="O1890">
        <f t="shared" ca="1" si="605"/>
        <v>-0.14000000000000001</v>
      </c>
      <c r="P1890">
        <f t="shared" ca="1" si="606"/>
        <v>0</v>
      </c>
      <c r="Q1890">
        <f t="shared" ca="1" si="596"/>
        <v>0.3</v>
      </c>
      <c r="R1890" t="b">
        <f t="shared" ca="1" si="610"/>
        <v>0</v>
      </c>
      <c r="S1890" t="b">
        <f t="shared" ca="1" si="597"/>
        <v>0</v>
      </c>
      <c r="T1890" t="e">
        <f t="shared" ca="1" si="598"/>
        <v>#N/A</v>
      </c>
      <c r="U1890" s="3" t="e">
        <f t="shared" ca="1" si="599"/>
        <v>#N/A</v>
      </c>
      <c r="V1890" s="3">
        <f t="shared" ca="1" si="600"/>
        <v>0</v>
      </c>
    </row>
    <row r="1891" spans="1:22">
      <c r="A1891">
        <f t="shared" ca="1" si="601"/>
        <v>0.13100000000000001</v>
      </c>
      <c r="B1891">
        <f t="shared" ref="B1891:B1954" ca="1" si="611">SMALL($A$35:$A$2534,M1891)</f>
        <v>5.3999999999999999E-2</v>
      </c>
      <c r="C1891" t="b">
        <f t="shared" ca="1" si="607"/>
        <v>0</v>
      </c>
      <c r="D1891" t="b">
        <f t="shared" ref="D1891:D1954" ca="1" si="612">IF(C1891=FALSE,FALSE,COUNTIF($A$35:$A$2534,C1891))</f>
        <v>0</v>
      </c>
      <c r="E1891" t="e">
        <f t="shared" ref="E1891:E1954" ca="1" si="613">IF(D1891=FALSE,#N/A,D1891/$C$13)</f>
        <v>#N/A</v>
      </c>
      <c r="F1891">
        <f t="shared" ca="1" si="608"/>
        <v>-0.13100000000000001</v>
      </c>
      <c r="G1891">
        <f t="shared" ref="G1891:G1954" ca="1" si="614">SMALL($F$35:$F$2534,M1891)</f>
        <v>2.9000000000000001E-2</v>
      </c>
      <c r="H1891" t="b">
        <f t="shared" ca="1" si="609"/>
        <v>0</v>
      </c>
      <c r="I1891" t="b">
        <f t="shared" ref="I1891:I1954" ca="1" si="615">IF(H1891=FALSE,FALSE,COUNTIF($F$35:$F$2534,H1891))</f>
        <v>0</v>
      </c>
      <c r="J1891" t="e">
        <f t="shared" ref="J1891:J1954" ca="1" si="616">IF(I1891=FALSE,#N/A,I1891/$C$13)</f>
        <v>#N/A</v>
      </c>
      <c r="K1891" t="e">
        <f t="shared" ca="1" si="602"/>
        <v>#N/A</v>
      </c>
      <c r="L1891">
        <f t="shared" ca="1" si="603"/>
        <v>0</v>
      </c>
      <c r="M1891">
        <v>1857</v>
      </c>
      <c r="N1891">
        <f t="shared" ca="1" si="604"/>
        <v>7.73</v>
      </c>
      <c r="O1891">
        <f t="shared" ca="1" si="605"/>
        <v>-1.17</v>
      </c>
      <c r="P1891">
        <f t="shared" ca="1" si="606"/>
        <v>-0.2</v>
      </c>
      <c r="Q1891">
        <f t="shared" ref="Q1891:Q1954" ca="1" si="617">SMALL($P$35:$P$2534,M1891)</f>
        <v>0.3</v>
      </c>
      <c r="R1891" t="b">
        <f t="shared" ca="1" si="610"/>
        <v>0</v>
      </c>
      <c r="S1891" t="b">
        <f t="shared" ref="S1891:S1954" ca="1" si="618">IF(R1891=FALSE,FALSE,COUNTIF($P$35:$P$2534,R1891))</f>
        <v>0</v>
      </c>
      <c r="T1891" t="e">
        <f t="shared" ref="T1891:T1954" ca="1" si="619">IF(S1891=FALSE,#N/A,S1891/$C$13)</f>
        <v>#N/A</v>
      </c>
      <c r="U1891" s="3" t="e">
        <f t="shared" ref="U1891:U1954" ca="1" si="620">IF(R1891=FALSE,#N/A,10^($T$10*R1891-$T$11*(IF(R1891&lt;0,-R1891,R1891))^$T$12))/$T$15</f>
        <v>#N/A</v>
      </c>
      <c r="V1891" s="3">
        <f t="shared" ref="V1891:V1954" ca="1" si="621">IF(R1891=FALSE,0,IF(R1891=0,0,10^($T$10*R1891-$T$11*(IF(R1891&lt;0,-R1891,R1891))^$T$12)))</f>
        <v>0</v>
      </c>
    </row>
    <row r="1892" spans="1:22">
      <c r="A1892">
        <f t="shared" ref="A1892:A1955" ca="1" si="622">IF(MAX(A1882:A1891)&gt;0.1,IF(RANDBETWEEN(1,100)&gt;20,ROUND($C$4/(1-((RANDBETWEEN((1-($C$4/0.05)^$C$5)*10000,(1-($C$4/0.2)^$C$5)*10000)/10000)))^(1/$C$5),3),ROUND($C$4/(1-((RANDBETWEEN(1,(1-($C$4/0.2)^$C$5)*10000)/10000)))^(1/$C$5),3)),IF(MAX(A1882:A1891)&gt;0.07,IF(RANDBETWEEN(1,100)&gt;20,ROUND($C$4/(1-((RANDBETWEEN((1-($C$4/0.035)^$C$5)*10000,(1-($C$4/0.05)^$C$5)*10000)/10000)))^(1/$C$5),3),ROUND($C$4/(1-((RANDBETWEEN(1,(1-($C$4/0.2)^$C$5)*10000)/10000)))^(1/$C$5),3)),IF(MAX(A1882:A1891)&gt;0.05,IF(RANDBETWEEN(1,100)&gt;20,ROUND($C$4/(1-((RANDBETWEEN((1-($C$4/0.025)^$C$5)*10000,(1-($C$4/0.035)^$C$5)*10000)/10000)))^(1/$C$5),3),ROUND($C$4/(1-((RANDBETWEEN(1,(1-($C$4/0.2)^$C$5)*10000)/10000)))^(1/$C$5),3)),IF(MAX(A1882:A1891)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5.5E-2</v>
      </c>
      <c r="B1892">
        <f t="shared" ca="1" si="611"/>
        <v>5.3999999999999999E-2</v>
      </c>
      <c r="C1892" t="b">
        <f t="shared" ca="1" si="607"/>
        <v>0</v>
      </c>
      <c r="D1892" t="b">
        <f t="shared" ca="1" si="612"/>
        <v>0</v>
      </c>
      <c r="E1892" t="e">
        <f t="shared" ca="1" si="613"/>
        <v>#N/A</v>
      </c>
      <c r="F1892">
        <f t="shared" ca="1" si="608"/>
        <v>-5.5E-2</v>
      </c>
      <c r="G1892">
        <f t="shared" ca="1" si="614"/>
        <v>2.9000000000000001E-2</v>
      </c>
      <c r="H1892" t="b">
        <f t="shared" ca="1" si="609"/>
        <v>0</v>
      </c>
      <c r="I1892" t="b">
        <f t="shared" ca="1" si="615"/>
        <v>0</v>
      </c>
      <c r="J1892" t="e">
        <f t="shared" ca="1" si="616"/>
        <v>#N/A</v>
      </c>
      <c r="K1892" t="e">
        <f t="shared" ref="K1892:K1955" ca="1" si="623">IF(H1892=FALSE,#N/A,10^($T$4*H1892-$T$5*(IF(H1892&lt;0,-H1892,H1892))^$T$6))/$T$9</f>
        <v>#N/A</v>
      </c>
      <c r="L1892">
        <f t="shared" ref="L1892:L1955" ca="1" si="624">IF(H1892=FALSE,0,IF(H1892=0,0,10^($T$4*H1892-$T$5*(IF(H1892&lt;0,-H1892,H1892))^$T$6)))</f>
        <v>0</v>
      </c>
      <c r="M1892">
        <v>1858</v>
      </c>
      <c r="N1892">
        <f t="shared" ref="N1892:N1955" ca="1" si="625">ROUND(N1891*(1+F1892),2)</f>
        <v>7.3</v>
      </c>
      <c r="O1892">
        <f t="shared" ref="O1892:O1955" ca="1" si="626">ROUND(N1892-N1891,3)</f>
        <v>-0.43</v>
      </c>
      <c r="P1892">
        <f t="shared" ref="P1892:P1955" ca="1" si="627">ROUND(O1892/$C$8,1)</f>
        <v>-0.1</v>
      </c>
      <c r="Q1892">
        <f t="shared" ca="1" si="617"/>
        <v>0.3</v>
      </c>
      <c r="R1892" t="b">
        <f t="shared" ca="1" si="610"/>
        <v>0</v>
      </c>
      <c r="S1892" t="b">
        <f t="shared" ca="1" si="618"/>
        <v>0</v>
      </c>
      <c r="T1892" t="e">
        <f t="shared" ca="1" si="619"/>
        <v>#N/A</v>
      </c>
      <c r="U1892" s="3" t="e">
        <f t="shared" ca="1" si="620"/>
        <v>#N/A</v>
      </c>
      <c r="V1892" s="3">
        <f t="shared" ca="1" si="621"/>
        <v>0</v>
      </c>
    </row>
    <row r="1893" spans="1:22">
      <c r="A1893">
        <f t="shared" ca="1" si="622"/>
        <v>8.5000000000000006E-2</v>
      </c>
      <c r="B1893">
        <f t="shared" ca="1" si="611"/>
        <v>5.3999999999999999E-2</v>
      </c>
      <c r="C1893" t="b">
        <f t="shared" ref="C1893:C1956" ca="1" si="628">IF(B1893=B1892,FALSE,B1893)</f>
        <v>0</v>
      </c>
      <c r="D1893" t="b">
        <f t="shared" ca="1" si="612"/>
        <v>0</v>
      </c>
      <c r="E1893" t="e">
        <f t="shared" ca="1" si="613"/>
        <v>#N/A</v>
      </c>
      <c r="F1893">
        <f t="shared" ref="F1893:F1956" ca="1" si="629">IF($C$15&lt;1,IF(RANDBETWEEN(1,100)&gt;40,IF(F1892&gt;0,-A1893,A1893),IF(RANDBETWEEN(1,2)=2,-A1893,A1893)),IF($C$15&gt;1,IF(RANDBETWEEN(1,100)&gt;80,IF(SUM(F1858:F1892)&lt;0,-A1893,A1893),IF(RANDBETWEEN(1,2)=2,-A1893,A1893)),IF(RANDBETWEEN(1,2)=2,-A1893,A1893)))</f>
        <v>-8.5000000000000006E-2</v>
      </c>
      <c r="G1893">
        <f t="shared" ca="1" si="614"/>
        <v>2.9000000000000001E-2</v>
      </c>
      <c r="H1893" t="b">
        <f t="shared" ref="H1893:H1956" ca="1" si="630">IF(G1893=G1892,FALSE,G1893)</f>
        <v>0</v>
      </c>
      <c r="I1893" t="b">
        <f t="shared" ca="1" si="615"/>
        <v>0</v>
      </c>
      <c r="J1893" t="e">
        <f t="shared" ca="1" si="616"/>
        <v>#N/A</v>
      </c>
      <c r="K1893" t="e">
        <f t="shared" ca="1" si="623"/>
        <v>#N/A</v>
      </c>
      <c r="L1893">
        <f t="shared" ca="1" si="624"/>
        <v>0</v>
      </c>
      <c r="M1893">
        <v>1859</v>
      </c>
      <c r="N1893">
        <f t="shared" ca="1" si="625"/>
        <v>6.68</v>
      </c>
      <c r="O1893">
        <f t="shared" ca="1" si="626"/>
        <v>-0.62</v>
      </c>
      <c r="P1893">
        <f t="shared" ca="1" si="627"/>
        <v>-0.1</v>
      </c>
      <c r="Q1893">
        <f t="shared" ca="1" si="617"/>
        <v>0.3</v>
      </c>
      <c r="R1893" t="b">
        <f t="shared" ref="R1893:R1956" ca="1" si="631">IF(Q1893=Q1892,FALSE,Q1893)</f>
        <v>0</v>
      </c>
      <c r="S1893" t="b">
        <f t="shared" ca="1" si="618"/>
        <v>0</v>
      </c>
      <c r="T1893" t="e">
        <f t="shared" ca="1" si="619"/>
        <v>#N/A</v>
      </c>
      <c r="U1893" s="3" t="e">
        <f t="shared" ca="1" si="620"/>
        <v>#N/A</v>
      </c>
      <c r="V1893" s="3">
        <f t="shared" ca="1" si="621"/>
        <v>0</v>
      </c>
    </row>
    <row r="1894" spans="1:22">
      <c r="A1894">
        <f t="shared" ca="1" si="622"/>
        <v>2.1000000000000001E-2</v>
      </c>
      <c r="B1894">
        <f t="shared" ca="1" si="611"/>
        <v>5.3999999999999999E-2</v>
      </c>
      <c r="C1894" t="b">
        <f t="shared" ca="1" si="628"/>
        <v>0</v>
      </c>
      <c r="D1894" t="b">
        <f t="shared" ca="1" si="612"/>
        <v>0</v>
      </c>
      <c r="E1894" t="e">
        <f t="shared" ca="1" si="613"/>
        <v>#N/A</v>
      </c>
      <c r="F1894">
        <f t="shared" ca="1" si="629"/>
        <v>-2.1000000000000001E-2</v>
      </c>
      <c r="G1894">
        <f t="shared" ca="1" si="614"/>
        <v>2.9000000000000001E-2</v>
      </c>
      <c r="H1894" t="b">
        <f t="shared" ca="1" si="630"/>
        <v>0</v>
      </c>
      <c r="I1894" t="b">
        <f t="shared" ca="1" si="615"/>
        <v>0</v>
      </c>
      <c r="J1894" t="e">
        <f t="shared" ca="1" si="616"/>
        <v>#N/A</v>
      </c>
      <c r="K1894" t="e">
        <f t="shared" ca="1" si="623"/>
        <v>#N/A</v>
      </c>
      <c r="L1894">
        <f t="shared" ca="1" si="624"/>
        <v>0</v>
      </c>
      <c r="M1894">
        <v>1860</v>
      </c>
      <c r="N1894">
        <f t="shared" ca="1" si="625"/>
        <v>6.54</v>
      </c>
      <c r="O1894">
        <f t="shared" ca="1" si="626"/>
        <v>-0.14000000000000001</v>
      </c>
      <c r="P1894">
        <f t="shared" ca="1" si="627"/>
        <v>0</v>
      </c>
      <c r="Q1894">
        <f t="shared" ca="1" si="617"/>
        <v>0.3</v>
      </c>
      <c r="R1894" t="b">
        <f t="shared" ca="1" si="631"/>
        <v>0</v>
      </c>
      <c r="S1894" t="b">
        <f t="shared" ca="1" si="618"/>
        <v>0</v>
      </c>
      <c r="T1894" t="e">
        <f t="shared" ca="1" si="619"/>
        <v>#N/A</v>
      </c>
      <c r="U1894" s="3" t="e">
        <f t="shared" ca="1" si="620"/>
        <v>#N/A</v>
      </c>
      <c r="V1894" s="3">
        <f t="shared" ca="1" si="621"/>
        <v>0</v>
      </c>
    </row>
    <row r="1895" spans="1:22">
      <c r="A1895">
        <f t="shared" ca="1" si="622"/>
        <v>6.2E-2</v>
      </c>
      <c r="B1895">
        <f t="shared" ca="1" si="611"/>
        <v>5.3999999999999999E-2</v>
      </c>
      <c r="C1895" t="b">
        <f t="shared" ca="1" si="628"/>
        <v>0</v>
      </c>
      <c r="D1895" t="b">
        <f t="shared" ca="1" si="612"/>
        <v>0</v>
      </c>
      <c r="E1895" t="e">
        <f t="shared" ca="1" si="613"/>
        <v>#N/A</v>
      </c>
      <c r="F1895">
        <f t="shared" ca="1" si="629"/>
        <v>-6.2E-2</v>
      </c>
      <c r="G1895">
        <f t="shared" ca="1" si="614"/>
        <v>2.9000000000000001E-2</v>
      </c>
      <c r="H1895" t="b">
        <f t="shared" ca="1" si="630"/>
        <v>0</v>
      </c>
      <c r="I1895" t="b">
        <f t="shared" ca="1" si="615"/>
        <v>0</v>
      </c>
      <c r="J1895" t="e">
        <f t="shared" ca="1" si="616"/>
        <v>#N/A</v>
      </c>
      <c r="K1895" t="e">
        <f t="shared" ca="1" si="623"/>
        <v>#N/A</v>
      </c>
      <c r="L1895">
        <f t="shared" ca="1" si="624"/>
        <v>0</v>
      </c>
      <c r="M1895">
        <v>1861</v>
      </c>
      <c r="N1895">
        <f t="shared" ca="1" si="625"/>
        <v>6.13</v>
      </c>
      <c r="O1895">
        <f t="shared" ca="1" si="626"/>
        <v>-0.41</v>
      </c>
      <c r="P1895">
        <f t="shared" ca="1" si="627"/>
        <v>-0.1</v>
      </c>
      <c r="Q1895">
        <f t="shared" ca="1" si="617"/>
        <v>0.3</v>
      </c>
      <c r="R1895" t="b">
        <f t="shared" ca="1" si="631"/>
        <v>0</v>
      </c>
      <c r="S1895" t="b">
        <f t="shared" ca="1" si="618"/>
        <v>0</v>
      </c>
      <c r="T1895" t="e">
        <f t="shared" ca="1" si="619"/>
        <v>#N/A</v>
      </c>
      <c r="U1895" s="3" t="e">
        <f t="shared" ca="1" si="620"/>
        <v>#N/A</v>
      </c>
      <c r="V1895" s="3">
        <f t="shared" ca="1" si="621"/>
        <v>0</v>
      </c>
    </row>
    <row r="1896" spans="1:22">
      <c r="A1896">
        <f t="shared" ca="1" si="622"/>
        <v>0.106</v>
      </c>
      <c r="B1896">
        <f t="shared" ca="1" si="611"/>
        <v>5.3999999999999999E-2</v>
      </c>
      <c r="C1896" t="b">
        <f t="shared" ca="1" si="628"/>
        <v>0</v>
      </c>
      <c r="D1896" t="b">
        <f t="shared" ca="1" si="612"/>
        <v>0</v>
      </c>
      <c r="E1896" t="e">
        <f t="shared" ca="1" si="613"/>
        <v>#N/A</v>
      </c>
      <c r="F1896">
        <f t="shared" ca="1" si="629"/>
        <v>-0.106</v>
      </c>
      <c r="G1896">
        <f t="shared" ca="1" si="614"/>
        <v>0.03</v>
      </c>
      <c r="H1896">
        <f t="shared" ca="1" si="630"/>
        <v>0.03</v>
      </c>
      <c r="I1896">
        <f t="shared" ca="1" si="615"/>
        <v>20</v>
      </c>
      <c r="J1896">
        <f t="shared" ca="1" si="616"/>
        <v>8.0000000000000002E-3</v>
      </c>
      <c r="K1896">
        <f t="shared" ca="1" si="623"/>
        <v>6.3912906732325357E-3</v>
      </c>
      <c r="L1896">
        <f t="shared" ca="1" si="624"/>
        <v>8.3467880753009659E-3</v>
      </c>
      <c r="M1896">
        <v>1862</v>
      </c>
      <c r="N1896">
        <f t="shared" ca="1" si="625"/>
        <v>5.48</v>
      </c>
      <c r="O1896">
        <f t="shared" ca="1" si="626"/>
        <v>-0.65</v>
      </c>
      <c r="P1896">
        <f t="shared" ca="1" si="627"/>
        <v>-0.1</v>
      </c>
      <c r="Q1896">
        <f t="shared" ca="1" si="617"/>
        <v>0.3</v>
      </c>
      <c r="R1896" t="b">
        <f t="shared" ca="1" si="631"/>
        <v>0</v>
      </c>
      <c r="S1896" t="b">
        <f t="shared" ca="1" si="618"/>
        <v>0</v>
      </c>
      <c r="T1896" t="e">
        <f t="shared" ca="1" si="619"/>
        <v>#N/A</v>
      </c>
      <c r="U1896" s="3" t="e">
        <f t="shared" ca="1" si="620"/>
        <v>#N/A</v>
      </c>
      <c r="V1896" s="3">
        <f t="shared" ca="1" si="621"/>
        <v>0</v>
      </c>
    </row>
    <row r="1897" spans="1:22">
      <c r="A1897">
        <f t="shared" ca="1" si="622"/>
        <v>5.1999999999999998E-2</v>
      </c>
      <c r="B1897">
        <f t="shared" ca="1" si="611"/>
        <v>5.3999999999999999E-2</v>
      </c>
      <c r="C1897" t="b">
        <f t="shared" ca="1" si="628"/>
        <v>0</v>
      </c>
      <c r="D1897" t="b">
        <f t="shared" ca="1" si="612"/>
        <v>0</v>
      </c>
      <c r="E1897" t="e">
        <f t="shared" ca="1" si="613"/>
        <v>#N/A</v>
      </c>
      <c r="F1897">
        <f t="shared" ca="1" si="629"/>
        <v>-5.1999999999999998E-2</v>
      </c>
      <c r="G1897">
        <f t="shared" ca="1" si="614"/>
        <v>0.03</v>
      </c>
      <c r="H1897" t="b">
        <f t="shared" ca="1" si="630"/>
        <v>0</v>
      </c>
      <c r="I1897" t="b">
        <f t="shared" ca="1" si="615"/>
        <v>0</v>
      </c>
      <c r="J1897" t="e">
        <f t="shared" ca="1" si="616"/>
        <v>#N/A</v>
      </c>
      <c r="K1897" t="e">
        <f t="shared" ca="1" si="623"/>
        <v>#N/A</v>
      </c>
      <c r="L1897">
        <f t="shared" ca="1" si="624"/>
        <v>0</v>
      </c>
      <c r="M1897">
        <v>1863</v>
      </c>
      <c r="N1897">
        <f t="shared" ca="1" si="625"/>
        <v>5.2</v>
      </c>
      <c r="O1897">
        <f t="shared" ca="1" si="626"/>
        <v>-0.28000000000000003</v>
      </c>
      <c r="P1897">
        <f t="shared" ca="1" si="627"/>
        <v>0</v>
      </c>
      <c r="Q1897">
        <f t="shared" ca="1" si="617"/>
        <v>0.3</v>
      </c>
      <c r="R1897" t="b">
        <f t="shared" ca="1" si="631"/>
        <v>0</v>
      </c>
      <c r="S1897" t="b">
        <f t="shared" ca="1" si="618"/>
        <v>0</v>
      </c>
      <c r="T1897" t="e">
        <f t="shared" ca="1" si="619"/>
        <v>#N/A</v>
      </c>
      <c r="U1897" s="3" t="e">
        <f t="shared" ca="1" si="620"/>
        <v>#N/A</v>
      </c>
      <c r="V1897" s="3">
        <f t="shared" ca="1" si="621"/>
        <v>0</v>
      </c>
    </row>
    <row r="1898" spans="1:22">
      <c r="A1898">
        <f t="shared" ca="1" si="622"/>
        <v>0.113</v>
      </c>
      <c r="B1898">
        <f t="shared" ca="1" si="611"/>
        <v>5.3999999999999999E-2</v>
      </c>
      <c r="C1898" t="b">
        <f t="shared" ca="1" si="628"/>
        <v>0</v>
      </c>
      <c r="D1898" t="b">
        <f t="shared" ca="1" si="612"/>
        <v>0</v>
      </c>
      <c r="E1898" t="e">
        <f t="shared" ca="1" si="613"/>
        <v>#N/A</v>
      </c>
      <c r="F1898">
        <f t="shared" ca="1" si="629"/>
        <v>-0.113</v>
      </c>
      <c r="G1898">
        <f t="shared" ca="1" si="614"/>
        <v>0.03</v>
      </c>
      <c r="H1898" t="b">
        <f t="shared" ca="1" si="630"/>
        <v>0</v>
      </c>
      <c r="I1898" t="b">
        <f t="shared" ca="1" si="615"/>
        <v>0</v>
      </c>
      <c r="J1898" t="e">
        <f t="shared" ca="1" si="616"/>
        <v>#N/A</v>
      </c>
      <c r="K1898" t="e">
        <f t="shared" ca="1" si="623"/>
        <v>#N/A</v>
      </c>
      <c r="L1898">
        <f t="shared" ca="1" si="624"/>
        <v>0</v>
      </c>
      <c r="M1898">
        <v>1864</v>
      </c>
      <c r="N1898">
        <f t="shared" ca="1" si="625"/>
        <v>4.6100000000000003</v>
      </c>
      <c r="O1898">
        <f t="shared" ca="1" si="626"/>
        <v>-0.59</v>
      </c>
      <c r="P1898">
        <f t="shared" ca="1" si="627"/>
        <v>-0.1</v>
      </c>
      <c r="Q1898">
        <f t="shared" ca="1" si="617"/>
        <v>0.3</v>
      </c>
      <c r="R1898" t="b">
        <f t="shared" ca="1" si="631"/>
        <v>0</v>
      </c>
      <c r="S1898" t="b">
        <f t="shared" ca="1" si="618"/>
        <v>0</v>
      </c>
      <c r="T1898" t="e">
        <f t="shared" ca="1" si="619"/>
        <v>#N/A</v>
      </c>
      <c r="U1898" s="3" t="e">
        <f t="shared" ca="1" si="620"/>
        <v>#N/A</v>
      </c>
      <c r="V1898" s="3">
        <f t="shared" ca="1" si="621"/>
        <v>0</v>
      </c>
    </row>
    <row r="1899" spans="1:22">
      <c r="A1899">
        <f t="shared" ca="1" si="622"/>
        <v>7.5999999999999998E-2</v>
      </c>
      <c r="B1899">
        <f t="shared" ca="1" si="611"/>
        <v>5.3999999999999999E-2</v>
      </c>
      <c r="C1899" t="b">
        <f t="shared" ca="1" si="628"/>
        <v>0</v>
      </c>
      <c r="D1899" t="b">
        <f t="shared" ca="1" si="612"/>
        <v>0</v>
      </c>
      <c r="E1899" t="e">
        <f t="shared" ca="1" si="613"/>
        <v>#N/A</v>
      </c>
      <c r="F1899">
        <f t="shared" ca="1" si="629"/>
        <v>7.5999999999999998E-2</v>
      </c>
      <c r="G1899">
        <f t="shared" ca="1" si="614"/>
        <v>0.03</v>
      </c>
      <c r="H1899" t="b">
        <f t="shared" ca="1" si="630"/>
        <v>0</v>
      </c>
      <c r="I1899" t="b">
        <f t="shared" ca="1" si="615"/>
        <v>0</v>
      </c>
      <c r="J1899" t="e">
        <f t="shared" ca="1" si="616"/>
        <v>#N/A</v>
      </c>
      <c r="K1899" t="e">
        <f t="shared" ca="1" si="623"/>
        <v>#N/A</v>
      </c>
      <c r="L1899">
        <f t="shared" ca="1" si="624"/>
        <v>0</v>
      </c>
      <c r="M1899">
        <v>1865</v>
      </c>
      <c r="N1899">
        <f t="shared" ca="1" si="625"/>
        <v>4.96</v>
      </c>
      <c r="O1899">
        <f t="shared" ca="1" si="626"/>
        <v>0.35</v>
      </c>
      <c r="P1899">
        <f t="shared" ca="1" si="627"/>
        <v>0</v>
      </c>
      <c r="Q1899">
        <f t="shared" ca="1" si="617"/>
        <v>0.3</v>
      </c>
      <c r="R1899" t="b">
        <f t="shared" ca="1" si="631"/>
        <v>0</v>
      </c>
      <c r="S1899" t="b">
        <f t="shared" ca="1" si="618"/>
        <v>0</v>
      </c>
      <c r="T1899" t="e">
        <f t="shared" ca="1" si="619"/>
        <v>#N/A</v>
      </c>
      <c r="U1899" s="3" t="e">
        <f t="shared" ca="1" si="620"/>
        <v>#N/A</v>
      </c>
      <c r="V1899" s="3">
        <f t="shared" ca="1" si="621"/>
        <v>0</v>
      </c>
    </row>
    <row r="1900" spans="1:22">
      <c r="A1900">
        <f t="shared" ca="1" si="622"/>
        <v>6.0999999999999999E-2</v>
      </c>
      <c r="B1900">
        <f t="shared" ca="1" si="611"/>
        <v>5.3999999999999999E-2</v>
      </c>
      <c r="C1900" t="b">
        <f t="shared" ca="1" si="628"/>
        <v>0</v>
      </c>
      <c r="D1900" t="b">
        <f t="shared" ca="1" si="612"/>
        <v>0</v>
      </c>
      <c r="E1900" t="e">
        <f t="shared" ca="1" si="613"/>
        <v>#N/A</v>
      </c>
      <c r="F1900">
        <f t="shared" ca="1" si="629"/>
        <v>-6.0999999999999999E-2</v>
      </c>
      <c r="G1900">
        <f t="shared" ca="1" si="614"/>
        <v>0.03</v>
      </c>
      <c r="H1900" t="b">
        <f t="shared" ca="1" si="630"/>
        <v>0</v>
      </c>
      <c r="I1900" t="b">
        <f t="shared" ca="1" si="615"/>
        <v>0</v>
      </c>
      <c r="J1900" t="e">
        <f t="shared" ca="1" si="616"/>
        <v>#N/A</v>
      </c>
      <c r="K1900" t="e">
        <f t="shared" ca="1" si="623"/>
        <v>#N/A</v>
      </c>
      <c r="L1900">
        <f t="shared" ca="1" si="624"/>
        <v>0</v>
      </c>
      <c r="M1900">
        <v>1866</v>
      </c>
      <c r="N1900">
        <f t="shared" ca="1" si="625"/>
        <v>4.66</v>
      </c>
      <c r="O1900">
        <f t="shared" ca="1" si="626"/>
        <v>-0.3</v>
      </c>
      <c r="P1900">
        <f t="shared" ca="1" si="627"/>
        <v>0</v>
      </c>
      <c r="Q1900">
        <f t="shared" ca="1" si="617"/>
        <v>0.3</v>
      </c>
      <c r="R1900" t="b">
        <f t="shared" ca="1" si="631"/>
        <v>0</v>
      </c>
      <c r="S1900" t="b">
        <f t="shared" ca="1" si="618"/>
        <v>0</v>
      </c>
      <c r="T1900" t="e">
        <f t="shared" ca="1" si="619"/>
        <v>#N/A</v>
      </c>
      <c r="U1900" s="3" t="e">
        <f t="shared" ca="1" si="620"/>
        <v>#N/A</v>
      </c>
      <c r="V1900" s="3">
        <f t="shared" ca="1" si="621"/>
        <v>0</v>
      </c>
    </row>
    <row r="1901" spans="1:22">
      <c r="A1901">
        <f t="shared" ca="1" si="622"/>
        <v>6.4000000000000001E-2</v>
      </c>
      <c r="B1901">
        <f t="shared" ca="1" si="611"/>
        <v>5.5E-2</v>
      </c>
      <c r="C1901">
        <f t="shared" ca="1" si="628"/>
        <v>5.5E-2</v>
      </c>
      <c r="D1901">
        <f t="shared" ca="1" si="612"/>
        <v>23</v>
      </c>
      <c r="E1901">
        <f t="shared" ca="1" si="613"/>
        <v>9.1999999999999998E-3</v>
      </c>
      <c r="F1901">
        <f t="shared" ca="1" si="629"/>
        <v>6.4000000000000001E-2</v>
      </c>
      <c r="G1901">
        <f t="shared" ca="1" si="614"/>
        <v>0.03</v>
      </c>
      <c r="H1901" t="b">
        <f t="shared" ca="1" si="630"/>
        <v>0</v>
      </c>
      <c r="I1901" t="b">
        <f t="shared" ca="1" si="615"/>
        <v>0</v>
      </c>
      <c r="J1901" t="e">
        <f t="shared" ca="1" si="616"/>
        <v>#N/A</v>
      </c>
      <c r="K1901" t="e">
        <f t="shared" ca="1" si="623"/>
        <v>#N/A</v>
      </c>
      <c r="L1901">
        <f t="shared" ca="1" si="624"/>
        <v>0</v>
      </c>
      <c r="M1901">
        <v>1867</v>
      </c>
      <c r="N1901">
        <f t="shared" ca="1" si="625"/>
        <v>4.96</v>
      </c>
      <c r="O1901">
        <f t="shared" ca="1" si="626"/>
        <v>0.3</v>
      </c>
      <c r="P1901">
        <f t="shared" ca="1" si="627"/>
        <v>0</v>
      </c>
      <c r="Q1901">
        <f t="shared" ca="1" si="617"/>
        <v>0.3</v>
      </c>
      <c r="R1901" t="b">
        <f t="shared" ca="1" si="631"/>
        <v>0</v>
      </c>
      <c r="S1901" t="b">
        <f t="shared" ca="1" si="618"/>
        <v>0</v>
      </c>
      <c r="T1901" t="e">
        <f t="shared" ca="1" si="619"/>
        <v>#N/A</v>
      </c>
      <c r="U1901" s="3" t="e">
        <f t="shared" ca="1" si="620"/>
        <v>#N/A</v>
      </c>
      <c r="V1901" s="3">
        <f t="shared" ca="1" si="621"/>
        <v>0</v>
      </c>
    </row>
    <row r="1902" spans="1:22">
      <c r="A1902">
        <f t="shared" ca="1" si="622"/>
        <v>7.0000000000000007E-2</v>
      </c>
      <c r="B1902">
        <f t="shared" ca="1" si="611"/>
        <v>5.5E-2</v>
      </c>
      <c r="C1902" t="b">
        <f t="shared" ca="1" si="628"/>
        <v>0</v>
      </c>
      <c r="D1902" t="b">
        <f t="shared" ca="1" si="612"/>
        <v>0</v>
      </c>
      <c r="E1902" t="e">
        <f t="shared" ca="1" si="613"/>
        <v>#N/A</v>
      </c>
      <c r="F1902">
        <f t="shared" ca="1" si="629"/>
        <v>7.0000000000000007E-2</v>
      </c>
      <c r="G1902">
        <f t="shared" ca="1" si="614"/>
        <v>0.03</v>
      </c>
      <c r="H1902" t="b">
        <f t="shared" ca="1" si="630"/>
        <v>0</v>
      </c>
      <c r="I1902" t="b">
        <f t="shared" ca="1" si="615"/>
        <v>0</v>
      </c>
      <c r="J1902" t="e">
        <f t="shared" ca="1" si="616"/>
        <v>#N/A</v>
      </c>
      <c r="K1902" t="e">
        <f t="shared" ca="1" si="623"/>
        <v>#N/A</v>
      </c>
      <c r="L1902">
        <f t="shared" ca="1" si="624"/>
        <v>0</v>
      </c>
      <c r="M1902">
        <v>1868</v>
      </c>
      <c r="N1902">
        <f t="shared" ca="1" si="625"/>
        <v>5.31</v>
      </c>
      <c r="O1902">
        <f t="shared" ca="1" si="626"/>
        <v>0.35</v>
      </c>
      <c r="P1902">
        <f t="shared" ca="1" si="627"/>
        <v>0</v>
      </c>
      <c r="Q1902">
        <f t="shared" ca="1" si="617"/>
        <v>0.3</v>
      </c>
      <c r="R1902" t="b">
        <f t="shared" ca="1" si="631"/>
        <v>0</v>
      </c>
      <c r="S1902" t="b">
        <f t="shared" ca="1" si="618"/>
        <v>0</v>
      </c>
      <c r="T1902" t="e">
        <f t="shared" ca="1" si="619"/>
        <v>#N/A</v>
      </c>
      <c r="U1902" s="3" t="e">
        <f t="shared" ca="1" si="620"/>
        <v>#N/A</v>
      </c>
      <c r="V1902" s="3">
        <f t="shared" ca="1" si="621"/>
        <v>0</v>
      </c>
    </row>
    <row r="1903" spans="1:22">
      <c r="A1903">
        <f t="shared" ca="1" si="622"/>
        <v>6.9000000000000006E-2</v>
      </c>
      <c r="B1903">
        <f t="shared" ca="1" si="611"/>
        <v>5.5E-2</v>
      </c>
      <c r="C1903" t="b">
        <f t="shared" ca="1" si="628"/>
        <v>0</v>
      </c>
      <c r="D1903" t="b">
        <f t="shared" ca="1" si="612"/>
        <v>0</v>
      </c>
      <c r="E1903" t="e">
        <f t="shared" ca="1" si="613"/>
        <v>#N/A</v>
      </c>
      <c r="F1903">
        <f t="shared" ca="1" si="629"/>
        <v>-6.9000000000000006E-2</v>
      </c>
      <c r="G1903">
        <f t="shared" ca="1" si="614"/>
        <v>0.03</v>
      </c>
      <c r="H1903" t="b">
        <f t="shared" ca="1" si="630"/>
        <v>0</v>
      </c>
      <c r="I1903" t="b">
        <f t="shared" ca="1" si="615"/>
        <v>0</v>
      </c>
      <c r="J1903" t="e">
        <f t="shared" ca="1" si="616"/>
        <v>#N/A</v>
      </c>
      <c r="K1903" t="e">
        <f t="shared" ca="1" si="623"/>
        <v>#N/A</v>
      </c>
      <c r="L1903">
        <f t="shared" ca="1" si="624"/>
        <v>0</v>
      </c>
      <c r="M1903">
        <v>1869</v>
      </c>
      <c r="N1903">
        <f t="shared" ca="1" si="625"/>
        <v>4.9400000000000004</v>
      </c>
      <c r="O1903">
        <f t="shared" ca="1" si="626"/>
        <v>-0.37</v>
      </c>
      <c r="P1903">
        <f t="shared" ca="1" si="627"/>
        <v>-0.1</v>
      </c>
      <c r="Q1903">
        <f t="shared" ca="1" si="617"/>
        <v>0.3</v>
      </c>
      <c r="R1903" t="b">
        <f t="shared" ca="1" si="631"/>
        <v>0</v>
      </c>
      <c r="S1903" t="b">
        <f t="shared" ca="1" si="618"/>
        <v>0</v>
      </c>
      <c r="T1903" t="e">
        <f t="shared" ca="1" si="619"/>
        <v>#N/A</v>
      </c>
      <c r="U1903" s="3" t="e">
        <f t="shared" ca="1" si="620"/>
        <v>#N/A</v>
      </c>
      <c r="V1903" s="3">
        <f t="shared" ca="1" si="621"/>
        <v>0</v>
      </c>
    </row>
    <row r="1904" spans="1:22">
      <c r="A1904">
        <f t="shared" ca="1" si="622"/>
        <v>6.6000000000000003E-2</v>
      </c>
      <c r="B1904">
        <f t="shared" ca="1" si="611"/>
        <v>5.5E-2</v>
      </c>
      <c r="C1904" t="b">
        <f t="shared" ca="1" si="628"/>
        <v>0</v>
      </c>
      <c r="D1904" t="b">
        <f t="shared" ca="1" si="612"/>
        <v>0</v>
      </c>
      <c r="E1904" t="e">
        <f t="shared" ca="1" si="613"/>
        <v>#N/A</v>
      </c>
      <c r="F1904">
        <f t="shared" ca="1" si="629"/>
        <v>-6.6000000000000003E-2</v>
      </c>
      <c r="G1904">
        <f t="shared" ca="1" si="614"/>
        <v>0.03</v>
      </c>
      <c r="H1904" t="b">
        <f t="shared" ca="1" si="630"/>
        <v>0</v>
      </c>
      <c r="I1904" t="b">
        <f t="shared" ca="1" si="615"/>
        <v>0</v>
      </c>
      <c r="J1904" t="e">
        <f t="shared" ca="1" si="616"/>
        <v>#N/A</v>
      </c>
      <c r="K1904" t="e">
        <f t="shared" ca="1" si="623"/>
        <v>#N/A</v>
      </c>
      <c r="L1904">
        <f t="shared" ca="1" si="624"/>
        <v>0</v>
      </c>
      <c r="M1904">
        <v>1870</v>
      </c>
      <c r="N1904">
        <f t="shared" ca="1" si="625"/>
        <v>4.6100000000000003</v>
      </c>
      <c r="O1904">
        <f t="shared" ca="1" si="626"/>
        <v>-0.33</v>
      </c>
      <c r="P1904">
        <f t="shared" ca="1" si="627"/>
        <v>0</v>
      </c>
      <c r="Q1904">
        <f t="shared" ca="1" si="617"/>
        <v>0.3</v>
      </c>
      <c r="R1904" t="b">
        <f t="shared" ca="1" si="631"/>
        <v>0</v>
      </c>
      <c r="S1904" t="b">
        <f t="shared" ca="1" si="618"/>
        <v>0</v>
      </c>
      <c r="T1904" t="e">
        <f t="shared" ca="1" si="619"/>
        <v>#N/A</v>
      </c>
      <c r="U1904" s="3" t="e">
        <f t="shared" ca="1" si="620"/>
        <v>#N/A</v>
      </c>
      <c r="V1904" s="3">
        <f t="shared" ca="1" si="621"/>
        <v>0</v>
      </c>
    </row>
    <row r="1905" spans="1:22">
      <c r="A1905">
        <f t="shared" ca="1" si="622"/>
        <v>6.0999999999999999E-2</v>
      </c>
      <c r="B1905">
        <f t="shared" ca="1" si="611"/>
        <v>5.5E-2</v>
      </c>
      <c r="C1905" t="b">
        <f t="shared" ca="1" si="628"/>
        <v>0</v>
      </c>
      <c r="D1905" t="b">
        <f t="shared" ca="1" si="612"/>
        <v>0</v>
      </c>
      <c r="E1905" t="e">
        <f t="shared" ca="1" si="613"/>
        <v>#N/A</v>
      </c>
      <c r="F1905">
        <f t="shared" ca="1" si="629"/>
        <v>-6.0999999999999999E-2</v>
      </c>
      <c r="G1905">
        <f t="shared" ca="1" si="614"/>
        <v>0.03</v>
      </c>
      <c r="H1905" t="b">
        <f t="shared" ca="1" si="630"/>
        <v>0</v>
      </c>
      <c r="I1905" t="b">
        <f t="shared" ca="1" si="615"/>
        <v>0</v>
      </c>
      <c r="J1905" t="e">
        <f t="shared" ca="1" si="616"/>
        <v>#N/A</v>
      </c>
      <c r="K1905" t="e">
        <f t="shared" ca="1" si="623"/>
        <v>#N/A</v>
      </c>
      <c r="L1905">
        <f t="shared" ca="1" si="624"/>
        <v>0</v>
      </c>
      <c r="M1905">
        <v>1871</v>
      </c>
      <c r="N1905">
        <f t="shared" ca="1" si="625"/>
        <v>4.33</v>
      </c>
      <c r="O1905">
        <f t="shared" ca="1" si="626"/>
        <v>-0.28000000000000003</v>
      </c>
      <c r="P1905">
        <f t="shared" ca="1" si="627"/>
        <v>0</v>
      </c>
      <c r="Q1905">
        <f t="shared" ca="1" si="617"/>
        <v>0.3</v>
      </c>
      <c r="R1905" t="b">
        <f t="shared" ca="1" si="631"/>
        <v>0</v>
      </c>
      <c r="S1905" t="b">
        <f t="shared" ca="1" si="618"/>
        <v>0</v>
      </c>
      <c r="T1905" t="e">
        <f t="shared" ca="1" si="619"/>
        <v>#N/A</v>
      </c>
      <c r="U1905" s="3" t="e">
        <f t="shared" ca="1" si="620"/>
        <v>#N/A</v>
      </c>
      <c r="V1905" s="3">
        <f t="shared" ca="1" si="621"/>
        <v>0</v>
      </c>
    </row>
    <row r="1906" spans="1:22">
      <c r="A1906">
        <f t="shared" ca="1" si="622"/>
        <v>8.8999999999999996E-2</v>
      </c>
      <c r="B1906">
        <f t="shared" ca="1" si="611"/>
        <v>5.5E-2</v>
      </c>
      <c r="C1906" t="b">
        <f t="shared" ca="1" si="628"/>
        <v>0</v>
      </c>
      <c r="D1906" t="b">
        <f t="shared" ca="1" si="612"/>
        <v>0</v>
      </c>
      <c r="E1906" t="e">
        <f t="shared" ca="1" si="613"/>
        <v>#N/A</v>
      </c>
      <c r="F1906">
        <f t="shared" ca="1" si="629"/>
        <v>8.8999999999999996E-2</v>
      </c>
      <c r="G1906">
        <f t="shared" ca="1" si="614"/>
        <v>0.03</v>
      </c>
      <c r="H1906" t="b">
        <f t="shared" ca="1" si="630"/>
        <v>0</v>
      </c>
      <c r="I1906" t="b">
        <f t="shared" ca="1" si="615"/>
        <v>0</v>
      </c>
      <c r="J1906" t="e">
        <f t="shared" ca="1" si="616"/>
        <v>#N/A</v>
      </c>
      <c r="K1906" t="e">
        <f t="shared" ca="1" si="623"/>
        <v>#N/A</v>
      </c>
      <c r="L1906">
        <f t="shared" ca="1" si="624"/>
        <v>0</v>
      </c>
      <c r="M1906">
        <v>1872</v>
      </c>
      <c r="N1906">
        <f t="shared" ca="1" si="625"/>
        <v>4.72</v>
      </c>
      <c r="O1906">
        <f t="shared" ca="1" si="626"/>
        <v>0.39</v>
      </c>
      <c r="P1906">
        <f t="shared" ca="1" si="627"/>
        <v>0.1</v>
      </c>
      <c r="Q1906">
        <f t="shared" ca="1" si="617"/>
        <v>0.3</v>
      </c>
      <c r="R1906" t="b">
        <f t="shared" ca="1" si="631"/>
        <v>0</v>
      </c>
      <c r="S1906" t="b">
        <f t="shared" ca="1" si="618"/>
        <v>0</v>
      </c>
      <c r="T1906" t="e">
        <f t="shared" ca="1" si="619"/>
        <v>#N/A</v>
      </c>
      <c r="U1906" s="3" t="e">
        <f t="shared" ca="1" si="620"/>
        <v>#N/A</v>
      </c>
      <c r="V1906" s="3">
        <f t="shared" ca="1" si="621"/>
        <v>0</v>
      </c>
    </row>
    <row r="1907" spans="1:22">
      <c r="A1907">
        <f t="shared" ca="1" si="622"/>
        <v>1.0999999999999999E-2</v>
      </c>
      <c r="B1907">
        <f t="shared" ca="1" si="611"/>
        <v>5.5E-2</v>
      </c>
      <c r="C1907" t="b">
        <f t="shared" ca="1" si="628"/>
        <v>0</v>
      </c>
      <c r="D1907" t="b">
        <f t="shared" ca="1" si="612"/>
        <v>0</v>
      </c>
      <c r="E1907" t="e">
        <f t="shared" ca="1" si="613"/>
        <v>#N/A</v>
      </c>
      <c r="F1907">
        <f t="shared" ca="1" si="629"/>
        <v>-1.0999999999999999E-2</v>
      </c>
      <c r="G1907">
        <f t="shared" ca="1" si="614"/>
        <v>0.03</v>
      </c>
      <c r="H1907" t="b">
        <f t="shared" ca="1" si="630"/>
        <v>0</v>
      </c>
      <c r="I1907" t="b">
        <f t="shared" ca="1" si="615"/>
        <v>0</v>
      </c>
      <c r="J1907" t="e">
        <f t="shared" ca="1" si="616"/>
        <v>#N/A</v>
      </c>
      <c r="K1907" t="e">
        <f t="shared" ca="1" si="623"/>
        <v>#N/A</v>
      </c>
      <c r="L1907">
        <f t="shared" ca="1" si="624"/>
        <v>0</v>
      </c>
      <c r="M1907">
        <v>1873</v>
      </c>
      <c r="N1907">
        <f t="shared" ca="1" si="625"/>
        <v>4.67</v>
      </c>
      <c r="O1907">
        <f t="shared" ca="1" si="626"/>
        <v>-0.05</v>
      </c>
      <c r="P1907">
        <f t="shared" ca="1" si="627"/>
        <v>0</v>
      </c>
      <c r="Q1907">
        <f t="shared" ca="1" si="617"/>
        <v>0.3</v>
      </c>
      <c r="R1907" t="b">
        <f t="shared" ca="1" si="631"/>
        <v>0</v>
      </c>
      <c r="S1907" t="b">
        <f t="shared" ca="1" si="618"/>
        <v>0</v>
      </c>
      <c r="T1907" t="e">
        <f t="shared" ca="1" si="619"/>
        <v>#N/A</v>
      </c>
      <c r="U1907" s="3" t="e">
        <f t="shared" ca="1" si="620"/>
        <v>#N/A</v>
      </c>
      <c r="V1907" s="3">
        <f t="shared" ca="1" si="621"/>
        <v>0</v>
      </c>
    </row>
    <row r="1908" spans="1:22">
      <c r="A1908">
        <f t="shared" ca="1" si="622"/>
        <v>6.0999999999999999E-2</v>
      </c>
      <c r="B1908">
        <f t="shared" ca="1" si="611"/>
        <v>5.5E-2</v>
      </c>
      <c r="C1908" t="b">
        <f t="shared" ca="1" si="628"/>
        <v>0</v>
      </c>
      <c r="D1908" t="b">
        <f t="shared" ca="1" si="612"/>
        <v>0</v>
      </c>
      <c r="E1908" t="e">
        <f t="shared" ca="1" si="613"/>
        <v>#N/A</v>
      </c>
      <c r="F1908">
        <f t="shared" ca="1" si="629"/>
        <v>6.0999999999999999E-2</v>
      </c>
      <c r="G1908">
        <f t="shared" ca="1" si="614"/>
        <v>0.03</v>
      </c>
      <c r="H1908" t="b">
        <f t="shared" ca="1" si="630"/>
        <v>0</v>
      </c>
      <c r="I1908" t="b">
        <f t="shared" ca="1" si="615"/>
        <v>0</v>
      </c>
      <c r="J1908" t="e">
        <f t="shared" ca="1" si="616"/>
        <v>#N/A</v>
      </c>
      <c r="K1908" t="e">
        <f t="shared" ca="1" si="623"/>
        <v>#N/A</v>
      </c>
      <c r="L1908">
        <f t="shared" ca="1" si="624"/>
        <v>0</v>
      </c>
      <c r="M1908">
        <v>1874</v>
      </c>
      <c r="N1908">
        <f t="shared" ca="1" si="625"/>
        <v>4.95</v>
      </c>
      <c r="O1908">
        <f t="shared" ca="1" si="626"/>
        <v>0.28000000000000003</v>
      </c>
      <c r="P1908">
        <f t="shared" ca="1" si="627"/>
        <v>0</v>
      </c>
      <c r="Q1908">
        <f t="shared" ca="1" si="617"/>
        <v>0.3</v>
      </c>
      <c r="R1908" t="b">
        <f t="shared" ca="1" si="631"/>
        <v>0</v>
      </c>
      <c r="S1908" t="b">
        <f t="shared" ca="1" si="618"/>
        <v>0</v>
      </c>
      <c r="T1908" t="e">
        <f t="shared" ca="1" si="619"/>
        <v>#N/A</v>
      </c>
      <c r="U1908" s="3" t="e">
        <f t="shared" ca="1" si="620"/>
        <v>#N/A</v>
      </c>
      <c r="V1908" s="3">
        <f t="shared" ca="1" si="621"/>
        <v>0</v>
      </c>
    </row>
    <row r="1909" spans="1:22">
      <c r="A1909">
        <f t="shared" ca="1" si="622"/>
        <v>1.4E-2</v>
      </c>
      <c r="B1909">
        <f t="shared" ca="1" si="611"/>
        <v>5.5E-2</v>
      </c>
      <c r="C1909" t="b">
        <f t="shared" ca="1" si="628"/>
        <v>0</v>
      </c>
      <c r="D1909" t="b">
        <f t="shared" ca="1" si="612"/>
        <v>0</v>
      </c>
      <c r="E1909" t="e">
        <f t="shared" ca="1" si="613"/>
        <v>#N/A</v>
      </c>
      <c r="F1909">
        <f t="shared" ca="1" si="629"/>
        <v>1.4E-2</v>
      </c>
      <c r="G1909">
        <f t="shared" ca="1" si="614"/>
        <v>0.03</v>
      </c>
      <c r="H1909" t="b">
        <f t="shared" ca="1" si="630"/>
        <v>0</v>
      </c>
      <c r="I1909" t="b">
        <f t="shared" ca="1" si="615"/>
        <v>0</v>
      </c>
      <c r="J1909" t="e">
        <f t="shared" ca="1" si="616"/>
        <v>#N/A</v>
      </c>
      <c r="K1909" t="e">
        <f t="shared" ca="1" si="623"/>
        <v>#N/A</v>
      </c>
      <c r="L1909">
        <f t="shared" ca="1" si="624"/>
        <v>0</v>
      </c>
      <c r="M1909">
        <v>1875</v>
      </c>
      <c r="N1909">
        <f t="shared" ca="1" si="625"/>
        <v>5.0199999999999996</v>
      </c>
      <c r="O1909">
        <f t="shared" ca="1" si="626"/>
        <v>7.0000000000000007E-2</v>
      </c>
      <c r="P1909">
        <f t="shared" ca="1" si="627"/>
        <v>0</v>
      </c>
      <c r="Q1909">
        <f t="shared" ca="1" si="617"/>
        <v>0.3</v>
      </c>
      <c r="R1909" t="b">
        <f t="shared" ca="1" si="631"/>
        <v>0</v>
      </c>
      <c r="S1909" t="b">
        <f t="shared" ca="1" si="618"/>
        <v>0</v>
      </c>
      <c r="T1909" t="e">
        <f t="shared" ca="1" si="619"/>
        <v>#N/A</v>
      </c>
      <c r="U1909" s="3" t="e">
        <f t="shared" ca="1" si="620"/>
        <v>#N/A</v>
      </c>
      <c r="V1909" s="3">
        <f t="shared" ca="1" si="621"/>
        <v>0</v>
      </c>
    </row>
    <row r="1910" spans="1:22">
      <c r="A1910">
        <f t="shared" ca="1" si="622"/>
        <v>4.1000000000000002E-2</v>
      </c>
      <c r="B1910">
        <f t="shared" ca="1" si="611"/>
        <v>5.5E-2</v>
      </c>
      <c r="C1910" t="b">
        <f t="shared" ca="1" si="628"/>
        <v>0</v>
      </c>
      <c r="D1910" t="b">
        <f t="shared" ca="1" si="612"/>
        <v>0</v>
      </c>
      <c r="E1910" t="e">
        <f t="shared" ca="1" si="613"/>
        <v>#N/A</v>
      </c>
      <c r="F1910">
        <f t="shared" ca="1" si="629"/>
        <v>4.1000000000000002E-2</v>
      </c>
      <c r="G1910">
        <f t="shared" ca="1" si="614"/>
        <v>0.03</v>
      </c>
      <c r="H1910" t="b">
        <f t="shared" ca="1" si="630"/>
        <v>0</v>
      </c>
      <c r="I1910" t="b">
        <f t="shared" ca="1" si="615"/>
        <v>0</v>
      </c>
      <c r="J1910" t="e">
        <f t="shared" ca="1" si="616"/>
        <v>#N/A</v>
      </c>
      <c r="K1910" t="e">
        <f t="shared" ca="1" si="623"/>
        <v>#N/A</v>
      </c>
      <c r="L1910">
        <f t="shared" ca="1" si="624"/>
        <v>0</v>
      </c>
      <c r="M1910">
        <v>1876</v>
      </c>
      <c r="N1910">
        <f t="shared" ca="1" si="625"/>
        <v>5.23</v>
      </c>
      <c r="O1910">
        <f t="shared" ca="1" si="626"/>
        <v>0.21</v>
      </c>
      <c r="P1910">
        <f t="shared" ca="1" si="627"/>
        <v>0</v>
      </c>
      <c r="Q1910">
        <f t="shared" ca="1" si="617"/>
        <v>0.3</v>
      </c>
      <c r="R1910" t="b">
        <f t="shared" ca="1" si="631"/>
        <v>0</v>
      </c>
      <c r="S1910" t="b">
        <f t="shared" ca="1" si="618"/>
        <v>0</v>
      </c>
      <c r="T1910" t="e">
        <f t="shared" ca="1" si="619"/>
        <v>#N/A</v>
      </c>
      <c r="U1910" s="3" t="e">
        <f t="shared" ca="1" si="620"/>
        <v>#N/A</v>
      </c>
      <c r="V1910" s="3">
        <f t="shared" ca="1" si="621"/>
        <v>0</v>
      </c>
    </row>
    <row r="1911" spans="1:22">
      <c r="A1911">
        <f t="shared" ca="1" si="622"/>
        <v>0.04</v>
      </c>
      <c r="B1911">
        <f t="shared" ca="1" si="611"/>
        <v>5.5E-2</v>
      </c>
      <c r="C1911" t="b">
        <f t="shared" ca="1" si="628"/>
        <v>0</v>
      </c>
      <c r="D1911" t="b">
        <f t="shared" ca="1" si="612"/>
        <v>0</v>
      </c>
      <c r="E1911" t="e">
        <f t="shared" ca="1" si="613"/>
        <v>#N/A</v>
      </c>
      <c r="F1911">
        <f t="shared" ca="1" si="629"/>
        <v>-0.04</v>
      </c>
      <c r="G1911">
        <f t="shared" ca="1" si="614"/>
        <v>0.03</v>
      </c>
      <c r="H1911" t="b">
        <f t="shared" ca="1" si="630"/>
        <v>0</v>
      </c>
      <c r="I1911" t="b">
        <f t="shared" ca="1" si="615"/>
        <v>0</v>
      </c>
      <c r="J1911" t="e">
        <f t="shared" ca="1" si="616"/>
        <v>#N/A</v>
      </c>
      <c r="K1911" t="e">
        <f t="shared" ca="1" si="623"/>
        <v>#N/A</v>
      </c>
      <c r="L1911">
        <f t="shared" ca="1" si="624"/>
        <v>0</v>
      </c>
      <c r="M1911">
        <v>1877</v>
      </c>
      <c r="N1911">
        <f t="shared" ca="1" si="625"/>
        <v>5.0199999999999996</v>
      </c>
      <c r="O1911">
        <f t="shared" ca="1" si="626"/>
        <v>-0.21</v>
      </c>
      <c r="P1911">
        <f t="shared" ca="1" si="627"/>
        <v>0</v>
      </c>
      <c r="Q1911">
        <f t="shared" ca="1" si="617"/>
        <v>0.3</v>
      </c>
      <c r="R1911" t="b">
        <f t="shared" ca="1" si="631"/>
        <v>0</v>
      </c>
      <c r="S1911" t="b">
        <f t="shared" ca="1" si="618"/>
        <v>0</v>
      </c>
      <c r="T1911" t="e">
        <f t="shared" ca="1" si="619"/>
        <v>#N/A</v>
      </c>
      <c r="U1911" s="3" t="e">
        <f t="shared" ca="1" si="620"/>
        <v>#N/A</v>
      </c>
      <c r="V1911" s="3">
        <f t="shared" ca="1" si="621"/>
        <v>0</v>
      </c>
    </row>
    <row r="1912" spans="1:22">
      <c r="A1912">
        <f t="shared" ca="1" si="622"/>
        <v>3.7999999999999999E-2</v>
      </c>
      <c r="B1912">
        <f t="shared" ca="1" si="611"/>
        <v>5.5E-2</v>
      </c>
      <c r="C1912" t="b">
        <f t="shared" ca="1" si="628"/>
        <v>0</v>
      </c>
      <c r="D1912" t="b">
        <f t="shared" ca="1" si="612"/>
        <v>0</v>
      </c>
      <c r="E1912" t="e">
        <f t="shared" ca="1" si="613"/>
        <v>#N/A</v>
      </c>
      <c r="F1912">
        <f t="shared" ca="1" si="629"/>
        <v>3.7999999999999999E-2</v>
      </c>
      <c r="G1912">
        <f t="shared" ca="1" si="614"/>
        <v>0.03</v>
      </c>
      <c r="H1912" t="b">
        <f t="shared" ca="1" si="630"/>
        <v>0</v>
      </c>
      <c r="I1912" t="b">
        <f t="shared" ca="1" si="615"/>
        <v>0</v>
      </c>
      <c r="J1912" t="e">
        <f t="shared" ca="1" si="616"/>
        <v>#N/A</v>
      </c>
      <c r="K1912" t="e">
        <f t="shared" ca="1" si="623"/>
        <v>#N/A</v>
      </c>
      <c r="L1912">
        <f t="shared" ca="1" si="624"/>
        <v>0</v>
      </c>
      <c r="M1912">
        <v>1878</v>
      </c>
      <c r="N1912">
        <f t="shared" ca="1" si="625"/>
        <v>5.21</v>
      </c>
      <c r="O1912">
        <f t="shared" ca="1" si="626"/>
        <v>0.19</v>
      </c>
      <c r="P1912">
        <f t="shared" ca="1" si="627"/>
        <v>0</v>
      </c>
      <c r="Q1912">
        <f t="shared" ca="1" si="617"/>
        <v>0.3</v>
      </c>
      <c r="R1912" t="b">
        <f t="shared" ca="1" si="631"/>
        <v>0</v>
      </c>
      <c r="S1912" t="b">
        <f t="shared" ca="1" si="618"/>
        <v>0</v>
      </c>
      <c r="T1912" t="e">
        <f t="shared" ca="1" si="619"/>
        <v>#N/A</v>
      </c>
      <c r="U1912" s="3" t="e">
        <f t="shared" ca="1" si="620"/>
        <v>#N/A</v>
      </c>
      <c r="V1912" s="3">
        <f t="shared" ca="1" si="621"/>
        <v>0</v>
      </c>
    </row>
    <row r="1913" spans="1:22">
      <c r="A1913">
        <f t="shared" ca="1" si="622"/>
        <v>3.9E-2</v>
      </c>
      <c r="B1913">
        <f t="shared" ca="1" si="611"/>
        <v>5.5E-2</v>
      </c>
      <c r="C1913" t="b">
        <f t="shared" ca="1" si="628"/>
        <v>0</v>
      </c>
      <c r="D1913" t="b">
        <f t="shared" ca="1" si="612"/>
        <v>0</v>
      </c>
      <c r="E1913" t="e">
        <f t="shared" ca="1" si="613"/>
        <v>#N/A</v>
      </c>
      <c r="F1913">
        <f t="shared" ca="1" si="629"/>
        <v>3.9E-2</v>
      </c>
      <c r="G1913">
        <f t="shared" ca="1" si="614"/>
        <v>0.03</v>
      </c>
      <c r="H1913" t="b">
        <f t="shared" ca="1" si="630"/>
        <v>0</v>
      </c>
      <c r="I1913" t="b">
        <f t="shared" ca="1" si="615"/>
        <v>0</v>
      </c>
      <c r="J1913" t="e">
        <f t="shared" ca="1" si="616"/>
        <v>#N/A</v>
      </c>
      <c r="K1913" t="e">
        <f t="shared" ca="1" si="623"/>
        <v>#N/A</v>
      </c>
      <c r="L1913">
        <f t="shared" ca="1" si="624"/>
        <v>0</v>
      </c>
      <c r="M1913">
        <v>1879</v>
      </c>
      <c r="N1913">
        <f t="shared" ca="1" si="625"/>
        <v>5.41</v>
      </c>
      <c r="O1913">
        <f t="shared" ca="1" si="626"/>
        <v>0.2</v>
      </c>
      <c r="P1913">
        <f t="shared" ca="1" si="627"/>
        <v>0</v>
      </c>
      <c r="Q1913">
        <f t="shared" ca="1" si="617"/>
        <v>0.3</v>
      </c>
      <c r="R1913" t="b">
        <f t="shared" ca="1" si="631"/>
        <v>0</v>
      </c>
      <c r="S1913" t="b">
        <f t="shared" ca="1" si="618"/>
        <v>0</v>
      </c>
      <c r="T1913" t="e">
        <f t="shared" ca="1" si="619"/>
        <v>#N/A</v>
      </c>
      <c r="U1913" s="3" t="e">
        <f t="shared" ca="1" si="620"/>
        <v>#N/A</v>
      </c>
      <c r="V1913" s="3">
        <f t="shared" ca="1" si="621"/>
        <v>0</v>
      </c>
    </row>
    <row r="1914" spans="1:22">
      <c r="A1914">
        <f t="shared" ca="1" si="622"/>
        <v>4.2999999999999997E-2</v>
      </c>
      <c r="B1914">
        <f t="shared" ca="1" si="611"/>
        <v>5.5E-2</v>
      </c>
      <c r="C1914" t="b">
        <f t="shared" ca="1" si="628"/>
        <v>0</v>
      </c>
      <c r="D1914" t="b">
        <f t="shared" ca="1" si="612"/>
        <v>0</v>
      </c>
      <c r="E1914" t="e">
        <f t="shared" ca="1" si="613"/>
        <v>#N/A</v>
      </c>
      <c r="F1914">
        <f t="shared" ca="1" si="629"/>
        <v>4.2999999999999997E-2</v>
      </c>
      <c r="G1914">
        <f t="shared" ca="1" si="614"/>
        <v>0.03</v>
      </c>
      <c r="H1914" t="b">
        <f t="shared" ca="1" si="630"/>
        <v>0</v>
      </c>
      <c r="I1914" t="b">
        <f t="shared" ca="1" si="615"/>
        <v>0</v>
      </c>
      <c r="J1914" t="e">
        <f t="shared" ca="1" si="616"/>
        <v>#N/A</v>
      </c>
      <c r="K1914" t="e">
        <f t="shared" ca="1" si="623"/>
        <v>#N/A</v>
      </c>
      <c r="L1914">
        <f t="shared" ca="1" si="624"/>
        <v>0</v>
      </c>
      <c r="M1914">
        <v>1880</v>
      </c>
      <c r="N1914">
        <f t="shared" ca="1" si="625"/>
        <v>5.64</v>
      </c>
      <c r="O1914">
        <f t="shared" ca="1" si="626"/>
        <v>0.23</v>
      </c>
      <c r="P1914">
        <f t="shared" ca="1" si="627"/>
        <v>0</v>
      </c>
      <c r="Q1914">
        <f t="shared" ca="1" si="617"/>
        <v>0.3</v>
      </c>
      <c r="R1914" t="b">
        <f t="shared" ca="1" si="631"/>
        <v>0</v>
      </c>
      <c r="S1914" t="b">
        <f t="shared" ca="1" si="618"/>
        <v>0</v>
      </c>
      <c r="T1914" t="e">
        <f t="shared" ca="1" si="619"/>
        <v>#N/A</v>
      </c>
      <c r="U1914" s="3" t="e">
        <f t="shared" ca="1" si="620"/>
        <v>#N/A</v>
      </c>
      <c r="V1914" s="3">
        <f t="shared" ca="1" si="621"/>
        <v>0</v>
      </c>
    </row>
    <row r="1915" spans="1:22">
      <c r="A1915">
        <f t="shared" ca="1" si="622"/>
        <v>3.9E-2</v>
      </c>
      <c r="B1915">
        <f t="shared" ca="1" si="611"/>
        <v>5.5E-2</v>
      </c>
      <c r="C1915" t="b">
        <f t="shared" ca="1" si="628"/>
        <v>0</v>
      </c>
      <c r="D1915" t="b">
        <f t="shared" ca="1" si="612"/>
        <v>0</v>
      </c>
      <c r="E1915" t="e">
        <f t="shared" ca="1" si="613"/>
        <v>#N/A</v>
      </c>
      <c r="F1915">
        <f t="shared" ca="1" si="629"/>
        <v>3.9E-2</v>
      </c>
      <c r="G1915">
        <f t="shared" ca="1" si="614"/>
        <v>0.03</v>
      </c>
      <c r="H1915" t="b">
        <f t="shared" ca="1" si="630"/>
        <v>0</v>
      </c>
      <c r="I1915" t="b">
        <f t="shared" ca="1" si="615"/>
        <v>0</v>
      </c>
      <c r="J1915" t="e">
        <f t="shared" ca="1" si="616"/>
        <v>#N/A</v>
      </c>
      <c r="K1915" t="e">
        <f t="shared" ca="1" si="623"/>
        <v>#N/A</v>
      </c>
      <c r="L1915">
        <f t="shared" ca="1" si="624"/>
        <v>0</v>
      </c>
      <c r="M1915">
        <v>1881</v>
      </c>
      <c r="N1915">
        <f t="shared" ca="1" si="625"/>
        <v>5.86</v>
      </c>
      <c r="O1915">
        <f t="shared" ca="1" si="626"/>
        <v>0.22</v>
      </c>
      <c r="P1915">
        <f t="shared" ca="1" si="627"/>
        <v>0</v>
      </c>
      <c r="Q1915">
        <f t="shared" ca="1" si="617"/>
        <v>0.3</v>
      </c>
      <c r="R1915" t="b">
        <f t="shared" ca="1" si="631"/>
        <v>0</v>
      </c>
      <c r="S1915" t="b">
        <f t="shared" ca="1" si="618"/>
        <v>0</v>
      </c>
      <c r="T1915" t="e">
        <f t="shared" ca="1" si="619"/>
        <v>#N/A</v>
      </c>
      <c r="U1915" s="3" t="e">
        <f t="shared" ca="1" si="620"/>
        <v>#N/A</v>
      </c>
      <c r="V1915" s="3">
        <f t="shared" ca="1" si="621"/>
        <v>0</v>
      </c>
    </row>
    <row r="1916" spans="1:22">
      <c r="A1916">
        <f t="shared" ca="1" si="622"/>
        <v>3.5999999999999997E-2</v>
      </c>
      <c r="B1916">
        <f t="shared" ca="1" si="611"/>
        <v>5.5E-2</v>
      </c>
      <c r="C1916" t="b">
        <f t="shared" ca="1" si="628"/>
        <v>0</v>
      </c>
      <c r="D1916" t="b">
        <f t="shared" ca="1" si="612"/>
        <v>0</v>
      </c>
      <c r="E1916" t="e">
        <f t="shared" ca="1" si="613"/>
        <v>#N/A</v>
      </c>
      <c r="F1916">
        <f t="shared" ca="1" si="629"/>
        <v>-3.5999999999999997E-2</v>
      </c>
      <c r="G1916">
        <f t="shared" ca="1" si="614"/>
        <v>3.1E-2</v>
      </c>
      <c r="H1916">
        <f t="shared" ca="1" si="630"/>
        <v>3.1E-2</v>
      </c>
      <c r="I1916">
        <f t="shared" ca="1" si="615"/>
        <v>10</v>
      </c>
      <c r="J1916">
        <f t="shared" ca="1" si="616"/>
        <v>4.0000000000000001E-3</v>
      </c>
      <c r="K1916">
        <f t="shared" ca="1" si="623"/>
        <v>5.9051490015331679E-3</v>
      </c>
      <c r="L1916">
        <f t="shared" ca="1" si="624"/>
        <v>7.7119051204008913E-3</v>
      </c>
      <c r="M1916">
        <v>1882</v>
      </c>
      <c r="N1916">
        <f t="shared" ca="1" si="625"/>
        <v>5.65</v>
      </c>
      <c r="O1916">
        <f t="shared" ca="1" si="626"/>
        <v>-0.21</v>
      </c>
      <c r="P1916">
        <f t="shared" ca="1" si="627"/>
        <v>0</v>
      </c>
      <c r="Q1916">
        <f t="shared" ca="1" si="617"/>
        <v>0.3</v>
      </c>
      <c r="R1916" t="b">
        <f t="shared" ca="1" si="631"/>
        <v>0</v>
      </c>
      <c r="S1916" t="b">
        <f t="shared" ca="1" si="618"/>
        <v>0</v>
      </c>
      <c r="T1916" t="e">
        <f t="shared" ca="1" si="619"/>
        <v>#N/A</v>
      </c>
      <c r="U1916" s="3" t="e">
        <f t="shared" ca="1" si="620"/>
        <v>#N/A</v>
      </c>
      <c r="V1916" s="3">
        <f t="shared" ca="1" si="621"/>
        <v>0</v>
      </c>
    </row>
    <row r="1917" spans="1:22">
      <c r="A1917">
        <f t="shared" ca="1" si="622"/>
        <v>2.3E-2</v>
      </c>
      <c r="B1917">
        <f t="shared" ca="1" si="611"/>
        <v>5.5E-2</v>
      </c>
      <c r="C1917" t="b">
        <f t="shared" ca="1" si="628"/>
        <v>0</v>
      </c>
      <c r="D1917" t="b">
        <f t="shared" ca="1" si="612"/>
        <v>0</v>
      </c>
      <c r="E1917" t="e">
        <f t="shared" ca="1" si="613"/>
        <v>#N/A</v>
      </c>
      <c r="F1917">
        <f t="shared" ca="1" si="629"/>
        <v>-2.3E-2</v>
      </c>
      <c r="G1917">
        <f t="shared" ca="1" si="614"/>
        <v>3.1E-2</v>
      </c>
      <c r="H1917" t="b">
        <f t="shared" ca="1" si="630"/>
        <v>0</v>
      </c>
      <c r="I1917" t="b">
        <f t="shared" ca="1" si="615"/>
        <v>0</v>
      </c>
      <c r="J1917" t="e">
        <f t="shared" ca="1" si="616"/>
        <v>#N/A</v>
      </c>
      <c r="K1917" t="e">
        <f t="shared" ca="1" si="623"/>
        <v>#N/A</v>
      </c>
      <c r="L1917">
        <f t="shared" ca="1" si="624"/>
        <v>0</v>
      </c>
      <c r="M1917">
        <v>1883</v>
      </c>
      <c r="N1917">
        <f t="shared" ca="1" si="625"/>
        <v>5.52</v>
      </c>
      <c r="O1917">
        <f t="shared" ca="1" si="626"/>
        <v>-0.13</v>
      </c>
      <c r="P1917">
        <f t="shared" ca="1" si="627"/>
        <v>0</v>
      </c>
      <c r="Q1917">
        <f t="shared" ca="1" si="617"/>
        <v>0.3</v>
      </c>
      <c r="R1917" t="b">
        <f t="shared" ca="1" si="631"/>
        <v>0</v>
      </c>
      <c r="S1917" t="b">
        <f t="shared" ca="1" si="618"/>
        <v>0</v>
      </c>
      <c r="T1917" t="e">
        <f t="shared" ca="1" si="619"/>
        <v>#N/A</v>
      </c>
      <c r="U1917" s="3" t="e">
        <f t="shared" ca="1" si="620"/>
        <v>#N/A</v>
      </c>
      <c r="V1917" s="3">
        <f t="shared" ca="1" si="621"/>
        <v>0</v>
      </c>
    </row>
    <row r="1918" spans="1:22">
      <c r="A1918">
        <f t="shared" ca="1" si="622"/>
        <v>2.5000000000000001E-2</v>
      </c>
      <c r="B1918">
        <f t="shared" ca="1" si="611"/>
        <v>5.5E-2</v>
      </c>
      <c r="C1918" t="b">
        <f t="shared" ca="1" si="628"/>
        <v>0</v>
      </c>
      <c r="D1918" t="b">
        <f t="shared" ca="1" si="612"/>
        <v>0</v>
      </c>
      <c r="E1918" t="e">
        <f t="shared" ca="1" si="613"/>
        <v>#N/A</v>
      </c>
      <c r="F1918">
        <f t="shared" ca="1" si="629"/>
        <v>-2.5000000000000001E-2</v>
      </c>
      <c r="G1918">
        <f t="shared" ca="1" si="614"/>
        <v>3.1E-2</v>
      </c>
      <c r="H1918" t="b">
        <f t="shared" ca="1" si="630"/>
        <v>0</v>
      </c>
      <c r="I1918" t="b">
        <f t="shared" ca="1" si="615"/>
        <v>0</v>
      </c>
      <c r="J1918" t="e">
        <f t="shared" ca="1" si="616"/>
        <v>#N/A</v>
      </c>
      <c r="K1918" t="e">
        <f t="shared" ca="1" si="623"/>
        <v>#N/A</v>
      </c>
      <c r="L1918">
        <f t="shared" ca="1" si="624"/>
        <v>0</v>
      </c>
      <c r="M1918">
        <v>1884</v>
      </c>
      <c r="N1918">
        <f t="shared" ca="1" si="625"/>
        <v>5.38</v>
      </c>
      <c r="O1918">
        <f t="shared" ca="1" si="626"/>
        <v>-0.14000000000000001</v>
      </c>
      <c r="P1918">
        <f t="shared" ca="1" si="627"/>
        <v>0</v>
      </c>
      <c r="Q1918">
        <f t="shared" ca="1" si="617"/>
        <v>0.3</v>
      </c>
      <c r="R1918" t="b">
        <f t="shared" ca="1" si="631"/>
        <v>0</v>
      </c>
      <c r="S1918" t="b">
        <f t="shared" ca="1" si="618"/>
        <v>0</v>
      </c>
      <c r="T1918" t="e">
        <f t="shared" ca="1" si="619"/>
        <v>#N/A</v>
      </c>
      <c r="U1918" s="3" t="e">
        <f t="shared" ca="1" si="620"/>
        <v>#N/A</v>
      </c>
      <c r="V1918" s="3">
        <f t="shared" ca="1" si="621"/>
        <v>0</v>
      </c>
    </row>
    <row r="1919" spans="1:22">
      <c r="A1919">
        <f t="shared" ca="1" si="622"/>
        <v>0.01</v>
      </c>
      <c r="B1919">
        <f t="shared" ca="1" si="611"/>
        <v>5.5E-2</v>
      </c>
      <c r="C1919" t="b">
        <f t="shared" ca="1" si="628"/>
        <v>0</v>
      </c>
      <c r="D1919" t="b">
        <f t="shared" ca="1" si="612"/>
        <v>0</v>
      </c>
      <c r="E1919" t="e">
        <f t="shared" ca="1" si="613"/>
        <v>#N/A</v>
      </c>
      <c r="F1919">
        <f t="shared" ca="1" si="629"/>
        <v>0.01</v>
      </c>
      <c r="G1919">
        <f t="shared" ca="1" si="614"/>
        <v>3.1E-2</v>
      </c>
      <c r="H1919" t="b">
        <f t="shared" ca="1" si="630"/>
        <v>0</v>
      </c>
      <c r="I1919" t="b">
        <f t="shared" ca="1" si="615"/>
        <v>0</v>
      </c>
      <c r="J1919" t="e">
        <f t="shared" ca="1" si="616"/>
        <v>#N/A</v>
      </c>
      <c r="K1919" t="e">
        <f t="shared" ca="1" si="623"/>
        <v>#N/A</v>
      </c>
      <c r="L1919">
        <f t="shared" ca="1" si="624"/>
        <v>0</v>
      </c>
      <c r="M1919">
        <v>1885</v>
      </c>
      <c r="N1919">
        <f t="shared" ca="1" si="625"/>
        <v>5.43</v>
      </c>
      <c r="O1919">
        <f t="shared" ca="1" si="626"/>
        <v>0.05</v>
      </c>
      <c r="P1919">
        <f t="shared" ca="1" si="627"/>
        <v>0</v>
      </c>
      <c r="Q1919">
        <f t="shared" ca="1" si="617"/>
        <v>0.3</v>
      </c>
      <c r="R1919" t="b">
        <f t="shared" ca="1" si="631"/>
        <v>0</v>
      </c>
      <c r="S1919" t="b">
        <f t="shared" ca="1" si="618"/>
        <v>0</v>
      </c>
      <c r="T1919" t="e">
        <f t="shared" ca="1" si="619"/>
        <v>#N/A</v>
      </c>
      <c r="U1919" s="3" t="e">
        <f t="shared" ca="1" si="620"/>
        <v>#N/A</v>
      </c>
      <c r="V1919" s="3">
        <f t="shared" ca="1" si="621"/>
        <v>0</v>
      </c>
    </row>
    <row r="1920" spans="1:22">
      <c r="A1920">
        <f t="shared" ca="1" si="622"/>
        <v>1.0999999999999999E-2</v>
      </c>
      <c r="B1920">
        <f t="shared" ca="1" si="611"/>
        <v>5.5E-2</v>
      </c>
      <c r="C1920" t="b">
        <f t="shared" ca="1" si="628"/>
        <v>0</v>
      </c>
      <c r="D1920" t="b">
        <f t="shared" ca="1" si="612"/>
        <v>0</v>
      </c>
      <c r="E1920" t="e">
        <f t="shared" ca="1" si="613"/>
        <v>#N/A</v>
      </c>
      <c r="F1920">
        <f t="shared" ca="1" si="629"/>
        <v>-1.0999999999999999E-2</v>
      </c>
      <c r="G1920">
        <f t="shared" ca="1" si="614"/>
        <v>3.1E-2</v>
      </c>
      <c r="H1920" t="b">
        <f t="shared" ca="1" si="630"/>
        <v>0</v>
      </c>
      <c r="I1920" t="b">
        <f t="shared" ca="1" si="615"/>
        <v>0</v>
      </c>
      <c r="J1920" t="e">
        <f t="shared" ca="1" si="616"/>
        <v>#N/A</v>
      </c>
      <c r="K1920" t="e">
        <f t="shared" ca="1" si="623"/>
        <v>#N/A</v>
      </c>
      <c r="L1920">
        <f t="shared" ca="1" si="624"/>
        <v>0</v>
      </c>
      <c r="M1920">
        <v>1886</v>
      </c>
      <c r="N1920">
        <f t="shared" ca="1" si="625"/>
        <v>5.37</v>
      </c>
      <c r="O1920">
        <f t="shared" ca="1" si="626"/>
        <v>-0.06</v>
      </c>
      <c r="P1920">
        <f t="shared" ca="1" si="627"/>
        <v>0</v>
      </c>
      <c r="Q1920">
        <f t="shared" ca="1" si="617"/>
        <v>0.4</v>
      </c>
      <c r="R1920">
        <f t="shared" ca="1" si="631"/>
        <v>0.4</v>
      </c>
      <c r="S1920">
        <f t="shared" ca="1" si="618"/>
        <v>96</v>
      </c>
      <c r="T1920">
        <f t="shared" ca="1" si="619"/>
        <v>3.8399999999999997E-2</v>
      </c>
      <c r="U1920" s="3">
        <f t="shared" ca="1" si="620"/>
        <v>3.3830534433318821E-2</v>
      </c>
      <c r="V1920" s="3">
        <f t="shared" ca="1" si="621"/>
        <v>0.26834531732430222</v>
      </c>
    </row>
    <row r="1921" spans="1:22">
      <c r="A1921">
        <f t="shared" ca="1" si="622"/>
        <v>2.3E-2</v>
      </c>
      <c r="B1921">
        <f t="shared" ca="1" si="611"/>
        <v>5.5E-2</v>
      </c>
      <c r="C1921" t="b">
        <f t="shared" ca="1" si="628"/>
        <v>0</v>
      </c>
      <c r="D1921" t="b">
        <f t="shared" ca="1" si="612"/>
        <v>0</v>
      </c>
      <c r="E1921" t="e">
        <f t="shared" ca="1" si="613"/>
        <v>#N/A</v>
      </c>
      <c r="F1921">
        <f t="shared" ca="1" si="629"/>
        <v>2.3E-2</v>
      </c>
      <c r="G1921">
        <f t="shared" ca="1" si="614"/>
        <v>3.1E-2</v>
      </c>
      <c r="H1921" t="b">
        <f t="shared" ca="1" si="630"/>
        <v>0</v>
      </c>
      <c r="I1921" t="b">
        <f t="shared" ca="1" si="615"/>
        <v>0</v>
      </c>
      <c r="J1921" t="e">
        <f t="shared" ca="1" si="616"/>
        <v>#N/A</v>
      </c>
      <c r="K1921" t="e">
        <f t="shared" ca="1" si="623"/>
        <v>#N/A</v>
      </c>
      <c r="L1921">
        <f t="shared" ca="1" si="624"/>
        <v>0</v>
      </c>
      <c r="M1921">
        <v>1887</v>
      </c>
      <c r="N1921">
        <f t="shared" ca="1" si="625"/>
        <v>5.49</v>
      </c>
      <c r="O1921">
        <f t="shared" ca="1" si="626"/>
        <v>0.12</v>
      </c>
      <c r="P1921">
        <f t="shared" ca="1" si="627"/>
        <v>0</v>
      </c>
      <c r="Q1921">
        <f t="shared" ca="1" si="617"/>
        <v>0.4</v>
      </c>
      <c r="R1921" t="b">
        <f t="shared" ca="1" si="631"/>
        <v>0</v>
      </c>
      <c r="S1921" t="b">
        <f t="shared" ca="1" si="618"/>
        <v>0</v>
      </c>
      <c r="T1921" t="e">
        <f t="shared" ca="1" si="619"/>
        <v>#N/A</v>
      </c>
      <c r="U1921" s="3" t="e">
        <f t="shared" ca="1" si="620"/>
        <v>#N/A</v>
      </c>
      <c r="V1921" s="3">
        <f t="shared" ca="1" si="621"/>
        <v>0</v>
      </c>
    </row>
    <row r="1922" spans="1:22">
      <c r="A1922">
        <f t="shared" ca="1" si="622"/>
        <v>2.3E-2</v>
      </c>
      <c r="B1922">
        <f t="shared" ca="1" si="611"/>
        <v>5.5E-2</v>
      </c>
      <c r="C1922" t="b">
        <f t="shared" ca="1" si="628"/>
        <v>0</v>
      </c>
      <c r="D1922" t="b">
        <f t="shared" ca="1" si="612"/>
        <v>0</v>
      </c>
      <c r="E1922" t="e">
        <f t="shared" ca="1" si="613"/>
        <v>#N/A</v>
      </c>
      <c r="F1922">
        <f t="shared" ca="1" si="629"/>
        <v>-2.3E-2</v>
      </c>
      <c r="G1922">
        <f t="shared" ca="1" si="614"/>
        <v>3.1E-2</v>
      </c>
      <c r="H1922" t="b">
        <f t="shared" ca="1" si="630"/>
        <v>0</v>
      </c>
      <c r="I1922" t="b">
        <f t="shared" ca="1" si="615"/>
        <v>0</v>
      </c>
      <c r="J1922" t="e">
        <f t="shared" ca="1" si="616"/>
        <v>#N/A</v>
      </c>
      <c r="K1922" t="e">
        <f t="shared" ca="1" si="623"/>
        <v>#N/A</v>
      </c>
      <c r="L1922">
        <f t="shared" ca="1" si="624"/>
        <v>0</v>
      </c>
      <c r="M1922">
        <v>1888</v>
      </c>
      <c r="N1922">
        <f t="shared" ca="1" si="625"/>
        <v>5.36</v>
      </c>
      <c r="O1922">
        <f t="shared" ca="1" si="626"/>
        <v>-0.13</v>
      </c>
      <c r="P1922">
        <f t="shared" ca="1" si="627"/>
        <v>0</v>
      </c>
      <c r="Q1922">
        <f t="shared" ca="1" si="617"/>
        <v>0.4</v>
      </c>
      <c r="R1922" t="b">
        <f t="shared" ca="1" si="631"/>
        <v>0</v>
      </c>
      <c r="S1922" t="b">
        <f t="shared" ca="1" si="618"/>
        <v>0</v>
      </c>
      <c r="T1922" t="e">
        <f t="shared" ca="1" si="619"/>
        <v>#N/A</v>
      </c>
      <c r="U1922" s="3" t="e">
        <f t="shared" ca="1" si="620"/>
        <v>#N/A</v>
      </c>
      <c r="V1922" s="3">
        <f t="shared" ca="1" si="621"/>
        <v>0</v>
      </c>
    </row>
    <row r="1923" spans="1:22">
      <c r="A1923">
        <f t="shared" ca="1" si="622"/>
        <v>1.4999999999999999E-2</v>
      </c>
      <c r="B1923">
        <f t="shared" ca="1" si="611"/>
        <v>5.5E-2</v>
      </c>
      <c r="C1923" t="b">
        <f t="shared" ca="1" si="628"/>
        <v>0</v>
      </c>
      <c r="D1923" t="b">
        <f t="shared" ca="1" si="612"/>
        <v>0</v>
      </c>
      <c r="E1923" t="e">
        <f t="shared" ca="1" si="613"/>
        <v>#N/A</v>
      </c>
      <c r="F1923">
        <f t="shared" ca="1" si="629"/>
        <v>-1.4999999999999999E-2</v>
      </c>
      <c r="G1923">
        <f t="shared" ca="1" si="614"/>
        <v>3.1E-2</v>
      </c>
      <c r="H1923" t="b">
        <f t="shared" ca="1" si="630"/>
        <v>0</v>
      </c>
      <c r="I1923" t="b">
        <f t="shared" ca="1" si="615"/>
        <v>0</v>
      </c>
      <c r="J1923" t="e">
        <f t="shared" ca="1" si="616"/>
        <v>#N/A</v>
      </c>
      <c r="K1923" t="e">
        <f t="shared" ca="1" si="623"/>
        <v>#N/A</v>
      </c>
      <c r="L1923">
        <f t="shared" ca="1" si="624"/>
        <v>0</v>
      </c>
      <c r="M1923">
        <v>1889</v>
      </c>
      <c r="N1923">
        <f t="shared" ca="1" si="625"/>
        <v>5.28</v>
      </c>
      <c r="O1923">
        <f t="shared" ca="1" si="626"/>
        <v>-0.08</v>
      </c>
      <c r="P1923">
        <f t="shared" ca="1" si="627"/>
        <v>0</v>
      </c>
      <c r="Q1923">
        <f t="shared" ca="1" si="617"/>
        <v>0.4</v>
      </c>
      <c r="R1923" t="b">
        <f t="shared" ca="1" si="631"/>
        <v>0</v>
      </c>
      <c r="S1923" t="b">
        <f t="shared" ca="1" si="618"/>
        <v>0</v>
      </c>
      <c r="T1923" t="e">
        <f t="shared" ca="1" si="619"/>
        <v>#N/A</v>
      </c>
      <c r="U1923" s="3" t="e">
        <f t="shared" ca="1" si="620"/>
        <v>#N/A</v>
      </c>
      <c r="V1923" s="3">
        <f t="shared" ca="1" si="621"/>
        <v>0</v>
      </c>
    </row>
    <row r="1924" spans="1:22">
      <c r="A1924">
        <f t="shared" ca="1" si="622"/>
        <v>2.7E-2</v>
      </c>
      <c r="B1924">
        <f t="shared" ca="1" si="611"/>
        <v>5.6000000000000001E-2</v>
      </c>
      <c r="C1924">
        <f t="shared" ca="1" si="628"/>
        <v>5.6000000000000001E-2</v>
      </c>
      <c r="D1924">
        <f t="shared" ca="1" si="612"/>
        <v>19</v>
      </c>
      <c r="E1924">
        <f t="shared" ca="1" si="613"/>
        <v>7.6E-3</v>
      </c>
      <c r="F1924">
        <f t="shared" ca="1" si="629"/>
        <v>-2.7E-2</v>
      </c>
      <c r="G1924">
        <f t="shared" ca="1" si="614"/>
        <v>3.1E-2</v>
      </c>
      <c r="H1924" t="b">
        <f t="shared" ca="1" si="630"/>
        <v>0</v>
      </c>
      <c r="I1924" t="b">
        <f t="shared" ca="1" si="615"/>
        <v>0</v>
      </c>
      <c r="J1924" t="e">
        <f t="shared" ca="1" si="616"/>
        <v>#N/A</v>
      </c>
      <c r="K1924" t="e">
        <f t="shared" ca="1" si="623"/>
        <v>#N/A</v>
      </c>
      <c r="L1924">
        <f t="shared" ca="1" si="624"/>
        <v>0</v>
      </c>
      <c r="M1924">
        <v>1890</v>
      </c>
      <c r="N1924">
        <f t="shared" ca="1" si="625"/>
        <v>5.14</v>
      </c>
      <c r="O1924">
        <f t="shared" ca="1" si="626"/>
        <v>-0.14000000000000001</v>
      </c>
      <c r="P1924">
        <f t="shared" ca="1" si="627"/>
        <v>0</v>
      </c>
      <c r="Q1924">
        <f t="shared" ca="1" si="617"/>
        <v>0.4</v>
      </c>
      <c r="R1924" t="b">
        <f t="shared" ca="1" si="631"/>
        <v>0</v>
      </c>
      <c r="S1924" t="b">
        <f t="shared" ca="1" si="618"/>
        <v>0</v>
      </c>
      <c r="T1924" t="e">
        <f t="shared" ca="1" si="619"/>
        <v>#N/A</v>
      </c>
      <c r="U1924" s="3" t="e">
        <f t="shared" ca="1" si="620"/>
        <v>#N/A</v>
      </c>
      <c r="V1924" s="3">
        <f t="shared" ca="1" si="621"/>
        <v>0</v>
      </c>
    </row>
    <row r="1925" spans="1:22">
      <c r="A1925">
        <f t="shared" ca="1" si="622"/>
        <v>0.01</v>
      </c>
      <c r="B1925">
        <f t="shared" ca="1" si="611"/>
        <v>5.6000000000000001E-2</v>
      </c>
      <c r="C1925" t="b">
        <f t="shared" ca="1" si="628"/>
        <v>0</v>
      </c>
      <c r="D1925" t="b">
        <f t="shared" ca="1" si="612"/>
        <v>0</v>
      </c>
      <c r="E1925" t="e">
        <f t="shared" ca="1" si="613"/>
        <v>#N/A</v>
      </c>
      <c r="F1925">
        <f t="shared" ca="1" si="629"/>
        <v>-0.01</v>
      </c>
      <c r="G1925">
        <f t="shared" ca="1" si="614"/>
        <v>3.1E-2</v>
      </c>
      <c r="H1925" t="b">
        <f t="shared" ca="1" si="630"/>
        <v>0</v>
      </c>
      <c r="I1925" t="b">
        <f t="shared" ca="1" si="615"/>
        <v>0</v>
      </c>
      <c r="J1925" t="e">
        <f t="shared" ca="1" si="616"/>
        <v>#N/A</v>
      </c>
      <c r="K1925" t="e">
        <f t="shared" ca="1" si="623"/>
        <v>#N/A</v>
      </c>
      <c r="L1925">
        <f t="shared" ca="1" si="624"/>
        <v>0</v>
      </c>
      <c r="M1925">
        <v>1891</v>
      </c>
      <c r="N1925">
        <f t="shared" ca="1" si="625"/>
        <v>5.09</v>
      </c>
      <c r="O1925">
        <f t="shared" ca="1" si="626"/>
        <v>-0.05</v>
      </c>
      <c r="P1925">
        <f t="shared" ca="1" si="627"/>
        <v>0</v>
      </c>
      <c r="Q1925">
        <f t="shared" ca="1" si="617"/>
        <v>0.4</v>
      </c>
      <c r="R1925" t="b">
        <f t="shared" ca="1" si="631"/>
        <v>0</v>
      </c>
      <c r="S1925" t="b">
        <f t="shared" ca="1" si="618"/>
        <v>0</v>
      </c>
      <c r="T1925" t="e">
        <f t="shared" ca="1" si="619"/>
        <v>#N/A</v>
      </c>
      <c r="U1925" s="3" t="e">
        <f t="shared" ca="1" si="620"/>
        <v>#N/A</v>
      </c>
      <c r="V1925" s="3">
        <f t="shared" ca="1" si="621"/>
        <v>0</v>
      </c>
    </row>
    <row r="1926" spans="1:22">
      <c r="A1926">
        <f t="shared" ca="1" si="622"/>
        <v>1.7999999999999999E-2</v>
      </c>
      <c r="B1926">
        <f t="shared" ca="1" si="611"/>
        <v>5.6000000000000001E-2</v>
      </c>
      <c r="C1926" t="b">
        <f t="shared" ca="1" si="628"/>
        <v>0</v>
      </c>
      <c r="D1926" t="b">
        <f t="shared" ca="1" si="612"/>
        <v>0</v>
      </c>
      <c r="E1926" t="e">
        <f t="shared" ca="1" si="613"/>
        <v>#N/A</v>
      </c>
      <c r="F1926">
        <f t="shared" ca="1" si="629"/>
        <v>-1.7999999999999999E-2</v>
      </c>
      <c r="G1926">
        <f t="shared" ca="1" si="614"/>
        <v>3.2000000000000001E-2</v>
      </c>
      <c r="H1926">
        <f t="shared" ca="1" si="630"/>
        <v>3.2000000000000001E-2</v>
      </c>
      <c r="I1926">
        <f t="shared" ca="1" si="615"/>
        <v>13</v>
      </c>
      <c r="J1926">
        <f t="shared" ca="1" si="616"/>
        <v>5.1999999999999998E-3</v>
      </c>
      <c r="K1926">
        <f t="shared" ca="1" si="623"/>
        <v>5.4628964768568154E-3</v>
      </c>
      <c r="L1926">
        <f t="shared" ca="1" si="624"/>
        <v>7.1343397602929111E-3</v>
      </c>
      <c r="M1926">
        <v>1892</v>
      </c>
      <c r="N1926">
        <f t="shared" ca="1" si="625"/>
        <v>5</v>
      </c>
      <c r="O1926">
        <f t="shared" ca="1" si="626"/>
        <v>-0.09</v>
      </c>
      <c r="P1926">
        <f t="shared" ca="1" si="627"/>
        <v>0</v>
      </c>
      <c r="Q1926">
        <f t="shared" ca="1" si="617"/>
        <v>0.4</v>
      </c>
      <c r="R1926" t="b">
        <f t="shared" ca="1" si="631"/>
        <v>0</v>
      </c>
      <c r="S1926" t="b">
        <f t="shared" ca="1" si="618"/>
        <v>0</v>
      </c>
      <c r="T1926" t="e">
        <f t="shared" ca="1" si="619"/>
        <v>#N/A</v>
      </c>
      <c r="U1926" s="3" t="e">
        <f t="shared" ca="1" si="620"/>
        <v>#N/A</v>
      </c>
      <c r="V1926" s="3">
        <f t="shared" ca="1" si="621"/>
        <v>0</v>
      </c>
    </row>
    <row r="1927" spans="1:22">
      <c r="A1927">
        <f t="shared" ca="1" si="622"/>
        <v>1.4E-2</v>
      </c>
      <c r="B1927">
        <f t="shared" ca="1" si="611"/>
        <v>5.6000000000000001E-2</v>
      </c>
      <c r="C1927" t="b">
        <f t="shared" ca="1" si="628"/>
        <v>0</v>
      </c>
      <c r="D1927" t="b">
        <f t="shared" ca="1" si="612"/>
        <v>0</v>
      </c>
      <c r="E1927" t="e">
        <f t="shared" ca="1" si="613"/>
        <v>#N/A</v>
      </c>
      <c r="F1927">
        <f t="shared" ca="1" si="629"/>
        <v>1.4E-2</v>
      </c>
      <c r="G1927">
        <f t="shared" ca="1" si="614"/>
        <v>3.2000000000000001E-2</v>
      </c>
      <c r="H1927" t="b">
        <f t="shared" ca="1" si="630"/>
        <v>0</v>
      </c>
      <c r="I1927" t="b">
        <f t="shared" ca="1" si="615"/>
        <v>0</v>
      </c>
      <c r="J1927" t="e">
        <f t="shared" ca="1" si="616"/>
        <v>#N/A</v>
      </c>
      <c r="K1927" t="e">
        <f t="shared" ca="1" si="623"/>
        <v>#N/A</v>
      </c>
      <c r="L1927">
        <f t="shared" ca="1" si="624"/>
        <v>0</v>
      </c>
      <c r="M1927">
        <v>1893</v>
      </c>
      <c r="N1927">
        <f t="shared" ca="1" si="625"/>
        <v>5.07</v>
      </c>
      <c r="O1927">
        <f t="shared" ca="1" si="626"/>
        <v>7.0000000000000007E-2</v>
      </c>
      <c r="P1927">
        <f t="shared" ca="1" si="627"/>
        <v>0</v>
      </c>
      <c r="Q1927">
        <f t="shared" ca="1" si="617"/>
        <v>0.4</v>
      </c>
      <c r="R1927" t="b">
        <f t="shared" ca="1" si="631"/>
        <v>0</v>
      </c>
      <c r="S1927" t="b">
        <f t="shared" ca="1" si="618"/>
        <v>0</v>
      </c>
      <c r="T1927" t="e">
        <f t="shared" ca="1" si="619"/>
        <v>#N/A</v>
      </c>
      <c r="U1927" s="3" t="e">
        <f t="shared" ca="1" si="620"/>
        <v>#N/A</v>
      </c>
      <c r="V1927" s="3">
        <f t="shared" ca="1" si="621"/>
        <v>0</v>
      </c>
    </row>
    <row r="1928" spans="1:22">
      <c r="A1928">
        <f t="shared" ca="1" si="622"/>
        <v>1.0999999999999999E-2</v>
      </c>
      <c r="B1928">
        <f t="shared" ca="1" si="611"/>
        <v>5.6000000000000001E-2</v>
      </c>
      <c r="C1928" t="b">
        <f t="shared" ca="1" si="628"/>
        <v>0</v>
      </c>
      <c r="D1928" t="b">
        <f t="shared" ca="1" si="612"/>
        <v>0</v>
      </c>
      <c r="E1928" t="e">
        <f t="shared" ca="1" si="613"/>
        <v>#N/A</v>
      </c>
      <c r="F1928">
        <f t="shared" ca="1" si="629"/>
        <v>-1.0999999999999999E-2</v>
      </c>
      <c r="G1928">
        <f t="shared" ca="1" si="614"/>
        <v>3.2000000000000001E-2</v>
      </c>
      <c r="H1928" t="b">
        <f t="shared" ca="1" si="630"/>
        <v>0</v>
      </c>
      <c r="I1928" t="b">
        <f t="shared" ca="1" si="615"/>
        <v>0</v>
      </c>
      <c r="J1928" t="e">
        <f t="shared" ca="1" si="616"/>
        <v>#N/A</v>
      </c>
      <c r="K1928" t="e">
        <f t="shared" ca="1" si="623"/>
        <v>#N/A</v>
      </c>
      <c r="L1928">
        <f t="shared" ca="1" si="624"/>
        <v>0</v>
      </c>
      <c r="M1928">
        <v>1894</v>
      </c>
      <c r="N1928">
        <f t="shared" ca="1" si="625"/>
        <v>5.01</v>
      </c>
      <c r="O1928">
        <f t="shared" ca="1" si="626"/>
        <v>-0.06</v>
      </c>
      <c r="P1928">
        <f t="shared" ca="1" si="627"/>
        <v>0</v>
      </c>
      <c r="Q1928">
        <f t="shared" ca="1" si="617"/>
        <v>0.4</v>
      </c>
      <c r="R1928" t="b">
        <f t="shared" ca="1" si="631"/>
        <v>0</v>
      </c>
      <c r="S1928" t="b">
        <f t="shared" ca="1" si="618"/>
        <v>0</v>
      </c>
      <c r="T1928" t="e">
        <f t="shared" ca="1" si="619"/>
        <v>#N/A</v>
      </c>
      <c r="U1928" s="3" t="e">
        <f t="shared" ca="1" si="620"/>
        <v>#N/A</v>
      </c>
      <c r="V1928" s="3">
        <f t="shared" ca="1" si="621"/>
        <v>0</v>
      </c>
    </row>
    <row r="1929" spans="1:22">
      <c r="A1929">
        <f t="shared" ca="1" si="622"/>
        <v>0.01</v>
      </c>
      <c r="B1929">
        <f t="shared" ca="1" si="611"/>
        <v>5.6000000000000001E-2</v>
      </c>
      <c r="C1929" t="b">
        <f t="shared" ca="1" si="628"/>
        <v>0</v>
      </c>
      <c r="D1929" t="b">
        <f t="shared" ca="1" si="612"/>
        <v>0</v>
      </c>
      <c r="E1929" t="e">
        <f t="shared" ca="1" si="613"/>
        <v>#N/A</v>
      </c>
      <c r="F1929">
        <f t="shared" ca="1" si="629"/>
        <v>0.01</v>
      </c>
      <c r="G1929">
        <f t="shared" ca="1" si="614"/>
        <v>3.2000000000000001E-2</v>
      </c>
      <c r="H1929" t="b">
        <f t="shared" ca="1" si="630"/>
        <v>0</v>
      </c>
      <c r="I1929" t="b">
        <f t="shared" ca="1" si="615"/>
        <v>0</v>
      </c>
      <c r="J1929" t="e">
        <f t="shared" ca="1" si="616"/>
        <v>#N/A</v>
      </c>
      <c r="K1929" t="e">
        <f t="shared" ca="1" si="623"/>
        <v>#N/A</v>
      </c>
      <c r="L1929">
        <f t="shared" ca="1" si="624"/>
        <v>0</v>
      </c>
      <c r="M1929">
        <v>1895</v>
      </c>
      <c r="N1929">
        <f t="shared" ca="1" si="625"/>
        <v>5.0599999999999996</v>
      </c>
      <c r="O1929">
        <f t="shared" ca="1" si="626"/>
        <v>0.05</v>
      </c>
      <c r="P1929">
        <f t="shared" ca="1" si="627"/>
        <v>0</v>
      </c>
      <c r="Q1929">
        <f t="shared" ca="1" si="617"/>
        <v>0.4</v>
      </c>
      <c r="R1929" t="b">
        <f t="shared" ca="1" si="631"/>
        <v>0</v>
      </c>
      <c r="S1929" t="b">
        <f t="shared" ca="1" si="618"/>
        <v>0</v>
      </c>
      <c r="T1929" t="e">
        <f t="shared" ca="1" si="619"/>
        <v>#N/A</v>
      </c>
      <c r="U1929" s="3" t="e">
        <f t="shared" ca="1" si="620"/>
        <v>#N/A</v>
      </c>
      <c r="V1929" s="3">
        <f t="shared" ca="1" si="621"/>
        <v>0</v>
      </c>
    </row>
    <row r="1930" spans="1:22">
      <c r="A1930">
        <f t="shared" ca="1" si="622"/>
        <v>1.2999999999999999E-2</v>
      </c>
      <c r="B1930">
        <f t="shared" ca="1" si="611"/>
        <v>5.6000000000000001E-2</v>
      </c>
      <c r="C1930" t="b">
        <f t="shared" ca="1" si="628"/>
        <v>0</v>
      </c>
      <c r="D1930" t="b">
        <f t="shared" ca="1" si="612"/>
        <v>0</v>
      </c>
      <c r="E1930" t="e">
        <f t="shared" ca="1" si="613"/>
        <v>#N/A</v>
      </c>
      <c r="F1930">
        <f t="shared" ca="1" si="629"/>
        <v>-1.2999999999999999E-2</v>
      </c>
      <c r="G1930">
        <f t="shared" ca="1" si="614"/>
        <v>3.2000000000000001E-2</v>
      </c>
      <c r="H1930" t="b">
        <f t="shared" ca="1" si="630"/>
        <v>0</v>
      </c>
      <c r="I1930" t="b">
        <f t="shared" ca="1" si="615"/>
        <v>0</v>
      </c>
      <c r="J1930" t="e">
        <f t="shared" ca="1" si="616"/>
        <v>#N/A</v>
      </c>
      <c r="K1930" t="e">
        <f t="shared" ca="1" si="623"/>
        <v>#N/A</v>
      </c>
      <c r="L1930">
        <f t="shared" ca="1" si="624"/>
        <v>0</v>
      </c>
      <c r="M1930">
        <v>1896</v>
      </c>
      <c r="N1930">
        <f t="shared" ca="1" si="625"/>
        <v>4.99</v>
      </c>
      <c r="O1930">
        <f t="shared" ca="1" si="626"/>
        <v>-7.0000000000000007E-2</v>
      </c>
      <c r="P1930">
        <f t="shared" ca="1" si="627"/>
        <v>0</v>
      </c>
      <c r="Q1930">
        <f t="shared" ca="1" si="617"/>
        <v>0.4</v>
      </c>
      <c r="R1930" t="b">
        <f t="shared" ca="1" si="631"/>
        <v>0</v>
      </c>
      <c r="S1930" t="b">
        <f t="shared" ca="1" si="618"/>
        <v>0</v>
      </c>
      <c r="T1930" t="e">
        <f t="shared" ca="1" si="619"/>
        <v>#N/A</v>
      </c>
      <c r="U1930" s="3" t="e">
        <f t="shared" ca="1" si="620"/>
        <v>#N/A</v>
      </c>
      <c r="V1930" s="3">
        <f t="shared" ca="1" si="621"/>
        <v>0</v>
      </c>
    </row>
    <row r="1931" spans="1:22">
      <c r="A1931">
        <f t="shared" ca="1" si="622"/>
        <v>3.3000000000000002E-2</v>
      </c>
      <c r="B1931">
        <f t="shared" ca="1" si="611"/>
        <v>5.6000000000000001E-2</v>
      </c>
      <c r="C1931" t="b">
        <f t="shared" ca="1" si="628"/>
        <v>0</v>
      </c>
      <c r="D1931" t="b">
        <f t="shared" ca="1" si="612"/>
        <v>0</v>
      </c>
      <c r="E1931" t="e">
        <f t="shared" ca="1" si="613"/>
        <v>#N/A</v>
      </c>
      <c r="F1931">
        <f t="shared" ca="1" si="629"/>
        <v>3.3000000000000002E-2</v>
      </c>
      <c r="G1931">
        <f t="shared" ca="1" si="614"/>
        <v>3.2000000000000001E-2</v>
      </c>
      <c r="H1931" t="b">
        <f t="shared" ca="1" si="630"/>
        <v>0</v>
      </c>
      <c r="I1931" t="b">
        <f t="shared" ca="1" si="615"/>
        <v>0</v>
      </c>
      <c r="J1931" t="e">
        <f t="shared" ca="1" si="616"/>
        <v>#N/A</v>
      </c>
      <c r="K1931" t="e">
        <f t="shared" ca="1" si="623"/>
        <v>#N/A</v>
      </c>
      <c r="L1931">
        <f t="shared" ca="1" si="624"/>
        <v>0</v>
      </c>
      <c r="M1931">
        <v>1897</v>
      </c>
      <c r="N1931">
        <f t="shared" ca="1" si="625"/>
        <v>5.15</v>
      </c>
      <c r="O1931">
        <f t="shared" ca="1" si="626"/>
        <v>0.16</v>
      </c>
      <c r="P1931">
        <f t="shared" ca="1" si="627"/>
        <v>0</v>
      </c>
      <c r="Q1931">
        <f t="shared" ca="1" si="617"/>
        <v>0.4</v>
      </c>
      <c r="R1931" t="b">
        <f t="shared" ca="1" si="631"/>
        <v>0</v>
      </c>
      <c r="S1931" t="b">
        <f t="shared" ca="1" si="618"/>
        <v>0</v>
      </c>
      <c r="T1931" t="e">
        <f t="shared" ca="1" si="619"/>
        <v>#N/A</v>
      </c>
      <c r="U1931" s="3" t="e">
        <f t="shared" ca="1" si="620"/>
        <v>#N/A</v>
      </c>
      <c r="V1931" s="3">
        <f t="shared" ca="1" si="621"/>
        <v>0</v>
      </c>
    </row>
    <row r="1932" spans="1:22">
      <c r="A1932">
        <f t="shared" ca="1" si="622"/>
        <v>1.2999999999999999E-2</v>
      </c>
      <c r="B1932">
        <f t="shared" ca="1" si="611"/>
        <v>5.6000000000000001E-2</v>
      </c>
      <c r="C1932" t="b">
        <f t="shared" ca="1" si="628"/>
        <v>0</v>
      </c>
      <c r="D1932" t="b">
        <f t="shared" ca="1" si="612"/>
        <v>0</v>
      </c>
      <c r="E1932" t="e">
        <f t="shared" ca="1" si="613"/>
        <v>#N/A</v>
      </c>
      <c r="F1932">
        <f t="shared" ca="1" si="629"/>
        <v>1.2999999999999999E-2</v>
      </c>
      <c r="G1932">
        <f t="shared" ca="1" si="614"/>
        <v>3.2000000000000001E-2</v>
      </c>
      <c r="H1932" t="b">
        <f t="shared" ca="1" si="630"/>
        <v>0</v>
      </c>
      <c r="I1932" t="b">
        <f t="shared" ca="1" si="615"/>
        <v>0</v>
      </c>
      <c r="J1932" t="e">
        <f t="shared" ca="1" si="616"/>
        <v>#N/A</v>
      </c>
      <c r="K1932" t="e">
        <f t="shared" ca="1" si="623"/>
        <v>#N/A</v>
      </c>
      <c r="L1932">
        <f t="shared" ca="1" si="624"/>
        <v>0</v>
      </c>
      <c r="M1932">
        <v>1898</v>
      </c>
      <c r="N1932">
        <f t="shared" ca="1" si="625"/>
        <v>5.22</v>
      </c>
      <c r="O1932">
        <f t="shared" ca="1" si="626"/>
        <v>7.0000000000000007E-2</v>
      </c>
      <c r="P1932">
        <f t="shared" ca="1" si="627"/>
        <v>0</v>
      </c>
      <c r="Q1932">
        <f t="shared" ca="1" si="617"/>
        <v>0.4</v>
      </c>
      <c r="R1932" t="b">
        <f t="shared" ca="1" si="631"/>
        <v>0</v>
      </c>
      <c r="S1932" t="b">
        <f t="shared" ca="1" si="618"/>
        <v>0</v>
      </c>
      <c r="T1932" t="e">
        <f t="shared" ca="1" si="619"/>
        <v>#N/A</v>
      </c>
      <c r="U1932" s="3" t="e">
        <f t="shared" ca="1" si="620"/>
        <v>#N/A</v>
      </c>
      <c r="V1932" s="3">
        <f t="shared" ca="1" si="621"/>
        <v>0</v>
      </c>
    </row>
    <row r="1933" spans="1:22">
      <c r="A1933">
        <f t="shared" ca="1" si="622"/>
        <v>0.1</v>
      </c>
      <c r="B1933">
        <f t="shared" ca="1" si="611"/>
        <v>5.6000000000000001E-2</v>
      </c>
      <c r="C1933" t="b">
        <f t="shared" ca="1" si="628"/>
        <v>0</v>
      </c>
      <c r="D1933" t="b">
        <f t="shared" ca="1" si="612"/>
        <v>0</v>
      </c>
      <c r="E1933" t="e">
        <f t="shared" ca="1" si="613"/>
        <v>#N/A</v>
      </c>
      <c r="F1933">
        <f t="shared" ca="1" si="629"/>
        <v>0.1</v>
      </c>
      <c r="G1933">
        <f t="shared" ca="1" si="614"/>
        <v>3.2000000000000001E-2</v>
      </c>
      <c r="H1933" t="b">
        <f t="shared" ca="1" si="630"/>
        <v>0</v>
      </c>
      <c r="I1933" t="b">
        <f t="shared" ca="1" si="615"/>
        <v>0</v>
      </c>
      <c r="J1933" t="e">
        <f t="shared" ca="1" si="616"/>
        <v>#N/A</v>
      </c>
      <c r="K1933" t="e">
        <f t="shared" ca="1" si="623"/>
        <v>#N/A</v>
      </c>
      <c r="L1933">
        <f t="shared" ca="1" si="624"/>
        <v>0</v>
      </c>
      <c r="M1933">
        <v>1899</v>
      </c>
      <c r="N1933">
        <f t="shared" ca="1" si="625"/>
        <v>5.74</v>
      </c>
      <c r="O1933">
        <f t="shared" ca="1" si="626"/>
        <v>0.52</v>
      </c>
      <c r="P1933">
        <f t="shared" ca="1" si="627"/>
        <v>0.1</v>
      </c>
      <c r="Q1933">
        <f t="shared" ca="1" si="617"/>
        <v>0.4</v>
      </c>
      <c r="R1933" t="b">
        <f t="shared" ca="1" si="631"/>
        <v>0</v>
      </c>
      <c r="S1933" t="b">
        <f t="shared" ca="1" si="618"/>
        <v>0</v>
      </c>
      <c r="T1933" t="e">
        <f t="shared" ca="1" si="619"/>
        <v>#N/A</v>
      </c>
      <c r="U1933" s="3" t="e">
        <f t="shared" ca="1" si="620"/>
        <v>#N/A</v>
      </c>
      <c r="V1933" s="3">
        <f t="shared" ca="1" si="621"/>
        <v>0</v>
      </c>
    </row>
    <row r="1934" spans="1:22">
      <c r="A1934">
        <f t="shared" ca="1" si="622"/>
        <v>4.2999999999999997E-2</v>
      </c>
      <c r="B1934">
        <f t="shared" ca="1" si="611"/>
        <v>5.6000000000000001E-2</v>
      </c>
      <c r="C1934" t="b">
        <f t="shared" ca="1" si="628"/>
        <v>0</v>
      </c>
      <c r="D1934" t="b">
        <f t="shared" ca="1" si="612"/>
        <v>0</v>
      </c>
      <c r="E1934" t="e">
        <f t="shared" ca="1" si="613"/>
        <v>#N/A</v>
      </c>
      <c r="F1934">
        <f t="shared" ca="1" si="629"/>
        <v>-4.2999999999999997E-2</v>
      </c>
      <c r="G1934">
        <f t="shared" ca="1" si="614"/>
        <v>3.2000000000000001E-2</v>
      </c>
      <c r="H1934" t="b">
        <f t="shared" ca="1" si="630"/>
        <v>0</v>
      </c>
      <c r="I1934" t="b">
        <f t="shared" ca="1" si="615"/>
        <v>0</v>
      </c>
      <c r="J1934" t="e">
        <f t="shared" ca="1" si="616"/>
        <v>#N/A</v>
      </c>
      <c r="K1934" t="e">
        <f t="shared" ca="1" si="623"/>
        <v>#N/A</v>
      </c>
      <c r="L1934">
        <f t="shared" ca="1" si="624"/>
        <v>0</v>
      </c>
      <c r="M1934">
        <v>1900</v>
      </c>
      <c r="N1934">
        <f t="shared" ca="1" si="625"/>
        <v>5.49</v>
      </c>
      <c r="O1934">
        <f t="shared" ca="1" si="626"/>
        <v>-0.25</v>
      </c>
      <c r="P1934">
        <f t="shared" ca="1" si="627"/>
        <v>0</v>
      </c>
      <c r="Q1934">
        <f t="shared" ca="1" si="617"/>
        <v>0.4</v>
      </c>
      <c r="R1934" t="b">
        <f t="shared" ca="1" si="631"/>
        <v>0</v>
      </c>
      <c r="S1934" t="b">
        <f t="shared" ca="1" si="618"/>
        <v>0</v>
      </c>
      <c r="T1934" t="e">
        <f t="shared" ca="1" si="619"/>
        <v>#N/A</v>
      </c>
      <c r="U1934" s="3" t="e">
        <f t="shared" ca="1" si="620"/>
        <v>#N/A</v>
      </c>
      <c r="V1934" s="3">
        <f t="shared" ca="1" si="621"/>
        <v>0</v>
      </c>
    </row>
    <row r="1935" spans="1:22">
      <c r="A1935">
        <f t="shared" ca="1" si="622"/>
        <v>0.04</v>
      </c>
      <c r="B1935">
        <f t="shared" ca="1" si="611"/>
        <v>5.6000000000000001E-2</v>
      </c>
      <c r="C1935" t="b">
        <f t="shared" ca="1" si="628"/>
        <v>0</v>
      </c>
      <c r="D1935" t="b">
        <f t="shared" ca="1" si="612"/>
        <v>0</v>
      </c>
      <c r="E1935" t="e">
        <f t="shared" ca="1" si="613"/>
        <v>#N/A</v>
      </c>
      <c r="F1935">
        <f t="shared" ca="1" si="629"/>
        <v>-0.04</v>
      </c>
      <c r="G1935">
        <f t="shared" ca="1" si="614"/>
        <v>3.2000000000000001E-2</v>
      </c>
      <c r="H1935" t="b">
        <f t="shared" ca="1" si="630"/>
        <v>0</v>
      </c>
      <c r="I1935" t="b">
        <f t="shared" ca="1" si="615"/>
        <v>0</v>
      </c>
      <c r="J1935" t="e">
        <f t="shared" ca="1" si="616"/>
        <v>#N/A</v>
      </c>
      <c r="K1935" t="e">
        <f t="shared" ca="1" si="623"/>
        <v>#N/A</v>
      </c>
      <c r="L1935">
        <f t="shared" ca="1" si="624"/>
        <v>0</v>
      </c>
      <c r="M1935">
        <v>1901</v>
      </c>
      <c r="N1935">
        <f t="shared" ca="1" si="625"/>
        <v>5.27</v>
      </c>
      <c r="O1935">
        <f t="shared" ca="1" si="626"/>
        <v>-0.22</v>
      </c>
      <c r="P1935">
        <f t="shared" ca="1" si="627"/>
        <v>0</v>
      </c>
      <c r="Q1935">
        <f t="shared" ca="1" si="617"/>
        <v>0.4</v>
      </c>
      <c r="R1935" t="b">
        <f t="shared" ca="1" si="631"/>
        <v>0</v>
      </c>
      <c r="S1935" t="b">
        <f t="shared" ca="1" si="618"/>
        <v>0</v>
      </c>
      <c r="T1935" t="e">
        <f t="shared" ca="1" si="619"/>
        <v>#N/A</v>
      </c>
      <c r="U1935" s="3" t="e">
        <f t="shared" ca="1" si="620"/>
        <v>#N/A</v>
      </c>
      <c r="V1935" s="3">
        <f t="shared" ca="1" si="621"/>
        <v>0</v>
      </c>
    </row>
    <row r="1936" spans="1:22">
      <c r="A1936">
        <f t="shared" ca="1" si="622"/>
        <v>0.04</v>
      </c>
      <c r="B1936">
        <f t="shared" ca="1" si="611"/>
        <v>5.6000000000000001E-2</v>
      </c>
      <c r="C1936" t="b">
        <f t="shared" ca="1" si="628"/>
        <v>0</v>
      </c>
      <c r="D1936" t="b">
        <f t="shared" ca="1" si="612"/>
        <v>0</v>
      </c>
      <c r="E1936" t="e">
        <f t="shared" ca="1" si="613"/>
        <v>#N/A</v>
      </c>
      <c r="F1936">
        <f t="shared" ca="1" si="629"/>
        <v>-0.04</v>
      </c>
      <c r="G1936">
        <f t="shared" ca="1" si="614"/>
        <v>3.2000000000000001E-2</v>
      </c>
      <c r="H1936" t="b">
        <f t="shared" ca="1" si="630"/>
        <v>0</v>
      </c>
      <c r="I1936" t="b">
        <f t="shared" ca="1" si="615"/>
        <v>0</v>
      </c>
      <c r="J1936" t="e">
        <f t="shared" ca="1" si="616"/>
        <v>#N/A</v>
      </c>
      <c r="K1936" t="e">
        <f t="shared" ca="1" si="623"/>
        <v>#N/A</v>
      </c>
      <c r="L1936">
        <f t="shared" ca="1" si="624"/>
        <v>0</v>
      </c>
      <c r="M1936">
        <v>1902</v>
      </c>
      <c r="N1936">
        <f t="shared" ca="1" si="625"/>
        <v>5.0599999999999996</v>
      </c>
      <c r="O1936">
        <f t="shared" ca="1" si="626"/>
        <v>-0.21</v>
      </c>
      <c r="P1936">
        <f t="shared" ca="1" si="627"/>
        <v>0</v>
      </c>
      <c r="Q1936">
        <f t="shared" ca="1" si="617"/>
        <v>0.4</v>
      </c>
      <c r="R1936" t="b">
        <f t="shared" ca="1" si="631"/>
        <v>0</v>
      </c>
      <c r="S1936" t="b">
        <f t="shared" ca="1" si="618"/>
        <v>0</v>
      </c>
      <c r="T1936" t="e">
        <f t="shared" ca="1" si="619"/>
        <v>#N/A</v>
      </c>
      <c r="U1936" s="3" t="e">
        <f t="shared" ca="1" si="620"/>
        <v>#N/A</v>
      </c>
      <c r="V1936" s="3">
        <f t="shared" ca="1" si="621"/>
        <v>0</v>
      </c>
    </row>
    <row r="1937" spans="1:22">
      <c r="A1937">
        <f t="shared" ca="1" si="622"/>
        <v>3.7999999999999999E-2</v>
      </c>
      <c r="B1937">
        <f t="shared" ca="1" si="611"/>
        <v>5.6000000000000001E-2</v>
      </c>
      <c r="C1937" t="b">
        <f t="shared" ca="1" si="628"/>
        <v>0</v>
      </c>
      <c r="D1937" t="b">
        <f t="shared" ca="1" si="612"/>
        <v>0</v>
      </c>
      <c r="E1937" t="e">
        <f t="shared" ca="1" si="613"/>
        <v>#N/A</v>
      </c>
      <c r="F1937">
        <f t="shared" ca="1" si="629"/>
        <v>3.7999999999999999E-2</v>
      </c>
      <c r="G1937">
        <f t="shared" ca="1" si="614"/>
        <v>3.2000000000000001E-2</v>
      </c>
      <c r="H1937" t="b">
        <f t="shared" ca="1" si="630"/>
        <v>0</v>
      </c>
      <c r="I1937" t="b">
        <f t="shared" ca="1" si="615"/>
        <v>0</v>
      </c>
      <c r="J1937" t="e">
        <f t="shared" ca="1" si="616"/>
        <v>#N/A</v>
      </c>
      <c r="K1937" t="e">
        <f t="shared" ca="1" si="623"/>
        <v>#N/A</v>
      </c>
      <c r="L1937">
        <f t="shared" ca="1" si="624"/>
        <v>0</v>
      </c>
      <c r="M1937">
        <v>1903</v>
      </c>
      <c r="N1937">
        <f t="shared" ca="1" si="625"/>
        <v>5.25</v>
      </c>
      <c r="O1937">
        <f t="shared" ca="1" si="626"/>
        <v>0.19</v>
      </c>
      <c r="P1937">
        <f t="shared" ca="1" si="627"/>
        <v>0</v>
      </c>
      <c r="Q1937">
        <f t="shared" ca="1" si="617"/>
        <v>0.4</v>
      </c>
      <c r="R1937" t="b">
        <f t="shared" ca="1" si="631"/>
        <v>0</v>
      </c>
      <c r="S1937" t="b">
        <f t="shared" ca="1" si="618"/>
        <v>0</v>
      </c>
      <c r="T1937" t="e">
        <f t="shared" ca="1" si="619"/>
        <v>#N/A</v>
      </c>
      <c r="U1937" s="3" t="e">
        <f t="shared" ca="1" si="620"/>
        <v>#N/A</v>
      </c>
      <c r="V1937" s="3">
        <f t="shared" ca="1" si="621"/>
        <v>0</v>
      </c>
    </row>
    <row r="1938" spans="1:22">
      <c r="A1938">
        <f t="shared" ca="1" si="622"/>
        <v>3.7999999999999999E-2</v>
      </c>
      <c r="B1938">
        <f t="shared" ca="1" si="611"/>
        <v>5.6000000000000001E-2</v>
      </c>
      <c r="C1938" t="b">
        <f t="shared" ca="1" si="628"/>
        <v>0</v>
      </c>
      <c r="D1938" t="b">
        <f t="shared" ca="1" si="612"/>
        <v>0</v>
      </c>
      <c r="E1938" t="e">
        <f t="shared" ca="1" si="613"/>
        <v>#N/A</v>
      </c>
      <c r="F1938">
        <f t="shared" ca="1" si="629"/>
        <v>3.7999999999999999E-2</v>
      </c>
      <c r="G1938">
        <f t="shared" ca="1" si="614"/>
        <v>3.2000000000000001E-2</v>
      </c>
      <c r="H1938" t="b">
        <f t="shared" ca="1" si="630"/>
        <v>0</v>
      </c>
      <c r="I1938" t="b">
        <f t="shared" ca="1" si="615"/>
        <v>0</v>
      </c>
      <c r="J1938" t="e">
        <f t="shared" ca="1" si="616"/>
        <v>#N/A</v>
      </c>
      <c r="K1938" t="e">
        <f t="shared" ca="1" si="623"/>
        <v>#N/A</v>
      </c>
      <c r="L1938">
        <f t="shared" ca="1" si="624"/>
        <v>0</v>
      </c>
      <c r="M1938">
        <v>1904</v>
      </c>
      <c r="N1938">
        <f t="shared" ca="1" si="625"/>
        <v>5.45</v>
      </c>
      <c r="O1938">
        <f t="shared" ca="1" si="626"/>
        <v>0.2</v>
      </c>
      <c r="P1938">
        <f t="shared" ca="1" si="627"/>
        <v>0</v>
      </c>
      <c r="Q1938">
        <f t="shared" ca="1" si="617"/>
        <v>0.4</v>
      </c>
      <c r="R1938" t="b">
        <f t="shared" ca="1" si="631"/>
        <v>0</v>
      </c>
      <c r="S1938" t="b">
        <f t="shared" ca="1" si="618"/>
        <v>0</v>
      </c>
      <c r="T1938" t="e">
        <f t="shared" ca="1" si="619"/>
        <v>#N/A</v>
      </c>
      <c r="U1938" s="3" t="e">
        <f t="shared" ca="1" si="620"/>
        <v>#N/A</v>
      </c>
      <c r="V1938" s="3">
        <f t="shared" ca="1" si="621"/>
        <v>0</v>
      </c>
    </row>
    <row r="1939" spans="1:22">
      <c r="A1939">
        <f t="shared" ca="1" si="622"/>
        <v>3.9E-2</v>
      </c>
      <c r="B1939">
        <f t="shared" ca="1" si="611"/>
        <v>5.6000000000000001E-2</v>
      </c>
      <c r="C1939" t="b">
        <f t="shared" ca="1" si="628"/>
        <v>0</v>
      </c>
      <c r="D1939" t="b">
        <f t="shared" ca="1" si="612"/>
        <v>0</v>
      </c>
      <c r="E1939" t="e">
        <f t="shared" ca="1" si="613"/>
        <v>#N/A</v>
      </c>
      <c r="F1939">
        <f t="shared" ca="1" si="629"/>
        <v>3.9E-2</v>
      </c>
      <c r="G1939">
        <f t="shared" ca="1" si="614"/>
        <v>3.3000000000000002E-2</v>
      </c>
      <c r="H1939">
        <f t="shared" ca="1" si="630"/>
        <v>3.3000000000000002E-2</v>
      </c>
      <c r="I1939">
        <f t="shared" ca="1" si="615"/>
        <v>13</v>
      </c>
      <c r="J1939">
        <f t="shared" ca="1" si="616"/>
        <v>5.1999999999999998E-3</v>
      </c>
      <c r="K1939">
        <f t="shared" ca="1" si="623"/>
        <v>5.0598695378003657E-3</v>
      </c>
      <c r="L1939">
        <f t="shared" ca="1" si="624"/>
        <v>6.6080015571143005E-3</v>
      </c>
      <c r="M1939">
        <v>1905</v>
      </c>
      <c r="N1939">
        <f t="shared" ca="1" si="625"/>
        <v>5.66</v>
      </c>
      <c r="O1939">
        <f t="shared" ca="1" si="626"/>
        <v>0.21</v>
      </c>
      <c r="P1939">
        <f t="shared" ca="1" si="627"/>
        <v>0</v>
      </c>
      <c r="Q1939">
        <f t="shared" ca="1" si="617"/>
        <v>0.4</v>
      </c>
      <c r="R1939" t="b">
        <f t="shared" ca="1" si="631"/>
        <v>0</v>
      </c>
      <c r="S1939" t="b">
        <f t="shared" ca="1" si="618"/>
        <v>0</v>
      </c>
      <c r="T1939" t="e">
        <f t="shared" ca="1" si="619"/>
        <v>#N/A</v>
      </c>
      <c r="U1939" s="3" t="e">
        <f t="shared" ca="1" si="620"/>
        <v>#N/A</v>
      </c>
      <c r="V1939" s="3">
        <f t="shared" ca="1" si="621"/>
        <v>0</v>
      </c>
    </row>
    <row r="1940" spans="1:22">
      <c r="A1940">
        <f t="shared" ca="1" si="622"/>
        <v>4.8000000000000001E-2</v>
      </c>
      <c r="B1940">
        <f t="shared" ca="1" si="611"/>
        <v>5.6000000000000001E-2</v>
      </c>
      <c r="C1940" t="b">
        <f t="shared" ca="1" si="628"/>
        <v>0</v>
      </c>
      <c r="D1940" t="b">
        <f t="shared" ca="1" si="612"/>
        <v>0</v>
      </c>
      <c r="E1940" t="e">
        <f t="shared" ca="1" si="613"/>
        <v>#N/A</v>
      </c>
      <c r="F1940">
        <f t="shared" ca="1" si="629"/>
        <v>4.8000000000000001E-2</v>
      </c>
      <c r="G1940">
        <f t="shared" ca="1" si="614"/>
        <v>3.3000000000000002E-2</v>
      </c>
      <c r="H1940" t="b">
        <f t="shared" ca="1" si="630"/>
        <v>0</v>
      </c>
      <c r="I1940" t="b">
        <f t="shared" ca="1" si="615"/>
        <v>0</v>
      </c>
      <c r="J1940" t="e">
        <f t="shared" ca="1" si="616"/>
        <v>#N/A</v>
      </c>
      <c r="K1940" t="e">
        <f t="shared" ca="1" si="623"/>
        <v>#N/A</v>
      </c>
      <c r="L1940">
        <f t="shared" ca="1" si="624"/>
        <v>0</v>
      </c>
      <c r="M1940">
        <v>1906</v>
      </c>
      <c r="N1940">
        <f t="shared" ca="1" si="625"/>
        <v>5.93</v>
      </c>
      <c r="O1940">
        <f t="shared" ca="1" si="626"/>
        <v>0.27</v>
      </c>
      <c r="P1940">
        <f t="shared" ca="1" si="627"/>
        <v>0</v>
      </c>
      <c r="Q1940">
        <f t="shared" ca="1" si="617"/>
        <v>0.4</v>
      </c>
      <c r="R1940" t="b">
        <f t="shared" ca="1" si="631"/>
        <v>0</v>
      </c>
      <c r="S1940" t="b">
        <f t="shared" ca="1" si="618"/>
        <v>0</v>
      </c>
      <c r="T1940" t="e">
        <f t="shared" ca="1" si="619"/>
        <v>#N/A</v>
      </c>
      <c r="U1940" s="3" t="e">
        <f t="shared" ca="1" si="620"/>
        <v>#N/A</v>
      </c>
      <c r="V1940" s="3">
        <f t="shared" ca="1" si="621"/>
        <v>0</v>
      </c>
    </row>
    <row r="1941" spans="1:22">
      <c r="A1941">
        <f t="shared" ca="1" si="622"/>
        <v>3.6999999999999998E-2</v>
      </c>
      <c r="B1941">
        <f t="shared" ca="1" si="611"/>
        <v>5.6000000000000001E-2</v>
      </c>
      <c r="C1941" t="b">
        <f t="shared" ca="1" si="628"/>
        <v>0</v>
      </c>
      <c r="D1941" t="b">
        <f t="shared" ca="1" si="612"/>
        <v>0</v>
      </c>
      <c r="E1941" t="e">
        <f t="shared" ca="1" si="613"/>
        <v>#N/A</v>
      </c>
      <c r="F1941">
        <f t="shared" ca="1" si="629"/>
        <v>3.6999999999999998E-2</v>
      </c>
      <c r="G1941">
        <f t="shared" ca="1" si="614"/>
        <v>3.3000000000000002E-2</v>
      </c>
      <c r="H1941" t="b">
        <f t="shared" ca="1" si="630"/>
        <v>0</v>
      </c>
      <c r="I1941" t="b">
        <f t="shared" ca="1" si="615"/>
        <v>0</v>
      </c>
      <c r="J1941" t="e">
        <f t="shared" ca="1" si="616"/>
        <v>#N/A</v>
      </c>
      <c r="K1941" t="e">
        <f t="shared" ca="1" si="623"/>
        <v>#N/A</v>
      </c>
      <c r="L1941">
        <f t="shared" ca="1" si="624"/>
        <v>0</v>
      </c>
      <c r="M1941">
        <v>1907</v>
      </c>
      <c r="N1941">
        <f t="shared" ca="1" si="625"/>
        <v>6.15</v>
      </c>
      <c r="O1941">
        <f t="shared" ca="1" si="626"/>
        <v>0.22</v>
      </c>
      <c r="P1941">
        <f t="shared" ca="1" si="627"/>
        <v>0</v>
      </c>
      <c r="Q1941">
        <f t="shared" ca="1" si="617"/>
        <v>0.4</v>
      </c>
      <c r="R1941" t="b">
        <f t="shared" ca="1" si="631"/>
        <v>0</v>
      </c>
      <c r="S1941" t="b">
        <f t="shared" ca="1" si="618"/>
        <v>0</v>
      </c>
      <c r="T1941" t="e">
        <f t="shared" ca="1" si="619"/>
        <v>#N/A</v>
      </c>
      <c r="U1941" s="3" t="e">
        <f t="shared" ca="1" si="620"/>
        <v>#N/A</v>
      </c>
      <c r="V1941" s="3">
        <f t="shared" ca="1" si="621"/>
        <v>0</v>
      </c>
    </row>
    <row r="1942" spans="1:22">
      <c r="A1942">
        <f t="shared" ca="1" si="622"/>
        <v>3.5999999999999997E-2</v>
      </c>
      <c r="B1942">
        <f t="shared" ca="1" si="611"/>
        <v>5.6000000000000001E-2</v>
      </c>
      <c r="C1942" t="b">
        <f t="shared" ca="1" si="628"/>
        <v>0</v>
      </c>
      <c r="D1942" t="b">
        <f t="shared" ca="1" si="612"/>
        <v>0</v>
      </c>
      <c r="E1942" t="e">
        <f t="shared" ca="1" si="613"/>
        <v>#N/A</v>
      </c>
      <c r="F1942">
        <f t="shared" ca="1" si="629"/>
        <v>-3.5999999999999997E-2</v>
      </c>
      <c r="G1942">
        <f t="shared" ca="1" si="614"/>
        <v>3.3000000000000002E-2</v>
      </c>
      <c r="H1942" t="b">
        <f t="shared" ca="1" si="630"/>
        <v>0</v>
      </c>
      <c r="I1942" t="b">
        <f t="shared" ca="1" si="615"/>
        <v>0</v>
      </c>
      <c r="J1942" t="e">
        <f t="shared" ca="1" si="616"/>
        <v>#N/A</v>
      </c>
      <c r="K1942" t="e">
        <f t="shared" ca="1" si="623"/>
        <v>#N/A</v>
      </c>
      <c r="L1942">
        <f t="shared" ca="1" si="624"/>
        <v>0</v>
      </c>
      <c r="M1942">
        <v>1908</v>
      </c>
      <c r="N1942">
        <f t="shared" ca="1" si="625"/>
        <v>5.93</v>
      </c>
      <c r="O1942">
        <f t="shared" ca="1" si="626"/>
        <v>-0.22</v>
      </c>
      <c r="P1942">
        <f t="shared" ca="1" si="627"/>
        <v>0</v>
      </c>
      <c r="Q1942">
        <f t="shared" ca="1" si="617"/>
        <v>0.4</v>
      </c>
      <c r="R1942" t="b">
        <f t="shared" ca="1" si="631"/>
        <v>0</v>
      </c>
      <c r="S1942" t="b">
        <f t="shared" ca="1" si="618"/>
        <v>0</v>
      </c>
      <c r="T1942" t="e">
        <f t="shared" ca="1" si="619"/>
        <v>#N/A</v>
      </c>
      <c r="U1942" s="3" t="e">
        <f t="shared" ca="1" si="620"/>
        <v>#N/A</v>
      </c>
      <c r="V1942" s="3">
        <f t="shared" ca="1" si="621"/>
        <v>0</v>
      </c>
    </row>
    <row r="1943" spans="1:22">
      <c r="A1943">
        <f t="shared" ca="1" si="622"/>
        <v>4.2000000000000003E-2</v>
      </c>
      <c r="B1943">
        <f t="shared" ca="1" si="611"/>
        <v>5.7000000000000002E-2</v>
      </c>
      <c r="C1943">
        <f t="shared" ca="1" si="628"/>
        <v>5.7000000000000002E-2</v>
      </c>
      <c r="D1943">
        <f t="shared" ca="1" si="612"/>
        <v>14</v>
      </c>
      <c r="E1943">
        <f t="shared" ca="1" si="613"/>
        <v>5.5999999999999999E-3</v>
      </c>
      <c r="F1943">
        <f t="shared" ca="1" si="629"/>
        <v>4.2000000000000003E-2</v>
      </c>
      <c r="G1943">
        <f t="shared" ca="1" si="614"/>
        <v>3.3000000000000002E-2</v>
      </c>
      <c r="H1943" t="b">
        <f t="shared" ca="1" si="630"/>
        <v>0</v>
      </c>
      <c r="I1943" t="b">
        <f t="shared" ca="1" si="615"/>
        <v>0</v>
      </c>
      <c r="J1943" t="e">
        <f t="shared" ca="1" si="616"/>
        <v>#N/A</v>
      </c>
      <c r="K1943" t="e">
        <f t="shared" ca="1" si="623"/>
        <v>#N/A</v>
      </c>
      <c r="L1943">
        <f t="shared" ca="1" si="624"/>
        <v>0</v>
      </c>
      <c r="M1943">
        <v>1909</v>
      </c>
      <c r="N1943">
        <f t="shared" ca="1" si="625"/>
        <v>6.18</v>
      </c>
      <c r="O1943">
        <f t="shared" ca="1" si="626"/>
        <v>0.25</v>
      </c>
      <c r="P1943">
        <f t="shared" ca="1" si="627"/>
        <v>0</v>
      </c>
      <c r="Q1943">
        <f t="shared" ca="1" si="617"/>
        <v>0.4</v>
      </c>
      <c r="R1943" t="b">
        <f t="shared" ca="1" si="631"/>
        <v>0</v>
      </c>
      <c r="S1943" t="b">
        <f t="shared" ca="1" si="618"/>
        <v>0</v>
      </c>
      <c r="T1943" t="e">
        <f t="shared" ca="1" si="619"/>
        <v>#N/A</v>
      </c>
      <c r="U1943" s="3" t="e">
        <f t="shared" ca="1" si="620"/>
        <v>#N/A</v>
      </c>
      <c r="V1943" s="3">
        <f t="shared" ca="1" si="621"/>
        <v>0</v>
      </c>
    </row>
    <row r="1944" spans="1:22">
      <c r="A1944">
        <f t="shared" ca="1" si="622"/>
        <v>1.0999999999999999E-2</v>
      </c>
      <c r="B1944">
        <f t="shared" ca="1" si="611"/>
        <v>5.7000000000000002E-2</v>
      </c>
      <c r="C1944" t="b">
        <f t="shared" ca="1" si="628"/>
        <v>0</v>
      </c>
      <c r="D1944" t="b">
        <f t="shared" ca="1" si="612"/>
        <v>0</v>
      </c>
      <c r="E1944" t="e">
        <f t="shared" ca="1" si="613"/>
        <v>#N/A</v>
      </c>
      <c r="F1944">
        <f t="shared" ca="1" si="629"/>
        <v>1.0999999999999999E-2</v>
      </c>
      <c r="G1944">
        <f t="shared" ca="1" si="614"/>
        <v>3.3000000000000002E-2</v>
      </c>
      <c r="H1944" t="b">
        <f t="shared" ca="1" si="630"/>
        <v>0</v>
      </c>
      <c r="I1944" t="b">
        <f t="shared" ca="1" si="615"/>
        <v>0</v>
      </c>
      <c r="J1944" t="e">
        <f t="shared" ca="1" si="616"/>
        <v>#N/A</v>
      </c>
      <c r="K1944" t="e">
        <f t="shared" ca="1" si="623"/>
        <v>#N/A</v>
      </c>
      <c r="L1944">
        <f t="shared" ca="1" si="624"/>
        <v>0</v>
      </c>
      <c r="M1944">
        <v>1910</v>
      </c>
      <c r="N1944">
        <f t="shared" ca="1" si="625"/>
        <v>6.25</v>
      </c>
      <c r="O1944">
        <f t="shared" ca="1" si="626"/>
        <v>7.0000000000000007E-2</v>
      </c>
      <c r="P1944">
        <f t="shared" ca="1" si="627"/>
        <v>0</v>
      </c>
      <c r="Q1944">
        <f t="shared" ca="1" si="617"/>
        <v>0.4</v>
      </c>
      <c r="R1944" t="b">
        <f t="shared" ca="1" si="631"/>
        <v>0</v>
      </c>
      <c r="S1944" t="b">
        <f t="shared" ca="1" si="618"/>
        <v>0</v>
      </c>
      <c r="T1944" t="e">
        <f t="shared" ca="1" si="619"/>
        <v>#N/A</v>
      </c>
      <c r="U1944" s="3" t="e">
        <f t="shared" ca="1" si="620"/>
        <v>#N/A</v>
      </c>
      <c r="V1944" s="3">
        <f t="shared" ca="1" si="621"/>
        <v>0</v>
      </c>
    </row>
    <row r="1945" spans="1:22">
      <c r="A1945">
        <f t="shared" ca="1" si="622"/>
        <v>8.8999999999999996E-2</v>
      </c>
      <c r="B1945">
        <f t="shared" ca="1" si="611"/>
        <v>5.7000000000000002E-2</v>
      </c>
      <c r="C1945" t="b">
        <f t="shared" ca="1" si="628"/>
        <v>0</v>
      </c>
      <c r="D1945" t="b">
        <f t="shared" ca="1" si="612"/>
        <v>0</v>
      </c>
      <c r="E1945" t="e">
        <f t="shared" ca="1" si="613"/>
        <v>#N/A</v>
      </c>
      <c r="F1945">
        <f t="shared" ca="1" si="629"/>
        <v>8.8999999999999996E-2</v>
      </c>
      <c r="G1945">
        <f t="shared" ca="1" si="614"/>
        <v>3.3000000000000002E-2</v>
      </c>
      <c r="H1945" t="b">
        <f t="shared" ca="1" si="630"/>
        <v>0</v>
      </c>
      <c r="I1945" t="b">
        <f t="shared" ca="1" si="615"/>
        <v>0</v>
      </c>
      <c r="J1945" t="e">
        <f t="shared" ca="1" si="616"/>
        <v>#N/A</v>
      </c>
      <c r="K1945" t="e">
        <f t="shared" ca="1" si="623"/>
        <v>#N/A</v>
      </c>
      <c r="L1945">
        <f t="shared" ca="1" si="624"/>
        <v>0</v>
      </c>
      <c r="M1945">
        <v>1911</v>
      </c>
      <c r="N1945">
        <f t="shared" ca="1" si="625"/>
        <v>6.81</v>
      </c>
      <c r="O1945">
        <f t="shared" ca="1" si="626"/>
        <v>0.56000000000000005</v>
      </c>
      <c r="P1945">
        <f t="shared" ca="1" si="627"/>
        <v>0.1</v>
      </c>
      <c r="Q1945">
        <f t="shared" ca="1" si="617"/>
        <v>0.4</v>
      </c>
      <c r="R1945" t="b">
        <f t="shared" ca="1" si="631"/>
        <v>0</v>
      </c>
      <c r="S1945" t="b">
        <f t="shared" ca="1" si="618"/>
        <v>0</v>
      </c>
      <c r="T1945" t="e">
        <f t="shared" ca="1" si="619"/>
        <v>#N/A</v>
      </c>
      <c r="U1945" s="3" t="e">
        <f t="shared" ca="1" si="620"/>
        <v>#N/A</v>
      </c>
      <c r="V1945" s="3">
        <f t="shared" ca="1" si="621"/>
        <v>0</v>
      </c>
    </row>
    <row r="1946" spans="1:22">
      <c r="A1946">
        <f t="shared" ca="1" si="622"/>
        <v>4.9000000000000002E-2</v>
      </c>
      <c r="B1946">
        <f t="shared" ca="1" si="611"/>
        <v>5.7000000000000002E-2</v>
      </c>
      <c r="C1946" t="b">
        <f t="shared" ca="1" si="628"/>
        <v>0</v>
      </c>
      <c r="D1946" t="b">
        <f t="shared" ca="1" si="612"/>
        <v>0</v>
      </c>
      <c r="E1946" t="e">
        <f t="shared" ca="1" si="613"/>
        <v>#N/A</v>
      </c>
      <c r="F1946">
        <f t="shared" ca="1" si="629"/>
        <v>4.9000000000000002E-2</v>
      </c>
      <c r="G1946">
        <f t="shared" ca="1" si="614"/>
        <v>3.3000000000000002E-2</v>
      </c>
      <c r="H1946" t="b">
        <f t="shared" ca="1" si="630"/>
        <v>0</v>
      </c>
      <c r="I1946" t="b">
        <f t="shared" ca="1" si="615"/>
        <v>0</v>
      </c>
      <c r="J1946" t="e">
        <f t="shared" ca="1" si="616"/>
        <v>#N/A</v>
      </c>
      <c r="K1946" t="e">
        <f t="shared" ca="1" si="623"/>
        <v>#N/A</v>
      </c>
      <c r="L1946">
        <f t="shared" ca="1" si="624"/>
        <v>0</v>
      </c>
      <c r="M1946">
        <v>1912</v>
      </c>
      <c r="N1946">
        <f t="shared" ca="1" si="625"/>
        <v>7.14</v>
      </c>
      <c r="O1946">
        <f t="shared" ca="1" si="626"/>
        <v>0.33</v>
      </c>
      <c r="P1946">
        <f t="shared" ca="1" si="627"/>
        <v>0</v>
      </c>
      <c r="Q1946">
        <f t="shared" ca="1" si="617"/>
        <v>0.4</v>
      </c>
      <c r="R1946" t="b">
        <f t="shared" ca="1" si="631"/>
        <v>0</v>
      </c>
      <c r="S1946" t="b">
        <f t="shared" ca="1" si="618"/>
        <v>0</v>
      </c>
      <c r="T1946" t="e">
        <f t="shared" ca="1" si="619"/>
        <v>#N/A</v>
      </c>
      <c r="U1946" s="3" t="e">
        <f t="shared" ca="1" si="620"/>
        <v>#N/A</v>
      </c>
      <c r="V1946" s="3">
        <f t="shared" ca="1" si="621"/>
        <v>0</v>
      </c>
    </row>
    <row r="1947" spans="1:22">
      <c r="A1947">
        <f t="shared" ca="1" si="622"/>
        <v>3.5999999999999997E-2</v>
      </c>
      <c r="B1947">
        <f t="shared" ca="1" si="611"/>
        <v>5.7000000000000002E-2</v>
      </c>
      <c r="C1947" t="b">
        <f t="shared" ca="1" si="628"/>
        <v>0</v>
      </c>
      <c r="D1947" t="b">
        <f t="shared" ca="1" si="612"/>
        <v>0</v>
      </c>
      <c r="E1947" t="e">
        <f t="shared" ca="1" si="613"/>
        <v>#N/A</v>
      </c>
      <c r="F1947">
        <f t="shared" ca="1" si="629"/>
        <v>-3.5999999999999997E-2</v>
      </c>
      <c r="G1947">
        <f t="shared" ca="1" si="614"/>
        <v>3.3000000000000002E-2</v>
      </c>
      <c r="H1947" t="b">
        <f t="shared" ca="1" si="630"/>
        <v>0</v>
      </c>
      <c r="I1947" t="b">
        <f t="shared" ca="1" si="615"/>
        <v>0</v>
      </c>
      <c r="J1947" t="e">
        <f t="shared" ca="1" si="616"/>
        <v>#N/A</v>
      </c>
      <c r="K1947" t="e">
        <f t="shared" ca="1" si="623"/>
        <v>#N/A</v>
      </c>
      <c r="L1947">
        <f t="shared" ca="1" si="624"/>
        <v>0</v>
      </c>
      <c r="M1947">
        <v>1913</v>
      </c>
      <c r="N1947">
        <f t="shared" ca="1" si="625"/>
        <v>6.88</v>
      </c>
      <c r="O1947">
        <f t="shared" ca="1" si="626"/>
        <v>-0.26</v>
      </c>
      <c r="P1947">
        <f t="shared" ca="1" si="627"/>
        <v>0</v>
      </c>
      <c r="Q1947">
        <f t="shared" ca="1" si="617"/>
        <v>0.4</v>
      </c>
      <c r="R1947" t="b">
        <f t="shared" ca="1" si="631"/>
        <v>0</v>
      </c>
      <c r="S1947" t="b">
        <f t="shared" ca="1" si="618"/>
        <v>0</v>
      </c>
      <c r="T1947" t="e">
        <f t="shared" ca="1" si="619"/>
        <v>#N/A</v>
      </c>
      <c r="U1947" s="3" t="e">
        <f t="shared" ca="1" si="620"/>
        <v>#N/A</v>
      </c>
      <c r="V1947" s="3">
        <f t="shared" ca="1" si="621"/>
        <v>0</v>
      </c>
    </row>
    <row r="1948" spans="1:22">
      <c r="A1948">
        <f t="shared" ca="1" si="622"/>
        <v>4.2999999999999997E-2</v>
      </c>
      <c r="B1948">
        <f t="shared" ca="1" si="611"/>
        <v>5.7000000000000002E-2</v>
      </c>
      <c r="C1948" t="b">
        <f t="shared" ca="1" si="628"/>
        <v>0</v>
      </c>
      <c r="D1948" t="b">
        <f t="shared" ca="1" si="612"/>
        <v>0</v>
      </c>
      <c r="E1948" t="e">
        <f t="shared" ca="1" si="613"/>
        <v>#N/A</v>
      </c>
      <c r="F1948">
        <f t="shared" ca="1" si="629"/>
        <v>-4.2999999999999997E-2</v>
      </c>
      <c r="G1948">
        <f t="shared" ca="1" si="614"/>
        <v>3.3000000000000002E-2</v>
      </c>
      <c r="H1948" t="b">
        <f t="shared" ca="1" si="630"/>
        <v>0</v>
      </c>
      <c r="I1948" t="b">
        <f t="shared" ca="1" si="615"/>
        <v>0</v>
      </c>
      <c r="J1948" t="e">
        <f t="shared" ca="1" si="616"/>
        <v>#N/A</v>
      </c>
      <c r="K1948" t="e">
        <f t="shared" ca="1" si="623"/>
        <v>#N/A</v>
      </c>
      <c r="L1948">
        <f t="shared" ca="1" si="624"/>
        <v>0</v>
      </c>
      <c r="M1948">
        <v>1914</v>
      </c>
      <c r="N1948">
        <f t="shared" ca="1" si="625"/>
        <v>6.58</v>
      </c>
      <c r="O1948">
        <f t="shared" ca="1" si="626"/>
        <v>-0.3</v>
      </c>
      <c r="P1948">
        <f t="shared" ca="1" si="627"/>
        <v>0</v>
      </c>
      <c r="Q1948">
        <f t="shared" ca="1" si="617"/>
        <v>0.4</v>
      </c>
      <c r="R1948" t="b">
        <f t="shared" ca="1" si="631"/>
        <v>0</v>
      </c>
      <c r="S1948" t="b">
        <f t="shared" ca="1" si="618"/>
        <v>0</v>
      </c>
      <c r="T1948" t="e">
        <f t="shared" ca="1" si="619"/>
        <v>#N/A</v>
      </c>
      <c r="U1948" s="3" t="e">
        <f t="shared" ca="1" si="620"/>
        <v>#N/A</v>
      </c>
      <c r="V1948" s="3">
        <f t="shared" ca="1" si="621"/>
        <v>0</v>
      </c>
    </row>
    <row r="1949" spans="1:22">
      <c r="A1949">
        <f t="shared" ca="1" si="622"/>
        <v>0.04</v>
      </c>
      <c r="B1949">
        <f t="shared" ca="1" si="611"/>
        <v>5.7000000000000002E-2</v>
      </c>
      <c r="C1949" t="b">
        <f t="shared" ca="1" si="628"/>
        <v>0</v>
      </c>
      <c r="D1949" t="b">
        <f t="shared" ca="1" si="612"/>
        <v>0</v>
      </c>
      <c r="E1949" t="e">
        <f t="shared" ca="1" si="613"/>
        <v>#N/A</v>
      </c>
      <c r="F1949">
        <f t="shared" ca="1" si="629"/>
        <v>0.04</v>
      </c>
      <c r="G1949">
        <f t="shared" ca="1" si="614"/>
        <v>3.3000000000000002E-2</v>
      </c>
      <c r="H1949" t="b">
        <f t="shared" ca="1" si="630"/>
        <v>0</v>
      </c>
      <c r="I1949" t="b">
        <f t="shared" ca="1" si="615"/>
        <v>0</v>
      </c>
      <c r="J1949" t="e">
        <f t="shared" ca="1" si="616"/>
        <v>#N/A</v>
      </c>
      <c r="K1949" t="e">
        <f t="shared" ca="1" si="623"/>
        <v>#N/A</v>
      </c>
      <c r="L1949">
        <f t="shared" ca="1" si="624"/>
        <v>0</v>
      </c>
      <c r="M1949">
        <v>1915</v>
      </c>
      <c r="N1949">
        <f t="shared" ca="1" si="625"/>
        <v>6.84</v>
      </c>
      <c r="O1949">
        <f t="shared" ca="1" si="626"/>
        <v>0.26</v>
      </c>
      <c r="P1949">
        <f t="shared" ca="1" si="627"/>
        <v>0</v>
      </c>
      <c r="Q1949">
        <f t="shared" ca="1" si="617"/>
        <v>0.4</v>
      </c>
      <c r="R1949" t="b">
        <f t="shared" ca="1" si="631"/>
        <v>0</v>
      </c>
      <c r="S1949" t="b">
        <f t="shared" ca="1" si="618"/>
        <v>0</v>
      </c>
      <c r="T1949" t="e">
        <f t="shared" ca="1" si="619"/>
        <v>#N/A</v>
      </c>
      <c r="U1949" s="3" t="e">
        <f t="shared" ca="1" si="620"/>
        <v>#N/A</v>
      </c>
      <c r="V1949" s="3">
        <f t="shared" ca="1" si="621"/>
        <v>0</v>
      </c>
    </row>
    <row r="1950" spans="1:22">
      <c r="A1950">
        <f t="shared" ca="1" si="622"/>
        <v>3.9E-2</v>
      </c>
      <c r="B1950">
        <f t="shared" ca="1" si="611"/>
        <v>5.7000000000000002E-2</v>
      </c>
      <c r="C1950" t="b">
        <f t="shared" ca="1" si="628"/>
        <v>0</v>
      </c>
      <c r="D1950" t="b">
        <f t="shared" ca="1" si="612"/>
        <v>0</v>
      </c>
      <c r="E1950" t="e">
        <f t="shared" ca="1" si="613"/>
        <v>#N/A</v>
      </c>
      <c r="F1950">
        <f t="shared" ca="1" si="629"/>
        <v>-3.9E-2</v>
      </c>
      <c r="G1950">
        <f t="shared" ca="1" si="614"/>
        <v>3.3000000000000002E-2</v>
      </c>
      <c r="H1950" t="b">
        <f t="shared" ca="1" si="630"/>
        <v>0</v>
      </c>
      <c r="I1950" t="b">
        <f t="shared" ca="1" si="615"/>
        <v>0</v>
      </c>
      <c r="J1950" t="e">
        <f t="shared" ca="1" si="616"/>
        <v>#N/A</v>
      </c>
      <c r="K1950" t="e">
        <f t="shared" ca="1" si="623"/>
        <v>#N/A</v>
      </c>
      <c r="L1950">
        <f t="shared" ca="1" si="624"/>
        <v>0</v>
      </c>
      <c r="M1950">
        <v>1916</v>
      </c>
      <c r="N1950">
        <f t="shared" ca="1" si="625"/>
        <v>6.57</v>
      </c>
      <c r="O1950">
        <f t="shared" ca="1" si="626"/>
        <v>-0.27</v>
      </c>
      <c r="P1950">
        <f t="shared" ca="1" si="627"/>
        <v>0</v>
      </c>
      <c r="Q1950">
        <f t="shared" ca="1" si="617"/>
        <v>0.4</v>
      </c>
      <c r="R1950" t="b">
        <f t="shared" ca="1" si="631"/>
        <v>0</v>
      </c>
      <c r="S1950" t="b">
        <f t="shared" ca="1" si="618"/>
        <v>0</v>
      </c>
      <c r="T1950" t="e">
        <f t="shared" ca="1" si="619"/>
        <v>#N/A</v>
      </c>
      <c r="U1950" s="3" t="e">
        <f t="shared" ca="1" si="620"/>
        <v>#N/A</v>
      </c>
      <c r="V1950" s="3">
        <f t="shared" ca="1" si="621"/>
        <v>0</v>
      </c>
    </row>
    <row r="1951" spans="1:22">
      <c r="A1951">
        <f t="shared" ca="1" si="622"/>
        <v>1.2E-2</v>
      </c>
      <c r="B1951">
        <f t="shared" ca="1" si="611"/>
        <v>5.7000000000000002E-2</v>
      </c>
      <c r="C1951" t="b">
        <f t="shared" ca="1" si="628"/>
        <v>0</v>
      </c>
      <c r="D1951" t="b">
        <f t="shared" ca="1" si="612"/>
        <v>0</v>
      </c>
      <c r="E1951" t="e">
        <f t="shared" ca="1" si="613"/>
        <v>#N/A</v>
      </c>
      <c r="F1951">
        <f t="shared" ca="1" si="629"/>
        <v>1.2E-2</v>
      </c>
      <c r="G1951">
        <f t="shared" ca="1" si="614"/>
        <v>3.3000000000000002E-2</v>
      </c>
      <c r="H1951" t="b">
        <f t="shared" ca="1" si="630"/>
        <v>0</v>
      </c>
      <c r="I1951" t="b">
        <f t="shared" ca="1" si="615"/>
        <v>0</v>
      </c>
      <c r="J1951" t="e">
        <f t="shared" ca="1" si="616"/>
        <v>#N/A</v>
      </c>
      <c r="K1951" t="e">
        <f t="shared" ca="1" si="623"/>
        <v>#N/A</v>
      </c>
      <c r="L1951">
        <f t="shared" ca="1" si="624"/>
        <v>0</v>
      </c>
      <c r="M1951">
        <v>1917</v>
      </c>
      <c r="N1951">
        <f t="shared" ca="1" si="625"/>
        <v>6.65</v>
      </c>
      <c r="O1951">
        <f t="shared" ca="1" si="626"/>
        <v>0.08</v>
      </c>
      <c r="P1951">
        <f t="shared" ca="1" si="627"/>
        <v>0</v>
      </c>
      <c r="Q1951">
        <f t="shared" ca="1" si="617"/>
        <v>0.4</v>
      </c>
      <c r="R1951" t="b">
        <f t="shared" ca="1" si="631"/>
        <v>0</v>
      </c>
      <c r="S1951" t="b">
        <f t="shared" ca="1" si="618"/>
        <v>0</v>
      </c>
      <c r="T1951" t="e">
        <f t="shared" ca="1" si="619"/>
        <v>#N/A</v>
      </c>
      <c r="U1951" s="3" t="e">
        <f t="shared" ca="1" si="620"/>
        <v>#N/A</v>
      </c>
      <c r="V1951" s="3">
        <f t="shared" ca="1" si="621"/>
        <v>0</v>
      </c>
    </row>
    <row r="1952" spans="1:22">
      <c r="A1952">
        <f t="shared" ca="1" si="622"/>
        <v>0.01</v>
      </c>
      <c r="B1952">
        <f t="shared" ca="1" si="611"/>
        <v>5.7000000000000002E-2</v>
      </c>
      <c r="C1952" t="b">
        <f t="shared" ca="1" si="628"/>
        <v>0</v>
      </c>
      <c r="D1952" t="b">
        <f t="shared" ca="1" si="612"/>
        <v>0</v>
      </c>
      <c r="E1952" t="e">
        <f t="shared" ca="1" si="613"/>
        <v>#N/A</v>
      </c>
      <c r="F1952">
        <f t="shared" ca="1" si="629"/>
        <v>-0.01</v>
      </c>
      <c r="G1952">
        <f t="shared" ca="1" si="614"/>
        <v>3.4000000000000002E-2</v>
      </c>
      <c r="H1952">
        <f t="shared" ca="1" si="630"/>
        <v>3.4000000000000002E-2</v>
      </c>
      <c r="I1952">
        <f t="shared" ca="1" si="615"/>
        <v>11</v>
      </c>
      <c r="J1952">
        <f t="shared" ca="1" si="616"/>
        <v>4.4000000000000003E-3</v>
      </c>
      <c r="K1952">
        <f t="shared" ca="1" si="623"/>
        <v>4.6919810526564205E-3</v>
      </c>
      <c r="L1952">
        <f t="shared" ca="1" si="624"/>
        <v>6.1275528687608806E-3</v>
      </c>
      <c r="M1952">
        <v>1918</v>
      </c>
      <c r="N1952">
        <f t="shared" ca="1" si="625"/>
        <v>6.58</v>
      </c>
      <c r="O1952">
        <f t="shared" ca="1" si="626"/>
        <v>-7.0000000000000007E-2</v>
      </c>
      <c r="P1952">
        <f t="shared" ca="1" si="627"/>
        <v>0</v>
      </c>
      <c r="Q1952">
        <f t="shared" ca="1" si="617"/>
        <v>0.4</v>
      </c>
      <c r="R1952" t="b">
        <f t="shared" ca="1" si="631"/>
        <v>0</v>
      </c>
      <c r="S1952" t="b">
        <f t="shared" ca="1" si="618"/>
        <v>0</v>
      </c>
      <c r="T1952" t="e">
        <f t="shared" ca="1" si="619"/>
        <v>#N/A</v>
      </c>
      <c r="U1952" s="3" t="e">
        <f t="shared" ca="1" si="620"/>
        <v>#N/A</v>
      </c>
      <c r="V1952" s="3">
        <f t="shared" ca="1" si="621"/>
        <v>0</v>
      </c>
    </row>
    <row r="1953" spans="1:22">
      <c r="A1953">
        <f t="shared" ca="1" si="622"/>
        <v>3.5999999999999997E-2</v>
      </c>
      <c r="B1953">
        <f t="shared" ca="1" si="611"/>
        <v>5.7000000000000002E-2</v>
      </c>
      <c r="C1953" t="b">
        <f t="shared" ca="1" si="628"/>
        <v>0</v>
      </c>
      <c r="D1953" t="b">
        <f t="shared" ca="1" si="612"/>
        <v>0</v>
      </c>
      <c r="E1953" t="e">
        <f t="shared" ca="1" si="613"/>
        <v>#N/A</v>
      </c>
      <c r="F1953">
        <f t="shared" ca="1" si="629"/>
        <v>3.5999999999999997E-2</v>
      </c>
      <c r="G1953">
        <f t="shared" ca="1" si="614"/>
        <v>3.4000000000000002E-2</v>
      </c>
      <c r="H1953" t="b">
        <f t="shared" ca="1" si="630"/>
        <v>0</v>
      </c>
      <c r="I1953" t="b">
        <f t="shared" ca="1" si="615"/>
        <v>0</v>
      </c>
      <c r="J1953" t="e">
        <f t="shared" ca="1" si="616"/>
        <v>#N/A</v>
      </c>
      <c r="K1953" t="e">
        <f t="shared" ca="1" si="623"/>
        <v>#N/A</v>
      </c>
      <c r="L1953">
        <f t="shared" ca="1" si="624"/>
        <v>0</v>
      </c>
      <c r="M1953">
        <v>1919</v>
      </c>
      <c r="N1953">
        <f t="shared" ca="1" si="625"/>
        <v>6.82</v>
      </c>
      <c r="O1953">
        <f t="shared" ca="1" si="626"/>
        <v>0.24</v>
      </c>
      <c r="P1953">
        <f t="shared" ca="1" si="627"/>
        <v>0</v>
      </c>
      <c r="Q1953">
        <f t="shared" ca="1" si="617"/>
        <v>0.4</v>
      </c>
      <c r="R1953" t="b">
        <f t="shared" ca="1" si="631"/>
        <v>0</v>
      </c>
      <c r="S1953" t="b">
        <f t="shared" ca="1" si="618"/>
        <v>0</v>
      </c>
      <c r="T1953" t="e">
        <f t="shared" ca="1" si="619"/>
        <v>#N/A</v>
      </c>
      <c r="U1953" s="3" t="e">
        <f t="shared" ca="1" si="620"/>
        <v>#N/A</v>
      </c>
      <c r="V1953" s="3">
        <f t="shared" ca="1" si="621"/>
        <v>0</v>
      </c>
    </row>
    <row r="1954" spans="1:22">
      <c r="A1954">
        <f t="shared" ca="1" si="622"/>
        <v>3.5999999999999997E-2</v>
      </c>
      <c r="B1954">
        <f t="shared" ca="1" si="611"/>
        <v>5.7000000000000002E-2</v>
      </c>
      <c r="C1954" t="b">
        <f t="shared" ca="1" si="628"/>
        <v>0</v>
      </c>
      <c r="D1954" t="b">
        <f t="shared" ca="1" si="612"/>
        <v>0</v>
      </c>
      <c r="E1954" t="e">
        <f t="shared" ca="1" si="613"/>
        <v>#N/A</v>
      </c>
      <c r="F1954">
        <f t="shared" ca="1" si="629"/>
        <v>3.5999999999999997E-2</v>
      </c>
      <c r="G1954">
        <f t="shared" ca="1" si="614"/>
        <v>3.4000000000000002E-2</v>
      </c>
      <c r="H1954" t="b">
        <f t="shared" ca="1" si="630"/>
        <v>0</v>
      </c>
      <c r="I1954" t="b">
        <f t="shared" ca="1" si="615"/>
        <v>0</v>
      </c>
      <c r="J1954" t="e">
        <f t="shared" ca="1" si="616"/>
        <v>#N/A</v>
      </c>
      <c r="K1954" t="e">
        <f t="shared" ca="1" si="623"/>
        <v>#N/A</v>
      </c>
      <c r="L1954">
        <f t="shared" ca="1" si="624"/>
        <v>0</v>
      </c>
      <c r="M1954">
        <v>1920</v>
      </c>
      <c r="N1954">
        <f t="shared" ca="1" si="625"/>
        <v>7.07</v>
      </c>
      <c r="O1954">
        <f t="shared" ca="1" si="626"/>
        <v>0.25</v>
      </c>
      <c r="P1954">
        <f t="shared" ca="1" si="627"/>
        <v>0</v>
      </c>
      <c r="Q1954">
        <f t="shared" ca="1" si="617"/>
        <v>0.4</v>
      </c>
      <c r="R1954" t="b">
        <f t="shared" ca="1" si="631"/>
        <v>0</v>
      </c>
      <c r="S1954" t="b">
        <f t="shared" ca="1" si="618"/>
        <v>0</v>
      </c>
      <c r="T1954" t="e">
        <f t="shared" ca="1" si="619"/>
        <v>#N/A</v>
      </c>
      <c r="U1954" s="3" t="e">
        <f t="shared" ca="1" si="620"/>
        <v>#N/A</v>
      </c>
      <c r="V1954" s="3">
        <f t="shared" ca="1" si="621"/>
        <v>0</v>
      </c>
    </row>
    <row r="1955" spans="1:22">
      <c r="A1955">
        <f t="shared" ca="1" si="622"/>
        <v>0.04</v>
      </c>
      <c r="B1955">
        <f t="shared" ref="B1955:B2018" ca="1" si="632">SMALL($A$35:$A$2534,M1955)</f>
        <v>5.7000000000000002E-2</v>
      </c>
      <c r="C1955" t="b">
        <f t="shared" ca="1" si="628"/>
        <v>0</v>
      </c>
      <c r="D1955" t="b">
        <f t="shared" ref="D1955:D2018" ca="1" si="633">IF(C1955=FALSE,FALSE,COUNTIF($A$35:$A$2534,C1955))</f>
        <v>0</v>
      </c>
      <c r="E1955" t="e">
        <f t="shared" ref="E1955:E2018" ca="1" si="634">IF(D1955=FALSE,#N/A,D1955/$C$13)</f>
        <v>#N/A</v>
      </c>
      <c r="F1955">
        <f t="shared" ca="1" si="629"/>
        <v>0.04</v>
      </c>
      <c r="G1955">
        <f t="shared" ref="G1955:G2018" ca="1" si="635">SMALL($F$35:$F$2534,M1955)</f>
        <v>3.4000000000000002E-2</v>
      </c>
      <c r="H1955" t="b">
        <f t="shared" ca="1" si="630"/>
        <v>0</v>
      </c>
      <c r="I1955" t="b">
        <f t="shared" ref="I1955:I2018" ca="1" si="636">IF(H1955=FALSE,FALSE,COUNTIF($F$35:$F$2534,H1955))</f>
        <v>0</v>
      </c>
      <c r="J1955" t="e">
        <f t="shared" ref="J1955:J2018" ca="1" si="637">IF(I1955=FALSE,#N/A,I1955/$C$13)</f>
        <v>#N/A</v>
      </c>
      <c r="K1955" t="e">
        <f t="shared" ca="1" si="623"/>
        <v>#N/A</v>
      </c>
      <c r="L1955">
        <f t="shared" ca="1" si="624"/>
        <v>0</v>
      </c>
      <c r="M1955">
        <v>1921</v>
      </c>
      <c r="N1955">
        <f t="shared" ca="1" si="625"/>
        <v>7.35</v>
      </c>
      <c r="O1955">
        <f t="shared" ca="1" si="626"/>
        <v>0.28000000000000003</v>
      </c>
      <c r="P1955">
        <f t="shared" ca="1" si="627"/>
        <v>0</v>
      </c>
      <c r="Q1955">
        <f t="shared" ref="Q1955:Q2018" ca="1" si="638">SMALL($P$35:$P$2534,M1955)</f>
        <v>0.4</v>
      </c>
      <c r="R1955" t="b">
        <f t="shared" ca="1" si="631"/>
        <v>0</v>
      </c>
      <c r="S1955" t="b">
        <f t="shared" ref="S1955:S2018" ca="1" si="639">IF(R1955=FALSE,FALSE,COUNTIF($P$35:$P$2534,R1955))</f>
        <v>0</v>
      </c>
      <c r="T1955" t="e">
        <f t="shared" ref="T1955:T2018" ca="1" si="640">IF(S1955=FALSE,#N/A,S1955/$C$13)</f>
        <v>#N/A</v>
      </c>
      <c r="U1955" s="3" t="e">
        <f t="shared" ref="U1955:U2018" ca="1" si="641">IF(R1955=FALSE,#N/A,10^($T$10*R1955-$T$11*(IF(R1955&lt;0,-R1955,R1955))^$T$12))/$T$15</f>
        <v>#N/A</v>
      </c>
      <c r="V1955" s="3">
        <f t="shared" ref="V1955:V2018" ca="1" si="642">IF(R1955=FALSE,0,IF(R1955=0,0,10^($T$10*R1955-$T$11*(IF(R1955&lt;0,-R1955,R1955))^$T$12)))</f>
        <v>0</v>
      </c>
    </row>
    <row r="1956" spans="1:22">
      <c r="A1956">
        <f t="shared" ref="A1956:A2019" ca="1" si="643">IF(MAX(A1946:A1955)&gt;0.1,IF(RANDBETWEEN(1,100)&gt;20,ROUND($C$4/(1-((RANDBETWEEN((1-($C$4/0.05)^$C$5)*10000,(1-($C$4/0.2)^$C$5)*10000)/10000)))^(1/$C$5),3),ROUND($C$4/(1-((RANDBETWEEN(1,(1-($C$4/0.2)^$C$5)*10000)/10000)))^(1/$C$5),3)),IF(MAX(A1946:A1955)&gt;0.07,IF(RANDBETWEEN(1,100)&gt;20,ROUND($C$4/(1-((RANDBETWEEN((1-($C$4/0.035)^$C$5)*10000,(1-($C$4/0.05)^$C$5)*10000)/10000)))^(1/$C$5),3),ROUND($C$4/(1-((RANDBETWEEN(1,(1-($C$4/0.2)^$C$5)*10000)/10000)))^(1/$C$5),3)),IF(MAX(A1946:A1955)&gt;0.05,IF(RANDBETWEEN(1,100)&gt;20,ROUND($C$4/(1-((RANDBETWEEN((1-($C$4/0.025)^$C$5)*10000,(1-($C$4/0.035)^$C$5)*10000)/10000)))^(1/$C$5),3),ROUND($C$4/(1-((RANDBETWEEN(1,(1-($C$4/0.2)^$C$5)*10000)/10000)))^(1/$C$5),3)),IF(MAX(A1946:A1955)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1.6E-2</v>
      </c>
      <c r="B1956">
        <f t="shared" ca="1" si="632"/>
        <v>5.7000000000000002E-2</v>
      </c>
      <c r="C1956" t="b">
        <f t="shared" ca="1" si="628"/>
        <v>0</v>
      </c>
      <c r="D1956" t="b">
        <f t="shared" ca="1" si="633"/>
        <v>0</v>
      </c>
      <c r="E1956" t="e">
        <f t="shared" ca="1" si="634"/>
        <v>#N/A</v>
      </c>
      <c r="F1956">
        <f t="shared" ca="1" si="629"/>
        <v>1.6E-2</v>
      </c>
      <c r="G1956">
        <f t="shared" ca="1" si="635"/>
        <v>3.4000000000000002E-2</v>
      </c>
      <c r="H1956" t="b">
        <f t="shared" ca="1" si="630"/>
        <v>0</v>
      </c>
      <c r="I1956" t="b">
        <f t="shared" ca="1" si="636"/>
        <v>0</v>
      </c>
      <c r="J1956" t="e">
        <f t="shared" ca="1" si="637"/>
        <v>#N/A</v>
      </c>
      <c r="K1956" t="e">
        <f t="shared" ref="K1956:K2019" ca="1" si="644">IF(H1956=FALSE,#N/A,10^($T$4*H1956-$T$5*(IF(H1956&lt;0,-H1956,H1956))^$T$6))/$T$9</f>
        <v>#N/A</v>
      </c>
      <c r="L1956">
        <f t="shared" ref="L1956:L2019" ca="1" si="645">IF(H1956=FALSE,0,IF(H1956=0,0,10^($T$4*H1956-$T$5*(IF(H1956&lt;0,-H1956,H1956))^$T$6)))</f>
        <v>0</v>
      </c>
      <c r="M1956">
        <v>1922</v>
      </c>
      <c r="N1956">
        <f t="shared" ref="N1956:N2019" ca="1" si="646">ROUND(N1955*(1+F1956),2)</f>
        <v>7.47</v>
      </c>
      <c r="O1956">
        <f t="shared" ref="O1956:O2019" ca="1" si="647">ROUND(N1956-N1955,3)</f>
        <v>0.12</v>
      </c>
      <c r="P1956">
        <f t="shared" ref="P1956:P2019" ca="1" si="648">ROUND(O1956/$C$8,1)</f>
        <v>0</v>
      </c>
      <c r="Q1956">
        <f t="shared" ca="1" si="638"/>
        <v>0.4</v>
      </c>
      <c r="R1956" t="b">
        <f t="shared" ca="1" si="631"/>
        <v>0</v>
      </c>
      <c r="S1956" t="b">
        <f t="shared" ca="1" si="639"/>
        <v>0</v>
      </c>
      <c r="T1956" t="e">
        <f t="shared" ca="1" si="640"/>
        <v>#N/A</v>
      </c>
      <c r="U1956" s="3" t="e">
        <f t="shared" ca="1" si="641"/>
        <v>#N/A</v>
      </c>
      <c r="V1956" s="3">
        <f t="shared" ca="1" si="642"/>
        <v>0</v>
      </c>
    </row>
    <row r="1957" spans="1:22">
      <c r="A1957">
        <f t="shared" ca="1" si="643"/>
        <v>2.7E-2</v>
      </c>
      <c r="B1957">
        <f t="shared" ca="1" si="632"/>
        <v>5.8000000000000003E-2</v>
      </c>
      <c r="C1957">
        <f t="shared" ref="C1957:C2020" ca="1" si="649">IF(B1957=B1956,FALSE,B1957)</f>
        <v>5.8000000000000003E-2</v>
      </c>
      <c r="D1957">
        <f t="shared" ca="1" si="633"/>
        <v>8</v>
      </c>
      <c r="E1957">
        <f t="shared" ca="1" si="634"/>
        <v>3.2000000000000002E-3</v>
      </c>
      <c r="F1957">
        <f t="shared" ref="F1957:F2020" ca="1" si="650">IF($C$15&lt;1,IF(RANDBETWEEN(1,100)&gt;40,IF(F1956&gt;0,-A1957,A1957),IF(RANDBETWEEN(1,2)=2,-A1957,A1957)),IF($C$15&gt;1,IF(RANDBETWEEN(1,100)&gt;80,IF(SUM(F1922:F1956)&lt;0,-A1957,A1957),IF(RANDBETWEEN(1,2)=2,-A1957,A1957)),IF(RANDBETWEEN(1,2)=2,-A1957,A1957)))</f>
        <v>2.7E-2</v>
      </c>
      <c r="G1957">
        <f t="shared" ca="1" si="635"/>
        <v>3.4000000000000002E-2</v>
      </c>
      <c r="H1957" t="b">
        <f t="shared" ref="H1957:H2020" ca="1" si="651">IF(G1957=G1956,FALSE,G1957)</f>
        <v>0</v>
      </c>
      <c r="I1957" t="b">
        <f t="shared" ca="1" si="636"/>
        <v>0</v>
      </c>
      <c r="J1957" t="e">
        <f t="shared" ca="1" si="637"/>
        <v>#N/A</v>
      </c>
      <c r="K1957" t="e">
        <f t="shared" ca="1" si="644"/>
        <v>#N/A</v>
      </c>
      <c r="L1957">
        <f t="shared" ca="1" si="645"/>
        <v>0</v>
      </c>
      <c r="M1957">
        <v>1923</v>
      </c>
      <c r="N1957">
        <f t="shared" ca="1" si="646"/>
        <v>7.67</v>
      </c>
      <c r="O1957">
        <f t="shared" ca="1" si="647"/>
        <v>0.2</v>
      </c>
      <c r="P1957">
        <f t="shared" ca="1" si="648"/>
        <v>0</v>
      </c>
      <c r="Q1957">
        <f t="shared" ca="1" si="638"/>
        <v>0.4</v>
      </c>
      <c r="R1957" t="b">
        <f t="shared" ref="R1957:R2020" ca="1" si="652">IF(Q1957=Q1956,FALSE,Q1957)</f>
        <v>0</v>
      </c>
      <c r="S1957" t="b">
        <f t="shared" ca="1" si="639"/>
        <v>0</v>
      </c>
      <c r="T1957" t="e">
        <f t="shared" ca="1" si="640"/>
        <v>#N/A</v>
      </c>
      <c r="U1957" s="3" t="e">
        <f t="shared" ca="1" si="641"/>
        <v>#N/A</v>
      </c>
      <c r="V1957" s="3">
        <f t="shared" ca="1" si="642"/>
        <v>0</v>
      </c>
    </row>
    <row r="1958" spans="1:22">
      <c r="A1958">
        <f t="shared" ca="1" si="643"/>
        <v>1.0999999999999999E-2</v>
      </c>
      <c r="B1958">
        <f t="shared" ca="1" si="632"/>
        <v>5.8000000000000003E-2</v>
      </c>
      <c r="C1958" t="b">
        <f t="shared" ca="1" si="649"/>
        <v>0</v>
      </c>
      <c r="D1958" t="b">
        <f t="shared" ca="1" si="633"/>
        <v>0</v>
      </c>
      <c r="E1958" t="e">
        <f t="shared" ca="1" si="634"/>
        <v>#N/A</v>
      </c>
      <c r="F1958">
        <f t="shared" ca="1" si="650"/>
        <v>1.0999999999999999E-2</v>
      </c>
      <c r="G1958">
        <f t="shared" ca="1" si="635"/>
        <v>3.4000000000000002E-2</v>
      </c>
      <c r="H1958" t="b">
        <f t="shared" ca="1" si="651"/>
        <v>0</v>
      </c>
      <c r="I1958" t="b">
        <f t="shared" ca="1" si="636"/>
        <v>0</v>
      </c>
      <c r="J1958" t="e">
        <f t="shared" ca="1" si="637"/>
        <v>#N/A</v>
      </c>
      <c r="K1958" t="e">
        <f t="shared" ca="1" si="644"/>
        <v>#N/A</v>
      </c>
      <c r="L1958">
        <f t="shared" ca="1" si="645"/>
        <v>0</v>
      </c>
      <c r="M1958">
        <v>1924</v>
      </c>
      <c r="N1958">
        <f t="shared" ca="1" si="646"/>
        <v>7.75</v>
      </c>
      <c r="O1958">
        <f t="shared" ca="1" si="647"/>
        <v>0.08</v>
      </c>
      <c r="P1958">
        <f t="shared" ca="1" si="648"/>
        <v>0</v>
      </c>
      <c r="Q1958">
        <f t="shared" ca="1" si="638"/>
        <v>0.4</v>
      </c>
      <c r="R1958" t="b">
        <f t="shared" ca="1" si="652"/>
        <v>0</v>
      </c>
      <c r="S1958" t="b">
        <f t="shared" ca="1" si="639"/>
        <v>0</v>
      </c>
      <c r="T1958" t="e">
        <f t="shared" ca="1" si="640"/>
        <v>#N/A</v>
      </c>
      <c r="U1958" s="3" t="e">
        <f t="shared" ca="1" si="641"/>
        <v>#N/A</v>
      </c>
      <c r="V1958" s="3">
        <f t="shared" ca="1" si="642"/>
        <v>0</v>
      </c>
    </row>
    <row r="1959" spans="1:22">
      <c r="A1959">
        <f t="shared" ca="1" si="643"/>
        <v>1.2999999999999999E-2</v>
      </c>
      <c r="B1959">
        <f t="shared" ca="1" si="632"/>
        <v>5.8000000000000003E-2</v>
      </c>
      <c r="C1959" t="b">
        <f t="shared" ca="1" si="649"/>
        <v>0</v>
      </c>
      <c r="D1959" t="b">
        <f t="shared" ca="1" si="633"/>
        <v>0</v>
      </c>
      <c r="E1959" t="e">
        <f t="shared" ca="1" si="634"/>
        <v>#N/A</v>
      </c>
      <c r="F1959">
        <f t="shared" ca="1" si="650"/>
        <v>1.2999999999999999E-2</v>
      </c>
      <c r="G1959">
        <f t="shared" ca="1" si="635"/>
        <v>3.4000000000000002E-2</v>
      </c>
      <c r="H1959" t="b">
        <f t="shared" ca="1" si="651"/>
        <v>0</v>
      </c>
      <c r="I1959" t="b">
        <f t="shared" ca="1" si="636"/>
        <v>0</v>
      </c>
      <c r="J1959" t="e">
        <f t="shared" ca="1" si="637"/>
        <v>#N/A</v>
      </c>
      <c r="K1959" t="e">
        <f t="shared" ca="1" si="644"/>
        <v>#N/A</v>
      </c>
      <c r="L1959">
        <f t="shared" ca="1" si="645"/>
        <v>0</v>
      </c>
      <c r="M1959">
        <v>1925</v>
      </c>
      <c r="N1959">
        <f t="shared" ca="1" si="646"/>
        <v>7.85</v>
      </c>
      <c r="O1959">
        <f t="shared" ca="1" si="647"/>
        <v>0.1</v>
      </c>
      <c r="P1959">
        <f t="shared" ca="1" si="648"/>
        <v>0</v>
      </c>
      <c r="Q1959">
        <f t="shared" ca="1" si="638"/>
        <v>0.4</v>
      </c>
      <c r="R1959" t="b">
        <f t="shared" ca="1" si="652"/>
        <v>0</v>
      </c>
      <c r="S1959" t="b">
        <f t="shared" ca="1" si="639"/>
        <v>0</v>
      </c>
      <c r="T1959" t="e">
        <f t="shared" ca="1" si="640"/>
        <v>#N/A</v>
      </c>
      <c r="U1959" s="3" t="e">
        <f t="shared" ca="1" si="641"/>
        <v>#N/A</v>
      </c>
      <c r="V1959" s="3">
        <f t="shared" ca="1" si="642"/>
        <v>0</v>
      </c>
    </row>
    <row r="1960" spans="1:22">
      <c r="A1960">
        <f t="shared" ca="1" si="643"/>
        <v>1.2E-2</v>
      </c>
      <c r="B1960">
        <f t="shared" ca="1" si="632"/>
        <v>5.8000000000000003E-2</v>
      </c>
      <c r="C1960" t="b">
        <f t="shared" ca="1" si="649"/>
        <v>0</v>
      </c>
      <c r="D1960" t="b">
        <f t="shared" ca="1" si="633"/>
        <v>0</v>
      </c>
      <c r="E1960" t="e">
        <f t="shared" ca="1" si="634"/>
        <v>#N/A</v>
      </c>
      <c r="F1960">
        <f t="shared" ca="1" si="650"/>
        <v>1.2E-2</v>
      </c>
      <c r="G1960">
        <f t="shared" ca="1" si="635"/>
        <v>3.4000000000000002E-2</v>
      </c>
      <c r="H1960" t="b">
        <f t="shared" ca="1" si="651"/>
        <v>0</v>
      </c>
      <c r="I1960" t="b">
        <f t="shared" ca="1" si="636"/>
        <v>0</v>
      </c>
      <c r="J1960" t="e">
        <f t="shared" ca="1" si="637"/>
        <v>#N/A</v>
      </c>
      <c r="K1960" t="e">
        <f t="shared" ca="1" si="644"/>
        <v>#N/A</v>
      </c>
      <c r="L1960">
        <f t="shared" ca="1" si="645"/>
        <v>0</v>
      </c>
      <c r="M1960">
        <v>1926</v>
      </c>
      <c r="N1960">
        <f t="shared" ca="1" si="646"/>
        <v>7.94</v>
      </c>
      <c r="O1960">
        <f t="shared" ca="1" si="647"/>
        <v>0.09</v>
      </c>
      <c r="P1960">
        <f t="shared" ca="1" si="648"/>
        <v>0</v>
      </c>
      <c r="Q1960">
        <f t="shared" ca="1" si="638"/>
        <v>0.4</v>
      </c>
      <c r="R1960" t="b">
        <f t="shared" ca="1" si="652"/>
        <v>0</v>
      </c>
      <c r="S1960" t="b">
        <f t="shared" ca="1" si="639"/>
        <v>0</v>
      </c>
      <c r="T1960" t="e">
        <f t="shared" ca="1" si="640"/>
        <v>#N/A</v>
      </c>
      <c r="U1960" s="3" t="e">
        <f t="shared" ca="1" si="641"/>
        <v>#N/A</v>
      </c>
      <c r="V1960" s="3">
        <f t="shared" ca="1" si="642"/>
        <v>0</v>
      </c>
    </row>
    <row r="1961" spans="1:22">
      <c r="A1961">
        <f t="shared" ca="1" si="643"/>
        <v>0.01</v>
      </c>
      <c r="B1961">
        <f t="shared" ca="1" si="632"/>
        <v>5.8000000000000003E-2</v>
      </c>
      <c r="C1961" t="b">
        <f t="shared" ca="1" si="649"/>
        <v>0</v>
      </c>
      <c r="D1961" t="b">
        <f t="shared" ca="1" si="633"/>
        <v>0</v>
      </c>
      <c r="E1961" t="e">
        <f t="shared" ca="1" si="634"/>
        <v>#N/A</v>
      </c>
      <c r="F1961">
        <f t="shared" ca="1" si="650"/>
        <v>0.01</v>
      </c>
      <c r="G1961">
        <f t="shared" ca="1" si="635"/>
        <v>3.4000000000000002E-2</v>
      </c>
      <c r="H1961" t="b">
        <f t="shared" ca="1" si="651"/>
        <v>0</v>
      </c>
      <c r="I1961" t="b">
        <f t="shared" ca="1" si="636"/>
        <v>0</v>
      </c>
      <c r="J1961" t="e">
        <f t="shared" ca="1" si="637"/>
        <v>#N/A</v>
      </c>
      <c r="K1961" t="e">
        <f t="shared" ca="1" si="644"/>
        <v>#N/A</v>
      </c>
      <c r="L1961">
        <f t="shared" ca="1" si="645"/>
        <v>0</v>
      </c>
      <c r="M1961">
        <v>1927</v>
      </c>
      <c r="N1961">
        <f t="shared" ca="1" si="646"/>
        <v>8.02</v>
      </c>
      <c r="O1961">
        <f t="shared" ca="1" si="647"/>
        <v>0.08</v>
      </c>
      <c r="P1961">
        <f t="shared" ca="1" si="648"/>
        <v>0</v>
      </c>
      <c r="Q1961">
        <f t="shared" ca="1" si="638"/>
        <v>0.4</v>
      </c>
      <c r="R1961" t="b">
        <f t="shared" ca="1" si="652"/>
        <v>0</v>
      </c>
      <c r="S1961" t="b">
        <f t="shared" ca="1" si="639"/>
        <v>0</v>
      </c>
      <c r="T1961" t="e">
        <f t="shared" ca="1" si="640"/>
        <v>#N/A</v>
      </c>
      <c r="U1961" s="3" t="e">
        <f t="shared" ca="1" si="641"/>
        <v>#N/A</v>
      </c>
      <c r="V1961" s="3">
        <f t="shared" ca="1" si="642"/>
        <v>0</v>
      </c>
    </row>
    <row r="1962" spans="1:22">
      <c r="A1962">
        <f t="shared" ca="1" si="643"/>
        <v>1.6E-2</v>
      </c>
      <c r="B1962">
        <f t="shared" ca="1" si="632"/>
        <v>5.8000000000000003E-2</v>
      </c>
      <c r="C1962" t="b">
        <f t="shared" ca="1" si="649"/>
        <v>0</v>
      </c>
      <c r="D1962" t="b">
        <f t="shared" ca="1" si="633"/>
        <v>0</v>
      </c>
      <c r="E1962" t="e">
        <f t="shared" ca="1" si="634"/>
        <v>#N/A</v>
      </c>
      <c r="F1962">
        <f t="shared" ca="1" si="650"/>
        <v>-1.6E-2</v>
      </c>
      <c r="G1962">
        <f t="shared" ca="1" si="635"/>
        <v>3.4000000000000002E-2</v>
      </c>
      <c r="H1962" t="b">
        <f t="shared" ca="1" si="651"/>
        <v>0</v>
      </c>
      <c r="I1962" t="b">
        <f t="shared" ca="1" si="636"/>
        <v>0</v>
      </c>
      <c r="J1962" t="e">
        <f t="shared" ca="1" si="637"/>
        <v>#N/A</v>
      </c>
      <c r="K1962" t="e">
        <f t="shared" ca="1" si="644"/>
        <v>#N/A</v>
      </c>
      <c r="L1962">
        <f t="shared" ca="1" si="645"/>
        <v>0</v>
      </c>
      <c r="M1962">
        <v>1928</v>
      </c>
      <c r="N1962">
        <f t="shared" ca="1" si="646"/>
        <v>7.89</v>
      </c>
      <c r="O1962">
        <f t="shared" ca="1" si="647"/>
        <v>-0.13</v>
      </c>
      <c r="P1962">
        <f t="shared" ca="1" si="648"/>
        <v>0</v>
      </c>
      <c r="Q1962">
        <f t="shared" ca="1" si="638"/>
        <v>0.4</v>
      </c>
      <c r="R1962" t="b">
        <f t="shared" ca="1" si="652"/>
        <v>0</v>
      </c>
      <c r="S1962" t="b">
        <f t="shared" ca="1" si="639"/>
        <v>0</v>
      </c>
      <c r="T1962" t="e">
        <f t="shared" ca="1" si="640"/>
        <v>#N/A</v>
      </c>
      <c r="U1962" s="3" t="e">
        <f t="shared" ca="1" si="641"/>
        <v>#N/A</v>
      </c>
      <c r="V1962" s="3">
        <f t="shared" ca="1" si="642"/>
        <v>0</v>
      </c>
    </row>
    <row r="1963" spans="1:22">
      <c r="A1963">
        <f t="shared" ca="1" si="643"/>
        <v>2.1000000000000001E-2</v>
      </c>
      <c r="B1963">
        <f t="shared" ca="1" si="632"/>
        <v>5.8000000000000003E-2</v>
      </c>
      <c r="C1963" t="b">
        <f t="shared" ca="1" si="649"/>
        <v>0</v>
      </c>
      <c r="D1963" t="b">
        <f t="shared" ca="1" si="633"/>
        <v>0</v>
      </c>
      <c r="E1963" t="e">
        <f t="shared" ca="1" si="634"/>
        <v>#N/A</v>
      </c>
      <c r="F1963">
        <f t="shared" ca="1" si="650"/>
        <v>2.1000000000000001E-2</v>
      </c>
      <c r="G1963">
        <f t="shared" ca="1" si="635"/>
        <v>3.5000000000000003E-2</v>
      </c>
      <c r="H1963">
        <f t="shared" ca="1" si="651"/>
        <v>3.5000000000000003E-2</v>
      </c>
      <c r="I1963">
        <f t="shared" ca="1" si="636"/>
        <v>12</v>
      </c>
      <c r="J1963">
        <f t="shared" ca="1" si="637"/>
        <v>4.7999999999999996E-3</v>
      </c>
      <c r="K1963">
        <f t="shared" ca="1" si="644"/>
        <v>4.3556385462954709E-3</v>
      </c>
      <c r="L1963">
        <f t="shared" ca="1" si="645"/>
        <v>5.6883020562343836E-3</v>
      </c>
      <c r="M1963">
        <v>1929</v>
      </c>
      <c r="N1963">
        <f t="shared" ca="1" si="646"/>
        <v>8.06</v>
      </c>
      <c r="O1963">
        <f t="shared" ca="1" si="647"/>
        <v>0.17</v>
      </c>
      <c r="P1963">
        <f t="shared" ca="1" si="648"/>
        <v>0</v>
      </c>
      <c r="Q1963">
        <f t="shared" ca="1" si="638"/>
        <v>0.4</v>
      </c>
      <c r="R1963" t="b">
        <f t="shared" ca="1" si="652"/>
        <v>0</v>
      </c>
      <c r="S1963" t="b">
        <f t="shared" ca="1" si="639"/>
        <v>0</v>
      </c>
      <c r="T1963" t="e">
        <f t="shared" ca="1" si="640"/>
        <v>#N/A</v>
      </c>
      <c r="U1963" s="3" t="e">
        <f t="shared" ca="1" si="641"/>
        <v>#N/A</v>
      </c>
      <c r="V1963" s="3">
        <f t="shared" ca="1" si="642"/>
        <v>0</v>
      </c>
    </row>
    <row r="1964" spans="1:22">
      <c r="A1964">
        <f t="shared" ca="1" si="643"/>
        <v>1.2999999999999999E-2</v>
      </c>
      <c r="B1964">
        <f t="shared" ca="1" si="632"/>
        <v>5.8000000000000003E-2</v>
      </c>
      <c r="C1964" t="b">
        <f t="shared" ca="1" si="649"/>
        <v>0</v>
      </c>
      <c r="D1964" t="b">
        <f t="shared" ca="1" si="633"/>
        <v>0</v>
      </c>
      <c r="E1964" t="e">
        <f t="shared" ca="1" si="634"/>
        <v>#N/A</v>
      </c>
      <c r="F1964">
        <f t="shared" ca="1" si="650"/>
        <v>1.2999999999999999E-2</v>
      </c>
      <c r="G1964">
        <f t="shared" ca="1" si="635"/>
        <v>3.5000000000000003E-2</v>
      </c>
      <c r="H1964" t="b">
        <f t="shared" ca="1" si="651"/>
        <v>0</v>
      </c>
      <c r="I1964" t="b">
        <f t="shared" ca="1" si="636"/>
        <v>0</v>
      </c>
      <c r="J1964" t="e">
        <f t="shared" ca="1" si="637"/>
        <v>#N/A</v>
      </c>
      <c r="K1964" t="e">
        <f t="shared" ca="1" si="644"/>
        <v>#N/A</v>
      </c>
      <c r="L1964">
        <f t="shared" ca="1" si="645"/>
        <v>0</v>
      </c>
      <c r="M1964">
        <v>1930</v>
      </c>
      <c r="N1964">
        <f t="shared" ca="1" si="646"/>
        <v>8.16</v>
      </c>
      <c r="O1964">
        <f t="shared" ca="1" si="647"/>
        <v>0.1</v>
      </c>
      <c r="P1964">
        <f t="shared" ca="1" si="648"/>
        <v>0</v>
      </c>
      <c r="Q1964">
        <f t="shared" ca="1" si="638"/>
        <v>0.4</v>
      </c>
      <c r="R1964" t="b">
        <f t="shared" ca="1" si="652"/>
        <v>0</v>
      </c>
      <c r="S1964" t="b">
        <f t="shared" ca="1" si="639"/>
        <v>0</v>
      </c>
      <c r="T1964" t="e">
        <f t="shared" ca="1" si="640"/>
        <v>#N/A</v>
      </c>
      <c r="U1964" s="3" t="e">
        <f t="shared" ca="1" si="641"/>
        <v>#N/A</v>
      </c>
      <c r="V1964" s="3">
        <f t="shared" ca="1" si="642"/>
        <v>0</v>
      </c>
    </row>
    <row r="1965" spans="1:22">
      <c r="A1965">
        <f t="shared" ca="1" si="643"/>
        <v>1.7999999999999999E-2</v>
      </c>
      <c r="B1965">
        <f t="shared" ca="1" si="632"/>
        <v>5.8999999999999997E-2</v>
      </c>
      <c r="C1965">
        <f t="shared" ca="1" si="649"/>
        <v>5.8999999999999997E-2</v>
      </c>
      <c r="D1965">
        <f t="shared" ca="1" si="633"/>
        <v>24</v>
      </c>
      <c r="E1965">
        <f t="shared" ca="1" si="634"/>
        <v>9.5999999999999992E-3</v>
      </c>
      <c r="F1965">
        <f t="shared" ca="1" si="650"/>
        <v>-1.7999999999999999E-2</v>
      </c>
      <c r="G1965">
        <f t="shared" ca="1" si="635"/>
        <v>3.5000000000000003E-2</v>
      </c>
      <c r="H1965" t="b">
        <f t="shared" ca="1" si="651"/>
        <v>0</v>
      </c>
      <c r="I1965" t="b">
        <f t="shared" ca="1" si="636"/>
        <v>0</v>
      </c>
      <c r="J1965" t="e">
        <f t="shared" ca="1" si="637"/>
        <v>#N/A</v>
      </c>
      <c r="K1965" t="e">
        <f t="shared" ca="1" si="644"/>
        <v>#N/A</v>
      </c>
      <c r="L1965">
        <f t="shared" ca="1" si="645"/>
        <v>0</v>
      </c>
      <c r="M1965">
        <v>1931</v>
      </c>
      <c r="N1965">
        <f t="shared" ca="1" si="646"/>
        <v>8.01</v>
      </c>
      <c r="O1965">
        <f t="shared" ca="1" si="647"/>
        <v>-0.15</v>
      </c>
      <c r="P1965">
        <f t="shared" ca="1" si="648"/>
        <v>0</v>
      </c>
      <c r="Q1965">
        <f t="shared" ca="1" si="638"/>
        <v>0.4</v>
      </c>
      <c r="R1965" t="b">
        <f t="shared" ca="1" si="652"/>
        <v>0</v>
      </c>
      <c r="S1965" t="b">
        <f t="shared" ca="1" si="639"/>
        <v>0</v>
      </c>
      <c r="T1965" t="e">
        <f t="shared" ca="1" si="640"/>
        <v>#N/A</v>
      </c>
      <c r="U1965" s="3" t="e">
        <f t="shared" ca="1" si="641"/>
        <v>#N/A</v>
      </c>
      <c r="V1965" s="3">
        <f t="shared" ca="1" si="642"/>
        <v>0</v>
      </c>
    </row>
    <row r="1966" spans="1:22">
      <c r="A1966">
        <f t="shared" ca="1" si="643"/>
        <v>0.04</v>
      </c>
      <c r="B1966">
        <f t="shared" ca="1" si="632"/>
        <v>5.8999999999999997E-2</v>
      </c>
      <c r="C1966" t="b">
        <f t="shared" ca="1" si="649"/>
        <v>0</v>
      </c>
      <c r="D1966" t="b">
        <f t="shared" ca="1" si="633"/>
        <v>0</v>
      </c>
      <c r="E1966" t="e">
        <f t="shared" ca="1" si="634"/>
        <v>#N/A</v>
      </c>
      <c r="F1966">
        <f t="shared" ca="1" si="650"/>
        <v>-0.04</v>
      </c>
      <c r="G1966">
        <f t="shared" ca="1" si="635"/>
        <v>3.5000000000000003E-2</v>
      </c>
      <c r="H1966" t="b">
        <f t="shared" ca="1" si="651"/>
        <v>0</v>
      </c>
      <c r="I1966" t="b">
        <f t="shared" ca="1" si="636"/>
        <v>0</v>
      </c>
      <c r="J1966" t="e">
        <f t="shared" ca="1" si="637"/>
        <v>#N/A</v>
      </c>
      <c r="K1966" t="e">
        <f t="shared" ca="1" si="644"/>
        <v>#N/A</v>
      </c>
      <c r="L1966">
        <f t="shared" ca="1" si="645"/>
        <v>0</v>
      </c>
      <c r="M1966">
        <v>1932</v>
      </c>
      <c r="N1966">
        <f t="shared" ca="1" si="646"/>
        <v>7.69</v>
      </c>
      <c r="O1966">
        <f t="shared" ca="1" si="647"/>
        <v>-0.32</v>
      </c>
      <c r="P1966">
        <f t="shared" ca="1" si="648"/>
        <v>0</v>
      </c>
      <c r="Q1966">
        <f t="shared" ca="1" si="638"/>
        <v>0.4</v>
      </c>
      <c r="R1966" t="b">
        <f t="shared" ca="1" si="652"/>
        <v>0</v>
      </c>
      <c r="S1966" t="b">
        <f t="shared" ca="1" si="639"/>
        <v>0</v>
      </c>
      <c r="T1966" t="e">
        <f t="shared" ca="1" si="640"/>
        <v>#N/A</v>
      </c>
      <c r="U1966" s="3" t="e">
        <f t="shared" ca="1" si="641"/>
        <v>#N/A</v>
      </c>
      <c r="V1966" s="3">
        <f t="shared" ca="1" si="642"/>
        <v>0</v>
      </c>
    </row>
    <row r="1967" spans="1:22">
      <c r="A1967">
        <f t="shared" ca="1" si="643"/>
        <v>1.0999999999999999E-2</v>
      </c>
      <c r="B1967">
        <f t="shared" ca="1" si="632"/>
        <v>5.8999999999999997E-2</v>
      </c>
      <c r="C1967" t="b">
        <f t="shared" ca="1" si="649"/>
        <v>0</v>
      </c>
      <c r="D1967" t="b">
        <f t="shared" ca="1" si="633"/>
        <v>0</v>
      </c>
      <c r="E1967" t="e">
        <f t="shared" ca="1" si="634"/>
        <v>#N/A</v>
      </c>
      <c r="F1967">
        <f t="shared" ca="1" si="650"/>
        <v>-1.0999999999999999E-2</v>
      </c>
      <c r="G1967">
        <f t="shared" ca="1" si="635"/>
        <v>3.5000000000000003E-2</v>
      </c>
      <c r="H1967" t="b">
        <f t="shared" ca="1" si="651"/>
        <v>0</v>
      </c>
      <c r="I1967" t="b">
        <f t="shared" ca="1" si="636"/>
        <v>0</v>
      </c>
      <c r="J1967" t="e">
        <f t="shared" ca="1" si="637"/>
        <v>#N/A</v>
      </c>
      <c r="K1967" t="e">
        <f t="shared" ca="1" si="644"/>
        <v>#N/A</v>
      </c>
      <c r="L1967">
        <f t="shared" ca="1" si="645"/>
        <v>0</v>
      </c>
      <c r="M1967">
        <v>1933</v>
      </c>
      <c r="N1967">
        <f t="shared" ca="1" si="646"/>
        <v>7.61</v>
      </c>
      <c r="O1967">
        <f t="shared" ca="1" si="647"/>
        <v>-0.08</v>
      </c>
      <c r="P1967">
        <f t="shared" ca="1" si="648"/>
        <v>0</v>
      </c>
      <c r="Q1967">
        <f t="shared" ca="1" si="638"/>
        <v>0.4</v>
      </c>
      <c r="R1967" t="b">
        <f t="shared" ca="1" si="652"/>
        <v>0</v>
      </c>
      <c r="S1967" t="b">
        <f t="shared" ca="1" si="639"/>
        <v>0</v>
      </c>
      <c r="T1967" t="e">
        <f t="shared" ca="1" si="640"/>
        <v>#N/A</v>
      </c>
      <c r="U1967" s="3" t="e">
        <f t="shared" ca="1" si="641"/>
        <v>#N/A</v>
      </c>
      <c r="V1967" s="3">
        <f t="shared" ca="1" si="642"/>
        <v>0</v>
      </c>
    </row>
    <row r="1968" spans="1:22">
      <c r="A1968">
        <f t="shared" ca="1" si="643"/>
        <v>1.0999999999999999E-2</v>
      </c>
      <c r="B1968">
        <f t="shared" ca="1" si="632"/>
        <v>5.8999999999999997E-2</v>
      </c>
      <c r="C1968" t="b">
        <f t="shared" ca="1" si="649"/>
        <v>0</v>
      </c>
      <c r="D1968" t="b">
        <f t="shared" ca="1" si="633"/>
        <v>0</v>
      </c>
      <c r="E1968" t="e">
        <f t="shared" ca="1" si="634"/>
        <v>#N/A</v>
      </c>
      <c r="F1968">
        <f t="shared" ca="1" si="650"/>
        <v>1.0999999999999999E-2</v>
      </c>
      <c r="G1968">
        <f t="shared" ca="1" si="635"/>
        <v>3.5000000000000003E-2</v>
      </c>
      <c r="H1968" t="b">
        <f t="shared" ca="1" si="651"/>
        <v>0</v>
      </c>
      <c r="I1968" t="b">
        <f t="shared" ca="1" si="636"/>
        <v>0</v>
      </c>
      <c r="J1968" t="e">
        <f t="shared" ca="1" si="637"/>
        <v>#N/A</v>
      </c>
      <c r="K1968" t="e">
        <f t="shared" ca="1" si="644"/>
        <v>#N/A</v>
      </c>
      <c r="L1968">
        <f t="shared" ca="1" si="645"/>
        <v>0</v>
      </c>
      <c r="M1968">
        <v>1934</v>
      </c>
      <c r="N1968">
        <f t="shared" ca="1" si="646"/>
        <v>7.69</v>
      </c>
      <c r="O1968">
        <f t="shared" ca="1" si="647"/>
        <v>0.08</v>
      </c>
      <c r="P1968">
        <f t="shared" ca="1" si="648"/>
        <v>0</v>
      </c>
      <c r="Q1968">
        <f t="shared" ca="1" si="638"/>
        <v>0.4</v>
      </c>
      <c r="R1968" t="b">
        <f t="shared" ca="1" si="652"/>
        <v>0</v>
      </c>
      <c r="S1968" t="b">
        <f t="shared" ca="1" si="639"/>
        <v>0</v>
      </c>
      <c r="T1968" t="e">
        <f t="shared" ca="1" si="640"/>
        <v>#N/A</v>
      </c>
      <c r="U1968" s="3" t="e">
        <f t="shared" ca="1" si="641"/>
        <v>#N/A</v>
      </c>
      <c r="V1968" s="3">
        <f t="shared" ca="1" si="642"/>
        <v>0</v>
      </c>
    </row>
    <row r="1969" spans="1:22">
      <c r="A1969">
        <f t="shared" ca="1" si="643"/>
        <v>2.1000000000000001E-2</v>
      </c>
      <c r="B1969">
        <f t="shared" ca="1" si="632"/>
        <v>5.8999999999999997E-2</v>
      </c>
      <c r="C1969" t="b">
        <f t="shared" ca="1" si="649"/>
        <v>0</v>
      </c>
      <c r="D1969" t="b">
        <f t="shared" ca="1" si="633"/>
        <v>0</v>
      </c>
      <c r="E1969" t="e">
        <f t="shared" ca="1" si="634"/>
        <v>#N/A</v>
      </c>
      <c r="F1969">
        <f t="shared" ca="1" si="650"/>
        <v>-2.1000000000000001E-2</v>
      </c>
      <c r="G1969">
        <f t="shared" ca="1" si="635"/>
        <v>3.5000000000000003E-2</v>
      </c>
      <c r="H1969" t="b">
        <f t="shared" ca="1" si="651"/>
        <v>0</v>
      </c>
      <c r="I1969" t="b">
        <f t="shared" ca="1" si="636"/>
        <v>0</v>
      </c>
      <c r="J1969" t="e">
        <f t="shared" ca="1" si="637"/>
        <v>#N/A</v>
      </c>
      <c r="K1969" t="e">
        <f t="shared" ca="1" si="644"/>
        <v>#N/A</v>
      </c>
      <c r="L1969">
        <f t="shared" ca="1" si="645"/>
        <v>0</v>
      </c>
      <c r="M1969">
        <v>1935</v>
      </c>
      <c r="N1969">
        <f t="shared" ca="1" si="646"/>
        <v>7.53</v>
      </c>
      <c r="O1969">
        <f t="shared" ca="1" si="647"/>
        <v>-0.16</v>
      </c>
      <c r="P1969">
        <f t="shared" ca="1" si="648"/>
        <v>0</v>
      </c>
      <c r="Q1969">
        <f t="shared" ca="1" si="638"/>
        <v>0.4</v>
      </c>
      <c r="R1969" t="b">
        <f t="shared" ca="1" si="652"/>
        <v>0</v>
      </c>
      <c r="S1969" t="b">
        <f t="shared" ca="1" si="639"/>
        <v>0</v>
      </c>
      <c r="T1969" t="e">
        <f t="shared" ca="1" si="640"/>
        <v>#N/A</v>
      </c>
      <c r="U1969" s="3" t="e">
        <f t="shared" ca="1" si="641"/>
        <v>#N/A</v>
      </c>
      <c r="V1969" s="3">
        <f t="shared" ca="1" si="642"/>
        <v>0</v>
      </c>
    </row>
    <row r="1970" spans="1:22">
      <c r="A1970">
        <f t="shared" ca="1" si="643"/>
        <v>1.2E-2</v>
      </c>
      <c r="B1970">
        <f t="shared" ca="1" si="632"/>
        <v>5.8999999999999997E-2</v>
      </c>
      <c r="C1970" t="b">
        <f t="shared" ca="1" si="649"/>
        <v>0</v>
      </c>
      <c r="D1970" t="b">
        <f t="shared" ca="1" si="633"/>
        <v>0</v>
      </c>
      <c r="E1970" t="e">
        <f t="shared" ca="1" si="634"/>
        <v>#N/A</v>
      </c>
      <c r="F1970">
        <f t="shared" ca="1" si="650"/>
        <v>1.2E-2</v>
      </c>
      <c r="G1970">
        <f t="shared" ca="1" si="635"/>
        <v>3.5000000000000003E-2</v>
      </c>
      <c r="H1970" t="b">
        <f t="shared" ca="1" si="651"/>
        <v>0</v>
      </c>
      <c r="I1970" t="b">
        <f t="shared" ca="1" si="636"/>
        <v>0</v>
      </c>
      <c r="J1970" t="e">
        <f t="shared" ca="1" si="637"/>
        <v>#N/A</v>
      </c>
      <c r="K1970" t="e">
        <f t="shared" ca="1" si="644"/>
        <v>#N/A</v>
      </c>
      <c r="L1970">
        <f t="shared" ca="1" si="645"/>
        <v>0</v>
      </c>
      <c r="M1970">
        <v>1936</v>
      </c>
      <c r="N1970">
        <f t="shared" ca="1" si="646"/>
        <v>7.62</v>
      </c>
      <c r="O1970">
        <f t="shared" ca="1" si="647"/>
        <v>0.09</v>
      </c>
      <c r="P1970">
        <f t="shared" ca="1" si="648"/>
        <v>0</v>
      </c>
      <c r="Q1970">
        <f t="shared" ca="1" si="638"/>
        <v>0.4</v>
      </c>
      <c r="R1970" t="b">
        <f t="shared" ca="1" si="652"/>
        <v>0</v>
      </c>
      <c r="S1970" t="b">
        <f t="shared" ca="1" si="639"/>
        <v>0</v>
      </c>
      <c r="T1970" t="e">
        <f t="shared" ca="1" si="640"/>
        <v>#N/A</v>
      </c>
      <c r="U1970" s="3" t="e">
        <f t="shared" ca="1" si="641"/>
        <v>#N/A</v>
      </c>
      <c r="V1970" s="3">
        <f t="shared" ca="1" si="642"/>
        <v>0</v>
      </c>
    </row>
    <row r="1971" spans="1:22">
      <c r="A1971">
        <f t="shared" ca="1" si="643"/>
        <v>1.4E-2</v>
      </c>
      <c r="B1971">
        <f t="shared" ca="1" si="632"/>
        <v>5.8999999999999997E-2</v>
      </c>
      <c r="C1971" t="b">
        <f t="shared" ca="1" si="649"/>
        <v>0</v>
      </c>
      <c r="D1971" t="b">
        <f t="shared" ca="1" si="633"/>
        <v>0</v>
      </c>
      <c r="E1971" t="e">
        <f t="shared" ca="1" si="634"/>
        <v>#N/A</v>
      </c>
      <c r="F1971">
        <f t="shared" ca="1" si="650"/>
        <v>-1.4E-2</v>
      </c>
      <c r="G1971">
        <f t="shared" ca="1" si="635"/>
        <v>3.5000000000000003E-2</v>
      </c>
      <c r="H1971" t="b">
        <f t="shared" ca="1" si="651"/>
        <v>0</v>
      </c>
      <c r="I1971" t="b">
        <f t="shared" ca="1" si="636"/>
        <v>0</v>
      </c>
      <c r="J1971" t="e">
        <f t="shared" ca="1" si="637"/>
        <v>#N/A</v>
      </c>
      <c r="K1971" t="e">
        <f t="shared" ca="1" si="644"/>
        <v>#N/A</v>
      </c>
      <c r="L1971">
        <f t="shared" ca="1" si="645"/>
        <v>0</v>
      </c>
      <c r="M1971">
        <v>1937</v>
      </c>
      <c r="N1971">
        <f t="shared" ca="1" si="646"/>
        <v>7.51</v>
      </c>
      <c r="O1971">
        <f t="shared" ca="1" si="647"/>
        <v>-0.11</v>
      </c>
      <c r="P1971">
        <f t="shared" ca="1" si="648"/>
        <v>0</v>
      </c>
      <c r="Q1971">
        <f t="shared" ca="1" si="638"/>
        <v>0.4</v>
      </c>
      <c r="R1971" t="b">
        <f t="shared" ca="1" si="652"/>
        <v>0</v>
      </c>
      <c r="S1971" t="b">
        <f t="shared" ca="1" si="639"/>
        <v>0</v>
      </c>
      <c r="T1971" t="e">
        <f t="shared" ca="1" si="640"/>
        <v>#N/A</v>
      </c>
      <c r="U1971" s="3" t="e">
        <f t="shared" ca="1" si="641"/>
        <v>#N/A</v>
      </c>
      <c r="V1971" s="3">
        <f t="shared" ca="1" si="642"/>
        <v>0</v>
      </c>
    </row>
    <row r="1972" spans="1:22">
      <c r="A1972">
        <f t="shared" ca="1" si="643"/>
        <v>1.2E-2</v>
      </c>
      <c r="B1972">
        <f t="shared" ca="1" si="632"/>
        <v>5.8999999999999997E-2</v>
      </c>
      <c r="C1972" t="b">
        <f t="shared" ca="1" si="649"/>
        <v>0</v>
      </c>
      <c r="D1972" t="b">
        <f t="shared" ca="1" si="633"/>
        <v>0</v>
      </c>
      <c r="E1972" t="e">
        <f t="shared" ca="1" si="634"/>
        <v>#N/A</v>
      </c>
      <c r="F1972">
        <f t="shared" ca="1" si="650"/>
        <v>-1.2E-2</v>
      </c>
      <c r="G1972">
        <f t="shared" ca="1" si="635"/>
        <v>3.5000000000000003E-2</v>
      </c>
      <c r="H1972" t="b">
        <f t="shared" ca="1" si="651"/>
        <v>0</v>
      </c>
      <c r="I1972" t="b">
        <f t="shared" ca="1" si="636"/>
        <v>0</v>
      </c>
      <c r="J1972" t="e">
        <f t="shared" ca="1" si="637"/>
        <v>#N/A</v>
      </c>
      <c r="K1972" t="e">
        <f t="shared" ca="1" si="644"/>
        <v>#N/A</v>
      </c>
      <c r="L1972">
        <f t="shared" ca="1" si="645"/>
        <v>0</v>
      </c>
      <c r="M1972">
        <v>1938</v>
      </c>
      <c r="N1972">
        <f t="shared" ca="1" si="646"/>
        <v>7.42</v>
      </c>
      <c r="O1972">
        <f t="shared" ca="1" si="647"/>
        <v>-0.09</v>
      </c>
      <c r="P1972">
        <f t="shared" ca="1" si="648"/>
        <v>0</v>
      </c>
      <c r="Q1972">
        <f t="shared" ca="1" si="638"/>
        <v>0.4</v>
      </c>
      <c r="R1972" t="b">
        <f t="shared" ca="1" si="652"/>
        <v>0</v>
      </c>
      <c r="S1972" t="b">
        <f t="shared" ca="1" si="639"/>
        <v>0</v>
      </c>
      <c r="T1972" t="e">
        <f t="shared" ca="1" si="640"/>
        <v>#N/A</v>
      </c>
      <c r="U1972" s="3" t="e">
        <f t="shared" ca="1" si="641"/>
        <v>#N/A</v>
      </c>
      <c r="V1972" s="3">
        <f t="shared" ca="1" si="642"/>
        <v>0</v>
      </c>
    </row>
    <row r="1973" spans="1:22">
      <c r="A1973">
        <f t="shared" ca="1" si="643"/>
        <v>2.5000000000000001E-2</v>
      </c>
      <c r="B1973">
        <f t="shared" ca="1" si="632"/>
        <v>5.8999999999999997E-2</v>
      </c>
      <c r="C1973" t="b">
        <f t="shared" ca="1" si="649"/>
        <v>0</v>
      </c>
      <c r="D1973" t="b">
        <f t="shared" ca="1" si="633"/>
        <v>0</v>
      </c>
      <c r="E1973" t="e">
        <f t="shared" ca="1" si="634"/>
        <v>#N/A</v>
      </c>
      <c r="F1973">
        <f t="shared" ca="1" si="650"/>
        <v>2.5000000000000001E-2</v>
      </c>
      <c r="G1973">
        <f t="shared" ca="1" si="635"/>
        <v>3.5000000000000003E-2</v>
      </c>
      <c r="H1973" t="b">
        <f t="shared" ca="1" si="651"/>
        <v>0</v>
      </c>
      <c r="I1973" t="b">
        <f t="shared" ca="1" si="636"/>
        <v>0</v>
      </c>
      <c r="J1973" t="e">
        <f t="shared" ca="1" si="637"/>
        <v>#N/A</v>
      </c>
      <c r="K1973" t="e">
        <f t="shared" ca="1" si="644"/>
        <v>#N/A</v>
      </c>
      <c r="L1973">
        <f t="shared" ca="1" si="645"/>
        <v>0</v>
      </c>
      <c r="M1973">
        <v>1939</v>
      </c>
      <c r="N1973">
        <f t="shared" ca="1" si="646"/>
        <v>7.61</v>
      </c>
      <c r="O1973">
        <f t="shared" ca="1" si="647"/>
        <v>0.19</v>
      </c>
      <c r="P1973">
        <f t="shared" ca="1" si="648"/>
        <v>0</v>
      </c>
      <c r="Q1973">
        <f t="shared" ca="1" si="638"/>
        <v>0.4</v>
      </c>
      <c r="R1973" t="b">
        <f t="shared" ca="1" si="652"/>
        <v>0</v>
      </c>
      <c r="S1973" t="b">
        <f t="shared" ca="1" si="639"/>
        <v>0</v>
      </c>
      <c r="T1973" t="e">
        <f t="shared" ca="1" si="640"/>
        <v>#N/A</v>
      </c>
      <c r="U1973" s="3" t="e">
        <f t="shared" ca="1" si="641"/>
        <v>#N/A</v>
      </c>
      <c r="V1973" s="3">
        <f t="shared" ca="1" si="642"/>
        <v>0</v>
      </c>
    </row>
    <row r="1974" spans="1:22">
      <c r="A1974">
        <f t="shared" ca="1" si="643"/>
        <v>3.6999999999999998E-2</v>
      </c>
      <c r="B1974">
        <f t="shared" ca="1" si="632"/>
        <v>5.8999999999999997E-2</v>
      </c>
      <c r="C1974" t="b">
        <f t="shared" ca="1" si="649"/>
        <v>0</v>
      </c>
      <c r="D1974" t="b">
        <f t="shared" ca="1" si="633"/>
        <v>0</v>
      </c>
      <c r="E1974" t="e">
        <f t="shared" ca="1" si="634"/>
        <v>#N/A</v>
      </c>
      <c r="F1974">
        <f t="shared" ca="1" si="650"/>
        <v>3.6999999999999998E-2</v>
      </c>
      <c r="G1974">
        <f t="shared" ca="1" si="635"/>
        <v>3.5000000000000003E-2</v>
      </c>
      <c r="H1974" t="b">
        <f t="shared" ca="1" si="651"/>
        <v>0</v>
      </c>
      <c r="I1974" t="b">
        <f t="shared" ca="1" si="636"/>
        <v>0</v>
      </c>
      <c r="J1974" t="e">
        <f t="shared" ca="1" si="637"/>
        <v>#N/A</v>
      </c>
      <c r="K1974" t="e">
        <f t="shared" ca="1" si="644"/>
        <v>#N/A</v>
      </c>
      <c r="L1974">
        <f t="shared" ca="1" si="645"/>
        <v>0</v>
      </c>
      <c r="M1974">
        <v>1940</v>
      </c>
      <c r="N1974">
        <f t="shared" ca="1" si="646"/>
        <v>7.89</v>
      </c>
      <c r="O1974">
        <f t="shared" ca="1" si="647"/>
        <v>0.28000000000000003</v>
      </c>
      <c r="P1974">
        <f t="shared" ca="1" si="648"/>
        <v>0</v>
      </c>
      <c r="Q1974">
        <f t="shared" ca="1" si="638"/>
        <v>0.4</v>
      </c>
      <c r="R1974" t="b">
        <f t="shared" ca="1" si="652"/>
        <v>0</v>
      </c>
      <c r="S1974" t="b">
        <f t="shared" ca="1" si="639"/>
        <v>0</v>
      </c>
      <c r="T1974" t="e">
        <f t="shared" ca="1" si="640"/>
        <v>#N/A</v>
      </c>
      <c r="U1974" s="3" t="e">
        <f t="shared" ca="1" si="641"/>
        <v>#N/A</v>
      </c>
      <c r="V1974" s="3">
        <f t="shared" ca="1" si="642"/>
        <v>0</v>
      </c>
    </row>
    <row r="1975" spans="1:22">
      <c r="A1975">
        <f t="shared" ca="1" si="643"/>
        <v>8.8999999999999996E-2</v>
      </c>
      <c r="B1975">
        <f t="shared" ca="1" si="632"/>
        <v>5.8999999999999997E-2</v>
      </c>
      <c r="C1975" t="b">
        <f t="shared" ca="1" si="649"/>
        <v>0</v>
      </c>
      <c r="D1975" t="b">
        <f t="shared" ca="1" si="633"/>
        <v>0</v>
      </c>
      <c r="E1975" t="e">
        <f t="shared" ca="1" si="634"/>
        <v>#N/A</v>
      </c>
      <c r="F1975">
        <f t="shared" ca="1" si="650"/>
        <v>8.8999999999999996E-2</v>
      </c>
      <c r="G1975">
        <f t="shared" ca="1" si="635"/>
        <v>3.5999999999999997E-2</v>
      </c>
      <c r="H1975">
        <f t="shared" ca="1" si="651"/>
        <v>3.5999999999999997E-2</v>
      </c>
      <c r="I1975">
        <f t="shared" ca="1" si="636"/>
        <v>25</v>
      </c>
      <c r="J1975">
        <f t="shared" ca="1" si="637"/>
        <v>0.01</v>
      </c>
      <c r="K1975">
        <f t="shared" ca="1" si="644"/>
        <v>4.0476755598547976E-3</v>
      </c>
      <c r="L1975">
        <f t="shared" ca="1" si="645"/>
        <v>5.2861138419473003E-3</v>
      </c>
      <c r="M1975">
        <v>1941</v>
      </c>
      <c r="N1975">
        <f t="shared" ca="1" si="646"/>
        <v>8.59</v>
      </c>
      <c r="O1975">
        <f t="shared" ca="1" si="647"/>
        <v>0.7</v>
      </c>
      <c r="P1975">
        <f t="shared" ca="1" si="648"/>
        <v>0.1</v>
      </c>
      <c r="Q1975">
        <f t="shared" ca="1" si="638"/>
        <v>0.4</v>
      </c>
      <c r="R1975" t="b">
        <f t="shared" ca="1" si="652"/>
        <v>0</v>
      </c>
      <c r="S1975" t="b">
        <f t="shared" ca="1" si="639"/>
        <v>0</v>
      </c>
      <c r="T1975" t="e">
        <f t="shared" ca="1" si="640"/>
        <v>#N/A</v>
      </c>
      <c r="U1975" s="3" t="e">
        <f t="shared" ca="1" si="641"/>
        <v>#N/A</v>
      </c>
      <c r="V1975" s="3">
        <f t="shared" ca="1" si="642"/>
        <v>0</v>
      </c>
    </row>
    <row r="1976" spans="1:22">
      <c r="A1976">
        <f t="shared" ca="1" si="643"/>
        <v>0.04</v>
      </c>
      <c r="B1976">
        <f t="shared" ca="1" si="632"/>
        <v>5.8999999999999997E-2</v>
      </c>
      <c r="C1976" t="b">
        <f t="shared" ca="1" si="649"/>
        <v>0</v>
      </c>
      <c r="D1976" t="b">
        <f t="shared" ca="1" si="633"/>
        <v>0</v>
      </c>
      <c r="E1976" t="e">
        <f t="shared" ca="1" si="634"/>
        <v>#N/A</v>
      </c>
      <c r="F1976">
        <f t="shared" ca="1" si="650"/>
        <v>-0.04</v>
      </c>
      <c r="G1976">
        <f t="shared" ca="1" si="635"/>
        <v>3.5999999999999997E-2</v>
      </c>
      <c r="H1976" t="b">
        <f t="shared" ca="1" si="651"/>
        <v>0</v>
      </c>
      <c r="I1976" t="b">
        <f t="shared" ca="1" si="636"/>
        <v>0</v>
      </c>
      <c r="J1976" t="e">
        <f t="shared" ca="1" si="637"/>
        <v>#N/A</v>
      </c>
      <c r="K1976" t="e">
        <f t="shared" ca="1" si="644"/>
        <v>#N/A</v>
      </c>
      <c r="L1976">
        <f t="shared" ca="1" si="645"/>
        <v>0</v>
      </c>
      <c r="M1976">
        <v>1942</v>
      </c>
      <c r="N1976">
        <f t="shared" ca="1" si="646"/>
        <v>8.25</v>
      </c>
      <c r="O1976">
        <f t="shared" ca="1" si="647"/>
        <v>-0.34</v>
      </c>
      <c r="P1976">
        <f t="shared" ca="1" si="648"/>
        <v>0</v>
      </c>
      <c r="Q1976">
        <f t="shared" ca="1" si="638"/>
        <v>0.4</v>
      </c>
      <c r="R1976" t="b">
        <f t="shared" ca="1" si="652"/>
        <v>0</v>
      </c>
      <c r="S1976" t="b">
        <f t="shared" ca="1" si="639"/>
        <v>0</v>
      </c>
      <c r="T1976" t="e">
        <f t="shared" ca="1" si="640"/>
        <v>#N/A</v>
      </c>
      <c r="U1976" s="3" t="e">
        <f t="shared" ca="1" si="641"/>
        <v>#N/A</v>
      </c>
      <c r="V1976" s="3">
        <f t="shared" ca="1" si="642"/>
        <v>0</v>
      </c>
    </row>
    <row r="1977" spans="1:22">
      <c r="A1977">
        <f t="shared" ca="1" si="643"/>
        <v>3.6999999999999998E-2</v>
      </c>
      <c r="B1977">
        <f t="shared" ca="1" si="632"/>
        <v>5.8999999999999997E-2</v>
      </c>
      <c r="C1977" t="b">
        <f t="shared" ca="1" si="649"/>
        <v>0</v>
      </c>
      <c r="D1977" t="b">
        <f t="shared" ca="1" si="633"/>
        <v>0</v>
      </c>
      <c r="E1977" t="e">
        <f t="shared" ca="1" si="634"/>
        <v>#N/A</v>
      </c>
      <c r="F1977">
        <f t="shared" ca="1" si="650"/>
        <v>3.6999999999999998E-2</v>
      </c>
      <c r="G1977">
        <f t="shared" ca="1" si="635"/>
        <v>3.5999999999999997E-2</v>
      </c>
      <c r="H1977" t="b">
        <f t="shared" ca="1" si="651"/>
        <v>0</v>
      </c>
      <c r="I1977" t="b">
        <f t="shared" ca="1" si="636"/>
        <v>0</v>
      </c>
      <c r="J1977" t="e">
        <f t="shared" ca="1" si="637"/>
        <v>#N/A</v>
      </c>
      <c r="K1977" t="e">
        <f t="shared" ca="1" si="644"/>
        <v>#N/A</v>
      </c>
      <c r="L1977">
        <f t="shared" ca="1" si="645"/>
        <v>0</v>
      </c>
      <c r="M1977">
        <v>1943</v>
      </c>
      <c r="N1977">
        <f t="shared" ca="1" si="646"/>
        <v>8.56</v>
      </c>
      <c r="O1977">
        <f t="shared" ca="1" si="647"/>
        <v>0.31</v>
      </c>
      <c r="P1977">
        <f t="shared" ca="1" si="648"/>
        <v>0</v>
      </c>
      <c r="Q1977">
        <f t="shared" ca="1" si="638"/>
        <v>0.4</v>
      </c>
      <c r="R1977" t="b">
        <f t="shared" ca="1" si="652"/>
        <v>0</v>
      </c>
      <c r="S1977" t="b">
        <f t="shared" ca="1" si="639"/>
        <v>0</v>
      </c>
      <c r="T1977" t="e">
        <f t="shared" ca="1" si="640"/>
        <v>#N/A</v>
      </c>
      <c r="U1977" s="3" t="e">
        <f t="shared" ca="1" si="641"/>
        <v>#N/A</v>
      </c>
      <c r="V1977" s="3">
        <f t="shared" ca="1" si="642"/>
        <v>0</v>
      </c>
    </row>
    <row r="1978" spans="1:22">
      <c r="A1978">
        <f t="shared" ca="1" si="643"/>
        <v>4.2000000000000003E-2</v>
      </c>
      <c r="B1978">
        <f t="shared" ca="1" si="632"/>
        <v>5.8999999999999997E-2</v>
      </c>
      <c r="C1978" t="b">
        <f t="shared" ca="1" si="649"/>
        <v>0</v>
      </c>
      <c r="D1978" t="b">
        <f t="shared" ca="1" si="633"/>
        <v>0</v>
      </c>
      <c r="E1978" t="e">
        <f t="shared" ca="1" si="634"/>
        <v>#N/A</v>
      </c>
      <c r="F1978">
        <f t="shared" ca="1" si="650"/>
        <v>4.2000000000000003E-2</v>
      </c>
      <c r="G1978">
        <f t="shared" ca="1" si="635"/>
        <v>3.5999999999999997E-2</v>
      </c>
      <c r="H1978" t="b">
        <f t="shared" ca="1" si="651"/>
        <v>0</v>
      </c>
      <c r="I1978" t="b">
        <f t="shared" ca="1" si="636"/>
        <v>0</v>
      </c>
      <c r="J1978" t="e">
        <f t="shared" ca="1" si="637"/>
        <v>#N/A</v>
      </c>
      <c r="K1978" t="e">
        <f t="shared" ca="1" si="644"/>
        <v>#N/A</v>
      </c>
      <c r="L1978">
        <f t="shared" ca="1" si="645"/>
        <v>0</v>
      </c>
      <c r="M1978">
        <v>1944</v>
      </c>
      <c r="N1978">
        <f t="shared" ca="1" si="646"/>
        <v>8.92</v>
      </c>
      <c r="O1978">
        <f t="shared" ca="1" si="647"/>
        <v>0.36</v>
      </c>
      <c r="P1978">
        <f t="shared" ca="1" si="648"/>
        <v>0.1</v>
      </c>
      <c r="Q1978">
        <f t="shared" ca="1" si="638"/>
        <v>0.4</v>
      </c>
      <c r="R1978" t="b">
        <f t="shared" ca="1" si="652"/>
        <v>0</v>
      </c>
      <c r="S1978" t="b">
        <f t="shared" ca="1" si="639"/>
        <v>0</v>
      </c>
      <c r="T1978" t="e">
        <f t="shared" ca="1" si="640"/>
        <v>#N/A</v>
      </c>
      <c r="U1978" s="3" t="e">
        <f t="shared" ca="1" si="641"/>
        <v>#N/A</v>
      </c>
      <c r="V1978" s="3">
        <f t="shared" ca="1" si="642"/>
        <v>0</v>
      </c>
    </row>
    <row r="1979" spans="1:22">
      <c r="A1979">
        <f t="shared" ca="1" si="643"/>
        <v>4.3999999999999997E-2</v>
      </c>
      <c r="B1979">
        <f t="shared" ca="1" si="632"/>
        <v>5.8999999999999997E-2</v>
      </c>
      <c r="C1979" t="b">
        <f t="shared" ca="1" si="649"/>
        <v>0</v>
      </c>
      <c r="D1979" t="b">
        <f t="shared" ca="1" si="633"/>
        <v>0</v>
      </c>
      <c r="E1979" t="e">
        <f t="shared" ca="1" si="634"/>
        <v>#N/A</v>
      </c>
      <c r="F1979">
        <f t="shared" ca="1" si="650"/>
        <v>4.3999999999999997E-2</v>
      </c>
      <c r="G1979">
        <f t="shared" ca="1" si="635"/>
        <v>3.5999999999999997E-2</v>
      </c>
      <c r="H1979" t="b">
        <f t="shared" ca="1" si="651"/>
        <v>0</v>
      </c>
      <c r="I1979" t="b">
        <f t="shared" ca="1" si="636"/>
        <v>0</v>
      </c>
      <c r="J1979" t="e">
        <f t="shared" ca="1" si="637"/>
        <v>#N/A</v>
      </c>
      <c r="K1979" t="e">
        <f t="shared" ca="1" si="644"/>
        <v>#N/A</v>
      </c>
      <c r="L1979">
        <f t="shared" ca="1" si="645"/>
        <v>0</v>
      </c>
      <c r="M1979">
        <v>1945</v>
      </c>
      <c r="N1979">
        <f t="shared" ca="1" si="646"/>
        <v>9.31</v>
      </c>
      <c r="O1979">
        <f t="shared" ca="1" si="647"/>
        <v>0.39</v>
      </c>
      <c r="P1979">
        <f t="shared" ca="1" si="648"/>
        <v>0.1</v>
      </c>
      <c r="Q1979">
        <f t="shared" ca="1" si="638"/>
        <v>0.4</v>
      </c>
      <c r="R1979" t="b">
        <f t="shared" ca="1" si="652"/>
        <v>0</v>
      </c>
      <c r="S1979" t="b">
        <f t="shared" ca="1" si="639"/>
        <v>0</v>
      </c>
      <c r="T1979" t="e">
        <f t="shared" ca="1" si="640"/>
        <v>#N/A</v>
      </c>
      <c r="U1979" s="3" t="e">
        <f t="shared" ca="1" si="641"/>
        <v>#N/A</v>
      </c>
      <c r="V1979" s="3">
        <f t="shared" ca="1" si="642"/>
        <v>0</v>
      </c>
    </row>
    <row r="1980" spans="1:22">
      <c r="A1980">
        <f t="shared" ca="1" si="643"/>
        <v>4.8000000000000001E-2</v>
      </c>
      <c r="B1980">
        <f t="shared" ca="1" si="632"/>
        <v>5.8999999999999997E-2</v>
      </c>
      <c r="C1980" t="b">
        <f t="shared" ca="1" si="649"/>
        <v>0</v>
      </c>
      <c r="D1980" t="b">
        <f t="shared" ca="1" si="633"/>
        <v>0</v>
      </c>
      <c r="E1980" t="e">
        <f t="shared" ca="1" si="634"/>
        <v>#N/A</v>
      </c>
      <c r="F1980">
        <f t="shared" ca="1" si="650"/>
        <v>4.8000000000000001E-2</v>
      </c>
      <c r="G1980">
        <f t="shared" ca="1" si="635"/>
        <v>3.5999999999999997E-2</v>
      </c>
      <c r="H1980" t="b">
        <f t="shared" ca="1" si="651"/>
        <v>0</v>
      </c>
      <c r="I1980" t="b">
        <f t="shared" ca="1" si="636"/>
        <v>0</v>
      </c>
      <c r="J1980" t="e">
        <f t="shared" ca="1" si="637"/>
        <v>#N/A</v>
      </c>
      <c r="K1980" t="e">
        <f t="shared" ca="1" si="644"/>
        <v>#N/A</v>
      </c>
      <c r="L1980">
        <f t="shared" ca="1" si="645"/>
        <v>0</v>
      </c>
      <c r="M1980">
        <v>1946</v>
      </c>
      <c r="N1980">
        <f t="shared" ca="1" si="646"/>
        <v>9.76</v>
      </c>
      <c r="O1980">
        <f t="shared" ca="1" si="647"/>
        <v>0.45</v>
      </c>
      <c r="P1980">
        <f t="shared" ca="1" si="648"/>
        <v>0.1</v>
      </c>
      <c r="Q1980">
        <f t="shared" ca="1" si="638"/>
        <v>0.4</v>
      </c>
      <c r="R1980" t="b">
        <f t="shared" ca="1" si="652"/>
        <v>0</v>
      </c>
      <c r="S1980" t="b">
        <f t="shared" ca="1" si="639"/>
        <v>0</v>
      </c>
      <c r="T1980" t="e">
        <f t="shared" ca="1" si="640"/>
        <v>#N/A</v>
      </c>
      <c r="U1980" s="3" t="e">
        <f t="shared" ca="1" si="641"/>
        <v>#N/A</v>
      </c>
      <c r="V1980" s="3">
        <f t="shared" ca="1" si="642"/>
        <v>0</v>
      </c>
    </row>
    <row r="1981" spans="1:22">
      <c r="A1981">
        <f t="shared" ca="1" si="643"/>
        <v>4.3999999999999997E-2</v>
      </c>
      <c r="B1981">
        <f t="shared" ca="1" si="632"/>
        <v>5.8999999999999997E-2</v>
      </c>
      <c r="C1981" t="b">
        <f t="shared" ca="1" si="649"/>
        <v>0</v>
      </c>
      <c r="D1981" t="b">
        <f t="shared" ca="1" si="633"/>
        <v>0</v>
      </c>
      <c r="E1981" t="e">
        <f t="shared" ca="1" si="634"/>
        <v>#N/A</v>
      </c>
      <c r="F1981">
        <f t="shared" ca="1" si="650"/>
        <v>-4.3999999999999997E-2</v>
      </c>
      <c r="G1981">
        <f t="shared" ca="1" si="635"/>
        <v>3.5999999999999997E-2</v>
      </c>
      <c r="H1981" t="b">
        <f t="shared" ca="1" si="651"/>
        <v>0</v>
      </c>
      <c r="I1981" t="b">
        <f t="shared" ca="1" si="636"/>
        <v>0</v>
      </c>
      <c r="J1981" t="e">
        <f t="shared" ca="1" si="637"/>
        <v>#N/A</v>
      </c>
      <c r="K1981" t="e">
        <f t="shared" ca="1" si="644"/>
        <v>#N/A</v>
      </c>
      <c r="L1981">
        <f t="shared" ca="1" si="645"/>
        <v>0</v>
      </c>
      <c r="M1981">
        <v>1947</v>
      </c>
      <c r="N1981">
        <f t="shared" ca="1" si="646"/>
        <v>9.33</v>
      </c>
      <c r="O1981">
        <f t="shared" ca="1" si="647"/>
        <v>-0.43</v>
      </c>
      <c r="P1981">
        <f t="shared" ca="1" si="648"/>
        <v>-0.1</v>
      </c>
      <c r="Q1981">
        <f t="shared" ca="1" si="638"/>
        <v>0.4</v>
      </c>
      <c r="R1981" t="b">
        <f t="shared" ca="1" si="652"/>
        <v>0</v>
      </c>
      <c r="S1981" t="b">
        <f t="shared" ca="1" si="639"/>
        <v>0</v>
      </c>
      <c r="T1981" t="e">
        <f t="shared" ca="1" si="640"/>
        <v>#N/A</v>
      </c>
      <c r="U1981" s="3" t="e">
        <f t="shared" ca="1" si="641"/>
        <v>#N/A</v>
      </c>
      <c r="V1981" s="3">
        <f t="shared" ca="1" si="642"/>
        <v>0</v>
      </c>
    </row>
    <row r="1982" spans="1:22">
      <c r="A1982">
        <f t="shared" ca="1" si="643"/>
        <v>1.2E-2</v>
      </c>
      <c r="B1982">
        <f t="shared" ca="1" si="632"/>
        <v>5.8999999999999997E-2</v>
      </c>
      <c r="C1982" t="b">
        <f t="shared" ca="1" si="649"/>
        <v>0</v>
      </c>
      <c r="D1982" t="b">
        <f t="shared" ca="1" si="633"/>
        <v>0</v>
      </c>
      <c r="E1982" t="e">
        <f t="shared" ca="1" si="634"/>
        <v>#N/A</v>
      </c>
      <c r="F1982">
        <f t="shared" ca="1" si="650"/>
        <v>-1.2E-2</v>
      </c>
      <c r="G1982">
        <f t="shared" ca="1" si="635"/>
        <v>3.5999999999999997E-2</v>
      </c>
      <c r="H1982" t="b">
        <f t="shared" ca="1" si="651"/>
        <v>0</v>
      </c>
      <c r="I1982" t="b">
        <f t="shared" ca="1" si="636"/>
        <v>0</v>
      </c>
      <c r="J1982" t="e">
        <f t="shared" ca="1" si="637"/>
        <v>#N/A</v>
      </c>
      <c r="K1982" t="e">
        <f t="shared" ca="1" si="644"/>
        <v>#N/A</v>
      </c>
      <c r="L1982">
        <f t="shared" ca="1" si="645"/>
        <v>0</v>
      </c>
      <c r="M1982">
        <v>1948</v>
      </c>
      <c r="N1982">
        <f t="shared" ca="1" si="646"/>
        <v>9.2200000000000006</v>
      </c>
      <c r="O1982">
        <f t="shared" ca="1" si="647"/>
        <v>-0.11</v>
      </c>
      <c r="P1982">
        <f t="shared" ca="1" si="648"/>
        <v>0</v>
      </c>
      <c r="Q1982">
        <f t="shared" ca="1" si="638"/>
        <v>0.4</v>
      </c>
      <c r="R1982" t="b">
        <f t="shared" ca="1" si="652"/>
        <v>0</v>
      </c>
      <c r="S1982" t="b">
        <f t="shared" ca="1" si="639"/>
        <v>0</v>
      </c>
      <c r="T1982" t="e">
        <f t="shared" ca="1" si="640"/>
        <v>#N/A</v>
      </c>
      <c r="U1982" s="3" t="e">
        <f t="shared" ca="1" si="641"/>
        <v>#N/A</v>
      </c>
      <c r="V1982" s="3">
        <f t="shared" ca="1" si="642"/>
        <v>0</v>
      </c>
    </row>
    <row r="1983" spans="1:22">
      <c r="A1983">
        <f t="shared" ca="1" si="643"/>
        <v>0.04</v>
      </c>
      <c r="B1983">
        <f t="shared" ca="1" si="632"/>
        <v>5.8999999999999997E-2</v>
      </c>
      <c r="C1983" t="b">
        <f t="shared" ca="1" si="649"/>
        <v>0</v>
      </c>
      <c r="D1983" t="b">
        <f t="shared" ca="1" si="633"/>
        <v>0</v>
      </c>
      <c r="E1983" t="e">
        <f t="shared" ca="1" si="634"/>
        <v>#N/A</v>
      </c>
      <c r="F1983">
        <f t="shared" ca="1" si="650"/>
        <v>0.04</v>
      </c>
      <c r="G1983">
        <f t="shared" ca="1" si="635"/>
        <v>3.5999999999999997E-2</v>
      </c>
      <c r="H1983" t="b">
        <f t="shared" ca="1" si="651"/>
        <v>0</v>
      </c>
      <c r="I1983" t="b">
        <f t="shared" ca="1" si="636"/>
        <v>0</v>
      </c>
      <c r="J1983" t="e">
        <f t="shared" ca="1" si="637"/>
        <v>#N/A</v>
      </c>
      <c r="K1983" t="e">
        <f t="shared" ca="1" si="644"/>
        <v>#N/A</v>
      </c>
      <c r="L1983">
        <f t="shared" ca="1" si="645"/>
        <v>0</v>
      </c>
      <c r="M1983">
        <v>1949</v>
      </c>
      <c r="N1983">
        <f t="shared" ca="1" si="646"/>
        <v>9.59</v>
      </c>
      <c r="O1983">
        <f t="shared" ca="1" si="647"/>
        <v>0.37</v>
      </c>
      <c r="P1983">
        <f t="shared" ca="1" si="648"/>
        <v>0.1</v>
      </c>
      <c r="Q1983">
        <f t="shared" ca="1" si="638"/>
        <v>0.4</v>
      </c>
      <c r="R1983" t="b">
        <f t="shared" ca="1" si="652"/>
        <v>0</v>
      </c>
      <c r="S1983" t="b">
        <f t="shared" ca="1" si="639"/>
        <v>0</v>
      </c>
      <c r="T1983" t="e">
        <f t="shared" ca="1" si="640"/>
        <v>#N/A</v>
      </c>
      <c r="U1983" s="3" t="e">
        <f t="shared" ca="1" si="641"/>
        <v>#N/A</v>
      </c>
      <c r="V1983" s="3">
        <f t="shared" ca="1" si="642"/>
        <v>0</v>
      </c>
    </row>
    <row r="1984" spans="1:22">
      <c r="A1984">
        <f t="shared" ca="1" si="643"/>
        <v>3.5000000000000003E-2</v>
      </c>
      <c r="B1984">
        <f t="shared" ca="1" si="632"/>
        <v>5.8999999999999997E-2</v>
      </c>
      <c r="C1984" t="b">
        <f t="shared" ca="1" si="649"/>
        <v>0</v>
      </c>
      <c r="D1984" t="b">
        <f t="shared" ca="1" si="633"/>
        <v>0</v>
      </c>
      <c r="E1984" t="e">
        <f t="shared" ca="1" si="634"/>
        <v>#N/A</v>
      </c>
      <c r="F1984">
        <f t="shared" ca="1" si="650"/>
        <v>3.5000000000000003E-2</v>
      </c>
      <c r="G1984">
        <f t="shared" ca="1" si="635"/>
        <v>3.5999999999999997E-2</v>
      </c>
      <c r="H1984" t="b">
        <f t="shared" ca="1" si="651"/>
        <v>0</v>
      </c>
      <c r="I1984" t="b">
        <f t="shared" ca="1" si="636"/>
        <v>0</v>
      </c>
      <c r="J1984" t="e">
        <f t="shared" ca="1" si="637"/>
        <v>#N/A</v>
      </c>
      <c r="K1984" t="e">
        <f t="shared" ca="1" si="644"/>
        <v>#N/A</v>
      </c>
      <c r="L1984">
        <f t="shared" ca="1" si="645"/>
        <v>0</v>
      </c>
      <c r="M1984">
        <v>1950</v>
      </c>
      <c r="N1984">
        <f t="shared" ca="1" si="646"/>
        <v>9.93</v>
      </c>
      <c r="O1984">
        <f t="shared" ca="1" si="647"/>
        <v>0.34</v>
      </c>
      <c r="P1984">
        <f t="shared" ca="1" si="648"/>
        <v>0</v>
      </c>
      <c r="Q1984">
        <f t="shared" ca="1" si="638"/>
        <v>0.4</v>
      </c>
      <c r="R1984" t="b">
        <f t="shared" ca="1" si="652"/>
        <v>0</v>
      </c>
      <c r="S1984" t="b">
        <f t="shared" ca="1" si="639"/>
        <v>0</v>
      </c>
      <c r="T1984" t="e">
        <f t="shared" ca="1" si="640"/>
        <v>#N/A</v>
      </c>
      <c r="U1984" s="3" t="e">
        <f t="shared" ca="1" si="641"/>
        <v>#N/A</v>
      </c>
      <c r="V1984" s="3">
        <f t="shared" ca="1" si="642"/>
        <v>0</v>
      </c>
    </row>
    <row r="1985" spans="1:22">
      <c r="A1985">
        <f t="shared" ca="1" si="643"/>
        <v>0.04</v>
      </c>
      <c r="B1985">
        <f t="shared" ca="1" si="632"/>
        <v>5.8999999999999997E-2</v>
      </c>
      <c r="C1985" t="b">
        <f t="shared" ca="1" si="649"/>
        <v>0</v>
      </c>
      <c r="D1985" t="b">
        <f t="shared" ca="1" si="633"/>
        <v>0</v>
      </c>
      <c r="E1985" t="e">
        <f t="shared" ca="1" si="634"/>
        <v>#N/A</v>
      </c>
      <c r="F1985">
        <f t="shared" ca="1" si="650"/>
        <v>0.04</v>
      </c>
      <c r="G1985">
        <f t="shared" ca="1" si="635"/>
        <v>3.5999999999999997E-2</v>
      </c>
      <c r="H1985" t="b">
        <f t="shared" ca="1" si="651"/>
        <v>0</v>
      </c>
      <c r="I1985" t="b">
        <f t="shared" ca="1" si="636"/>
        <v>0</v>
      </c>
      <c r="J1985" t="e">
        <f t="shared" ca="1" si="637"/>
        <v>#N/A</v>
      </c>
      <c r="K1985" t="e">
        <f t="shared" ca="1" si="644"/>
        <v>#N/A</v>
      </c>
      <c r="L1985">
        <f t="shared" ca="1" si="645"/>
        <v>0</v>
      </c>
      <c r="M1985">
        <v>1951</v>
      </c>
      <c r="N1985">
        <f t="shared" ca="1" si="646"/>
        <v>10.33</v>
      </c>
      <c r="O1985">
        <f t="shared" ca="1" si="647"/>
        <v>0.4</v>
      </c>
      <c r="P1985">
        <f t="shared" ca="1" si="648"/>
        <v>0.1</v>
      </c>
      <c r="Q1985">
        <f t="shared" ca="1" si="638"/>
        <v>0.4</v>
      </c>
      <c r="R1985" t="b">
        <f t="shared" ca="1" si="652"/>
        <v>0</v>
      </c>
      <c r="S1985" t="b">
        <f t="shared" ca="1" si="639"/>
        <v>0</v>
      </c>
      <c r="T1985" t="e">
        <f t="shared" ca="1" si="640"/>
        <v>#N/A</v>
      </c>
      <c r="U1985" s="3" t="e">
        <f t="shared" ca="1" si="641"/>
        <v>#N/A</v>
      </c>
      <c r="V1985" s="3">
        <f t="shared" ca="1" si="642"/>
        <v>0</v>
      </c>
    </row>
    <row r="1986" spans="1:22">
      <c r="A1986">
        <f t="shared" ca="1" si="643"/>
        <v>9.8000000000000004E-2</v>
      </c>
      <c r="B1986">
        <f t="shared" ca="1" si="632"/>
        <v>5.8999999999999997E-2</v>
      </c>
      <c r="C1986" t="b">
        <f t="shared" ca="1" si="649"/>
        <v>0</v>
      </c>
      <c r="D1986" t="b">
        <f t="shared" ca="1" si="633"/>
        <v>0</v>
      </c>
      <c r="E1986" t="e">
        <f t="shared" ca="1" si="634"/>
        <v>#N/A</v>
      </c>
      <c r="F1986">
        <f t="shared" ca="1" si="650"/>
        <v>-9.8000000000000004E-2</v>
      </c>
      <c r="G1986">
        <f t="shared" ca="1" si="635"/>
        <v>3.5999999999999997E-2</v>
      </c>
      <c r="H1986" t="b">
        <f t="shared" ca="1" si="651"/>
        <v>0</v>
      </c>
      <c r="I1986" t="b">
        <f t="shared" ca="1" si="636"/>
        <v>0</v>
      </c>
      <c r="J1986" t="e">
        <f t="shared" ca="1" si="637"/>
        <v>#N/A</v>
      </c>
      <c r="K1986" t="e">
        <f t="shared" ca="1" si="644"/>
        <v>#N/A</v>
      </c>
      <c r="L1986">
        <f t="shared" ca="1" si="645"/>
        <v>0</v>
      </c>
      <c r="M1986">
        <v>1952</v>
      </c>
      <c r="N1986">
        <f t="shared" ca="1" si="646"/>
        <v>9.32</v>
      </c>
      <c r="O1986">
        <f t="shared" ca="1" si="647"/>
        <v>-1.01</v>
      </c>
      <c r="P1986">
        <f t="shared" ca="1" si="648"/>
        <v>-0.1</v>
      </c>
      <c r="Q1986">
        <f t="shared" ca="1" si="638"/>
        <v>0.4</v>
      </c>
      <c r="R1986" t="b">
        <f t="shared" ca="1" si="652"/>
        <v>0</v>
      </c>
      <c r="S1986" t="b">
        <f t="shared" ca="1" si="639"/>
        <v>0</v>
      </c>
      <c r="T1986" t="e">
        <f t="shared" ca="1" si="640"/>
        <v>#N/A</v>
      </c>
      <c r="U1986" s="3" t="e">
        <f t="shared" ca="1" si="641"/>
        <v>#N/A</v>
      </c>
      <c r="V1986" s="3">
        <f t="shared" ca="1" si="642"/>
        <v>0</v>
      </c>
    </row>
    <row r="1987" spans="1:22">
      <c r="A1987">
        <f t="shared" ca="1" si="643"/>
        <v>4.5999999999999999E-2</v>
      </c>
      <c r="B1987">
        <f t="shared" ca="1" si="632"/>
        <v>5.8999999999999997E-2</v>
      </c>
      <c r="C1987" t="b">
        <f t="shared" ca="1" si="649"/>
        <v>0</v>
      </c>
      <c r="D1987" t="b">
        <f t="shared" ca="1" si="633"/>
        <v>0</v>
      </c>
      <c r="E1987" t="e">
        <f t="shared" ca="1" si="634"/>
        <v>#N/A</v>
      </c>
      <c r="F1987">
        <f t="shared" ca="1" si="650"/>
        <v>-4.5999999999999999E-2</v>
      </c>
      <c r="G1987">
        <f t="shared" ca="1" si="635"/>
        <v>3.5999999999999997E-2</v>
      </c>
      <c r="H1987" t="b">
        <f t="shared" ca="1" si="651"/>
        <v>0</v>
      </c>
      <c r="I1987" t="b">
        <f t="shared" ca="1" si="636"/>
        <v>0</v>
      </c>
      <c r="J1987" t="e">
        <f t="shared" ca="1" si="637"/>
        <v>#N/A</v>
      </c>
      <c r="K1987" t="e">
        <f t="shared" ca="1" si="644"/>
        <v>#N/A</v>
      </c>
      <c r="L1987">
        <f t="shared" ca="1" si="645"/>
        <v>0</v>
      </c>
      <c r="M1987">
        <v>1953</v>
      </c>
      <c r="N1987">
        <f t="shared" ca="1" si="646"/>
        <v>8.89</v>
      </c>
      <c r="O1987">
        <f t="shared" ca="1" si="647"/>
        <v>-0.43</v>
      </c>
      <c r="P1987">
        <f t="shared" ca="1" si="648"/>
        <v>-0.1</v>
      </c>
      <c r="Q1987">
        <f t="shared" ca="1" si="638"/>
        <v>0.4</v>
      </c>
      <c r="R1987" t="b">
        <f t="shared" ca="1" si="652"/>
        <v>0</v>
      </c>
      <c r="S1987" t="b">
        <f t="shared" ca="1" si="639"/>
        <v>0</v>
      </c>
      <c r="T1987" t="e">
        <f t="shared" ca="1" si="640"/>
        <v>#N/A</v>
      </c>
      <c r="U1987" s="3" t="e">
        <f t="shared" ca="1" si="641"/>
        <v>#N/A</v>
      </c>
      <c r="V1987" s="3">
        <f t="shared" ca="1" si="642"/>
        <v>0</v>
      </c>
    </row>
    <row r="1988" spans="1:22">
      <c r="A1988">
        <f t="shared" ca="1" si="643"/>
        <v>4.2000000000000003E-2</v>
      </c>
      <c r="B1988">
        <f t="shared" ca="1" si="632"/>
        <v>5.8999999999999997E-2</v>
      </c>
      <c r="C1988" t="b">
        <f t="shared" ca="1" si="649"/>
        <v>0</v>
      </c>
      <c r="D1988" t="b">
        <f t="shared" ca="1" si="633"/>
        <v>0</v>
      </c>
      <c r="E1988" t="e">
        <f t="shared" ca="1" si="634"/>
        <v>#N/A</v>
      </c>
      <c r="F1988">
        <f t="shared" ca="1" si="650"/>
        <v>-4.2000000000000003E-2</v>
      </c>
      <c r="G1988">
        <f t="shared" ca="1" si="635"/>
        <v>3.5999999999999997E-2</v>
      </c>
      <c r="H1988" t="b">
        <f t="shared" ca="1" si="651"/>
        <v>0</v>
      </c>
      <c r="I1988" t="b">
        <f t="shared" ca="1" si="636"/>
        <v>0</v>
      </c>
      <c r="J1988" t="e">
        <f t="shared" ca="1" si="637"/>
        <v>#N/A</v>
      </c>
      <c r="K1988" t="e">
        <f t="shared" ca="1" si="644"/>
        <v>#N/A</v>
      </c>
      <c r="L1988">
        <f t="shared" ca="1" si="645"/>
        <v>0</v>
      </c>
      <c r="M1988">
        <v>1954</v>
      </c>
      <c r="N1988">
        <f t="shared" ca="1" si="646"/>
        <v>8.52</v>
      </c>
      <c r="O1988">
        <f t="shared" ca="1" si="647"/>
        <v>-0.37</v>
      </c>
      <c r="P1988">
        <f t="shared" ca="1" si="648"/>
        <v>-0.1</v>
      </c>
      <c r="Q1988">
        <f t="shared" ca="1" si="638"/>
        <v>0.4</v>
      </c>
      <c r="R1988" t="b">
        <f t="shared" ca="1" si="652"/>
        <v>0</v>
      </c>
      <c r="S1988" t="b">
        <f t="shared" ca="1" si="639"/>
        <v>0</v>
      </c>
      <c r="T1988" t="e">
        <f t="shared" ca="1" si="640"/>
        <v>#N/A</v>
      </c>
      <c r="U1988" s="3" t="e">
        <f t="shared" ca="1" si="641"/>
        <v>#N/A</v>
      </c>
      <c r="V1988" s="3">
        <f t="shared" ca="1" si="642"/>
        <v>0</v>
      </c>
    </row>
    <row r="1989" spans="1:22">
      <c r="A1989">
        <f t="shared" ca="1" si="643"/>
        <v>0.05</v>
      </c>
      <c r="B1989">
        <f t="shared" ca="1" si="632"/>
        <v>0.06</v>
      </c>
      <c r="C1989">
        <f t="shared" ca="1" si="649"/>
        <v>0.06</v>
      </c>
      <c r="D1989">
        <f t="shared" ca="1" si="633"/>
        <v>11</v>
      </c>
      <c r="E1989">
        <f t="shared" ca="1" si="634"/>
        <v>4.4000000000000003E-3</v>
      </c>
      <c r="F1989">
        <f t="shared" ca="1" si="650"/>
        <v>0.05</v>
      </c>
      <c r="G1989">
        <f t="shared" ca="1" si="635"/>
        <v>3.5999999999999997E-2</v>
      </c>
      <c r="H1989" t="b">
        <f t="shared" ca="1" si="651"/>
        <v>0</v>
      </c>
      <c r="I1989" t="b">
        <f t="shared" ca="1" si="636"/>
        <v>0</v>
      </c>
      <c r="J1989" t="e">
        <f t="shared" ca="1" si="637"/>
        <v>#N/A</v>
      </c>
      <c r="K1989" t="e">
        <f t="shared" ca="1" si="644"/>
        <v>#N/A</v>
      </c>
      <c r="L1989">
        <f t="shared" ca="1" si="645"/>
        <v>0</v>
      </c>
      <c r="M1989">
        <v>1955</v>
      </c>
      <c r="N1989">
        <f t="shared" ca="1" si="646"/>
        <v>8.9499999999999993</v>
      </c>
      <c r="O1989">
        <f t="shared" ca="1" si="647"/>
        <v>0.43</v>
      </c>
      <c r="P1989">
        <f t="shared" ca="1" si="648"/>
        <v>0.1</v>
      </c>
      <c r="Q1989">
        <f t="shared" ca="1" si="638"/>
        <v>0.4</v>
      </c>
      <c r="R1989" t="b">
        <f t="shared" ca="1" si="652"/>
        <v>0</v>
      </c>
      <c r="S1989" t="b">
        <f t="shared" ca="1" si="639"/>
        <v>0</v>
      </c>
      <c r="T1989" t="e">
        <f t="shared" ca="1" si="640"/>
        <v>#N/A</v>
      </c>
      <c r="U1989" s="3" t="e">
        <f t="shared" ca="1" si="641"/>
        <v>#N/A</v>
      </c>
      <c r="V1989" s="3">
        <f t="shared" ca="1" si="642"/>
        <v>0</v>
      </c>
    </row>
    <row r="1990" spans="1:22">
      <c r="A1990">
        <f t="shared" ca="1" si="643"/>
        <v>3.5999999999999997E-2</v>
      </c>
      <c r="B1990">
        <f t="shared" ca="1" si="632"/>
        <v>0.06</v>
      </c>
      <c r="C1990" t="b">
        <f t="shared" ca="1" si="649"/>
        <v>0</v>
      </c>
      <c r="D1990" t="b">
        <f t="shared" ca="1" si="633"/>
        <v>0</v>
      </c>
      <c r="E1990" t="e">
        <f t="shared" ca="1" si="634"/>
        <v>#N/A</v>
      </c>
      <c r="F1990">
        <f t="shared" ca="1" si="650"/>
        <v>3.5999999999999997E-2</v>
      </c>
      <c r="G1990">
        <f t="shared" ca="1" si="635"/>
        <v>3.5999999999999997E-2</v>
      </c>
      <c r="H1990" t="b">
        <f t="shared" ca="1" si="651"/>
        <v>0</v>
      </c>
      <c r="I1990" t="b">
        <f t="shared" ca="1" si="636"/>
        <v>0</v>
      </c>
      <c r="J1990" t="e">
        <f t="shared" ca="1" si="637"/>
        <v>#N/A</v>
      </c>
      <c r="K1990" t="e">
        <f t="shared" ca="1" si="644"/>
        <v>#N/A</v>
      </c>
      <c r="L1990">
        <f t="shared" ca="1" si="645"/>
        <v>0</v>
      </c>
      <c r="M1990">
        <v>1956</v>
      </c>
      <c r="N1990">
        <f t="shared" ca="1" si="646"/>
        <v>9.27</v>
      </c>
      <c r="O1990">
        <f t="shared" ca="1" si="647"/>
        <v>0.32</v>
      </c>
      <c r="P1990">
        <f t="shared" ca="1" si="648"/>
        <v>0</v>
      </c>
      <c r="Q1990">
        <f t="shared" ca="1" si="638"/>
        <v>0.4</v>
      </c>
      <c r="R1990" t="b">
        <f t="shared" ca="1" si="652"/>
        <v>0</v>
      </c>
      <c r="S1990" t="b">
        <f t="shared" ca="1" si="639"/>
        <v>0</v>
      </c>
      <c r="T1990" t="e">
        <f t="shared" ca="1" si="640"/>
        <v>#N/A</v>
      </c>
      <c r="U1990" s="3" t="e">
        <f t="shared" ca="1" si="641"/>
        <v>#N/A</v>
      </c>
      <c r="V1990" s="3">
        <f t="shared" ca="1" si="642"/>
        <v>0</v>
      </c>
    </row>
    <row r="1991" spans="1:22">
      <c r="A1991">
        <f t="shared" ca="1" si="643"/>
        <v>1.0999999999999999E-2</v>
      </c>
      <c r="B1991">
        <f t="shared" ca="1" si="632"/>
        <v>0.06</v>
      </c>
      <c r="C1991" t="b">
        <f t="shared" ca="1" si="649"/>
        <v>0</v>
      </c>
      <c r="D1991" t="b">
        <f t="shared" ca="1" si="633"/>
        <v>0</v>
      </c>
      <c r="E1991" t="e">
        <f t="shared" ca="1" si="634"/>
        <v>#N/A</v>
      </c>
      <c r="F1991">
        <f t="shared" ca="1" si="650"/>
        <v>1.0999999999999999E-2</v>
      </c>
      <c r="G1991">
        <f t="shared" ca="1" si="635"/>
        <v>3.5999999999999997E-2</v>
      </c>
      <c r="H1991" t="b">
        <f t="shared" ca="1" si="651"/>
        <v>0</v>
      </c>
      <c r="I1991" t="b">
        <f t="shared" ca="1" si="636"/>
        <v>0</v>
      </c>
      <c r="J1991" t="e">
        <f t="shared" ca="1" si="637"/>
        <v>#N/A</v>
      </c>
      <c r="K1991" t="e">
        <f t="shared" ca="1" si="644"/>
        <v>#N/A</v>
      </c>
      <c r="L1991">
        <f t="shared" ca="1" si="645"/>
        <v>0</v>
      </c>
      <c r="M1991">
        <v>1957</v>
      </c>
      <c r="N1991">
        <f t="shared" ca="1" si="646"/>
        <v>9.3699999999999992</v>
      </c>
      <c r="O1991">
        <f t="shared" ca="1" si="647"/>
        <v>0.1</v>
      </c>
      <c r="P1991">
        <f t="shared" ca="1" si="648"/>
        <v>0</v>
      </c>
      <c r="Q1991">
        <f t="shared" ca="1" si="638"/>
        <v>0.4</v>
      </c>
      <c r="R1991" t="b">
        <f t="shared" ca="1" si="652"/>
        <v>0</v>
      </c>
      <c r="S1991" t="b">
        <f t="shared" ca="1" si="639"/>
        <v>0</v>
      </c>
      <c r="T1991" t="e">
        <f t="shared" ca="1" si="640"/>
        <v>#N/A</v>
      </c>
      <c r="U1991" s="3" t="e">
        <f t="shared" ca="1" si="641"/>
        <v>#N/A</v>
      </c>
      <c r="V1991" s="3">
        <f t="shared" ca="1" si="642"/>
        <v>0</v>
      </c>
    </row>
    <row r="1992" spans="1:22">
      <c r="A1992">
        <f t="shared" ca="1" si="643"/>
        <v>3.9E-2</v>
      </c>
      <c r="B1992">
        <f t="shared" ca="1" si="632"/>
        <v>0.06</v>
      </c>
      <c r="C1992" t="b">
        <f t="shared" ca="1" si="649"/>
        <v>0</v>
      </c>
      <c r="D1992" t="b">
        <f t="shared" ca="1" si="633"/>
        <v>0</v>
      </c>
      <c r="E1992" t="e">
        <f t="shared" ca="1" si="634"/>
        <v>#N/A</v>
      </c>
      <c r="F1992">
        <f t="shared" ca="1" si="650"/>
        <v>-3.9E-2</v>
      </c>
      <c r="G1992">
        <f t="shared" ca="1" si="635"/>
        <v>3.5999999999999997E-2</v>
      </c>
      <c r="H1992" t="b">
        <f t="shared" ca="1" si="651"/>
        <v>0</v>
      </c>
      <c r="I1992" t="b">
        <f t="shared" ca="1" si="636"/>
        <v>0</v>
      </c>
      <c r="J1992" t="e">
        <f t="shared" ca="1" si="637"/>
        <v>#N/A</v>
      </c>
      <c r="K1992" t="e">
        <f t="shared" ca="1" si="644"/>
        <v>#N/A</v>
      </c>
      <c r="L1992">
        <f t="shared" ca="1" si="645"/>
        <v>0</v>
      </c>
      <c r="M1992">
        <v>1958</v>
      </c>
      <c r="N1992">
        <f t="shared" ca="1" si="646"/>
        <v>9</v>
      </c>
      <c r="O1992">
        <f t="shared" ca="1" si="647"/>
        <v>-0.37</v>
      </c>
      <c r="P1992">
        <f t="shared" ca="1" si="648"/>
        <v>-0.1</v>
      </c>
      <c r="Q1992">
        <f t="shared" ca="1" si="638"/>
        <v>0.4</v>
      </c>
      <c r="R1992" t="b">
        <f t="shared" ca="1" si="652"/>
        <v>0</v>
      </c>
      <c r="S1992" t="b">
        <f t="shared" ca="1" si="639"/>
        <v>0</v>
      </c>
      <c r="T1992" t="e">
        <f t="shared" ca="1" si="640"/>
        <v>#N/A</v>
      </c>
      <c r="U1992" s="3" t="e">
        <f t="shared" ca="1" si="641"/>
        <v>#N/A</v>
      </c>
      <c r="V1992" s="3">
        <f t="shared" ca="1" si="642"/>
        <v>0</v>
      </c>
    </row>
    <row r="1993" spans="1:22">
      <c r="A1993">
        <f t="shared" ca="1" si="643"/>
        <v>4.9000000000000002E-2</v>
      </c>
      <c r="B1993">
        <f t="shared" ca="1" si="632"/>
        <v>0.06</v>
      </c>
      <c r="C1993" t="b">
        <f t="shared" ca="1" si="649"/>
        <v>0</v>
      </c>
      <c r="D1993" t="b">
        <f t="shared" ca="1" si="633"/>
        <v>0</v>
      </c>
      <c r="E1993" t="e">
        <f t="shared" ca="1" si="634"/>
        <v>#N/A</v>
      </c>
      <c r="F1993">
        <f t="shared" ca="1" si="650"/>
        <v>4.9000000000000002E-2</v>
      </c>
      <c r="G1993">
        <f t="shared" ca="1" si="635"/>
        <v>3.5999999999999997E-2</v>
      </c>
      <c r="H1993" t="b">
        <f t="shared" ca="1" si="651"/>
        <v>0</v>
      </c>
      <c r="I1993" t="b">
        <f t="shared" ca="1" si="636"/>
        <v>0</v>
      </c>
      <c r="J1993" t="e">
        <f t="shared" ca="1" si="637"/>
        <v>#N/A</v>
      </c>
      <c r="K1993" t="e">
        <f t="shared" ca="1" si="644"/>
        <v>#N/A</v>
      </c>
      <c r="L1993">
        <f t="shared" ca="1" si="645"/>
        <v>0</v>
      </c>
      <c r="M1993">
        <v>1959</v>
      </c>
      <c r="N1993">
        <f t="shared" ca="1" si="646"/>
        <v>9.44</v>
      </c>
      <c r="O1993">
        <f t="shared" ca="1" si="647"/>
        <v>0.44</v>
      </c>
      <c r="P1993">
        <f t="shared" ca="1" si="648"/>
        <v>0.1</v>
      </c>
      <c r="Q1993">
        <f t="shared" ca="1" si="638"/>
        <v>0.4</v>
      </c>
      <c r="R1993" t="b">
        <f t="shared" ca="1" si="652"/>
        <v>0</v>
      </c>
      <c r="S1993" t="b">
        <f t="shared" ca="1" si="639"/>
        <v>0</v>
      </c>
      <c r="T1993" t="e">
        <f t="shared" ca="1" si="640"/>
        <v>#N/A</v>
      </c>
      <c r="U1993" s="3" t="e">
        <f t="shared" ca="1" si="641"/>
        <v>#N/A</v>
      </c>
      <c r="V1993" s="3">
        <f t="shared" ca="1" si="642"/>
        <v>0</v>
      </c>
    </row>
    <row r="1994" spans="1:22">
      <c r="A1994">
        <f t="shared" ca="1" si="643"/>
        <v>1.6E-2</v>
      </c>
      <c r="B1994">
        <f t="shared" ca="1" si="632"/>
        <v>0.06</v>
      </c>
      <c r="C1994" t="b">
        <f t="shared" ca="1" si="649"/>
        <v>0</v>
      </c>
      <c r="D1994" t="b">
        <f t="shared" ca="1" si="633"/>
        <v>0</v>
      </c>
      <c r="E1994" t="e">
        <f t="shared" ca="1" si="634"/>
        <v>#N/A</v>
      </c>
      <c r="F1994">
        <f t="shared" ca="1" si="650"/>
        <v>1.6E-2</v>
      </c>
      <c r="G1994">
        <f t="shared" ca="1" si="635"/>
        <v>3.5999999999999997E-2</v>
      </c>
      <c r="H1994" t="b">
        <f t="shared" ca="1" si="651"/>
        <v>0</v>
      </c>
      <c r="I1994" t="b">
        <f t="shared" ca="1" si="636"/>
        <v>0</v>
      </c>
      <c r="J1994" t="e">
        <f t="shared" ca="1" si="637"/>
        <v>#N/A</v>
      </c>
      <c r="K1994" t="e">
        <f t="shared" ca="1" si="644"/>
        <v>#N/A</v>
      </c>
      <c r="L1994">
        <f t="shared" ca="1" si="645"/>
        <v>0</v>
      </c>
      <c r="M1994">
        <v>1960</v>
      </c>
      <c r="N1994">
        <f t="shared" ca="1" si="646"/>
        <v>9.59</v>
      </c>
      <c r="O1994">
        <f t="shared" ca="1" si="647"/>
        <v>0.15</v>
      </c>
      <c r="P1994">
        <f t="shared" ca="1" si="648"/>
        <v>0</v>
      </c>
      <c r="Q1994">
        <f t="shared" ca="1" si="638"/>
        <v>0.4</v>
      </c>
      <c r="R1994" t="b">
        <f t="shared" ca="1" si="652"/>
        <v>0</v>
      </c>
      <c r="S1994" t="b">
        <f t="shared" ca="1" si="639"/>
        <v>0</v>
      </c>
      <c r="T1994" t="e">
        <f t="shared" ca="1" si="640"/>
        <v>#N/A</v>
      </c>
      <c r="U1994" s="3" t="e">
        <f t="shared" ca="1" si="641"/>
        <v>#N/A</v>
      </c>
      <c r="V1994" s="3">
        <f t="shared" ca="1" si="642"/>
        <v>0</v>
      </c>
    </row>
    <row r="1995" spans="1:22">
      <c r="A1995">
        <f t="shared" ca="1" si="643"/>
        <v>4.3999999999999997E-2</v>
      </c>
      <c r="B1995">
        <f t="shared" ca="1" si="632"/>
        <v>0.06</v>
      </c>
      <c r="C1995" t="b">
        <f t="shared" ca="1" si="649"/>
        <v>0</v>
      </c>
      <c r="D1995" t="b">
        <f t="shared" ca="1" si="633"/>
        <v>0</v>
      </c>
      <c r="E1995" t="e">
        <f t="shared" ca="1" si="634"/>
        <v>#N/A</v>
      </c>
      <c r="F1995">
        <f t="shared" ca="1" si="650"/>
        <v>4.3999999999999997E-2</v>
      </c>
      <c r="G1995">
        <f t="shared" ca="1" si="635"/>
        <v>3.5999999999999997E-2</v>
      </c>
      <c r="H1995" t="b">
        <f t="shared" ca="1" si="651"/>
        <v>0</v>
      </c>
      <c r="I1995" t="b">
        <f t="shared" ca="1" si="636"/>
        <v>0</v>
      </c>
      <c r="J1995" t="e">
        <f t="shared" ca="1" si="637"/>
        <v>#N/A</v>
      </c>
      <c r="K1995" t="e">
        <f t="shared" ca="1" si="644"/>
        <v>#N/A</v>
      </c>
      <c r="L1995">
        <f t="shared" ca="1" si="645"/>
        <v>0</v>
      </c>
      <c r="M1995">
        <v>1961</v>
      </c>
      <c r="N1995">
        <f t="shared" ca="1" si="646"/>
        <v>10.01</v>
      </c>
      <c r="O1995">
        <f t="shared" ca="1" si="647"/>
        <v>0.42</v>
      </c>
      <c r="P1995">
        <f t="shared" ca="1" si="648"/>
        <v>0.1</v>
      </c>
      <c r="Q1995">
        <f t="shared" ca="1" si="638"/>
        <v>0.4</v>
      </c>
      <c r="R1995" t="b">
        <f t="shared" ca="1" si="652"/>
        <v>0</v>
      </c>
      <c r="S1995" t="b">
        <f t="shared" ca="1" si="639"/>
        <v>0</v>
      </c>
      <c r="T1995" t="e">
        <f t="shared" ca="1" si="640"/>
        <v>#N/A</v>
      </c>
      <c r="U1995" s="3" t="e">
        <f t="shared" ca="1" si="641"/>
        <v>#N/A</v>
      </c>
      <c r="V1995" s="3">
        <f t="shared" ca="1" si="642"/>
        <v>0</v>
      </c>
    </row>
    <row r="1996" spans="1:22">
      <c r="A1996">
        <f t="shared" ca="1" si="643"/>
        <v>4.4999999999999998E-2</v>
      </c>
      <c r="B1996">
        <f t="shared" ca="1" si="632"/>
        <v>0.06</v>
      </c>
      <c r="C1996" t="b">
        <f t="shared" ca="1" si="649"/>
        <v>0</v>
      </c>
      <c r="D1996" t="b">
        <f t="shared" ca="1" si="633"/>
        <v>0</v>
      </c>
      <c r="E1996" t="e">
        <f t="shared" ca="1" si="634"/>
        <v>#N/A</v>
      </c>
      <c r="F1996">
        <f t="shared" ca="1" si="650"/>
        <v>-4.4999999999999998E-2</v>
      </c>
      <c r="G1996">
        <f t="shared" ca="1" si="635"/>
        <v>3.5999999999999997E-2</v>
      </c>
      <c r="H1996" t="b">
        <f t="shared" ca="1" si="651"/>
        <v>0</v>
      </c>
      <c r="I1996" t="b">
        <f t="shared" ca="1" si="636"/>
        <v>0</v>
      </c>
      <c r="J1996" t="e">
        <f t="shared" ca="1" si="637"/>
        <v>#N/A</v>
      </c>
      <c r="K1996" t="e">
        <f t="shared" ca="1" si="644"/>
        <v>#N/A</v>
      </c>
      <c r="L1996">
        <f t="shared" ca="1" si="645"/>
        <v>0</v>
      </c>
      <c r="M1996">
        <v>1962</v>
      </c>
      <c r="N1996">
        <f t="shared" ca="1" si="646"/>
        <v>9.56</v>
      </c>
      <c r="O1996">
        <f t="shared" ca="1" si="647"/>
        <v>-0.45</v>
      </c>
      <c r="P1996">
        <f t="shared" ca="1" si="648"/>
        <v>-0.1</v>
      </c>
      <c r="Q1996">
        <f t="shared" ca="1" si="638"/>
        <v>0.4</v>
      </c>
      <c r="R1996" t="b">
        <f t="shared" ca="1" si="652"/>
        <v>0</v>
      </c>
      <c r="S1996" t="b">
        <f t="shared" ca="1" si="639"/>
        <v>0</v>
      </c>
      <c r="T1996" t="e">
        <f t="shared" ca="1" si="640"/>
        <v>#N/A</v>
      </c>
      <c r="U1996" s="3" t="e">
        <f t="shared" ca="1" si="641"/>
        <v>#N/A</v>
      </c>
      <c r="V1996" s="3">
        <f t="shared" ca="1" si="642"/>
        <v>0</v>
      </c>
    </row>
    <row r="1997" spans="1:22">
      <c r="A1997">
        <f t="shared" ca="1" si="643"/>
        <v>1.0999999999999999E-2</v>
      </c>
      <c r="B1997">
        <f t="shared" ca="1" si="632"/>
        <v>0.06</v>
      </c>
      <c r="C1997" t="b">
        <f t="shared" ca="1" si="649"/>
        <v>0</v>
      </c>
      <c r="D1997" t="b">
        <f t="shared" ca="1" si="633"/>
        <v>0</v>
      </c>
      <c r="E1997" t="e">
        <f t="shared" ca="1" si="634"/>
        <v>#N/A</v>
      </c>
      <c r="F1997">
        <f t="shared" ca="1" si="650"/>
        <v>1.0999999999999999E-2</v>
      </c>
      <c r="G1997">
        <f t="shared" ca="1" si="635"/>
        <v>3.5999999999999997E-2</v>
      </c>
      <c r="H1997" t="b">
        <f t="shared" ca="1" si="651"/>
        <v>0</v>
      </c>
      <c r="I1997" t="b">
        <f t="shared" ca="1" si="636"/>
        <v>0</v>
      </c>
      <c r="J1997" t="e">
        <f t="shared" ca="1" si="637"/>
        <v>#N/A</v>
      </c>
      <c r="K1997" t="e">
        <f t="shared" ca="1" si="644"/>
        <v>#N/A</v>
      </c>
      <c r="L1997">
        <f t="shared" ca="1" si="645"/>
        <v>0</v>
      </c>
      <c r="M1997">
        <v>1963</v>
      </c>
      <c r="N1997">
        <f t="shared" ca="1" si="646"/>
        <v>9.67</v>
      </c>
      <c r="O1997">
        <f t="shared" ca="1" si="647"/>
        <v>0.11</v>
      </c>
      <c r="P1997">
        <f t="shared" ca="1" si="648"/>
        <v>0</v>
      </c>
      <c r="Q1997">
        <f t="shared" ca="1" si="638"/>
        <v>0.4</v>
      </c>
      <c r="R1997" t="b">
        <f t="shared" ca="1" si="652"/>
        <v>0</v>
      </c>
      <c r="S1997" t="b">
        <f t="shared" ca="1" si="639"/>
        <v>0</v>
      </c>
      <c r="T1997" t="e">
        <f t="shared" ca="1" si="640"/>
        <v>#N/A</v>
      </c>
      <c r="U1997" s="3" t="e">
        <f t="shared" ca="1" si="641"/>
        <v>#N/A</v>
      </c>
      <c r="V1997" s="3">
        <f t="shared" ca="1" si="642"/>
        <v>0</v>
      </c>
    </row>
    <row r="1998" spans="1:22">
      <c r="A1998">
        <f t="shared" ca="1" si="643"/>
        <v>1.2999999999999999E-2</v>
      </c>
      <c r="B1998">
        <f t="shared" ca="1" si="632"/>
        <v>0.06</v>
      </c>
      <c r="C1998" t="b">
        <f t="shared" ca="1" si="649"/>
        <v>0</v>
      </c>
      <c r="D1998" t="b">
        <f t="shared" ca="1" si="633"/>
        <v>0</v>
      </c>
      <c r="E1998" t="e">
        <f t="shared" ca="1" si="634"/>
        <v>#N/A</v>
      </c>
      <c r="F1998">
        <f t="shared" ca="1" si="650"/>
        <v>-1.2999999999999999E-2</v>
      </c>
      <c r="G1998">
        <f t="shared" ca="1" si="635"/>
        <v>3.5999999999999997E-2</v>
      </c>
      <c r="H1998" t="b">
        <f t="shared" ca="1" si="651"/>
        <v>0</v>
      </c>
      <c r="I1998" t="b">
        <f t="shared" ca="1" si="636"/>
        <v>0</v>
      </c>
      <c r="J1998" t="e">
        <f t="shared" ca="1" si="637"/>
        <v>#N/A</v>
      </c>
      <c r="K1998" t="e">
        <f t="shared" ca="1" si="644"/>
        <v>#N/A</v>
      </c>
      <c r="L1998">
        <f t="shared" ca="1" si="645"/>
        <v>0</v>
      </c>
      <c r="M1998">
        <v>1964</v>
      </c>
      <c r="N1998">
        <f t="shared" ca="1" si="646"/>
        <v>9.5399999999999991</v>
      </c>
      <c r="O1998">
        <f t="shared" ca="1" si="647"/>
        <v>-0.13</v>
      </c>
      <c r="P1998">
        <f t="shared" ca="1" si="648"/>
        <v>0</v>
      </c>
      <c r="Q1998">
        <f t="shared" ca="1" si="638"/>
        <v>0.4</v>
      </c>
      <c r="R1998" t="b">
        <f t="shared" ca="1" si="652"/>
        <v>0</v>
      </c>
      <c r="S1998" t="b">
        <f t="shared" ca="1" si="639"/>
        <v>0</v>
      </c>
      <c r="T1998" t="e">
        <f t="shared" ca="1" si="640"/>
        <v>#N/A</v>
      </c>
      <c r="U1998" s="3" t="e">
        <f t="shared" ca="1" si="641"/>
        <v>#N/A</v>
      </c>
      <c r="V1998" s="3">
        <f t="shared" ca="1" si="642"/>
        <v>0</v>
      </c>
    </row>
    <row r="1999" spans="1:22">
      <c r="A1999">
        <f t="shared" ca="1" si="643"/>
        <v>2.4E-2</v>
      </c>
      <c r="B1999">
        <f t="shared" ca="1" si="632"/>
        <v>0.06</v>
      </c>
      <c r="C1999" t="b">
        <f t="shared" ca="1" si="649"/>
        <v>0</v>
      </c>
      <c r="D1999" t="b">
        <f t="shared" ca="1" si="633"/>
        <v>0</v>
      </c>
      <c r="E1999" t="e">
        <f t="shared" ca="1" si="634"/>
        <v>#N/A</v>
      </c>
      <c r="F1999">
        <f t="shared" ca="1" si="650"/>
        <v>2.4E-2</v>
      </c>
      <c r="G1999">
        <f t="shared" ca="1" si="635"/>
        <v>3.5999999999999997E-2</v>
      </c>
      <c r="H1999" t="b">
        <f t="shared" ca="1" si="651"/>
        <v>0</v>
      </c>
      <c r="I1999" t="b">
        <f t="shared" ca="1" si="636"/>
        <v>0</v>
      </c>
      <c r="J1999" t="e">
        <f t="shared" ca="1" si="637"/>
        <v>#N/A</v>
      </c>
      <c r="K1999" t="e">
        <f t="shared" ca="1" si="644"/>
        <v>#N/A</v>
      </c>
      <c r="L1999">
        <f t="shared" ca="1" si="645"/>
        <v>0</v>
      </c>
      <c r="M1999">
        <v>1965</v>
      </c>
      <c r="N1999">
        <f t="shared" ca="1" si="646"/>
        <v>9.77</v>
      </c>
      <c r="O1999">
        <f t="shared" ca="1" si="647"/>
        <v>0.23</v>
      </c>
      <c r="P1999">
        <f t="shared" ca="1" si="648"/>
        <v>0</v>
      </c>
      <c r="Q1999">
        <f t="shared" ca="1" si="638"/>
        <v>0.4</v>
      </c>
      <c r="R1999" t="b">
        <f t="shared" ca="1" si="652"/>
        <v>0</v>
      </c>
      <c r="S1999" t="b">
        <f t="shared" ca="1" si="639"/>
        <v>0</v>
      </c>
      <c r="T1999" t="e">
        <f t="shared" ca="1" si="640"/>
        <v>#N/A</v>
      </c>
      <c r="U1999" s="3" t="e">
        <f t="shared" ca="1" si="641"/>
        <v>#N/A</v>
      </c>
      <c r="V1999" s="3">
        <f t="shared" ca="1" si="642"/>
        <v>0</v>
      </c>
    </row>
    <row r="2000" spans="1:22">
      <c r="A2000">
        <f t="shared" ca="1" si="643"/>
        <v>1.6E-2</v>
      </c>
      <c r="B2000">
        <f t="shared" ca="1" si="632"/>
        <v>6.0999999999999999E-2</v>
      </c>
      <c r="C2000">
        <f t="shared" ca="1" si="649"/>
        <v>6.0999999999999999E-2</v>
      </c>
      <c r="D2000">
        <f t="shared" ca="1" si="633"/>
        <v>12</v>
      </c>
      <c r="E2000">
        <f t="shared" ca="1" si="634"/>
        <v>4.7999999999999996E-3</v>
      </c>
      <c r="F2000">
        <f t="shared" ca="1" si="650"/>
        <v>1.6E-2</v>
      </c>
      <c r="G2000">
        <f t="shared" ca="1" si="635"/>
        <v>3.6999999999999998E-2</v>
      </c>
      <c r="H2000">
        <f t="shared" ca="1" si="651"/>
        <v>3.6999999999999998E-2</v>
      </c>
      <c r="I2000">
        <f t="shared" ca="1" si="636"/>
        <v>18</v>
      </c>
      <c r="J2000">
        <f t="shared" ca="1" si="637"/>
        <v>7.1999999999999998E-3</v>
      </c>
      <c r="K2000">
        <f t="shared" ca="1" si="644"/>
        <v>3.7652937864052047E-3</v>
      </c>
      <c r="L2000">
        <f t="shared" ca="1" si="645"/>
        <v>4.917333741054266E-3</v>
      </c>
      <c r="M2000">
        <v>1966</v>
      </c>
      <c r="N2000">
        <f t="shared" ca="1" si="646"/>
        <v>9.93</v>
      </c>
      <c r="O2000">
        <f t="shared" ca="1" si="647"/>
        <v>0.16</v>
      </c>
      <c r="P2000">
        <f t="shared" ca="1" si="648"/>
        <v>0</v>
      </c>
      <c r="Q2000">
        <f t="shared" ca="1" si="638"/>
        <v>0.4</v>
      </c>
      <c r="R2000" t="b">
        <f t="shared" ca="1" si="652"/>
        <v>0</v>
      </c>
      <c r="S2000" t="b">
        <f t="shared" ca="1" si="639"/>
        <v>0</v>
      </c>
      <c r="T2000" t="e">
        <f t="shared" ca="1" si="640"/>
        <v>#N/A</v>
      </c>
      <c r="U2000" s="3" t="e">
        <f t="shared" ca="1" si="641"/>
        <v>#N/A</v>
      </c>
      <c r="V2000" s="3">
        <f t="shared" ca="1" si="642"/>
        <v>0</v>
      </c>
    </row>
    <row r="2001" spans="1:22">
      <c r="A2001">
        <f t="shared" ca="1" si="643"/>
        <v>1.2E-2</v>
      </c>
      <c r="B2001">
        <f t="shared" ca="1" si="632"/>
        <v>6.0999999999999999E-2</v>
      </c>
      <c r="C2001" t="b">
        <f t="shared" ca="1" si="649"/>
        <v>0</v>
      </c>
      <c r="D2001" t="b">
        <f t="shared" ca="1" si="633"/>
        <v>0</v>
      </c>
      <c r="E2001" t="e">
        <f t="shared" ca="1" si="634"/>
        <v>#N/A</v>
      </c>
      <c r="F2001">
        <f t="shared" ca="1" si="650"/>
        <v>-1.2E-2</v>
      </c>
      <c r="G2001">
        <f t="shared" ca="1" si="635"/>
        <v>3.6999999999999998E-2</v>
      </c>
      <c r="H2001" t="b">
        <f t="shared" ca="1" si="651"/>
        <v>0</v>
      </c>
      <c r="I2001" t="b">
        <f t="shared" ca="1" si="636"/>
        <v>0</v>
      </c>
      <c r="J2001" t="e">
        <f t="shared" ca="1" si="637"/>
        <v>#N/A</v>
      </c>
      <c r="K2001" t="e">
        <f t="shared" ca="1" si="644"/>
        <v>#N/A</v>
      </c>
      <c r="L2001">
        <f t="shared" ca="1" si="645"/>
        <v>0</v>
      </c>
      <c r="M2001">
        <v>1967</v>
      </c>
      <c r="N2001">
        <f t="shared" ca="1" si="646"/>
        <v>9.81</v>
      </c>
      <c r="O2001">
        <f t="shared" ca="1" si="647"/>
        <v>-0.12</v>
      </c>
      <c r="P2001">
        <f t="shared" ca="1" si="648"/>
        <v>0</v>
      </c>
      <c r="Q2001">
        <f t="shared" ca="1" si="638"/>
        <v>0.4</v>
      </c>
      <c r="R2001" t="b">
        <f t="shared" ca="1" si="652"/>
        <v>0</v>
      </c>
      <c r="S2001" t="b">
        <f t="shared" ca="1" si="639"/>
        <v>0</v>
      </c>
      <c r="T2001" t="e">
        <f t="shared" ca="1" si="640"/>
        <v>#N/A</v>
      </c>
      <c r="U2001" s="3" t="e">
        <f t="shared" ca="1" si="641"/>
        <v>#N/A</v>
      </c>
      <c r="V2001" s="3">
        <f t="shared" ca="1" si="642"/>
        <v>0</v>
      </c>
    </row>
    <row r="2002" spans="1:22">
      <c r="A2002">
        <f t="shared" ca="1" si="643"/>
        <v>1.2E-2</v>
      </c>
      <c r="B2002">
        <f t="shared" ca="1" si="632"/>
        <v>6.0999999999999999E-2</v>
      </c>
      <c r="C2002" t="b">
        <f t="shared" ca="1" si="649"/>
        <v>0</v>
      </c>
      <c r="D2002" t="b">
        <f t="shared" ca="1" si="633"/>
        <v>0</v>
      </c>
      <c r="E2002" t="e">
        <f t="shared" ca="1" si="634"/>
        <v>#N/A</v>
      </c>
      <c r="F2002">
        <f t="shared" ca="1" si="650"/>
        <v>-1.2E-2</v>
      </c>
      <c r="G2002">
        <f t="shared" ca="1" si="635"/>
        <v>3.6999999999999998E-2</v>
      </c>
      <c r="H2002" t="b">
        <f t="shared" ca="1" si="651"/>
        <v>0</v>
      </c>
      <c r="I2002" t="b">
        <f t="shared" ca="1" si="636"/>
        <v>0</v>
      </c>
      <c r="J2002" t="e">
        <f t="shared" ca="1" si="637"/>
        <v>#N/A</v>
      </c>
      <c r="K2002" t="e">
        <f t="shared" ca="1" si="644"/>
        <v>#N/A</v>
      </c>
      <c r="L2002">
        <f t="shared" ca="1" si="645"/>
        <v>0</v>
      </c>
      <c r="M2002">
        <v>1968</v>
      </c>
      <c r="N2002">
        <f t="shared" ca="1" si="646"/>
        <v>9.69</v>
      </c>
      <c r="O2002">
        <f t="shared" ca="1" si="647"/>
        <v>-0.12</v>
      </c>
      <c r="P2002">
        <f t="shared" ca="1" si="648"/>
        <v>0</v>
      </c>
      <c r="Q2002">
        <f t="shared" ca="1" si="638"/>
        <v>0.4</v>
      </c>
      <c r="R2002" t="b">
        <f t="shared" ca="1" si="652"/>
        <v>0</v>
      </c>
      <c r="S2002" t="b">
        <f t="shared" ca="1" si="639"/>
        <v>0</v>
      </c>
      <c r="T2002" t="e">
        <f t="shared" ca="1" si="640"/>
        <v>#N/A</v>
      </c>
      <c r="U2002" s="3" t="e">
        <f t="shared" ca="1" si="641"/>
        <v>#N/A</v>
      </c>
      <c r="V2002" s="3">
        <f t="shared" ca="1" si="642"/>
        <v>0</v>
      </c>
    </row>
    <row r="2003" spans="1:22">
      <c r="A2003">
        <f t="shared" ca="1" si="643"/>
        <v>2.5000000000000001E-2</v>
      </c>
      <c r="B2003">
        <f t="shared" ca="1" si="632"/>
        <v>6.0999999999999999E-2</v>
      </c>
      <c r="C2003" t="b">
        <f t="shared" ca="1" si="649"/>
        <v>0</v>
      </c>
      <c r="D2003" t="b">
        <f t="shared" ca="1" si="633"/>
        <v>0</v>
      </c>
      <c r="E2003" t="e">
        <f t="shared" ca="1" si="634"/>
        <v>#N/A</v>
      </c>
      <c r="F2003">
        <f t="shared" ca="1" si="650"/>
        <v>2.5000000000000001E-2</v>
      </c>
      <c r="G2003">
        <f t="shared" ca="1" si="635"/>
        <v>3.6999999999999998E-2</v>
      </c>
      <c r="H2003" t="b">
        <f t="shared" ca="1" si="651"/>
        <v>0</v>
      </c>
      <c r="I2003" t="b">
        <f t="shared" ca="1" si="636"/>
        <v>0</v>
      </c>
      <c r="J2003" t="e">
        <f t="shared" ca="1" si="637"/>
        <v>#N/A</v>
      </c>
      <c r="K2003" t="e">
        <f t="shared" ca="1" si="644"/>
        <v>#N/A</v>
      </c>
      <c r="L2003">
        <f t="shared" ca="1" si="645"/>
        <v>0</v>
      </c>
      <c r="M2003">
        <v>1969</v>
      </c>
      <c r="N2003">
        <f t="shared" ca="1" si="646"/>
        <v>9.93</v>
      </c>
      <c r="O2003">
        <f t="shared" ca="1" si="647"/>
        <v>0.24</v>
      </c>
      <c r="P2003">
        <f t="shared" ca="1" si="648"/>
        <v>0</v>
      </c>
      <c r="Q2003">
        <f t="shared" ca="1" si="638"/>
        <v>0.4</v>
      </c>
      <c r="R2003" t="b">
        <f t="shared" ca="1" si="652"/>
        <v>0</v>
      </c>
      <c r="S2003" t="b">
        <f t="shared" ca="1" si="639"/>
        <v>0</v>
      </c>
      <c r="T2003" t="e">
        <f t="shared" ca="1" si="640"/>
        <v>#N/A</v>
      </c>
      <c r="U2003" s="3" t="e">
        <f t="shared" ca="1" si="641"/>
        <v>#N/A</v>
      </c>
      <c r="V2003" s="3">
        <f t="shared" ca="1" si="642"/>
        <v>0</v>
      </c>
    </row>
    <row r="2004" spans="1:22">
      <c r="A2004">
        <f t="shared" ca="1" si="643"/>
        <v>0.01</v>
      </c>
      <c r="B2004">
        <f t="shared" ca="1" si="632"/>
        <v>6.0999999999999999E-2</v>
      </c>
      <c r="C2004" t="b">
        <f t="shared" ca="1" si="649"/>
        <v>0</v>
      </c>
      <c r="D2004" t="b">
        <f t="shared" ca="1" si="633"/>
        <v>0</v>
      </c>
      <c r="E2004" t="e">
        <f t="shared" ca="1" si="634"/>
        <v>#N/A</v>
      </c>
      <c r="F2004">
        <f t="shared" ca="1" si="650"/>
        <v>0.01</v>
      </c>
      <c r="G2004">
        <f t="shared" ca="1" si="635"/>
        <v>3.6999999999999998E-2</v>
      </c>
      <c r="H2004" t="b">
        <f t="shared" ca="1" si="651"/>
        <v>0</v>
      </c>
      <c r="I2004" t="b">
        <f t="shared" ca="1" si="636"/>
        <v>0</v>
      </c>
      <c r="J2004" t="e">
        <f t="shared" ca="1" si="637"/>
        <v>#N/A</v>
      </c>
      <c r="K2004" t="e">
        <f t="shared" ca="1" si="644"/>
        <v>#N/A</v>
      </c>
      <c r="L2004">
        <f t="shared" ca="1" si="645"/>
        <v>0</v>
      </c>
      <c r="M2004">
        <v>1970</v>
      </c>
      <c r="N2004">
        <f t="shared" ca="1" si="646"/>
        <v>10.029999999999999</v>
      </c>
      <c r="O2004">
        <f t="shared" ca="1" si="647"/>
        <v>0.1</v>
      </c>
      <c r="P2004">
        <f t="shared" ca="1" si="648"/>
        <v>0</v>
      </c>
      <c r="Q2004">
        <f t="shared" ca="1" si="638"/>
        <v>0.4</v>
      </c>
      <c r="R2004" t="b">
        <f t="shared" ca="1" si="652"/>
        <v>0</v>
      </c>
      <c r="S2004" t="b">
        <f t="shared" ca="1" si="639"/>
        <v>0</v>
      </c>
      <c r="T2004" t="e">
        <f t="shared" ca="1" si="640"/>
        <v>#N/A</v>
      </c>
      <c r="U2004" s="3" t="e">
        <f t="shared" ca="1" si="641"/>
        <v>#N/A</v>
      </c>
      <c r="V2004" s="3">
        <f t="shared" ca="1" si="642"/>
        <v>0</v>
      </c>
    </row>
    <row r="2005" spans="1:22">
      <c r="A2005">
        <f t="shared" ca="1" si="643"/>
        <v>1.4E-2</v>
      </c>
      <c r="B2005">
        <f t="shared" ca="1" si="632"/>
        <v>6.0999999999999999E-2</v>
      </c>
      <c r="C2005" t="b">
        <f t="shared" ca="1" si="649"/>
        <v>0</v>
      </c>
      <c r="D2005" t="b">
        <f t="shared" ca="1" si="633"/>
        <v>0</v>
      </c>
      <c r="E2005" t="e">
        <f t="shared" ca="1" si="634"/>
        <v>#N/A</v>
      </c>
      <c r="F2005">
        <f t="shared" ca="1" si="650"/>
        <v>-1.4E-2</v>
      </c>
      <c r="G2005">
        <f t="shared" ca="1" si="635"/>
        <v>3.6999999999999998E-2</v>
      </c>
      <c r="H2005" t="b">
        <f t="shared" ca="1" si="651"/>
        <v>0</v>
      </c>
      <c r="I2005" t="b">
        <f t="shared" ca="1" si="636"/>
        <v>0</v>
      </c>
      <c r="J2005" t="e">
        <f t="shared" ca="1" si="637"/>
        <v>#N/A</v>
      </c>
      <c r="K2005" t="e">
        <f t="shared" ca="1" si="644"/>
        <v>#N/A</v>
      </c>
      <c r="L2005">
        <f t="shared" ca="1" si="645"/>
        <v>0</v>
      </c>
      <c r="M2005">
        <v>1971</v>
      </c>
      <c r="N2005">
        <f t="shared" ca="1" si="646"/>
        <v>9.89</v>
      </c>
      <c r="O2005">
        <f t="shared" ca="1" si="647"/>
        <v>-0.14000000000000001</v>
      </c>
      <c r="P2005">
        <f t="shared" ca="1" si="648"/>
        <v>0</v>
      </c>
      <c r="Q2005">
        <f t="shared" ca="1" si="638"/>
        <v>0.4</v>
      </c>
      <c r="R2005" t="b">
        <f t="shared" ca="1" si="652"/>
        <v>0</v>
      </c>
      <c r="S2005" t="b">
        <f t="shared" ca="1" si="639"/>
        <v>0</v>
      </c>
      <c r="T2005" t="e">
        <f t="shared" ca="1" si="640"/>
        <v>#N/A</v>
      </c>
      <c r="U2005" s="3" t="e">
        <f t="shared" ca="1" si="641"/>
        <v>#N/A</v>
      </c>
      <c r="V2005" s="3">
        <f t="shared" ca="1" si="642"/>
        <v>0</v>
      </c>
    </row>
    <row r="2006" spans="1:22">
      <c r="A2006">
        <f t="shared" ca="1" si="643"/>
        <v>1.2999999999999999E-2</v>
      </c>
      <c r="B2006">
        <f t="shared" ca="1" si="632"/>
        <v>6.0999999999999999E-2</v>
      </c>
      <c r="C2006" t="b">
        <f t="shared" ca="1" si="649"/>
        <v>0</v>
      </c>
      <c r="D2006" t="b">
        <f t="shared" ca="1" si="633"/>
        <v>0</v>
      </c>
      <c r="E2006" t="e">
        <f t="shared" ca="1" si="634"/>
        <v>#N/A</v>
      </c>
      <c r="F2006">
        <f t="shared" ca="1" si="650"/>
        <v>-1.2999999999999999E-2</v>
      </c>
      <c r="G2006">
        <f t="shared" ca="1" si="635"/>
        <v>3.6999999999999998E-2</v>
      </c>
      <c r="H2006" t="b">
        <f t="shared" ca="1" si="651"/>
        <v>0</v>
      </c>
      <c r="I2006" t="b">
        <f t="shared" ca="1" si="636"/>
        <v>0</v>
      </c>
      <c r="J2006" t="e">
        <f t="shared" ca="1" si="637"/>
        <v>#N/A</v>
      </c>
      <c r="K2006" t="e">
        <f t="shared" ca="1" si="644"/>
        <v>#N/A</v>
      </c>
      <c r="L2006">
        <f t="shared" ca="1" si="645"/>
        <v>0</v>
      </c>
      <c r="M2006">
        <v>1972</v>
      </c>
      <c r="N2006">
        <f t="shared" ca="1" si="646"/>
        <v>9.76</v>
      </c>
      <c r="O2006">
        <f t="shared" ca="1" si="647"/>
        <v>-0.13</v>
      </c>
      <c r="P2006">
        <f t="shared" ca="1" si="648"/>
        <v>0</v>
      </c>
      <c r="Q2006">
        <f t="shared" ca="1" si="638"/>
        <v>0.4</v>
      </c>
      <c r="R2006" t="b">
        <f t="shared" ca="1" si="652"/>
        <v>0</v>
      </c>
      <c r="S2006" t="b">
        <f t="shared" ca="1" si="639"/>
        <v>0</v>
      </c>
      <c r="T2006" t="e">
        <f t="shared" ca="1" si="640"/>
        <v>#N/A</v>
      </c>
      <c r="U2006" s="3" t="e">
        <f t="shared" ca="1" si="641"/>
        <v>#N/A</v>
      </c>
      <c r="V2006" s="3">
        <f t="shared" ca="1" si="642"/>
        <v>0</v>
      </c>
    </row>
    <row r="2007" spans="1:22">
      <c r="A2007">
        <f t="shared" ca="1" si="643"/>
        <v>1.0999999999999999E-2</v>
      </c>
      <c r="B2007">
        <f t="shared" ca="1" si="632"/>
        <v>6.0999999999999999E-2</v>
      </c>
      <c r="C2007" t="b">
        <f t="shared" ca="1" si="649"/>
        <v>0</v>
      </c>
      <c r="D2007" t="b">
        <f t="shared" ca="1" si="633"/>
        <v>0</v>
      </c>
      <c r="E2007" t="e">
        <f t="shared" ca="1" si="634"/>
        <v>#N/A</v>
      </c>
      <c r="F2007">
        <f t="shared" ca="1" si="650"/>
        <v>-1.0999999999999999E-2</v>
      </c>
      <c r="G2007">
        <f t="shared" ca="1" si="635"/>
        <v>3.6999999999999998E-2</v>
      </c>
      <c r="H2007" t="b">
        <f t="shared" ca="1" si="651"/>
        <v>0</v>
      </c>
      <c r="I2007" t="b">
        <f t="shared" ca="1" si="636"/>
        <v>0</v>
      </c>
      <c r="J2007" t="e">
        <f t="shared" ca="1" si="637"/>
        <v>#N/A</v>
      </c>
      <c r="K2007" t="e">
        <f t="shared" ca="1" si="644"/>
        <v>#N/A</v>
      </c>
      <c r="L2007">
        <f t="shared" ca="1" si="645"/>
        <v>0</v>
      </c>
      <c r="M2007">
        <v>1973</v>
      </c>
      <c r="N2007">
        <f t="shared" ca="1" si="646"/>
        <v>9.65</v>
      </c>
      <c r="O2007">
        <f t="shared" ca="1" si="647"/>
        <v>-0.11</v>
      </c>
      <c r="P2007">
        <f t="shared" ca="1" si="648"/>
        <v>0</v>
      </c>
      <c r="Q2007">
        <f t="shared" ca="1" si="638"/>
        <v>0.4</v>
      </c>
      <c r="R2007" t="b">
        <f t="shared" ca="1" si="652"/>
        <v>0</v>
      </c>
      <c r="S2007" t="b">
        <f t="shared" ca="1" si="639"/>
        <v>0</v>
      </c>
      <c r="T2007" t="e">
        <f t="shared" ca="1" si="640"/>
        <v>#N/A</v>
      </c>
      <c r="U2007" s="3" t="e">
        <f t="shared" ca="1" si="641"/>
        <v>#N/A</v>
      </c>
      <c r="V2007" s="3">
        <f t="shared" ca="1" si="642"/>
        <v>0</v>
      </c>
    </row>
    <row r="2008" spans="1:22">
      <c r="A2008">
        <f t="shared" ca="1" si="643"/>
        <v>1.2E-2</v>
      </c>
      <c r="B2008">
        <f t="shared" ca="1" si="632"/>
        <v>6.0999999999999999E-2</v>
      </c>
      <c r="C2008" t="b">
        <f t="shared" ca="1" si="649"/>
        <v>0</v>
      </c>
      <c r="D2008" t="b">
        <f t="shared" ca="1" si="633"/>
        <v>0</v>
      </c>
      <c r="E2008" t="e">
        <f t="shared" ca="1" si="634"/>
        <v>#N/A</v>
      </c>
      <c r="F2008">
        <f t="shared" ca="1" si="650"/>
        <v>1.2E-2</v>
      </c>
      <c r="G2008">
        <f t="shared" ca="1" si="635"/>
        <v>3.6999999999999998E-2</v>
      </c>
      <c r="H2008" t="b">
        <f t="shared" ca="1" si="651"/>
        <v>0</v>
      </c>
      <c r="I2008" t="b">
        <f t="shared" ca="1" si="636"/>
        <v>0</v>
      </c>
      <c r="J2008" t="e">
        <f t="shared" ca="1" si="637"/>
        <v>#N/A</v>
      </c>
      <c r="K2008" t="e">
        <f t="shared" ca="1" si="644"/>
        <v>#N/A</v>
      </c>
      <c r="L2008">
        <f t="shared" ca="1" si="645"/>
        <v>0</v>
      </c>
      <c r="M2008">
        <v>1974</v>
      </c>
      <c r="N2008">
        <f t="shared" ca="1" si="646"/>
        <v>9.77</v>
      </c>
      <c r="O2008">
        <f t="shared" ca="1" si="647"/>
        <v>0.12</v>
      </c>
      <c r="P2008">
        <f t="shared" ca="1" si="648"/>
        <v>0</v>
      </c>
      <c r="Q2008">
        <f t="shared" ca="1" si="638"/>
        <v>0.4</v>
      </c>
      <c r="R2008" t="b">
        <f t="shared" ca="1" si="652"/>
        <v>0</v>
      </c>
      <c r="S2008" t="b">
        <f t="shared" ca="1" si="639"/>
        <v>0</v>
      </c>
      <c r="T2008" t="e">
        <f t="shared" ca="1" si="640"/>
        <v>#N/A</v>
      </c>
      <c r="U2008" s="3" t="e">
        <f t="shared" ca="1" si="641"/>
        <v>#N/A</v>
      </c>
      <c r="V2008" s="3">
        <f t="shared" ca="1" si="642"/>
        <v>0</v>
      </c>
    </row>
    <row r="2009" spans="1:22">
      <c r="A2009">
        <f t="shared" ca="1" si="643"/>
        <v>1.2999999999999999E-2</v>
      </c>
      <c r="B2009">
        <f t="shared" ca="1" si="632"/>
        <v>6.0999999999999999E-2</v>
      </c>
      <c r="C2009" t="b">
        <f t="shared" ca="1" si="649"/>
        <v>0</v>
      </c>
      <c r="D2009" t="b">
        <f t="shared" ca="1" si="633"/>
        <v>0</v>
      </c>
      <c r="E2009" t="e">
        <f t="shared" ca="1" si="634"/>
        <v>#N/A</v>
      </c>
      <c r="F2009">
        <f t="shared" ca="1" si="650"/>
        <v>1.2999999999999999E-2</v>
      </c>
      <c r="G2009">
        <f t="shared" ca="1" si="635"/>
        <v>3.6999999999999998E-2</v>
      </c>
      <c r="H2009" t="b">
        <f t="shared" ca="1" si="651"/>
        <v>0</v>
      </c>
      <c r="I2009" t="b">
        <f t="shared" ca="1" si="636"/>
        <v>0</v>
      </c>
      <c r="J2009" t="e">
        <f t="shared" ca="1" si="637"/>
        <v>#N/A</v>
      </c>
      <c r="K2009" t="e">
        <f t="shared" ca="1" si="644"/>
        <v>#N/A</v>
      </c>
      <c r="L2009">
        <f t="shared" ca="1" si="645"/>
        <v>0</v>
      </c>
      <c r="M2009">
        <v>1975</v>
      </c>
      <c r="N2009">
        <f t="shared" ca="1" si="646"/>
        <v>9.9</v>
      </c>
      <c r="O2009">
        <f t="shared" ca="1" si="647"/>
        <v>0.13</v>
      </c>
      <c r="P2009">
        <f t="shared" ca="1" si="648"/>
        <v>0</v>
      </c>
      <c r="Q2009">
        <f t="shared" ca="1" si="638"/>
        <v>0.4</v>
      </c>
      <c r="R2009" t="b">
        <f t="shared" ca="1" si="652"/>
        <v>0</v>
      </c>
      <c r="S2009" t="b">
        <f t="shared" ca="1" si="639"/>
        <v>0</v>
      </c>
      <c r="T2009" t="e">
        <f t="shared" ca="1" si="640"/>
        <v>#N/A</v>
      </c>
      <c r="U2009" s="3" t="e">
        <f t="shared" ca="1" si="641"/>
        <v>#N/A</v>
      </c>
      <c r="V2009" s="3">
        <f t="shared" ca="1" si="642"/>
        <v>0</v>
      </c>
    </row>
    <row r="2010" spans="1:22">
      <c r="A2010">
        <f t="shared" ca="1" si="643"/>
        <v>0.01</v>
      </c>
      <c r="B2010">
        <f t="shared" ca="1" si="632"/>
        <v>6.0999999999999999E-2</v>
      </c>
      <c r="C2010" t="b">
        <f t="shared" ca="1" si="649"/>
        <v>0</v>
      </c>
      <c r="D2010" t="b">
        <f t="shared" ca="1" si="633"/>
        <v>0</v>
      </c>
      <c r="E2010" t="e">
        <f t="shared" ca="1" si="634"/>
        <v>#N/A</v>
      </c>
      <c r="F2010">
        <f t="shared" ca="1" si="650"/>
        <v>0.01</v>
      </c>
      <c r="G2010">
        <f t="shared" ca="1" si="635"/>
        <v>3.6999999999999998E-2</v>
      </c>
      <c r="H2010" t="b">
        <f t="shared" ca="1" si="651"/>
        <v>0</v>
      </c>
      <c r="I2010" t="b">
        <f t="shared" ca="1" si="636"/>
        <v>0</v>
      </c>
      <c r="J2010" t="e">
        <f t="shared" ca="1" si="637"/>
        <v>#N/A</v>
      </c>
      <c r="K2010" t="e">
        <f t="shared" ca="1" si="644"/>
        <v>#N/A</v>
      </c>
      <c r="L2010">
        <f t="shared" ca="1" si="645"/>
        <v>0</v>
      </c>
      <c r="M2010">
        <v>1976</v>
      </c>
      <c r="N2010">
        <f t="shared" ca="1" si="646"/>
        <v>10</v>
      </c>
      <c r="O2010">
        <f t="shared" ca="1" si="647"/>
        <v>0.1</v>
      </c>
      <c r="P2010">
        <f t="shared" ca="1" si="648"/>
        <v>0</v>
      </c>
      <c r="Q2010">
        <f t="shared" ca="1" si="638"/>
        <v>0.4</v>
      </c>
      <c r="R2010" t="b">
        <f t="shared" ca="1" si="652"/>
        <v>0</v>
      </c>
      <c r="S2010" t="b">
        <f t="shared" ca="1" si="639"/>
        <v>0</v>
      </c>
      <c r="T2010" t="e">
        <f t="shared" ca="1" si="640"/>
        <v>#N/A</v>
      </c>
      <c r="U2010" s="3" t="e">
        <f t="shared" ca="1" si="641"/>
        <v>#N/A</v>
      </c>
      <c r="V2010" s="3">
        <f t="shared" ca="1" si="642"/>
        <v>0</v>
      </c>
    </row>
    <row r="2011" spans="1:22">
      <c r="A2011">
        <f t="shared" ca="1" si="643"/>
        <v>2.1999999999999999E-2</v>
      </c>
      <c r="B2011">
        <f t="shared" ca="1" si="632"/>
        <v>6.0999999999999999E-2</v>
      </c>
      <c r="C2011" t="b">
        <f t="shared" ca="1" si="649"/>
        <v>0</v>
      </c>
      <c r="D2011" t="b">
        <f t="shared" ca="1" si="633"/>
        <v>0</v>
      </c>
      <c r="E2011" t="e">
        <f t="shared" ca="1" si="634"/>
        <v>#N/A</v>
      </c>
      <c r="F2011">
        <f t="shared" ca="1" si="650"/>
        <v>2.1999999999999999E-2</v>
      </c>
      <c r="G2011">
        <f t="shared" ca="1" si="635"/>
        <v>3.6999999999999998E-2</v>
      </c>
      <c r="H2011" t="b">
        <f t="shared" ca="1" si="651"/>
        <v>0</v>
      </c>
      <c r="I2011" t="b">
        <f t="shared" ca="1" si="636"/>
        <v>0</v>
      </c>
      <c r="J2011" t="e">
        <f t="shared" ca="1" si="637"/>
        <v>#N/A</v>
      </c>
      <c r="K2011" t="e">
        <f t="shared" ca="1" si="644"/>
        <v>#N/A</v>
      </c>
      <c r="L2011">
        <f t="shared" ca="1" si="645"/>
        <v>0</v>
      </c>
      <c r="M2011">
        <v>1977</v>
      </c>
      <c r="N2011">
        <f t="shared" ca="1" si="646"/>
        <v>10.220000000000001</v>
      </c>
      <c r="O2011">
        <f t="shared" ca="1" si="647"/>
        <v>0.22</v>
      </c>
      <c r="P2011">
        <f t="shared" ca="1" si="648"/>
        <v>0</v>
      </c>
      <c r="Q2011">
        <f t="shared" ca="1" si="638"/>
        <v>0.4</v>
      </c>
      <c r="R2011" t="b">
        <f t="shared" ca="1" si="652"/>
        <v>0</v>
      </c>
      <c r="S2011" t="b">
        <f t="shared" ca="1" si="639"/>
        <v>0</v>
      </c>
      <c r="T2011" t="e">
        <f t="shared" ca="1" si="640"/>
        <v>#N/A</v>
      </c>
      <c r="U2011" s="3" t="e">
        <f t="shared" ca="1" si="641"/>
        <v>#N/A</v>
      </c>
      <c r="V2011" s="3">
        <f t="shared" ca="1" si="642"/>
        <v>0</v>
      </c>
    </row>
    <row r="2012" spans="1:22">
      <c r="A2012">
        <f t="shared" ca="1" si="643"/>
        <v>1.2E-2</v>
      </c>
      <c r="B2012">
        <f t="shared" ca="1" si="632"/>
        <v>6.2E-2</v>
      </c>
      <c r="C2012">
        <f t="shared" ca="1" si="649"/>
        <v>6.2E-2</v>
      </c>
      <c r="D2012">
        <f t="shared" ca="1" si="633"/>
        <v>20</v>
      </c>
      <c r="E2012">
        <f t="shared" ca="1" si="634"/>
        <v>8.0000000000000002E-3</v>
      </c>
      <c r="F2012">
        <f t="shared" ca="1" si="650"/>
        <v>-1.2E-2</v>
      </c>
      <c r="G2012">
        <f t="shared" ca="1" si="635"/>
        <v>3.6999999999999998E-2</v>
      </c>
      <c r="H2012" t="b">
        <f t="shared" ca="1" si="651"/>
        <v>0</v>
      </c>
      <c r="I2012" t="b">
        <f t="shared" ca="1" si="636"/>
        <v>0</v>
      </c>
      <c r="J2012" t="e">
        <f t="shared" ca="1" si="637"/>
        <v>#N/A</v>
      </c>
      <c r="K2012" t="e">
        <f t="shared" ca="1" si="644"/>
        <v>#N/A</v>
      </c>
      <c r="L2012">
        <f t="shared" ca="1" si="645"/>
        <v>0</v>
      </c>
      <c r="M2012">
        <v>1978</v>
      </c>
      <c r="N2012">
        <f t="shared" ca="1" si="646"/>
        <v>10.1</v>
      </c>
      <c r="O2012">
        <f t="shared" ca="1" si="647"/>
        <v>-0.12</v>
      </c>
      <c r="P2012">
        <f t="shared" ca="1" si="648"/>
        <v>0</v>
      </c>
      <c r="Q2012">
        <f t="shared" ca="1" si="638"/>
        <v>0.4</v>
      </c>
      <c r="R2012" t="b">
        <f t="shared" ca="1" si="652"/>
        <v>0</v>
      </c>
      <c r="S2012" t="b">
        <f t="shared" ca="1" si="639"/>
        <v>0</v>
      </c>
      <c r="T2012" t="e">
        <f t="shared" ca="1" si="640"/>
        <v>#N/A</v>
      </c>
      <c r="U2012" s="3" t="e">
        <f t="shared" ca="1" si="641"/>
        <v>#N/A</v>
      </c>
      <c r="V2012" s="3">
        <f t="shared" ca="1" si="642"/>
        <v>0</v>
      </c>
    </row>
    <row r="2013" spans="1:22">
      <c r="A2013">
        <f t="shared" ca="1" si="643"/>
        <v>1.0999999999999999E-2</v>
      </c>
      <c r="B2013">
        <f t="shared" ca="1" si="632"/>
        <v>6.2E-2</v>
      </c>
      <c r="C2013" t="b">
        <f t="shared" ca="1" si="649"/>
        <v>0</v>
      </c>
      <c r="D2013" t="b">
        <f t="shared" ca="1" si="633"/>
        <v>0</v>
      </c>
      <c r="E2013" t="e">
        <f t="shared" ca="1" si="634"/>
        <v>#N/A</v>
      </c>
      <c r="F2013">
        <f t="shared" ca="1" si="650"/>
        <v>1.0999999999999999E-2</v>
      </c>
      <c r="G2013">
        <f t="shared" ca="1" si="635"/>
        <v>3.6999999999999998E-2</v>
      </c>
      <c r="H2013" t="b">
        <f t="shared" ca="1" si="651"/>
        <v>0</v>
      </c>
      <c r="I2013" t="b">
        <f t="shared" ca="1" si="636"/>
        <v>0</v>
      </c>
      <c r="J2013" t="e">
        <f t="shared" ca="1" si="637"/>
        <v>#N/A</v>
      </c>
      <c r="K2013" t="e">
        <f t="shared" ca="1" si="644"/>
        <v>#N/A</v>
      </c>
      <c r="L2013">
        <f t="shared" ca="1" si="645"/>
        <v>0</v>
      </c>
      <c r="M2013">
        <v>1979</v>
      </c>
      <c r="N2013">
        <f t="shared" ca="1" si="646"/>
        <v>10.210000000000001</v>
      </c>
      <c r="O2013">
        <f t="shared" ca="1" si="647"/>
        <v>0.11</v>
      </c>
      <c r="P2013">
        <f t="shared" ca="1" si="648"/>
        <v>0</v>
      </c>
      <c r="Q2013">
        <f t="shared" ca="1" si="638"/>
        <v>0.4</v>
      </c>
      <c r="R2013" t="b">
        <f t="shared" ca="1" si="652"/>
        <v>0</v>
      </c>
      <c r="S2013" t="b">
        <f t="shared" ca="1" si="639"/>
        <v>0</v>
      </c>
      <c r="T2013" t="e">
        <f t="shared" ca="1" si="640"/>
        <v>#N/A</v>
      </c>
      <c r="U2013" s="3" t="e">
        <f t="shared" ca="1" si="641"/>
        <v>#N/A</v>
      </c>
      <c r="V2013" s="3">
        <f t="shared" ca="1" si="642"/>
        <v>0</v>
      </c>
    </row>
    <row r="2014" spans="1:22">
      <c r="A2014">
        <f t="shared" ca="1" si="643"/>
        <v>1.0999999999999999E-2</v>
      </c>
      <c r="B2014">
        <f t="shared" ca="1" si="632"/>
        <v>6.2E-2</v>
      </c>
      <c r="C2014" t="b">
        <f t="shared" ca="1" si="649"/>
        <v>0</v>
      </c>
      <c r="D2014" t="b">
        <f t="shared" ca="1" si="633"/>
        <v>0</v>
      </c>
      <c r="E2014" t="e">
        <f t="shared" ca="1" si="634"/>
        <v>#N/A</v>
      </c>
      <c r="F2014">
        <f t="shared" ca="1" si="650"/>
        <v>-1.0999999999999999E-2</v>
      </c>
      <c r="G2014">
        <f t="shared" ca="1" si="635"/>
        <v>3.6999999999999998E-2</v>
      </c>
      <c r="H2014" t="b">
        <f t="shared" ca="1" si="651"/>
        <v>0</v>
      </c>
      <c r="I2014" t="b">
        <f t="shared" ca="1" si="636"/>
        <v>0</v>
      </c>
      <c r="J2014" t="e">
        <f t="shared" ca="1" si="637"/>
        <v>#N/A</v>
      </c>
      <c r="K2014" t="e">
        <f t="shared" ca="1" si="644"/>
        <v>#N/A</v>
      </c>
      <c r="L2014">
        <f t="shared" ca="1" si="645"/>
        <v>0</v>
      </c>
      <c r="M2014">
        <v>1980</v>
      </c>
      <c r="N2014">
        <f t="shared" ca="1" si="646"/>
        <v>10.1</v>
      </c>
      <c r="O2014">
        <f t="shared" ca="1" si="647"/>
        <v>-0.11</v>
      </c>
      <c r="P2014">
        <f t="shared" ca="1" si="648"/>
        <v>0</v>
      </c>
      <c r="Q2014">
        <f t="shared" ca="1" si="638"/>
        <v>0.4</v>
      </c>
      <c r="R2014" t="b">
        <f t="shared" ca="1" si="652"/>
        <v>0</v>
      </c>
      <c r="S2014" t="b">
        <f t="shared" ca="1" si="639"/>
        <v>0</v>
      </c>
      <c r="T2014" t="e">
        <f t="shared" ca="1" si="640"/>
        <v>#N/A</v>
      </c>
      <c r="U2014" s="3" t="e">
        <f t="shared" ca="1" si="641"/>
        <v>#N/A</v>
      </c>
      <c r="V2014" s="3">
        <f t="shared" ca="1" si="642"/>
        <v>0</v>
      </c>
    </row>
    <row r="2015" spans="1:22">
      <c r="A2015">
        <f t="shared" ca="1" si="643"/>
        <v>0.02</v>
      </c>
      <c r="B2015">
        <f t="shared" ca="1" si="632"/>
        <v>6.2E-2</v>
      </c>
      <c r="C2015" t="b">
        <f t="shared" ca="1" si="649"/>
        <v>0</v>
      </c>
      <c r="D2015" t="b">
        <f t="shared" ca="1" si="633"/>
        <v>0</v>
      </c>
      <c r="E2015" t="e">
        <f t="shared" ca="1" si="634"/>
        <v>#N/A</v>
      </c>
      <c r="F2015">
        <f t="shared" ca="1" si="650"/>
        <v>0.02</v>
      </c>
      <c r="G2015">
        <f t="shared" ca="1" si="635"/>
        <v>3.6999999999999998E-2</v>
      </c>
      <c r="H2015" t="b">
        <f t="shared" ca="1" si="651"/>
        <v>0</v>
      </c>
      <c r="I2015" t="b">
        <f t="shared" ca="1" si="636"/>
        <v>0</v>
      </c>
      <c r="J2015" t="e">
        <f t="shared" ca="1" si="637"/>
        <v>#N/A</v>
      </c>
      <c r="K2015" t="e">
        <f t="shared" ca="1" si="644"/>
        <v>#N/A</v>
      </c>
      <c r="L2015">
        <f t="shared" ca="1" si="645"/>
        <v>0</v>
      </c>
      <c r="M2015">
        <v>1981</v>
      </c>
      <c r="N2015">
        <f t="shared" ca="1" si="646"/>
        <v>10.3</v>
      </c>
      <c r="O2015">
        <f t="shared" ca="1" si="647"/>
        <v>0.2</v>
      </c>
      <c r="P2015">
        <f t="shared" ca="1" si="648"/>
        <v>0</v>
      </c>
      <c r="Q2015">
        <f t="shared" ca="1" si="638"/>
        <v>0.4</v>
      </c>
      <c r="R2015" t="b">
        <f t="shared" ca="1" si="652"/>
        <v>0</v>
      </c>
      <c r="S2015" t="b">
        <f t="shared" ca="1" si="639"/>
        <v>0</v>
      </c>
      <c r="T2015" t="e">
        <f t="shared" ca="1" si="640"/>
        <v>#N/A</v>
      </c>
      <c r="U2015" s="3" t="e">
        <f t="shared" ca="1" si="641"/>
        <v>#N/A</v>
      </c>
      <c r="V2015" s="3">
        <f t="shared" ca="1" si="642"/>
        <v>0</v>
      </c>
    </row>
    <row r="2016" spans="1:22">
      <c r="A2016">
        <f t="shared" ca="1" si="643"/>
        <v>1.0999999999999999E-2</v>
      </c>
      <c r="B2016">
        <f t="shared" ca="1" si="632"/>
        <v>6.2E-2</v>
      </c>
      <c r="C2016" t="b">
        <f t="shared" ca="1" si="649"/>
        <v>0</v>
      </c>
      <c r="D2016" t="b">
        <f t="shared" ca="1" si="633"/>
        <v>0</v>
      </c>
      <c r="E2016" t="e">
        <f t="shared" ca="1" si="634"/>
        <v>#N/A</v>
      </c>
      <c r="F2016">
        <f t="shared" ca="1" si="650"/>
        <v>-1.0999999999999999E-2</v>
      </c>
      <c r="G2016">
        <f t="shared" ca="1" si="635"/>
        <v>3.6999999999999998E-2</v>
      </c>
      <c r="H2016" t="b">
        <f t="shared" ca="1" si="651"/>
        <v>0</v>
      </c>
      <c r="I2016" t="b">
        <f t="shared" ca="1" si="636"/>
        <v>0</v>
      </c>
      <c r="J2016" t="e">
        <f t="shared" ca="1" si="637"/>
        <v>#N/A</v>
      </c>
      <c r="K2016" t="e">
        <f t="shared" ca="1" si="644"/>
        <v>#N/A</v>
      </c>
      <c r="L2016">
        <f t="shared" ca="1" si="645"/>
        <v>0</v>
      </c>
      <c r="M2016">
        <v>1982</v>
      </c>
      <c r="N2016">
        <f t="shared" ca="1" si="646"/>
        <v>10.19</v>
      </c>
      <c r="O2016">
        <f t="shared" ca="1" si="647"/>
        <v>-0.11</v>
      </c>
      <c r="P2016">
        <f t="shared" ca="1" si="648"/>
        <v>0</v>
      </c>
      <c r="Q2016">
        <f t="shared" ca="1" si="638"/>
        <v>0.5</v>
      </c>
      <c r="R2016">
        <f t="shared" ca="1" si="652"/>
        <v>0.5</v>
      </c>
      <c r="S2016">
        <f t="shared" ca="1" si="639"/>
        <v>80</v>
      </c>
      <c r="T2016">
        <f t="shared" ca="1" si="640"/>
        <v>3.2000000000000001E-2</v>
      </c>
      <c r="U2016" s="3">
        <f t="shared" ca="1" si="641"/>
        <v>2.8946678280845042E-2</v>
      </c>
      <c r="V2016" s="3">
        <f t="shared" ca="1" si="642"/>
        <v>0.22960635115204203</v>
      </c>
    </row>
    <row r="2017" spans="1:22">
      <c r="A2017">
        <f t="shared" ca="1" si="643"/>
        <v>5.7000000000000002E-2</v>
      </c>
      <c r="B2017">
        <f t="shared" ca="1" si="632"/>
        <v>6.2E-2</v>
      </c>
      <c r="C2017" t="b">
        <f t="shared" ca="1" si="649"/>
        <v>0</v>
      </c>
      <c r="D2017" t="b">
        <f t="shared" ca="1" si="633"/>
        <v>0</v>
      </c>
      <c r="E2017" t="e">
        <f t="shared" ca="1" si="634"/>
        <v>#N/A</v>
      </c>
      <c r="F2017">
        <f t="shared" ca="1" si="650"/>
        <v>-5.7000000000000002E-2</v>
      </c>
      <c r="G2017">
        <f t="shared" ca="1" si="635"/>
        <v>3.6999999999999998E-2</v>
      </c>
      <c r="H2017" t="b">
        <f t="shared" ca="1" si="651"/>
        <v>0</v>
      </c>
      <c r="I2017" t="b">
        <f t="shared" ca="1" si="636"/>
        <v>0</v>
      </c>
      <c r="J2017" t="e">
        <f t="shared" ca="1" si="637"/>
        <v>#N/A</v>
      </c>
      <c r="K2017" t="e">
        <f t="shared" ca="1" si="644"/>
        <v>#N/A</v>
      </c>
      <c r="L2017">
        <f t="shared" ca="1" si="645"/>
        <v>0</v>
      </c>
      <c r="M2017">
        <v>1983</v>
      </c>
      <c r="N2017">
        <f t="shared" ca="1" si="646"/>
        <v>9.61</v>
      </c>
      <c r="O2017">
        <f t="shared" ca="1" si="647"/>
        <v>-0.57999999999999996</v>
      </c>
      <c r="P2017">
        <f t="shared" ca="1" si="648"/>
        <v>-0.1</v>
      </c>
      <c r="Q2017">
        <f t="shared" ca="1" si="638"/>
        <v>0.5</v>
      </c>
      <c r="R2017" t="b">
        <f t="shared" ca="1" si="652"/>
        <v>0</v>
      </c>
      <c r="S2017" t="b">
        <f t="shared" ca="1" si="639"/>
        <v>0</v>
      </c>
      <c r="T2017" t="e">
        <f t="shared" ca="1" si="640"/>
        <v>#N/A</v>
      </c>
      <c r="U2017" s="3" t="e">
        <f t="shared" ca="1" si="641"/>
        <v>#N/A</v>
      </c>
      <c r="V2017" s="3">
        <f t="shared" ca="1" si="642"/>
        <v>0</v>
      </c>
    </row>
    <row r="2018" spans="1:22">
      <c r="A2018">
        <f t="shared" ca="1" si="643"/>
        <v>3.2000000000000001E-2</v>
      </c>
      <c r="B2018">
        <f t="shared" ca="1" si="632"/>
        <v>6.2E-2</v>
      </c>
      <c r="C2018" t="b">
        <f t="shared" ca="1" si="649"/>
        <v>0</v>
      </c>
      <c r="D2018" t="b">
        <f t="shared" ca="1" si="633"/>
        <v>0</v>
      </c>
      <c r="E2018" t="e">
        <f t="shared" ca="1" si="634"/>
        <v>#N/A</v>
      </c>
      <c r="F2018">
        <f t="shared" ca="1" si="650"/>
        <v>3.2000000000000001E-2</v>
      </c>
      <c r="G2018">
        <f t="shared" ca="1" si="635"/>
        <v>3.7999999999999999E-2</v>
      </c>
      <c r="H2018">
        <f t="shared" ca="1" si="651"/>
        <v>3.7999999999999999E-2</v>
      </c>
      <c r="I2018">
        <f t="shared" ca="1" si="636"/>
        <v>13</v>
      </c>
      <c r="J2018">
        <f t="shared" ca="1" si="637"/>
        <v>5.1999999999999998E-3</v>
      </c>
      <c r="K2018">
        <f t="shared" ca="1" si="644"/>
        <v>3.5060140928277308E-3</v>
      </c>
      <c r="L2018">
        <f t="shared" ca="1" si="645"/>
        <v>4.5787240978434089E-3</v>
      </c>
      <c r="M2018">
        <v>1984</v>
      </c>
      <c r="N2018">
        <f t="shared" ca="1" si="646"/>
        <v>9.92</v>
      </c>
      <c r="O2018">
        <f t="shared" ca="1" si="647"/>
        <v>0.31</v>
      </c>
      <c r="P2018">
        <f t="shared" ca="1" si="648"/>
        <v>0</v>
      </c>
      <c r="Q2018">
        <f t="shared" ca="1" si="638"/>
        <v>0.5</v>
      </c>
      <c r="R2018" t="b">
        <f t="shared" ca="1" si="652"/>
        <v>0</v>
      </c>
      <c r="S2018" t="b">
        <f t="shared" ca="1" si="639"/>
        <v>0</v>
      </c>
      <c r="T2018" t="e">
        <f t="shared" ca="1" si="640"/>
        <v>#N/A</v>
      </c>
      <c r="U2018" s="3" t="e">
        <f t="shared" ca="1" si="641"/>
        <v>#N/A</v>
      </c>
      <c r="V2018" s="3">
        <f t="shared" ca="1" si="642"/>
        <v>0</v>
      </c>
    </row>
    <row r="2019" spans="1:22">
      <c r="A2019">
        <f t="shared" ca="1" si="643"/>
        <v>3.1E-2</v>
      </c>
      <c r="B2019">
        <f t="shared" ref="B2019:B2082" ca="1" si="653">SMALL($A$35:$A$2534,M2019)</f>
        <v>6.2E-2</v>
      </c>
      <c r="C2019" t="b">
        <f t="shared" ca="1" si="649"/>
        <v>0</v>
      </c>
      <c r="D2019" t="b">
        <f t="shared" ref="D2019:D2082" ca="1" si="654">IF(C2019=FALSE,FALSE,COUNTIF($A$35:$A$2534,C2019))</f>
        <v>0</v>
      </c>
      <c r="E2019" t="e">
        <f t="shared" ref="E2019:E2082" ca="1" si="655">IF(D2019=FALSE,#N/A,D2019/$C$13)</f>
        <v>#N/A</v>
      </c>
      <c r="F2019">
        <f t="shared" ca="1" si="650"/>
        <v>3.1E-2</v>
      </c>
      <c r="G2019">
        <f t="shared" ref="G2019:G2082" ca="1" si="656">SMALL($F$35:$F$2534,M2019)</f>
        <v>3.7999999999999999E-2</v>
      </c>
      <c r="H2019" t="b">
        <f t="shared" ca="1" si="651"/>
        <v>0</v>
      </c>
      <c r="I2019" t="b">
        <f t="shared" ref="I2019:I2082" ca="1" si="657">IF(H2019=FALSE,FALSE,COUNTIF($F$35:$F$2534,H2019))</f>
        <v>0</v>
      </c>
      <c r="J2019" t="e">
        <f t="shared" ref="J2019:J2082" ca="1" si="658">IF(I2019=FALSE,#N/A,I2019/$C$13)</f>
        <v>#N/A</v>
      </c>
      <c r="K2019" t="e">
        <f t="shared" ca="1" si="644"/>
        <v>#N/A</v>
      </c>
      <c r="L2019">
        <f t="shared" ca="1" si="645"/>
        <v>0</v>
      </c>
      <c r="M2019">
        <v>1985</v>
      </c>
      <c r="N2019">
        <f t="shared" ca="1" si="646"/>
        <v>10.23</v>
      </c>
      <c r="O2019">
        <f t="shared" ca="1" si="647"/>
        <v>0.31</v>
      </c>
      <c r="P2019">
        <f t="shared" ca="1" si="648"/>
        <v>0</v>
      </c>
      <c r="Q2019">
        <f t="shared" ref="Q2019:Q2082" ca="1" si="659">SMALL($P$35:$P$2534,M2019)</f>
        <v>0.5</v>
      </c>
      <c r="R2019" t="b">
        <f t="shared" ca="1" si="652"/>
        <v>0</v>
      </c>
      <c r="S2019" t="b">
        <f t="shared" ref="S2019:S2082" ca="1" si="660">IF(R2019=FALSE,FALSE,COUNTIF($P$35:$P$2534,R2019))</f>
        <v>0</v>
      </c>
      <c r="T2019" t="e">
        <f t="shared" ref="T2019:T2082" ca="1" si="661">IF(S2019=FALSE,#N/A,S2019/$C$13)</f>
        <v>#N/A</v>
      </c>
      <c r="U2019" s="3" t="e">
        <f t="shared" ref="U2019:U2082" ca="1" si="662">IF(R2019=FALSE,#N/A,10^($T$10*R2019-$T$11*(IF(R2019&lt;0,-R2019,R2019))^$T$12))/$T$15</f>
        <v>#N/A</v>
      </c>
      <c r="V2019" s="3">
        <f t="shared" ref="V2019:V2082" ca="1" si="663">IF(R2019=FALSE,0,IF(R2019=0,0,10^($T$10*R2019-$T$11*(IF(R2019&lt;0,-R2019,R2019))^$T$12)))</f>
        <v>0</v>
      </c>
    </row>
    <row r="2020" spans="1:22">
      <c r="A2020">
        <f t="shared" ref="A2020:A2083" ca="1" si="664">IF(MAX(A2010:A2019)&gt;0.1,IF(RANDBETWEEN(1,100)&gt;20,ROUND($C$4/(1-((RANDBETWEEN((1-($C$4/0.05)^$C$5)*10000,(1-($C$4/0.2)^$C$5)*10000)/10000)))^(1/$C$5),3),ROUND($C$4/(1-((RANDBETWEEN(1,(1-($C$4/0.2)^$C$5)*10000)/10000)))^(1/$C$5),3)),IF(MAX(A2010:A2019)&gt;0.07,IF(RANDBETWEEN(1,100)&gt;20,ROUND($C$4/(1-((RANDBETWEEN((1-($C$4/0.035)^$C$5)*10000,(1-($C$4/0.05)^$C$5)*10000)/10000)))^(1/$C$5),3),ROUND($C$4/(1-((RANDBETWEEN(1,(1-($C$4/0.2)^$C$5)*10000)/10000)))^(1/$C$5),3)),IF(MAX(A2010:A2019)&gt;0.05,IF(RANDBETWEEN(1,100)&gt;20,ROUND($C$4/(1-((RANDBETWEEN((1-($C$4/0.025)^$C$5)*10000,(1-($C$4/0.035)^$C$5)*10000)/10000)))^(1/$C$5),3),ROUND($C$4/(1-((RANDBETWEEN(1,(1-($C$4/0.2)^$C$5)*10000)/10000)))^(1/$C$5),3)),IF(MAX(A2010:A2019)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1.6E-2</v>
      </c>
      <c r="B2020">
        <f t="shared" ca="1" si="653"/>
        <v>6.2E-2</v>
      </c>
      <c r="C2020" t="b">
        <f t="shared" ca="1" si="649"/>
        <v>0</v>
      </c>
      <c r="D2020" t="b">
        <f t="shared" ca="1" si="654"/>
        <v>0</v>
      </c>
      <c r="E2020" t="e">
        <f t="shared" ca="1" si="655"/>
        <v>#N/A</v>
      </c>
      <c r="F2020">
        <f t="shared" ca="1" si="650"/>
        <v>-1.6E-2</v>
      </c>
      <c r="G2020">
        <f t="shared" ca="1" si="656"/>
        <v>3.7999999999999999E-2</v>
      </c>
      <c r="H2020" t="b">
        <f t="shared" ca="1" si="651"/>
        <v>0</v>
      </c>
      <c r="I2020" t="b">
        <f t="shared" ca="1" si="657"/>
        <v>0</v>
      </c>
      <c r="J2020" t="e">
        <f t="shared" ca="1" si="658"/>
        <v>#N/A</v>
      </c>
      <c r="K2020" t="e">
        <f t="shared" ref="K2020:K2083" ca="1" si="665">IF(H2020=FALSE,#N/A,10^($T$4*H2020-$T$5*(IF(H2020&lt;0,-H2020,H2020))^$T$6))/$T$9</f>
        <v>#N/A</v>
      </c>
      <c r="L2020">
        <f t="shared" ref="L2020:L2083" ca="1" si="666">IF(H2020=FALSE,0,IF(H2020=0,0,10^($T$4*H2020-$T$5*(IF(H2020&lt;0,-H2020,H2020))^$T$6)))</f>
        <v>0</v>
      </c>
      <c r="M2020">
        <v>1986</v>
      </c>
      <c r="N2020">
        <f t="shared" ref="N2020:N2083" ca="1" si="667">ROUND(N2019*(1+F2020),2)</f>
        <v>10.07</v>
      </c>
      <c r="O2020">
        <f t="shared" ref="O2020:O2083" ca="1" si="668">ROUND(N2020-N2019,3)</f>
        <v>-0.16</v>
      </c>
      <c r="P2020">
        <f t="shared" ref="P2020:P2083" ca="1" si="669">ROUND(O2020/$C$8,1)</f>
        <v>0</v>
      </c>
      <c r="Q2020">
        <f t="shared" ca="1" si="659"/>
        <v>0.5</v>
      </c>
      <c r="R2020" t="b">
        <f t="shared" ca="1" si="652"/>
        <v>0</v>
      </c>
      <c r="S2020" t="b">
        <f t="shared" ca="1" si="660"/>
        <v>0</v>
      </c>
      <c r="T2020" t="e">
        <f t="shared" ca="1" si="661"/>
        <v>#N/A</v>
      </c>
      <c r="U2020" s="3" t="e">
        <f t="shared" ca="1" si="662"/>
        <v>#N/A</v>
      </c>
      <c r="V2020" s="3">
        <f t="shared" ca="1" si="663"/>
        <v>0</v>
      </c>
    </row>
    <row r="2021" spans="1:22">
      <c r="A2021">
        <f t="shared" ca="1" si="664"/>
        <v>1.2999999999999999E-2</v>
      </c>
      <c r="B2021">
        <f t="shared" ca="1" si="653"/>
        <v>6.2E-2</v>
      </c>
      <c r="C2021" t="b">
        <f t="shared" ref="C2021:C2084" ca="1" si="670">IF(B2021=B2020,FALSE,B2021)</f>
        <v>0</v>
      </c>
      <c r="D2021" t="b">
        <f t="shared" ca="1" si="654"/>
        <v>0</v>
      </c>
      <c r="E2021" t="e">
        <f t="shared" ca="1" si="655"/>
        <v>#N/A</v>
      </c>
      <c r="F2021">
        <f t="shared" ref="F2021:F2084" ca="1" si="671">IF($C$15&lt;1,IF(RANDBETWEEN(1,100)&gt;40,IF(F2020&gt;0,-A2021,A2021),IF(RANDBETWEEN(1,2)=2,-A2021,A2021)),IF($C$15&gt;1,IF(RANDBETWEEN(1,100)&gt;80,IF(SUM(F1986:F2020)&lt;0,-A2021,A2021),IF(RANDBETWEEN(1,2)=2,-A2021,A2021)),IF(RANDBETWEEN(1,2)=2,-A2021,A2021)))</f>
        <v>-1.2999999999999999E-2</v>
      </c>
      <c r="G2021">
        <f t="shared" ca="1" si="656"/>
        <v>3.7999999999999999E-2</v>
      </c>
      <c r="H2021" t="b">
        <f t="shared" ref="H2021:H2084" ca="1" si="672">IF(G2021=G2020,FALSE,G2021)</f>
        <v>0</v>
      </c>
      <c r="I2021" t="b">
        <f t="shared" ca="1" si="657"/>
        <v>0</v>
      </c>
      <c r="J2021" t="e">
        <f t="shared" ca="1" si="658"/>
        <v>#N/A</v>
      </c>
      <c r="K2021" t="e">
        <f t="shared" ca="1" si="665"/>
        <v>#N/A</v>
      </c>
      <c r="L2021">
        <f t="shared" ca="1" si="666"/>
        <v>0</v>
      </c>
      <c r="M2021">
        <v>1987</v>
      </c>
      <c r="N2021">
        <f t="shared" ca="1" si="667"/>
        <v>9.94</v>
      </c>
      <c r="O2021">
        <f t="shared" ca="1" si="668"/>
        <v>-0.13</v>
      </c>
      <c r="P2021">
        <f t="shared" ca="1" si="669"/>
        <v>0</v>
      </c>
      <c r="Q2021">
        <f t="shared" ca="1" si="659"/>
        <v>0.5</v>
      </c>
      <c r="R2021" t="b">
        <f t="shared" ref="R2021:R2084" ca="1" si="673">IF(Q2021=Q2020,FALSE,Q2021)</f>
        <v>0</v>
      </c>
      <c r="S2021" t="b">
        <f t="shared" ca="1" si="660"/>
        <v>0</v>
      </c>
      <c r="T2021" t="e">
        <f t="shared" ca="1" si="661"/>
        <v>#N/A</v>
      </c>
      <c r="U2021" s="3" t="e">
        <f t="shared" ca="1" si="662"/>
        <v>#N/A</v>
      </c>
      <c r="V2021" s="3">
        <f t="shared" ca="1" si="663"/>
        <v>0</v>
      </c>
    </row>
    <row r="2022" spans="1:22">
      <c r="A2022">
        <f t="shared" ca="1" si="664"/>
        <v>0.01</v>
      </c>
      <c r="B2022">
        <f t="shared" ca="1" si="653"/>
        <v>6.2E-2</v>
      </c>
      <c r="C2022" t="b">
        <f t="shared" ca="1" si="670"/>
        <v>0</v>
      </c>
      <c r="D2022" t="b">
        <f t="shared" ca="1" si="654"/>
        <v>0</v>
      </c>
      <c r="E2022" t="e">
        <f t="shared" ca="1" si="655"/>
        <v>#N/A</v>
      </c>
      <c r="F2022">
        <f t="shared" ca="1" si="671"/>
        <v>0.01</v>
      </c>
      <c r="G2022">
        <f t="shared" ca="1" si="656"/>
        <v>3.7999999999999999E-2</v>
      </c>
      <c r="H2022" t="b">
        <f t="shared" ca="1" si="672"/>
        <v>0</v>
      </c>
      <c r="I2022" t="b">
        <f t="shared" ca="1" si="657"/>
        <v>0</v>
      </c>
      <c r="J2022" t="e">
        <f t="shared" ca="1" si="658"/>
        <v>#N/A</v>
      </c>
      <c r="K2022" t="e">
        <f t="shared" ca="1" si="665"/>
        <v>#N/A</v>
      </c>
      <c r="L2022">
        <f t="shared" ca="1" si="666"/>
        <v>0</v>
      </c>
      <c r="M2022">
        <v>1988</v>
      </c>
      <c r="N2022">
        <f t="shared" ca="1" si="667"/>
        <v>10.039999999999999</v>
      </c>
      <c r="O2022">
        <f t="shared" ca="1" si="668"/>
        <v>0.1</v>
      </c>
      <c r="P2022">
        <f t="shared" ca="1" si="669"/>
        <v>0</v>
      </c>
      <c r="Q2022">
        <f t="shared" ca="1" si="659"/>
        <v>0.5</v>
      </c>
      <c r="R2022" t="b">
        <f t="shared" ca="1" si="673"/>
        <v>0</v>
      </c>
      <c r="S2022" t="b">
        <f t="shared" ca="1" si="660"/>
        <v>0</v>
      </c>
      <c r="T2022" t="e">
        <f t="shared" ca="1" si="661"/>
        <v>#N/A</v>
      </c>
      <c r="U2022" s="3" t="e">
        <f t="shared" ca="1" si="662"/>
        <v>#N/A</v>
      </c>
      <c r="V2022" s="3">
        <f t="shared" ca="1" si="663"/>
        <v>0</v>
      </c>
    </row>
    <row r="2023" spans="1:22">
      <c r="A2023">
        <f t="shared" ca="1" si="664"/>
        <v>2.9000000000000001E-2</v>
      </c>
      <c r="B2023">
        <f t="shared" ca="1" si="653"/>
        <v>6.2E-2</v>
      </c>
      <c r="C2023" t="b">
        <f t="shared" ca="1" si="670"/>
        <v>0</v>
      </c>
      <c r="D2023" t="b">
        <f t="shared" ca="1" si="654"/>
        <v>0</v>
      </c>
      <c r="E2023" t="e">
        <f t="shared" ca="1" si="655"/>
        <v>#N/A</v>
      </c>
      <c r="F2023">
        <f t="shared" ca="1" si="671"/>
        <v>-2.9000000000000001E-2</v>
      </c>
      <c r="G2023">
        <f t="shared" ca="1" si="656"/>
        <v>3.7999999999999999E-2</v>
      </c>
      <c r="H2023" t="b">
        <f t="shared" ca="1" si="672"/>
        <v>0</v>
      </c>
      <c r="I2023" t="b">
        <f t="shared" ca="1" si="657"/>
        <v>0</v>
      </c>
      <c r="J2023" t="e">
        <f t="shared" ca="1" si="658"/>
        <v>#N/A</v>
      </c>
      <c r="K2023" t="e">
        <f t="shared" ca="1" si="665"/>
        <v>#N/A</v>
      </c>
      <c r="L2023">
        <f t="shared" ca="1" si="666"/>
        <v>0</v>
      </c>
      <c r="M2023">
        <v>1989</v>
      </c>
      <c r="N2023">
        <f t="shared" ca="1" si="667"/>
        <v>9.75</v>
      </c>
      <c r="O2023">
        <f t="shared" ca="1" si="668"/>
        <v>-0.28999999999999998</v>
      </c>
      <c r="P2023">
        <f t="shared" ca="1" si="669"/>
        <v>0</v>
      </c>
      <c r="Q2023">
        <f t="shared" ca="1" si="659"/>
        <v>0.5</v>
      </c>
      <c r="R2023" t="b">
        <f t="shared" ca="1" si="673"/>
        <v>0</v>
      </c>
      <c r="S2023" t="b">
        <f t="shared" ca="1" si="660"/>
        <v>0</v>
      </c>
      <c r="T2023" t="e">
        <f t="shared" ca="1" si="661"/>
        <v>#N/A</v>
      </c>
      <c r="U2023" s="3" t="e">
        <f t="shared" ca="1" si="662"/>
        <v>#N/A</v>
      </c>
      <c r="V2023" s="3">
        <f t="shared" ca="1" si="663"/>
        <v>0</v>
      </c>
    </row>
    <row r="2024" spans="1:22">
      <c r="A2024">
        <f t="shared" ca="1" si="664"/>
        <v>2.9000000000000001E-2</v>
      </c>
      <c r="B2024">
        <f t="shared" ca="1" si="653"/>
        <v>6.2E-2</v>
      </c>
      <c r="C2024" t="b">
        <f t="shared" ca="1" si="670"/>
        <v>0</v>
      </c>
      <c r="D2024" t="b">
        <f t="shared" ca="1" si="654"/>
        <v>0</v>
      </c>
      <c r="E2024" t="e">
        <f t="shared" ca="1" si="655"/>
        <v>#N/A</v>
      </c>
      <c r="F2024">
        <f t="shared" ca="1" si="671"/>
        <v>2.9000000000000001E-2</v>
      </c>
      <c r="G2024">
        <f t="shared" ca="1" si="656"/>
        <v>3.7999999999999999E-2</v>
      </c>
      <c r="H2024" t="b">
        <f t="shared" ca="1" si="672"/>
        <v>0</v>
      </c>
      <c r="I2024" t="b">
        <f t="shared" ca="1" si="657"/>
        <v>0</v>
      </c>
      <c r="J2024" t="e">
        <f t="shared" ca="1" si="658"/>
        <v>#N/A</v>
      </c>
      <c r="K2024" t="e">
        <f t="shared" ca="1" si="665"/>
        <v>#N/A</v>
      </c>
      <c r="L2024">
        <f t="shared" ca="1" si="666"/>
        <v>0</v>
      </c>
      <c r="M2024">
        <v>1990</v>
      </c>
      <c r="N2024">
        <f t="shared" ca="1" si="667"/>
        <v>10.029999999999999</v>
      </c>
      <c r="O2024">
        <f t="shared" ca="1" si="668"/>
        <v>0.28000000000000003</v>
      </c>
      <c r="P2024">
        <f t="shared" ca="1" si="669"/>
        <v>0</v>
      </c>
      <c r="Q2024">
        <f t="shared" ca="1" si="659"/>
        <v>0.5</v>
      </c>
      <c r="R2024" t="b">
        <f t="shared" ca="1" si="673"/>
        <v>0</v>
      </c>
      <c r="S2024" t="b">
        <f t="shared" ca="1" si="660"/>
        <v>0</v>
      </c>
      <c r="T2024" t="e">
        <f t="shared" ca="1" si="661"/>
        <v>#N/A</v>
      </c>
      <c r="U2024" s="3" t="e">
        <f t="shared" ca="1" si="662"/>
        <v>#N/A</v>
      </c>
      <c r="V2024" s="3">
        <f t="shared" ca="1" si="663"/>
        <v>0</v>
      </c>
    </row>
    <row r="2025" spans="1:22">
      <c r="A2025">
        <f t="shared" ca="1" si="664"/>
        <v>0.02</v>
      </c>
      <c r="B2025">
        <f t="shared" ca="1" si="653"/>
        <v>6.2E-2</v>
      </c>
      <c r="C2025" t="b">
        <f t="shared" ca="1" si="670"/>
        <v>0</v>
      </c>
      <c r="D2025" t="b">
        <f t="shared" ca="1" si="654"/>
        <v>0</v>
      </c>
      <c r="E2025" t="e">
        <f t="shared" ca="1" si="655"/>
        <v>#N/A</v>
      </c>
      <c r="F2025">
        <f t="shared" ca="1" si="671"/>
        <v>0.02</v>
      </c>
      <c r="G2025">
        <f t="shared" ca="1" si="656"/>
        <v>3.7999999999999999E-2</v>
      </c>
      <c r="H2025" t="b">
        <f t="shared" ca="1" si="672"/>
        <v>0</v>
      </c>
      <c r="I2025" t="b">
        <f t="shared" ca="1" si="657"/>
        <v>0</v>
      </c>
      <c r="J2025" t="e">
        <f t="shared" ca="1" si="658"/>
        <v>#N/A</v>
      </c>
      <c r="K2025" t="e">
        <f t="shared" ca="1" si="665"/>
        <v>#N/A</v>
      </c>
      <c r="L2025">
        <f t="shared" ca="1" si="666"/>
        <v>0</v>
      </c>
      <c r="M2025">
        <v>1991</v>
      </c>
      <c r="N2025">
        <f t="shared" ca="1" si="667"/>
        <v>10.23</v>
      </c>
      <c r="O2025">
        <f t="shared" ca="1" si="668"/>
        <v>0.2</v>
      </c>
      <c r="P2025">
        <f t="shared" ca="1" si="669"/>
        <v>0</v>
      </c>
      <c r="Q2025">
        <f t="shared" ca="1" si="659"/>
        <v>0.5</v>
      </c>
      <c r="R2025" t="b">
        <f t="shared" ca="1" si="673"/>
        <v>0</v>
      </c>
      <c r="S2025" t="b">
        <f t="shared" ca="1" si="660"/>
        <v>0</v>
      </c>
      <c r="T2025" t="e">
        <f t="shared" ca="1" si="661"/>
        <v>#N/A</v>
      </c>
      <c r="U2025" s="3" t="e">
        <f t="shared" ca="1" si="662"/>
        <v>#N/A</v>
      </c>
      <c r="V2025" s="3">
        <f t="shared" ca="1" si="663"/>
        <v>0</v>
      </c>
    </row>
    <row r="2026" spans="1:22">
      <c r="A2026">
        <f t="shared" ca="1" si="664"/>
        <v>2.5999999999999999E-2</v>
      </c>
      <c r="B2026">
        <f t="shared" ca="1" si="653"/>
        <v>6.2E-2</v>
      </c>
      <c r="C2026" t="b">
        <f t="shared" ca="1" si="670"/>
        <v>0</v>
      </c>
      <c r="D2026" t="b">
        <f t="shared" ca="1" si="654"/>
        <v>0</v>
      </c>
      <c r="E2026" t="e">
        <f t="shared" ca="1" si="655"/>
        <v>#N/A</v>
      </c>
      <c r="F2026">
        <f t="shared" ca="1" si="671"/>
        <v>-2.5999999999999999E-2</v>
      </c>
      <c r="G2026">
        <f t="shared" ca="1" si="656"/>
        <v>3.7999999999999999E-2</v>
      </c>
      <c r="H2026" t="b">
        <f t="shared" ca="1" si="672"/>
        <v>0</v>
      </c>
      <c r="I2026" t="b">
        <f t="shared" ca="1" si="657"/>
        <v>0</v>
      </c>
      <c r="J2026" t="e">
        <f t="shared" ca="1" si="658"/>
        <v>#N/A</v>
      </c>
      <c r="K2026" t="e">
        <f t="shared" ca="1" si="665"/>
        <v>#N/A</v>
      </c>
      <c r="L2026">
        <f t="shared" ca="1" si="666"/>
        <v>0</v>
      </c>
      <c r="M2026">
        <v>1992</v>
      </c>
      <c r="N2026">
        <f t="shared" ca="1" si="667"/>
        <v>9.9600000000000009</v>
      </c>
      <c r="O2026">
        <f t="shared" ca="1" si="668"/>
        <v>-0.27</v>
      </c>
      <c r="P2026">
        <f t="shared" ca="1" si="669"/>
        <v>0</v>
      </c>
      <c r="Q2026">
        <f t="shared" ca="1" si="659"/>
        <v>0.5</v>
      </c>
      <c r="R2026" t="b">
        <f t="shared" ca="1" si="673"/>
        <v>0</v>
      </c>
      <c r="S2026" t="b">
        <f t="shared" ca="1" si="660"/>
        <v>0</v>
      </c>
      <c r="T2026" t="e">
        <f t="shared" ca="1" si="661"/>
        <v>#N/A</v>
      </c>
      <c r="U2026" s="3" t="e">
        <f t="shared" ca="1" si="662"/>
        <v>#N/A</v>
      </c>
      <c r="V2026" s="3">
        <f t="shared" ca="1" si="663"/>
        <v>0</v>
      </c>
    </row>
    <row r="2027" spans="1:22">
      <c r="A2027">
        <f t="shared" ca="1" si="664"/>
        <v>2.5999999999999999E-2</v>
      </c>
      <c r="B2027">
        <f t="shared" ca="1" si="653"/>
        <v>6.2E-2</v>
      </c>
      <c r="C2027" t="b">
        <f t="shared" ca="1" si="670"/>
        <v>0</v>
      </c>
      <c r="D2027" t="b">
        <f t="shared" ca="1" si="654"/>
        <v>0</v>
      </c>
      <c r="E2027" t="e">
        <f t="shared" ca="1" si="655"/>
        <v>#N/A</v>
      </c>
      <c r="F2027">
        <f t="shared" ca="1" si="671"/>
        <v>2.5999999999999999E-2</v>
      </c>
      <c r="G2027">
        <f t="shared" ca="1" si="656"/>
        <v>3.7999999999999999E-2</v>
      </c>
      <c r="H2027" t="b">
        <f t="shared" ca="1" si="672"/>
        <v>0</v>
      </c>
      <c r="I2027" t="b">
        <f t="shared" ca="1" si="657"/>
        <v>0</v>
      </c>
      <c r="J2027" t="e">
        <f t="shared" ca="1" si="658"/>
        <v>#N/A</v>
      </c>
      <c r="K2027" t="e">
        <f t="shared" ca="1" si="665"/>
        <v>#N/A</v>
      </c>
      <c r="L2027">
        <f t="shared" ca="1" si="666"/>
        <v>0</v>
      </c>
      <c r="M2027">
        <v>1993</v>
      </c>
      <c r="N2027">
        <f t="shared" ca="1" si="667"/>
        <v>10.220000000000001</v>
      </c>
      <c r="O2027">
        <f t="shared" ca="1" si="668"/>
        <v>0.26</v>
      </c>
      <c r="P2027">
        <f t="shared" ca="1" si="669"/>
        <v>0</v>
      </c>
      <c r="Q2027">
        <f t="shared" ca="1" si="659"/>
        <v>0.5</v>
      </c>
      <c r="R2027" t="b">
        <f t="shared" ca="1" si="673"/>
        <v>0</v>
      </c>
      <c r="S2027" t="b">
        <f t="shared" ca="1" si="660"/>
        <v>0</v>
      </c>
      <c r="T2027" t="e">
        <f t="shared" ca="1" si="661"/>
        <v>#N/A</v>
      </c>
      <c r="U2027" s="3" t="e">
        <f t="shared" ca="1" si="662"/>
        <v>#N/A</v>
      </c>
      <c r="V2027" s="3">
        <f t="shared" ca="1" si="663"/>
        <v>0</v>
      </c>
    </row>
    <row r="2028" spans="1:22">
      <c r="A2028">
        <f t="shared" ca="1" si="664"/>
        <v>0.01</v>
      </c>
      <c r="B2028">
        <f t="shared" ca="1" si="653"/>
        <v>6.2E-2</v>
      </c>
      <c r="C2028" t="b">
        <f t="shared" ca="1" si="670"/>
        <v>0</v>
      </c>
      <c r="D2028" t="b">
        <f t="shared" ca="1" si="654"/>
        <v>0</v>
      </c>
      <c r="E2028" t="e">
        <f t="shared" ca="1" si="655"/>
        <v>#N/A</v>
      </c>
      <c r="F2028">
        <f t="shared" ca="1" si="671"/>
        <v>0.01</v>
      </c>
      <c r="G2028">
        <f t="shared" ca="1" si="656"/>
        <v>3.7999999999999999E-2</v>
      </c>
      <c r="H2028" t="b">
        <f t="shared" ca="1" si="672"/>
        <v>0</v>
      </c>
      <c r="I2028" t="b">
        <f t="shared" ca="1" si="657"/>
        <v>0</v>
      </c>
      <c r="J2028" t="e">
        <f t="shared" ca="1" si="658"/>
        <v>#N/A</v>
      </c>
      <c r="K2028" t="e">
        <f t="shared" ca="1" si="665"/>
        <v>#N/A</v>
      </c>
      <c r="L2028">
        <f t="shared" ca="1" si="666"/>
        <v>0</v>
      </c>
      <c r="M2028">
        <v>1994</v>
      </c>
      <c r="N2028">
        <f t="shared" ca="1" si="667"/>
        <v>10.32</v>
      </c>
      <c r="O2028">
        <f t="shared" ca="1" si="668"/>
        <v>0.1</v>
      </c>
      <c r="P2028">
        <f t="shared" ca="1" si="669"/>
        <v>0</v>
      </c>
      <c r="Q2028">
        <f t="shared" ca="1" si="659"/>
        <v>0.5</v>
      </c>
      <c r="R2028" t="b">
        <f t="shared" ca="1" si="673"/>
        <v>0</v>
      </c>
      <c r="S2028" t="b">
        <f t="shared" ca="1" si="660"/>
        <v>0</v>
      </c>
      <c r="T2028" t="e">
        <f t="shared" ca="1" si="661"/>
        <v>#N/A</v>
      </c>
      <c r="U2028" s="3" t="e">
        <f t="shared" ca="1" si="662"/>
        <v>#N/A</v>
      </c>
      <c r="V2028" s="3">
        <f t="shared" ca="1" si="663"/>
        <v>0</v>
      </c>
    </row>
    <row r="2029" spans="1:22">
      <c r="A2029">
        <f t="shared" ca="1" si="664"/>
        <v>2.3E-2</v>
      </c>
      <c r="B2029">
        <f t="shared" ca="1" si="653"/>
        <v>6.2E-2</v>
      </c>
      <c r="C2029" t="b">
        <f t="shared" ca="1" si="670"/>
        <v>0</v>
      </c>
      <c r="D2029" t="b">
        <f t="shared" ca="1" si="654"/>
        <v>0</v>
      </c>
      <c r="E2029" t="e">
        <f t="shared" ca="1" si="655"/>
        <v>#N/A</v>
      </c>
      <c r="F2029">
        <f t="shared" ca="1" si="671"/>
        <v>2.3E-2</v>
      </c>
      <c r="G2029">
        <f t="shared" ca="1" si="656"/>
        <v>3.7999999999999999E-2</v>
      </c>
      <c r="H2029" t="b">
        <f t="shared" ca="1" si="672"/>
        <v>0</v>
      </c>
      <c r="I2029" t="b">
        <f t="shared" ca="1" si="657"/>
        <v>0</v>
      </c>
      <c r="J2029" t="e">
        <f t="shared" ca="1" si="658"/>
        <v>#N/A</v>
      </c>
      <c r="K2029" t="e">
        <f t="shared" ca="1" si="665"/>
        <v>#N/A</v>
      </c>
      <c r="L2029">
        <f t="shared" ca="1" si="666"/>
        <v>0</v>
      </c>
      <c r="M2029">
        <v>1995</v>
      </c>
      <c r="N2029">
        <f t="shared" ca="1" si="667"/>
        <v>10.56</v>
      </c>
      <c r="O2029">
        <f t="shared" ca="1" si="668"/>
        <v>0.24</v>
      </c>
      <c r="P2029">
        <f t="shared" ca="1" si="669"/>
        <v>0</v>
      </c>
      <c r="Q2029">
        <f t="shared" ca="1" si="659"/>
        <v>0.5</v>
      </c>
      <c r="R2029" t="b">
        <f t="shared" ca="1" si="673"/>
        <v>0</v>
      </c>
      <c r="S2029" t="b">
        <f t="shared" ca="1" si="660"/>
        <v>0</v>
      </c>
      <c r="T2029" t="e">
        <f t="shared" ca="1" si="661"/>
        <v>#N/A</v>
      </c>
      <c r="U2029" s="3" t="e">
        <f t="shared" ca="1" si="662"/>
        <v>#N/A</v>
      </c>
      <c r="V2029" s="3">
        <f t="shared" ca="1" si="663"/>
        <v>0</v>
      </c>
    </row>
    <row r="2030" spans="1:22">
      <c r="A2030">
        <f t="shared" ca="1" si="664"/>
        <v>1.7999999999999999E-2</v>
      </c>
      <c r="B2030">
        <f t="shared" ca="1" si="653"/>
        <v>6.2E-2</v>
      </c>
      <c r="C2030" t="b">
        <f t="shared" ca="1" si="670"/>
        <v>0</v>
      </c>
      <c r="D2030" t="b">
        <f t="shared" ca="1" si="654"/>
        <v>0</v>
      </c>
      <c r="E2030" t="e">
        <f t="shared" ca="1" si="655"/>
        <v>#N/A</v>
      </c>
      <c r="F2030">
        <f t="shared" ca="1" si="671"/>
        <v>1.7999999999999999E-2</v>
      </c>
      <c r="G2030">
        <f t="shared" ca="1" si="656"/>
        <v>3.7999999999999999E-2</v>
      </c>
      <c r="H2030" t="b">
        <f t="shared" ca="1" si="672"/>
        <v>0</v>
      </c>
      <c r="I2030" t="b">
        <f t="shared" ca="1" si="657"/>
        <v>0</v>
      </c>
      <c r="J2030" t="e">
        <f t="shared" ca="1" si="658"/>
        <v>#N/A</v>
      </c>
      <c r="K2030" t="e">
        <f t="shared" ca="1" si="665"/>
        <v>#N/A</v>
      </c>
      <c r="L2030">
        <f t="shared" ca="1" si="666"/>
        <v>0</v>
      </c>
      <c r="M2030">
        <v>1996</v>
      </c>
      <c r="N2030">
        <f t="shared" ca="1" si="667"/>
        <v>10.75</v>
      </c>
      <c r="O2030">
        <f t="shared" ca="1" si="668"/>
        <v>0.19</v>
      </c>
      <c r="P2030">
        <f t="shared" ca="1" si="669"/>
        <v>0</v>
      </c>
      <c r="Q2030">
        <f t="shared" ca="1" si="659"/>
        <v>0.5</v>
      </c>
      <c r="R2030" t="b">
        <f t="shared" ca="1" si="673"/>
        <v>0</v>
      </c>
      <c r="S2030" t="b">
        <f t="shared" ca="1" si="660"/>
        <v>0</v>
      </c>
      <c r="T2030" t="e">
        <f t="shared" ca="1" si="661"/>
        <v>#N/A</v>
      </c>
      <c r="U2030" s="3" t="e">
        <f t="shared" ca="1" si="662"/>
        <v>#N/A</v>
      </c>
      <c r="V2030" s="3">
        <f t="shared" ca="1" si="663"/>
        <v>0</v>
      </c>
    </row>
    <row r="2031" spans="1:22">
      <c r="A2031">
        <f t="shared" ca="1" si="664"/>
        <v>1.9E-2</v>
      </c>
      <c r="B2031">
        <f t="shared" ca="1" si="653"/>
        <v>6.2E-2</v>
      </c>
      <c r="C2031" t="b">
        <f t="shared" ca="1" si="670"/>
        <v>0</v>
      </c>
      <c r="D2031" t="b">
        <f t="shared" ca="1" si="654"/>
        <v>0</v>
      </c>
      <c r="E2031" t="e">
        <f t="shared" ca="1" si="655"/>
        <v>#N/A</v>
      </c>
      <c r="F2031">
        <f t="shared" ca="1" si="671"/>
        <v>1.9E-2</v>
      </c>
      <c r="G2031">
        <f t="shared" ca="1" si="656"/>
        <v>3.9E-2</v>
      </c>
      <c r="H2031">
        <f t="shared" ca="1" si="672"/>
        <v>3.9E-2</v>
      </c>
      <c r="I2031">
        <f t="shared" ca="1" si="657"/>
        <v>16</v>
      </c>
      <c r="J2031">
        <f t="shared" ca="1" si="658"/>
        <v>6.4000000000000003E-3</v>
      </c>
      <c r="K2031">
        <f t="shared" ca="1" si="665"/>
        <v>3.267634904051108E-3</v>
      </c>
      <c r="L2031">
        <f t="shared" ca="1" si="666"/>
        <v>4.2674097370971938E-3</v>
      </c>
      <c r="M2031">
        <v>1997</v>
      </c>
      <c r="N2031">
        <f t="shared" ca="1" si="667"/>
        <v>10.95</v>
      </c>
      <c r="O2031">
        <f t="shared" ca="1" si="668"/>
        <v>0.2</v>
      </c>
      <c r="P2031">
        <f t="shared" ca="1" si="669"/>
        <v>0</v>
      </c>
      <c r="Q2031">
        <f t="shared" ca="1" si="659"/>
        <v>0.5</v>
      </c>
      <c r="R2031" t="b">
        <f t="shared" ca="1" si="673"/>
        <v>0</v>
      </c>
      <c r="S2031" t="b">
        <f t="shared" ca="1" si="660"/>
        <v>0</v>
      </c>
      <c r="T2031" t="e">
        <f t="shared" ca="1" si="661"/>
        <v>#N/A</v>
      </c>
      <c r="U2031" s="3" t="e">
        <f t="shared" ca="1" si="662"/>
        <v>#N/A</v>
      </c>
      <c r="V2031" s="3">
        <f t="shared" ca="1" si="663"/>
        <v>0</v>
      </c>
    </row>
    <row r="2032" spans="1:22">
      <c r="A2032">
        <f t="shared" ca="1" si="664"/>
        <v>1.6E-2</v>
      </c>
      <c r="B2032">
        <f t="shared" ca="1" si="653"/>
        <v>6.3E-2</v>
      </c>
      <c r="C2032">
        <f t="shared" ca="1" si="670"/>
        <v>6.3E-2</v>
      </c>
      <c r="D2032">
        <f t="shared" ca="1" si="654"/>
        <v>14</v>
      </c>
      <c r="E2032">
        <f t="shared" ca="1" si="655"/>
        <v>5.5999999999999999E-3</v>
      </c>
      <c r="F2032">
        <f t="shared" ca="1" si="671"/>
        <v>-1.6E-2</v>
      </c>
      <c r="G2032">
        <f t="shared" ca="1" si="656"/>
        <v>3.9E-2</v>
      </c>
      <c r="H2032" t="b">
        <f t="shared" ca="1" si="672"/>
        <v>0</v>
      </c>
      <c r="I2032" t="b">
        <f t="shared" ca="1" si="657"/>
        <v>0</v>
      </c>
      <c r="J2032" t="e">
        <f t="shared" ca="1" si="658"/>
        <v>#N/A</v>
      </c>
      <c r="K2032" t="e">
        <f t="shared" ca="1" si="665"/>
        <v>#N/A</v>
      </c>
      <c r="L2032">
        <f t="shared" ca="1" si="666"/>
        <v>0</v>
      </c>
      <c r="M2032">
        <v>1998</v>
      </c>
      <c r="N2032">
        <f t="shared" ca="1" si="667"/>
        <v>10.77</v>
      </c>
      <c r="O2032">
        <f t="shared" ca="1" si="668"/>
        <v>-0.18</v>
      </c>
      <c r="P2032">
        <f t="shared" ca="1" si="669"/>
        <v>0</v>
      </c>
      <c r="Q2032">
        <f t="shared" ca="1" si="659"/>
        <v>0.5</v>
      </c>
      <c r="R2032" t="b">
        <f t="shared" ca="1" si="673"/>
        <v>0</v>
      </c>
      <c r="S2032" t="b">
        <f t="shared" ca="1" si="660"/>
        <v>0</v>
      </c>
      <c r="T2032" t="e">
        <f t="shared" ca="1" si="661"/>
        <v>#N/A</v>
      </c>
      <c r="U2032" s="3" t="e">
        <f t="shared" ca="1" si="662"/>
        <v>#N/A</v>
      </c>
      <c r="V2032" s="3">
        <f t="shared" ca="1" si="663"/>
        <v>0</v>
      </c>
    </row>
    <row r="2033" spans="1:22">
      <c r="A2033">
        <f t="shared" ca="1" si="664"/>
        <v>1.2999999999999999E-2</v>
      </c>
      <c r="B2033">
        <f t="shared" ca="1" si="653"/>
        <v>6.3E-2</v>
      </c>
      <c r="C2033" t="b">
        <f t="shared" ca="1" si="670"/>
        <v>0</v>
      </c>
      <c r="D2033" t="b">
        <f t="shared" ca="1" si="654"/>
        <v>0</v>
      </c>
      <c r="E2033" t="e">
        <f t="shared" ca="1" si="655"/>
        <v>#N/A</v>
      </c>
      <c r="F2033">
        <f t="shared" ca="1" si="671"/>
        <v>1.2999999999999999E-2</v>
      </c>
      <c r="G2033">
        <f t="shared" ca="1" si="656"/>
        <v>3.9E-2</v>
      </c>
      <c r="H2033" t="b">
        <f t="shared" ca="1" si="672"/>
        <v>0</v>
      </c>
      <c r="I2033" t="b">
        <f t="shared" ca="1" si="657"/>
        <v>0</v>
      </c>
      <c r="J2033" t="e">
        <f t="shared" ca="1" si="658"/>
        <v>#N/A</v>
      </c>
      <c r="K2033" t="e">
        <f t="shared" ca="1" si="665"/>
        <v>#N/A</v>
      </c>
      <c r="L2033">
        <f t="shared" ca="1" si="666"/>
        <v>0</v>
      </c>
      <c r="M2033">
        <v>1999</v>
      </c>
      <c r="N2033">
        <f t="shared" ca="1" si="667"/>
        <v>10.91</v>
      </c>
      <c r="O2033">
        <f t="shared" ca="1" si="668"/>
        <v>0.14000000000000001</v>
      </c>
      <c r="P2033">
        <f t="shared" ca="1" si="669"/>
        <v>0</v>
      </c>
      <c r="Q2033">
        <f t="shared" ca="1" si="659"/>
        <v>0.5</v>
      </c>
      <c r="R2033" t="b">
        <f t="shared" ca="1" si="673"/>
        <v>0</v>
      </c>
      <c r="S2033" t="b">
        <f t="shared" ca="1" si="660"/>
        <v>0</v>
      </c>
      <c r="T2033" t="e">
        <f t="shared" ca="1" si="661"/>
        <v>#N/A</v>
      </c>
      <c r="U2033" s="3" t="e">
        <f t="shared" ca="1" si="662"/>
        <v>#N/A</v>
      </c>
      <c r="V2033" s="3">
        <f t="shared" ca="1" si="663"/>
        <v>0</v>
      </c>
    </row>
    <row r="2034" spans="1:22">
      <c r="A2034">
        <f t="shared" ca="1" si="664"/>
        <v>1.7999999999999999E-2</v>
      </c>
      <c r="B2034">
        <f t="shared" ca="1" si="653"/>
        <v>6.3E-2</v>
      </c>
      <c r="C2034" t="b">
        <f t="shared" ca="1" si="670"/>
        <v>0</v>
      </c>
      <c r="D2034" t="b">
        <f t="shared" ca="1" si="654"/>
        <v>0</v>
      </c>
      <c r="E2034" t="e">
        <f t="shared" ca="1" si="655"/>
        <v>#N/A</v>
      </c>
      <c r="F2034">
        <f t="shared" ca="1" si="671"/>
        <v>1.7999999999999999E-2</v>
      </c>
      <c r="G2034">
        <f t="shared" ca="1" si="656"/>
        <v>3.9E-2</v>
      </c>
      <c r="H2034" t="b">
        <f t="shared" ca="1" si="672"/>
        <v>0</v>
      </c>
      <c r="I2034" t="b">
        <f t="shared" ca="1" si="657"/>
        <v>0</v>
      </c>
      <c r="J2034" t="e">
        <f t="shared" ca="1" si="658"/>
        <v>#N/A</v>
      </c>
      <c r="K2034" t="e">
        <f t="shared" ca="1" si="665"/>
        <v>#N/A</v>
      </c>
      <c r="L2034">
        <f t="shared" ca="1" si="666"/>
        <v>0</v>
      </c>
      <c r="M2034">
        <v>2000</v>
      </c>
      <c r="N2034">
        <f t="shared" ca="1" si="667"/>
        <v>11.11</v>
      </c>
      <c r="O2034">
        <f t="shared" ca="1" si="668"/>
        <v>0.2</v>
      </c>
      <c r="P2034">
        <f t="shared" ca="1" si="669"/>
        <v>0</v>
      </c>
      <c r="Q2034">
        <f t="shared" ca="1" si="659"/>
        <v>0.5</v>
      </c>
      <c r="R2034" t="b">
        <f t="shared" ca="1" si="673"/>
        <v>0</v>
      </c>
      <c r="S2034" t="b">
        <f t="shared" ca="1" si="660"/>
        <v>0</v>
      </c>
      <c r="T2034" t="e">
        <f t="shared" ca="1" si="661"/>
        <v>#N/A</v>
      </c>
      <c r="U2034" s="3" t="e">
        <f t="shared" ca="1" si="662"/>
        <v>#N/A</v>
      </c>
      <c r="V2034" s="3">
        <f t="shared" ca="1" si="663"/>
        <v>0</v>
      </c>
    </row>
    <row r="2035" spans="1:22">
      <c r="A2035">
        <f t="shared" ca="1" si="664"/>
        <v>0.29299999999999998</v>
      </c>
      <c r="B2035">
        <f t="shared" ca="1" si="653"/>
        <v>6.3E-2</v>
      </c>
      <c r="C2035" t="b">
        <f t="shared" ca="1" si="670"/>
        <v>0</v>
      </c>
      <c r="D2035" t="b">
        <f t="shared" ca="1" si="654"/>
        <v>0</v>
      </c>
      <c r="E2035" t="e">
        <f t="shared" ca="1" si="655"/>
        <v>#N/A</v>
      </c>
      <c r="F2035">
        <f t="shared" ca="1" si="671"/>
        <v>0.29299999999999998</v>
      </c>
      <c r="G2035">
        <f t="shared" ca="1" si="656"/>
        <v>3.9E-2</v>
      </c>
      <c r="H2035" t="b">
        <f t="shared" ca="1" si="672"/>
        <v>0</v>
      </c>
      <c r="I2035" t="b">
        <f t="shared" ca="1" si="657"/>
        <v>0</v>
      </c>
      <c r="J2035" t="e">
        <f t="shared" ca="1" si="658"/>
        <v>#N/A</v>
      </c>
      <c r="K2035" t="e">
        <f t="shared" ca="1" si="665"/>
        <v>#N/A</v>
      </c>
      <c r="L2035">
        <f t="shared" ca="1" si="666"/>
        <v>0</v>
      </c>
      <c r="M2035">
        <v>2001</v>
      </c>
      <c r="N2035">
        <f t="shared" ca="1" si="667"/>
        <v>14.37</v>
      </c>
      <c r="O2035">
        <f t="shared" ca="1" si="668"/>
        <v>3.26</v>
      </c>
      <c r="P2035">
        <f t="shared" ca="1" si="669"/>
        <v>0.5</v>
      </c>
      <c r="Q2035">
        <f t="shared" ca="1" si="659"/>
        <v>0.5</v>
      </c>
      <c r="R2035" t="b">
        <f t="shared" ca="1" si="673"/>
        <v>0</v>
      </c>
      <c r="S2035" t="b">
        <f t="shared" ca="1" si="660"/>
        <v>0</v>
      </c>
      <c r="T2035" t="e">
        <f t="shared" ca="1" si="661"/>
        <v>#N/A</v>
      </c>
      <c r="U2035" s="3" t="e">
        <f t="shared" ca="1" si="662"/>
        <v>#N/A</v>
      </c>
      <c r="V2035" s="3">
        <f t="shared" ca="1" si="663"/>
        <v>0</v>
      </c>
    </row>
    <row r="2036" spans="1:22">
      <c r="A2036">
        <f t="shared" ca="1" si="664"/>
        <v>7.9000000000000001E-2</v>
      </c>
      <c r="B2036">
        <f t="shared" ca="1" si="653"/>
        <v>6.3E-2</v>
      </c>
      <c r="C2036" t="b">
        <f t="shared" ca="1" si="670"/>
        <v>0</v>
      </c>
      <c r="D2036" t="b">
        <f t="shared" ca="1" si="654"/>
        <v>0</v>
      </c>
      <c r="E2036" t="e">
        <f t="shared" ca="1" si="655"/>
        <v>#N/A</v>
      </c>
      <c r="F2036">
        <f t="shared" ca="1" si="671"/>
        <v>7.9000000000000001E-2</v>
      </c>
      <c r="G2036">
        <f t="shared" ca="1" si="656"/>
        <v>3.9E-2</v>
      </c>
      <c r="H2036" t="b">
        <f t="shared" ca="1" si="672"/>
        <v>0</v>
      </c>
      <c r="I2036" t="b">
        <f t="shared" ca="1" si="657"/>
        <v>0</v>
      </c>
      <c r="J2036" t="e">
        <f t="shared" ca="1" si="658"/>
        <v>#N/A</v>
      </c>
      <c r="K2036" t="e">
        <f t="shared" ca="1" si="665"/>
        <v>#N/A</v>
      </c>
      <c r="L2036">
        <f t="shared" ca="1" si="666"/>
        <v>0</v>
      </c>
      <c r="M2036">
        <v>2002</v>
      </c>
      <c r="N2036">
        <f t="shared" ca="1" si="667"/>
        <v>15.51</v>
      </c>
      <c r="O2036">
        <f t="shared" ca="1" si="668"/>
        <v>1.1399999999999999</v>
      </c>
      <c r="P2036">
        <f t="shared" ca="1" si="669"/>
        <v>0.2</v>
      </c>
      <c r="Q2036">
        <f t="shared" ca="1" si="659"/>
        <v>0.5</v>
      </c>
      <c r="R2036" t="b">
        <f t="shared" ca="1" si="673"/>
        <v>0</v>
      </c>
      <c r="S2036" t="b">
        <f t="shared" ca="1" si="660"/>
        <v>0</v>
      </c>
      <c r="T2036" t="e">
        <f t="shared" ca="1" si="661"/>
        <v>#N/A</v>
      </c>
      <c r="U2036" s="3" t="e">
        <f t="shared" ca="1" si="662"/>
        <v>#N/A</v>
      </c>
      <c r="V2036" s="3">
        <f t="shared" ca="1" si="663"/>
        <v>0</v>
      </c>
    </row>
    <row r="2037" spans="1:22">
      <c r="A2037">
        <f t="shared" ca="1" si="664"/>
        <v>7.3999999999999996E-2</v>
      </c>
      <c r="B2037">
        <f t="shared" ca="1" si="653"/>
        <v>6.3E-2</v>
      </c>
      <c r="C2037" t="b">
        <f t="shared" ca="1" si="670"/>
        <v>0</v>
      </c>
      <c r="D2037" t="b">
        <f t="shared" ca="1" si="654"/>
        <v>0</v>
      </c>
      <c r="E2037" t="e">
        <f t="shared" ca="1" si="655"/>
        <v>#N/A</v>
      </c>
      <c r="F2037">
        <f t="shared" ca="1" si="671"/>
        <v>-7.3999999999999996E-2</v>
      </c>
      <c r="G2037">
        <f t="shared" ca="1" si="656"/>
        <v>3.9E-2</v>
      </c>
      <c r="H2037" t="b">
        <f t="shared" ca="1" si="672"/>
        <v>0</v>
      </c>
      <c r="I2037" t="b">
        <f t="shared" ca="1" si="657"/>
        <v>0</v>
      </c>
      <c r="J2037" t="e">
        <f t="shared" ca="1" si="658"/>
        <v>#N/A</v>
      </c>
      <c r="K2037" t="e">
        <f t="shared" ca="1" si="665"/>
        <v>#N/A</v>
      </c>
      <c r="L2037">
        <f t="shared" ca="1" si="666"/>
        <v>0</v>
      </c>
      <c r="M2037">
        <v>2003</v>
      </c>
      <c r="N2037">
        <f t="shared" ca="1" si="667"/>
        <v>14.36</v>
      </c>
      <c r="O2037">
        <f t="shared" ca="1" si="668"/>
        <v>-1.1499999999999999</v>
      </c>
      <c r="P2037">
        <f t="shared" ca="1" si="669"/>
        <v>-0.2</v>
      </c>
      <c r="Q2037">
        <f t="shared" ca="1" si="659"/>
        <v>0.5</v>
      </c>
      <c r="R2037" t="b">
        <f t="shared" ca="1" si="673"/>
        <v>0</v>
      </c>
      <c r="S2037" t="b">
        <f t="shared" ca="1" si="660"/>
        <v>0</v>
      </c>
      <c r="T2037" t="e">
        <f t="shared" ca="1" si="661"/>
        <v>#N/A</v>
      </c>
      <c r="U2037" s="3" t="e">
        <f t="shared" ca="1" si="662"/>
        <v>#N/A</v>
      </c>
      <c r="V2037" s="3">
        <f t="shared" ca="1" si="663"/>
        <v>0</v>
      </c>
    </row>
    <row r="2038" spans="1:22">
      <c r="A2038">
        <f t="shared" ca="1" si="664"/>
        <v>5.1999999999999998E-2</v>
      </c>
      <c r="B2038">
        <f t="shared" ca="1" si="653"/>
        <v>6.3E-2</v>
      </c>
      <c r="C2038" t="b">
        <f t="shared" ca="1" si="670"/>
        <v>0</v>
      </c>
      <c r="D2038" t="b">
        <f t="shared" ca="1" si="654"/>
        <v>0</v>
      </c>
      <c r="E2038" t="e">
        <f t="shared" ca="1" si="655"/>
        <v>#N/A</v>
      </c>
      <c r="F2038">
        <f t="shared" ca="1" si="671"/>
        <v>5.1999999999999998E-2</v>
      </c>
      <c r="G2038">
        <f t="shared" ca="1" si="656"/>
        <v>3.9E-2</v>
      </c>
      <c r="H2038" t="b">
        <f t="shared" ca="1" si="672"/>
        <v>0</v>
      </c>
      <c r="I2038" t="b">
        <f t="shared" ca="1" si="657"/>
        <v>0</v>
      </c>
      <c r="J2038" t="e">
        <f t="shared" ca="1" si="658"/>
        <v>#N/A</v>
      </c>
      <c r="K2038" t="e">
        <f t="shared" ca="1" si="665"/>
        <v>#N/A</v>
      </c>
      <c r="L2038">
        <f t="shared" ca="1" si="666"/>
        <v>0</v>
      </c>
      <c r="M2038">
        <v>2004</v>
      </c>
      <c r="N2038">
        <f t="shared" ca="1" si="667"/>
        <v>15.11</v>
      </c>
      <c r="O2038">
        <f t="shared" ca="1" si="668"/>
        <v>0.75</v>
      </c>
      <c r="P2038">
        <f t="shared" ca="1" si="669"/>
        <v>0.1</v>
      </c>
      <c r="Q2038">
        <f t="shared" ca="1" si="659"/>
        <v>0.5</v>
      </c>
      <c r="R2038" t="b">
        <f t="shared" ca="1" si="673"/>
        <v>0</v>
      </c>
      <c r="S2038" t="b">
        <f t="shared" ca="1" si="660"/>
        <v>0</v>
      </c>
      <c r="T2038" t="e">
        <f t="shared" ca="1" si="661"/>
        <v>#N/A</v>
      </c>
      <c r="U2038" s="3" t="e">
        <f t="shared" ca="1" si="662"/>
        <v>#N/A</v>
      </c>
      <c r="V2038" s="3">
        <f t="shared" ca="1" si="663"/>
        <v>0</v>
      </c>
    </row>
    <row r="2039" spans="1:22">
      <c r="A2039">
        <f t="shared" ca="1" si="664"/>
        <v>0.08</v>
      </c>
      <c r="B2039">
        <f t="shared" ca="1" si="653"/>
        <v>6.3E-2</v>
      </c>
      <c r="C2039" t="b">
        <f t="shared" ca="1" si="670"/>
        <v>0</v>
      </c>
      <c r="D2039" t="b">
        <f t="shared" ca="1" si="654"/>
        <v>0</v>
      </c>
      <c r="E2039" t="e">
        <f t="shared" ca="1" si="655"/>
        <v>#N/A</v>
      </c>
      <c r="F2039">
        <f t="shared" ca="1" si="671"/>
        <v>-0.08</v>
      </c>
      <c r="G2039">
        <f t="shared" ca="1" si="656"/>
        <v>3.9E-2</v>
      </c>
      <c r="H2039" t="b">
        <f t="shared" ca="1" si="672"/>
        <v>0</v>
      </c>
      <c r="I2039" t="b">
        <f t="shared" ca="1" si="657"/>
        <v>0</v>
      </c>
      <c r="J2039" t="e">
        <f t="shared" ca="1" si="658"/>
        <v>#N/A</v>
      </c>
      <c r="K2039" t="e">
        <f t="shared" ca="1" si="665"/>
        <v>#N/A</v>
      </c>
      <c r="L2039">
        <f t="shared" ca="1" si="666"/>
        <v>0</v>
      </c>
      <c r="M2039">
        <v>2005</v>
      </c>
      <c r="N2039">
        <f t="shared" ca="1" si="667"/>
        <v>13.9</v>
      </c>
      <c r="O2039">
        <f t="shared" ca="1" si="668"/>
        <v>-1.21</v>
      </c>
      <c r="P2039">
        <f t="shared" ca="1" si="669"/>
        <v>-0.2</v>
      </c>
      <c r="Q2039">
        <f t="shared" ca="1" si="659"/>
        <v>0.5</v>
      </c>
      <c r="R2039" t="b">
        <f t="shared" ca="1" si="673"/>
        <v>0</v>
      </c>
      <c r="S2039" t="b">
        <f t="shared" ca="1" si="660"/>
        <v>0</v>
      </c>
      <c r="T2039" t="e">
        <f t="shared" ca="1" si="661"/>
        <v>#N/A</v>
      </c>
      <c r="U2039" s="3" t="e">
        <f t="shared" ca="1" si="662"/>
        <v>#N/A</v>
      </c>
      <c r="V2039" s="3">
        <f t="shared" ca="1" si="663"/>
        <v>0</v>
      </c>
    </row>
    <row r="2040" spans="1:22">
      <c r="A2040">
        <f t="shared" ca="1" si="664"/>
        <v>0.115</v>
      </c>
      <c r="B2040">
        <f t="shared" ca="1" si="653"/>
        <v>6.3E-2</v>
      </c>
      <c r="C2040" t="b">
        <f t="shared" ca="1" si="670"/>
        <v>0</v>
      </c>
      <c r="D2040" t="b">
        <f t="shared" ca="1" si="654"/>
        <v>0</v>
      </c>
      <c r="E2040" t="e">
        <f t="shared" ca="1" si="655"/>
        <v>#N/A</v>
      </c>
      <c r="F2040">
        <f t="shared" ca="1" si="671"/>
        <v>0.115</v>
      </c>
      <c r="G2040">
        <f t="shared" ca="1" si="656"/>
        <v>3.9E-2</v>
      </c>
      <c r="H2040" t="b">
        <f t="shared" ca="1" si="672"/>
        <v>0</v>
      </c>
      <c r="I2040" t="b">
        <f t="shared" ca="1" si="657"/>
        <v>0</v>
      </c>
      <c r="J2040" t="e">
        <f t="shared" ca="1" si="658"/>
        <v>#N/A</v>
      </c>
      <c r="K2040" t="e">
        <f t="shared" ca="1" si="665"/>
        <v>#N/A</v>
      </c>
      <c r="L2040">
        <f t="shared" ca="1" si="666"/>
        <v>0</v>
      </c>
      <c r="M2040">
        <v>2006</v>
      </c>
      <c r="N2040">
        <f t="shared" ca="1" si="667"/>
        <v>15.5</v>
      </c>
      <c r="O2040">
        <f t="shared" ca="1" si="668"/>
        <v>1.6</v>
      </c>
      <c r="P2040">
        <f t="shared" ca="1" si="669"/>
        <v>0.2</v>
      </c>
      <c r="Q2040">
        <f t="shared" ca="1" si="659"/>
        <v>0.5</v>
      </c>
      <c r="R2040" t="b">
        <f t="shared" ca="1" si="673"/>
        <v>0</v>
      </c>
      <c r="S2040" t="b">
        <f t="shared" ca="1" si="660"/>
        <v>0</v>
      </c>
      <c r="T2040" t="e">
        <f t="shared" ca="1" si="661"/>
        <v>#N/A</v>
      </c>
      <c r="U2040" s="3" t="e">
        <f t="shared" ca="1" si="662"/>
        <v>#N/A</v>
      </c>
      <c r="V2040" s="3">
        <f t="shared" ca="1" si="663"/>
        <v>0</v>
      </c>
    </row>
    <row r="2041" spans="1:22">
      <c r="A2041">
        <f t="shared" ca="1" si="664"/>
        <v>5.1999999999999998E-2</v>
      </c>
      <c r="B2041">
        <f t="shared" ca="1" si="653"/>
        <v>6.3E-2</v>
      </c>
      <c r="C2041" t="b">
        <f t="shared" ca="1" si="670"/>
        <v>0</v>
      </c>
      <c r="D2041" t="b">
        <f t="shared" ca="1" si="654"/>
        <v>0</v>
      </c>
      <c r="E2041" t="e">
        <f t="shared" ca="1" si="655"/>
        <v>#N/A</v>
      </c>
      <c r="F2041">
        <f t="shared" ca="1" si="671"/>
        <v>5.1999999999999998E-2</v>
      </c>
      <c r="G2041">
        <f t="shared" ca="1" si="656"/>
        <v>3.9E-2</v>
      </c>
      <c r="H2041" t="b">
        <f t="shared" ca="1" si="672"/>
        <v>0</v>
      </c>
      <c r="I2041" t="b">
        <f t="shared" ca="1" si="657"/>
        <v>0</v>
      </c>
      <c r="J2041" t="e">
        <f t="shared" ca="1" si="658"/>
        <v>#N/A</v>
      </c>
      <c r="K2041" t="e">
        <f t="shared" ca="1" si="665"/>
        <v>#N/A</v>
      </c>
      <c r="L2041">
        <f t="shared" ca="1" si="666"/>
        <v>0</v>
      </c>
      <c r="M2041">
        <v>2007</v>
      </c>
      <c r="N2041">
        <f t="shared" ca="1" si="667"/>
        <v>16.309999999999999</v>
      </c>
      <c r="O2041">
        <f t="shared" ca="1" si="668"/>
        <v>0.81</v>
      </c>
      <c r="P2041">
        <f t="shared" ca="1" si="669"/>
        <v>0.1</v>
      </c>
      <c r="Q2041">
        <f t="shared" ca="1" si="659"/>
        <v>0.5</v>
      </c>
      <c r="R2041" t="b">
        <f t="shared" ca="1" si="673"/>
        <v>0</v>
      </c>
      <c r="S2041" t="b">
        <f t="shared" ca="1" si="660"/>
        <v>0</v>
      </c>
      <c r="T2041" t="e">
        <f t="shared" ca="1" si="661"/>
        <v>#N/A</v>
      </c>
      <c r="U2041" s="3" t="e">
        <f t="shared" ca="1" si="662"/>
        <v>#N/A</v>
      </c>
      <c r="V2041" s="3">
        <f t="shared" ca="1" si="663"/>
        <v>0</v>
      </c>
    </row>
    <row r="2042" spans="1:22">
      <c r="A2042">
        <f t="shared" ca="1" si="664"/>
        <v>8.7999999999999995E-2</v>
      </c>
      <c r="B2042">
        <f t="shared" ca="1" si="653"/>
        <v>6.3E-2</v>
      </c>
      <c r="C2042" t="b">
        <f t="shared" ca="1" si="670"/>
        <v>0</v>
      </c>
      <c r="D2042" t="b">
        <f t="shared" ca="1" si="654"/>
        <v>0</v>
      </c>
      <c r="E2042" t="e">
        <f t="shared" ca="1" si="655"/>
        <v>#N/A</v>
      </c>
      <c r="F2042">
        <f t="shared" ca="1" si="671"/>
        <v>8.7999999999999995E-2</v>
      </c>
      <c r="G2042">
        <f t="shared" ca="1" si="656"/>
        <v>3.9E-2</v>
      </c>
      <c r="H2042" t="b">
        <f t="shared" ca="1" si="672"/>
        <v>0</v>
      </c>
      <c r="I2042" t="b">
        <f t="shared" ca="1" si="657"/>
        <v>0</v>
      </c>
      <c r="J2042" t="e">
        <f t="shared" ca="1" si="658"/>
        <v>#N/A</v>
      </c>
      <c r="K2042" t="e">
        <f t="shared" ca="1" si="665"/>
        <v>#N/A</v>
      </c>
      <c r="L2042">
        <f t="shared" ca="1" si="666"/>
        <v>0</v>
      </c>
      <c r="M2042">
        <v>2008</v>
      </c>
      <c r="N2042">
        <f t="shared" ca="1" si="667"/>
        <v>17.75</v>
      </c>
      <c r="O2042">
        <f t="shared" ca="1" si="668"/>
        <v>1.44</v>
      </c>
      <c r="P2042">
        <f t="shared" ca="1" si="669"/>
        <v>0.2</v>
      </c>
      <c r="Q2042">
        <f t="shared" ca="1" si="659"/>
        <v>0.5</v>
      </c>
      <c r="R2042" t="b">
        <f t="shared" ca="1" si="673"/>
        <v>0</v>
      </c>
      <c r="S2042" t="b">
        <f t="shared" ca="1" si="660"/>
        <v>0</v>
      </c>
      <c r="T2042" t="e">
        <f t="shared" ca="1" si="661"/>
        <v>#N/A</v>
      </c>
      <c r="U2042" s="3" t="e">
        <f t="shared" ca="1" si="662"/>
        <v>#N/A</v>
      </c>
      <c r="V2042" s="3">
        <f t="shared" ca="1" si="663"/>
        <v>0</v>
      </c>
    </row>
    <row r="2043" spans="1:22">
      <c r="A2043">
        <f t="shared" ca="1" si="664"/>
        <v>6.5000000000000002E-2</v>
      </c>
      <c r="B2043">
        <f t="shared" ca="1" si="653"/>
        <v>6.3E-2</v>
      </c>
      <c r="C2043" t="b">
        <f t="shared" ca="1" si="670"/>
        <v>0</v>
      </c>
      <c r="D2043" t="b">
        <f t="shared" ca="1" si="654"/>
        <v>0</v>
      </c>
      <c r="E2043" t="e">
        <f t="shared" ca="1" si="655"/>
        <v>#N/A</v>
      </c>
      <c r="F2043">
        <f t="shared" ca="1" si="671"/>
        <v>-6.5000000000000002E-2</v>
      </c>
      <c r="G2043">
        <f t="shared" ca="1" si="656"/>
        <v>3.9E-2</v>
      </c>
      <c r="H2043" t="b">
        <f t="shared" ca="1" si="672"/>
        <v>0</v>
      </c>
      <c r="I2043" t="b">
        <f t="shared" ca="1" si="657"/>
        <v>0</v>
      </c>
      <c r="J2043" t="e">
        <f t="shared" ca="1" si="658"/>
        <v>#N/A</v>
      </c>
      <c r="K2043" t="e">
        <f t="shared" ca="1" si="665"/>
        <v>#N/A</v>
      </c>
      <c r="L2043">
        <f t="shared" ca="1" si="666"/>
        <v>0</v>
      </c>
      <c r="M2043">
        <v>2009</v>
      </c>
      <c r="N2043">
        <f t="shared" ca="1" si="667"/>
        <v>16.600000000000001</v>
      </c>
      <c r="O2043">
        <f t="shared" ca="1" si="668"/>
        <v>-1.1499999999999999</v>
      </c>
      <c r="P2043">
        <f t="shared" ca="1" si="669"/>
        <v>-0.2</v>
      </c>
      <c r="Q2043">
        <f t="shared" ca="1" si="659"/>
        <v>0.5</v>
      </c>
      <c r="R2043" t="b">
        <f t="shared" ca="1" si="673"/>
        <v>0</v>
      </c>
      <c r="S2043" t="b">
        <f t="shared" ca="1" si="660"/>
        <v>0</v>
      </c>
      <c r="T2043" t="e">
        <f t="shared" ca="1" si="661"/>
        <v>#N/A</v>
      </c>
      <c r="U2043" s="3" t="e">
        <f t="shared" ca="1" si="662"/>
        <v>#N/A</v>
      </c>
      <c r="V2043" s="3">
        <f t="shared" ca="1" si="663"/>
        <v>0</v>
      </c>
    </row>
    <row r="2044" spans="1:22">
      <c r="A2044">
        <f t="shared" ca="1" si="664"/>
        <v>6.6000000000000003E-2</v>
      </c>
      <c r="B2044">
        <f t="shared" ca="1" si="653"/>
        <v>6.3E-2</v>
      </c>
      <c r="C2044" t="b">
        <f t="shared" ca="1" si="670"/>
        <v>0</v>
      </c>
      <c r="D2044" t="b">
        <f t="shared" ca="1" si="654"/>
        <v>0</v>
      </c>
      <c r="E2044" t="e">
        <f t="shared" ca="1" si="655"/>
        <v>#N/A</v>
      </c>
      <c r="F2044">
        <f t="shared" ca="1" si="671"/>
        <v>-6.6000000000000003E-2</v>
      </c>
      <c r="G2044">
        <f t="shared" ca="1" si="656"/>
        <v>3.9E-2</v>
      </c>
      <c r="H2044" t="b">
        <f t="shared" ca="1" si="672"/>
        <v>0</v>
      </c>
      <c r="I2044" t="b">
        <f t="shared" ca="1" si="657"/>
        <v>0</v>
      </c>
      <c r="J2044" t="e">
        <f t="shared" ca="1" si="658"/>
        <v>#N/A</v>
      </c>
      <c r="K2044" t="e">
        <f t="shared" ca="1" si="665"/>
        <v>#N/A</v>
      </c>
      <c r="L2044">
        <f t="shared" ca="1" si="666"/>
        <v>0</v>
      </c>
      <c r="M2044">
        <v>2010</v>
      </c>
      <c r="N2044">
        <f t="shared" ca="1" si="667"/>
        <v>15.5</v>
      </c>
      <c r="O2044">
        <f t="shared" ca="1" si="668"/>
        <v>-1.1000000000000001</v>
      </c>
      <c r="P2044">
        <f t="shared" ca="1" si="669"/>
        <v>-0.2</v>
      </c>
      <c r="Q2044">
        <f t="shared" ca="1" si="659"/>
        <v>0.5</v>
      </c>
      <c r="R2044" t="b">
        <f t="shared" ca="1" si="673"/>
        <v>0</v>
      </c>
      <c r="S2044" t="b">
        <f t="shared" ca="1" si="660"/>
        <v>0</v>
      </c>
      <c r="T2044" t="e">
        <f t="shared" ca="1" si="661"/>
        <v>#N/A</v>
      </c>
      <c r="U2044" s="3" t="e">
        <f t="shared" ca="1" si="662"/>
        <v>#N/A</v>
      </c>
      <c r="V2044" s="3">
        <f t="shared" ca="1" si="663"/>
        <v>0</v>
      </c>
    </row>
    <row r="2045" spans="1:22">
      <c r="A2045">
        <f t="shared" ca="1" si="664"/>
        <v>1.0999999999999999E-2</v>
      </c>
      <c r="B2045">
        <f t="shared" ca="1" si="653"/>
        <v>6.3E-2</v>
      </c>
      <c r="C2045" t="b">
        <f t="shared" ca="1" si="670"/>
        <v>0</v>
      </c>
      <c r="D2045" t="b">
        <f t="shared" ca="1" si="654"/>
        <v>0</v>
      </c>
      <c r="E2045" t="e">
        <f t="shared" ca="1" si="655"/>
        <v>#N/A</v>
      </c>
      <c r="F2045">
        <f t="shared" ca="1" si="671"/>
        <v>1.0999999999999999E-2</v>
      </c>
      <c r="G2045">
        <f t="shared" ca="1" si="656"/>
        <v>3.9E-2</v>
      </c>
      <c r="H2045" t="b">
        <f t="shared" ca="1" si="672"/>
        <v>0</v>
      </c>
      <c r="I2045" t="b">
        <f t="shared" ca="1" si="657"/>
        <v>0</v>
      </c>
      <c r="J2045" t="e">
        <f t="shared" ca="1" si="658"/>
        <v>#N/A</v>
      </c>
      <c r="K2045" t="e">
        <f t="shared" ca="1" si="665"/>
        <v>#N/A</v>
      </c>
      <c r="L2045">
        <f t="shared" ca="1" si="666"/>
        <v>0</v>
      </c>
      <c r="M2045">
        <v>2011</v>
      </c>
      <c r="N2045">
        <f t="shared" ca="1" si="667"/>
        <v>15.67</v>
      </c>
      <c r="O2045">
        <f t="shared" ca="1" si="668"/>
        <v>0.17</v>
      </c>
      <c r="P2045">
        <f t="shared" ca="1" si="669"/>
        <v>0</v>
      </c>
      <c r="Q2045">
        <f t="shared" ca="1" si="659"/>
        <v>0.5</v>
      </c>
      <c r="R2045" t="b">
        <f t="shared" ca="1" si="673"/>
        <v>0</v>
      </c>
      <c r="S2045" t="b">
        <f t="shared" ca="1" si="660"/>
        <v>0</v>
      </c>
      <c r="T2045" t="e">
        <f t="shared" ca="1" si="661"/>
        <v>#N/A</v>
      </c>
      <c r="U2045" s="3" t="e">
        <f t="shared" ca="1" si="662"/>
        <v>#N/A</v>
      </c>
      <c r="V2045" s="3">
        <f t="shared" ca="1" si="663"/>
        <v>0</v>
      </c>
    </row>
    <row r="2046" spans="1:22">
      <c r="A2046">
        <f t="shared" ca="1" si="664"/>
        <v>0.128</v>
      </c>
      <c r="B2046">
        <f t="shared" ca="1" si="653"/>
        <v>6.4000000000000001E-2</v>
      </c>
      <c r="C2046">
        <f t="shared" ca="1" si="670"/>
        <v>6.4000000000000001E-2</v>
      </c>
      <c r="D2046">
        <f t="shared" ca="1" si="654"/>
        <v>10</v>
      </c>
      <c r="E2046">
        <f t="shared" ca="1" si="655"/>
        <v>4.0000000000000001E-3</v>
      </c>
      <c r="F2046">
        <f t="shared" ca="1" si="671"/>
        <v>0.128</v>
      </c>
      <c r="G2046">
        <f t="shared" ca="1" si="656"/>
        <v>3.9E-2</v>
      </c>
      <c r="H2046" t="b">
        <f t="shared" ca="1" si="672"/>
        <v>0</v>
      </c>
      <c r="I2046" t="b">
        <f t="shared" ca="1" si="657"/>
        <v>0</v>
      </c>
      <c r="J2046" t="e">
        <f t="shared" ca="1" si="658"/>
        <v>#N/A</v>
      </c>
      <c r="K2046" t="e">
        <f t="shared" ca="1" si="665"/>
        <v>#N/A</v>
      </c>
      <c r="L2046">
        <f t="shared" ca="1" si="666"/>
        <v>0</v>
      </c>
      <c r="M2046">
        <v>2012</v>
      </c>
      <c r="N2046">
        <f t="shared" ca="1" si="667"/>
        <v>17.68</v>
      </c>
      <c r="O2046">
        <f t="shared" ca="1" si="668"/>
        <v>2.0099999999999998</v>
      </c>
      <c r="P2046">
        <f t="shared" ca="1" si="669"/>
        <v>0.3</v>
      </c>
      <c r="Q2046">
        <f t="shared" ca="1" si="659"/>
        <v>0.5</v>
      </c>
      <c r="R2046" t="b">
        <f t="shared" ca="1" si="673"/>
        <v>0</v>
      </c>
      <c r="S2046" t="b">
        <f t="shared" ca="1" si="660"/>
        <v>0</v>
      </c>
      <c r="T2046" t="e">
        <f t="shared" ca="1" si="661"/>
        <v>#N/A</v>
      </c>
      <c r="U2046" s="3" t="e">
        <f t="shared" ca="1" si="662"/>
        <v>#N/A</v>
      </c>
      <c r="V2046" s="3">
        <f t="shared" ca="1" si="663"/>
        <v>0</v>
      </c>
    </row>
    <row r="2047" spans="1:22">
      <c r="A2047">
        <f t="shared" ca="1" si="664"/>
        <v>0.06</v>
      </c>
      <c r="B2047">
        <f t="shared" ca="1" si="653"/>
        <v>6.4000000000000001E-2</v>
      </c>
      <c r="C2047" t="b">
        <f t="shared" ca="1" si="670"/>
        <v>0</v>
      </c>
      <c r="D2047" t="b">
        <f t="shared" ca="1" si="654"/>
        <v>0</v>
      </c>
      <c r="E2047" t="e">
        <f t="shared" ca="1" si="655"/>
        <v>#N/A</v>
      </c>
      <c r="F2047">
        <f t="shared" ca="1" si="671"/>
        <v>-0.06</v>
      </c>
      <c r="G2047">
        <f t="shared" ca="1" si="656"/>
        <v>0.04</v>
      </c>
      <c r="H2047">
        <f t="shared" ca="1" si="672"/>
        <v>0.04</v>
      </c>
      <c r="I2047">
        <f t="shared" ca="1" si="657"/>
        <v>17</v>
      </c>
      <c r="J2047">
        <f t="shared" ca="1" si="658"/>
        <v>6.7999999999999996E-3</v>
      </c>
      <c r="K2047">
        <f t="shared" ca="1" si="665"/>
        <v>3.0481967142927482E-3</v>
      </c>
      <c r="L2047">
        <f t="shared" ca="1" si="666"/>
        <v>3.9808316170921567E-3</v>
      </c>
      <c r="M2047">
        <v>2013</v>
      </c>
      <c r="N2047">
        <f t="shared" ca="1" si="667"/>
        <v>16.62</v>
      </c>
      <c r="O2047">
        <f t="shared" ca="1" si="668"/>
        <v>-1.06</v>
      </c>
      <c r="P2047">
        <f t="shared" ca="1" si="669"/>
        <v>-0.1</v>
      </c>
      <c r="Q2047">
        <f t="shared" ca="1" si="659"/>
        <v>0.5</v>
      </c>
      <c r="R2047" t="b">
        <f t="shared" ca="1" si="673"/>
        <v>0</v>
      </c>
      <c r="S2047" t="b">
        <f t="shared" ca="1" si="660"/>
        <v>0</v>
      </c>
      <c r="T2047" t="e">
        <f t="shared" ca="1" si="661"/>
        <v>#N/A</v>
      </c>
      <c r="U2047" s="3" t="e">
        <f t="shared" ca="1" si="662"/>
        <v>#N/A</v>
      </c>
      <c r="V2047" s="3">
        <f t="shared" ca="1" si="663"/>
        <v>0</v>
      </c>
    </row>
    <row r="2048" spans="1:22">
      <c r="A2048">
        <f t="shared" ca="1" si="664"/>
        <v>5.3999999999999999E-2</v>
      </c>
      <c r="B2048">
        <f t="shared" ca="1" si="653"/>
        <v>6.4000000000000001E-2</v>
      </c>
      <c r="C2048" t="b">
        <f t="shared" ca="1" si="670"/>
        <v>0</v>
      </c>
      <c r="D2048" t="b">
        <f t="shared" ca="1" si="654"/>
        <v>0</v>
      </c>
      <c r="E2048" t="e">
        <f t="shared" ca="1" si="655"/>
        <v>#N/A</v>
      </c>
      <c r="F2048">
        <f t="shared" ca="1" si="671"/>
        <v>5.3999999999999999E-2</v>
      </c>
      <c r="G2048">
        <f t="shared" ca="1" si="656"/>
        <v>0.04</v>
      </c>
      <c r="H2048" t="b">
        <f t="shared" ca="1" si="672"/>
        <v>0</v>
      </c>
      <c r="I2048" t="b">
        <f t="shared" ca="1" si="657"/>
        <v>0</v>
      </c>
      <c r="J2048" t="e">
        <f t="shared" ca="1" si="658"/>
        <v>#N/A</v>
      </c>
      <c r="K2048" t="e">
        <f t="shared" ca="1" si="665"/>
        <v>#N/A</v>
      </c>
      <c r="L2048">
        <f t="shared" ca="1" si="666"/>
        <v>0</v>
      </c>
      <c r="M2048">
        <v>2014</v>
      </c>
      <c r="N2048">
        <f t="shared" ca="1" si="667"/>
        <v>17.52</v>
      </c>
      <c r="O2048">
        <f t="shared" ca="1" si="668"/>
        <v>0.9</v>
      </c>
      <c r="P2048">
        <f t="shared" ca="1" si="669"/>
        <v>0.1</v>
      </c>
      <c r="Q2048">
        <f t="shared" ca="1" si="659"/>
        <v>0.5</v>
      </c>
      <c r="R2048" t="b">
        <f t="shared" ca="1" si="673"/>
        <v>0</v>
      </c>
      <c r="S2048" t="b">
        <f t="shared" ca="1" si="660"/>
        <v>0</v>
      </c>
      <c r="T2048" t="e">
        <f t="shared" ca="1" si="661"/>
        <v>#N/A</v>
      </c>
      <c r="U2048" s="3" t="e">
        <f t="shared" ca="1" si="662"/>
        <v>#N/A</v>
      </c>
      <c r="V2048" s="3">
        <f t="shared" ca="1" si="663"/>
        <v>0</v>
      </c>
    </row>
    <row r="2049" spans="1:22">
      <c r="A2049">
        <f t="shared" ca="1" si="664"/>
        <v>8.6999999999999994E-2</v>
      </c>
      <c r="B2049">
        <f t="shared" ca="1" si="653"/>
        <v>6.4000000000000001E-2</v>
      </c>
      <c r="C2049" t="b">
        <f t="shared" ca="1" si="670"/>
        <v>0</v>
      </c>
      <c r="D2049" t="b">
        <f t="shared" ca="1" si="654"/>
        <v>0</v>
      </c>
      <c r="E2049" t="e">
        <f t="shared" ca="1" si="655"/>
        <v>#N/A</v>
      </c>
      <c r="F2049">
        <f t="shared" ca="1" si="671"/>
        <v>8.6999999999999994E-2</v>
      </c>
      <c r="G2049">
        <f t="shared" ca="1" si="656"/>
        <v>0.04</v>
      </c>
      <c r="H2049" t="b">
        <f t="shared" ca="1" si="672"/>
        <v>0</v>
      </c>
      <c r="I2049" t="b">
        <f t="shared" ca="1" si="657"/>
        <v>0</v>
      </c>
      <c r="J2049" t="e">
        <f t="shared" ca="1" si="658"/>
        <v>#N/A</v>
      </c>
      <c r="K2049" t="e">
        <f t="shared" ca="1" si="665"/>
        <v>#N/A</v>
      </c>
      <c r="L2049">
        <f t="shared" ca="1" si="666"/>
        <v>0</v>
      </c>
      <c r="M2049">
        <v>2015</v>
      </c>
      <c r="N2049">
        <f t="shared" ca="1" si="667"/>
        <v>19.04</v>
      </c>
      <c r="O2049">
        <f t="shared" ca="1" si="668"/>
        <v>1.52</v>
      </c>
      <c r="P2049">
        <f t="shared" ca="1" si="669"/>
        <v>0.2</v>
      </c>
      <c r="Q2049">
        <f t="shared" ca="1" si="659"/>
        <v>0.5</v>
      </c>
      <c r="R2049" t="b">
        <f t="shared" ca="1" si="673"/>
        <v>0</v>
      </c>
      <c r="S2049" t="b">
        <f t="shared" ca="1" si="660"/>
        <v>0</v>
      </c>
      <c r="T2049" t="e">
        <f t="shared" ca="1" si="661"/>
        <v>#N/A</v>
      </c>
      <c r="U2049" s="3" t="e">
        <f t="shared" ca="1" si="662"/>
        <v>#N/A</v>
      </c>
      <c r="V2049" s="3">
        <f t="shared" ca="1" si="663"/>
        <v>0</v>
      </c>
    </row>
    <row r="2050" spans="1:22">
      <c r="A2050">
        <f t="shared" ca="1" si="664"/>
        <v>0.104</v>
      </c>
      <c r="B2050">
        <f t="shared" ca="1" si="653"/>
        <v>6.4000000000000001E-2</v>
      </c>
      <c r="C2050" t="b">
        <f t="shared" ca="1" si="670"/>
        <v>0</v>
      </c>
      <c r="D2050" t="b">
        <f t="shared" ca="1" si="654"/>
        <v>0</v>
      </c>
      <c r="E2050" t="e">
        <f t="shared" ca="1" si="655"/>
        <v>#N/A</v>
      </c>
      <c r="F2050">
        <f t="shared" ca="1" si="671"/>
        <v>0.104</v>
      </c>
      <c r="G2050">
        <f t="shared" ca="1" si="656"/>
        <v>0.04</v>
      </c>
      <c r="H2050" t="b">
        <f t="shared" ca="1" si="672"/>
        <v>0</v>
      </c>
      <c r="I2050" t="b">
        <f t="shared" ca="1" si="657"/>
        <v>0</v>
      </c>
      <c r="J2050" t="e">
        <f t="shared" ca="1" si="658"/>
        <v>#N/A</v>
      </c>
      <c r="K2050" t="e">
        <f t="shared" ca="1" si="665"/>
        <v>#N/A</v>
      </c>
      <c r="L2050">
        <f t="shared" ca="1" si="666"/>
        <v>0</v>
      </c>
      <c r="M2050">
        <v>2016</v>
      </c>
      <c r="N2050">
        <f t="shared" ca="1" si="667"/>
        <v>21.02</v>
      </c>
      <c r="O2050">
        <f t="shared" ca="1" si="668"/>
        <v>1.98</v>
      </c>
      <c r="P2050">
        <f t="shared" ca="1" si="669"/>
        <v>0.3</v>
      </c>
      <c r="Q2050">
        <f t="shared" ca="1" si="659"/>
        <v>0.5</v>
      </c>
      <c r="R2050" t="b">
        <f t="shared" ca="1" si="673"/>
        <v>0</v>
      </c>
      <c r="S2050" t="b">
        <f t="shared" ca="1" si="660"/>
        <v>0</v>
      </c>
      <c r="T2050" t="e">
        <f t="shared" ca="1" si="661"/>
        <v>#N/A</v>
      </c>
      <c r="U2050" s="3" t="e">
        <f t="shared" ca="1" si="662"/>
        <v>#N/A</v>
      </c>
      <c r="V2050" s="3">
        <f t="shared" ca="1" si="663"/>
        <v>0</v>
      </c>
    </row>
    <row r="2051" spans="1:22">
      <c r="A2051">
        <f t="shared" ca="1" si="664"/>
        <v>5.0999999999999997E-2</v>
      </c>
      <c r="B2051">
        <f t="shared" ca="1" si="653"/>
        <v>6.4000000000000001E-2</v>
      </c>
      <c r="C2051" t="b">
        <f t="shared" ca="1" si="670"/>
        <v>0</v>
      </c>
      <c r="D2051" t="b">
        <f t="shared" ca="1" si="654"/>
        <v>0</v>
      </c>
      <c r="E2051" t="e">
        <f t="shared" ca="1" si="655"/>
        <v>#N/A</v>
      </c>
      <c r="F2051">
        <f t="shared" ca="1" si="671"/>
        <v>-5.0999999999999997E-2</v>
      </c>
      <c r="G2051">
        <f t="shared" ca="1" si="656"/>
        <v>0.04</v>
      </c>
      <c r="H2051" t="b">
        <f t="shared" ca="1" si="672"/>
        <v>0</v>
      </c>
      <c r="I2051" t="b">
        <f t="shared" ca="1" si="657"/>
        <v>0</v>
      </c>
      <c r="J2051" t="e">
        <f t="shared" ca="1" si="658"/>
        <v>#N/A</v>
      </c>
      <c r="K2051" t="e">
        <f t="shared" ca="1" si="665"/>
        <v>#N/A</v>
      </c>
      <c r="L2051">
        <f t="shared" ca="1" si="666"/>
        <v>0</v>
      </c>
      <c r="M2051">
        <v>2017</v>
      </c>
      <c r="N2051">
        <f t="shared" ca="1" si="667"/>
        <v>19.95</v>
      </c>
      <c r="O2051">
        <f t="shared" ca="1" si="668"/>
        <v>-1.07</v>
      </c>
      <c r="P2051">
        <f t="shared" ca="1" si="669"/>
        <v>-0.2</v>
      </c>
      <c r="Q2051">
        <f t="shared" ca="1" si="659"/>
        <v>0.5</v>
      </c>
      <c r="R2051" t="b">
        <f t="shared" ca="1" si="673"/>
        <v>0</v>
      </c>
      <c r="S2051" t="b">
        <f t="shared" ca="1" si="660"/>
        <v>0</v>
      </c>
      <c r="T2051" t="e">
        <f t="shared" ca="1" si="661"/>
        <v>#N/A</v>
      </c>
      <c r="U2051" s="3" t="e">
        <f t="shared" ca="1" si="662"/>
        <v>#N/A</v>
      </c>
      <c r="V2051" s="3">
        <f t="shared" ca="1" si="663"/>
        <v>0</v>
      </c>
    </row>
    <row r="2052" spans="1:22">
      <c r="A2052">
        <f t="shared" ca="1" si="664"/>
        <v>0.16600000000000001</v>
      </c>
      <c r="B2052">
        <f t="shared" ca="1" si="653"/>
        <v>6.4000000000000001E-2</v>
      </c>
      <c r="C2052" t="b">
        <f t="shared" ca="1" si="670"/>
        <v>0</v>
      </c>
      <c r="D2052" t="b">
        <f t="shared" ca="1" si="654"/>
        <v>0</v>
      </c>
      <c r="E2052" t="e">
        <f t="shared" ca="1" si="655"/>
        <v>#N/A</v>
      </c>
      <c r="F2052">
        <f t="shared" ca="1" si="671"/>
        <v>-0.16600000000000001</v>
      </c>
      <c r="G2052">
        <f t="shared" ca="1" si="656"/>
        <v>0.04</v>
      </c>
      <c r="H2052" t="b">
        <f t="shared" ca="1" si="672"/>
        <v>0</v>
      </c>
      <c r="I2052" t="b">
        <f t="shared" ca="1" si="657"/>
        <v>0</v>
      </c>
      <c r="J2052" t="e">
        <f t="shared" ca="1" si="658"/>
        <v>#N/A</v>
      </c>
      <c r="K2052" t="e">
        <f t="shared" ca="1" si="665"/>
        <v>#N/A</v>
      </c>
      <c r="L2052">
        <f t="shared" ca="1" si="666"/>
        <v>0</v>
      </c>
      <c r="M2052">
        <v>2018</v>
      </c>
      <c r="N2052">
        <f t="shared" ca="1" si="667"/>
        <v>16.64</v>
      </c>
      <c r="O2052">
        <f t="shared" ca="1" si="668"/>
        <v>-3.31</v>
      </c>
      <c r="P2052">
        <f t="shared" ca="1" si="669"/>
        <v>-0.5</v>
      </c>
      <c r="Q2052">
        <f t="shared" ca="1" si="659"/>
        <v>0.5</v>
      </c>
      <c r="R2052" t="b">
        <f t="shared" ca="1" si="673"/>
        <v>0</v>
      </c>
      <c r="S2052" t="b">
        <f t="shared" ca="1" si="660"/>
        <v>0</v>
      </c>
      <c r="T2052" t="e">
        <f t="shared" ca="1" si="661"/>
        <v>#N/A</v>
      </c>
      <c r="U2052" s="3" t="e">
        <f t="shared" ca="1" si="662"/>
        <v>#N/A</v>
      </c>
      <c r="V2052" s="3">
        <f t="shared" ca="1" si="663"/>
        <v>0</v>
      </c>
    </row>
    <row r="2053" spans="1:22">
      <c r="A2053">
        <f t="shared" ca="1" si="664"/>
        <v>1.0999999999999999E-2</v>
      </c>
      <c r="B2053">
        <f t="shared" ca="1" si="653"/>
        <v>6.4000000000000001E-2</v>
      </c>
      <c r="C2053" t="b">
        <f t="shared" ca="1" si="670"/>
        <v>0</v>
      </c>
      <c r="D2053" t="b">
        <f t="shared" ca="1" si="654"/>
        <v>0</v>
      </c>
      <c r="E2053" t="e">
        <f t="shared" ca="1" si="655"/>
        <v>#N/A</v>
      </c>
      <c r="F2053">
        <f t="shared" ca="1" si="671"/>
        <v>-1.0999999999999999E-2</v>
      </c>
      <c r="G2053">
        <f t="shared" ca="1" si="656"/>
        <v>0.04</v>
      </c>
      <c r="H2053" t="b">
        <f t="shared" ca="1" si="672"/>
        <v>0</v>
      </c>
      <c r="I2053" t="b">
        <f t="shared" ca="1" si="657"/>
        <v>0</v>
      </c>
      <c r="J2053" t="e">
        <f t="shared" ca="1" si="658"/>
        <v>#N/A</v>
      </c>
      <c r="K2053" t="e">
        <f t="shared" ca="1" si="665"/>
        <v>#N/A</v>
      </c>
      <c r="L2053">
        <f t="shared" ca="1" si="666"/>
        <v>0</v>
      </c>
      <c r="M2053">
        <v>2019</v>
      </c>
      <c r="N2053">
        <f t="shared" ca="1" si="667"/>
        <v>16.46</v>
      </c>
      <c r="O2053">
        <f t="shared" ca="1" si="668"/>
        <v>-0.18</v>
      </c>
      <c r="P2053">
        <f t="shared" ca="1" si="669"/>
        <v>0</v>
      </c>
      <c r="Q2053">
        <f t="shared" ca="1" si="659"/>
        <v>0.5</v>
      </c>
      <c r="R2053" t="b">
        <f t="shared" ca="1" si="673"/>
        <v>0</v>
      </c>
      <c r="S2053" t="b">
        <f t="shared" ca="1" si="660"/>
        <v>0</v>
      </c>
      <c r="T2053" t="e">
        <f t="shared" ca="1" si="661"/>
        <v>#N/A</v>
      </c>
      <c r="U2053" s="3" t="e">
        <f t="shared" ca="1" si="662"/>
        <v>#N/A</v>
      </c>
      <c r="V2053" s="3">
        <f t="shared" ca="1" si="663"/>
        <v>0</v>
      </c>
    </row>
    <row r="2054" spans="1:22">
      <c r="A2054">
        <f t="shared" ca="1" si="664"/>
        <v>6.0999999999999999E-2</v>
      </c>
      <c r="B2054">
        <f t="shared" ca="1" si="653"/>
        <v>6.4000000000000001E-2</v>
      </c>
      <c r="C2054" t="b">
        <f t="shared" ca="1" si="670"/>
        <v>0</v>
      </c>
      <c r="D2054" t="b">
        <f t="shared" ca="1" si="654"/>
        <v>0</v>
      </c>
      <c r="E2054" t="e">
        <f t="shared" ca="1" si="655"/>
        <v>#N/A</v>
      </c>
      <c r="F2054">
        <f t="shared" ca="1" si="671"/>
        <v>-6.0999999999999999E-2</v>
      </c>
      <c r="G2054">
        <f t="shared" ca="1" si="656"/>
        <v>0.04</v>
      </c>
      <c r="H2054" t="b">
        <f t="shared" ca="1" si="672"/>
        <v>0</v>
      </c>
      <c r="I2054" t="b">
        <f t="shared" ca="1" si="657"/>
        <v>0</v>
      </c>
      <c r="J2054" t="e">
        <f t="shared" ca="1" si="658"/>
        <v>#N/A</v>
      </c>
      <c r="K2054" t="e">
        <f t="shared" ca="1" si="665"/>
        <v>#N/A</v>
      </c>
      <c r="L2054">
        <f t="shared" ca="1" si="666"/>
        <v>0</v>
      </c>
      <c r="M2054">
        <v>2020</v>
      </c>
      <c r="N2054">
        <f t="shared" ca="1" si="667"/>
        <v>15.46</v>
      </c>
      <c r="O2054">
        <f t="shared" ca="1" si="668"/>
        <v>-1</v>
      </c>
      <c r="P2054">
        <f t="shared" ca="1" si="669"/>
        <v>-0.1</v>
      </c>
      <c r="Q2054">
        <f t="shared" ca="1" si="659"/>
        <v>0.5</v>
      </c>
      <c r="R2054" t="b">
        <f t="shared" ca="1" si="673"/>
        <v>0</v>
      </c>
      <c r="S2054" t="b">
        <f t="shared" ca="1" si="660"/>
        <v>0</v>
      </c>
      <c r="T2054" t="e">
        <f t="shared" ca="1" si="661"/>
        <v>#N/A</v>
      </c>
      <c r="U2054" s="3" t="e">
        <f t="shared" ca="1" si="662"/>
        <v>#N/A</v>
      </c>
      <c r="V2054" s="3">
        <f t="shared" ca="1" si="663"/>
        <v>0</v>
      </c>
    </row>
    <row r="2055" spans="1:22">
      <c r="A2055">
        <f t="shared" ca="1" si="664"/>
        <v>0.05</v>
      </c>
      <c r="B2055">
        <f t="shared" ca="1" si="653"/>
        <v>6.4000000000000001E-2</v>
      </c>
      <c r="C2055" t="b">
        <f t="shared" ca="1" si="670"/>
        <v>0</v>
      </c>
      <c r="D2055" t="b">
        <f t="shared" ca="1" si="654"/>
        <v>0</v>
      </c>
      <c r="E2055" t="e">
        <f t="shared" ca="1" si="655"/>
        <v>#N/A</v>
      </c>
      <c r="F2055">
        <f t="shared" ca="1" si="671"/>
        <v>-0.05</v>
      </c>
      <c r="G2055">
        <f t="shared" ca="1" si="656"/>
        <v>0.04</v>
      </c>
      <c r="H2055" t="b">
        <f t="shared" ca="1" si="672"/>
        <v>0</v>
      </c>
      <c r="I2055" t="b">
        <f t="shared" ca="1" si="657"/>
        <v>0</v>
      </c>
      <c r="J2055" t="e">
        <f t="shared" ca="1" si="658"/>
        <v>#N/A</v>
      </c>
      <c r="K2055" t="e">
        <f t="shared" ca="1" si="665"/>
        <v>#N/A</v>
      </c>
      <c r="L2055">
        <f t="shared" ca="1" si="666"/>
        <v>0</v>
      </c>
      <c r="M2055">
        <v>2021</v>
      </c>
      <c r="N2055">
        <f t="shared" ca="1" si="667"/>
        <v>14.69</v>
      </c>
      <c r="O2055">
        <f t="shared" ca="1" si="668"/>
        <v>-0.77</v>
      </c>
      <c r="P2055">
        <f t="shared" ca="1" si="669"/>
        <v>-0.1</v>
      </c>
      <c r="Q2055">
        <f t="shared" ca="1" si="659"/>
        <v>0.5</v>
      </c>
      <c r="R2055" t="b">
        <f t="shared" ca="1" si="673"/>
        <v>0</v>
      </c>
      <c r="S2055" t="b">
        <f t="shared" ca="1" si="660"/>
        <v>0</v>
      </c>
      <c r="T2055" t="e">
        <f t="shared" ca="1" si="661"/>
        <v>#N/A</v>
      </c>
      <c r="U2055" s="3" t="e">
        <f t="shared" ca="1" si="662"/>
        <v>#N/A</v>
      </c>
      <c r="V2055" s="3">
        <f t="shared" ca="1" si="663"/>
        <v>0</v>
      </c>
    </row>
    <row r="2056" spans="1:22">
      <c r="A2056">
        <f t="shared" ca="1" si="664"/>
        <v>6.5000000000000002E-2</v>
      </c>
      <c r="B2056">
        <f t="shared" ca="1" si="653"/>
        <v>6.5000000000000002E-2</v>
      </c>
      <c r="C2056">
        <f t="shared" ca="1" si="670"/>
        <v>6.5000000000000002E-2</v>
      </c>
      <c r="D2056">
        <f t="shared" ca="1" si="654"/>
        <v>10</v>
      </c>
      <c r="E2056">
        <f t="shared" ca="1" si="655"/>
        <v>4.0000000000000001E-3</v>
      </c>
      <c r="F2056">
        <f t="shared" ca="1" si="671"/>
        <v>6.5000000000000002E-2</v>
      </c>
      <c r="G2056">
        <f t="shared" ca="1" si="656"/>
        <v>0.04</v>
      </c>
      <c r="H2056" t="b">
        <f t="shared" ca="1" si="672"/>
        <v>0</v>
      </c>
      <c r="I2056" t="b">
        <f t="shared" ca="1" si="657"/>
        <v>0</v>
      </c>
      <c r="J2056" t="e">
        <f t="shared" ca="1" si="658"/>
        <v>#N/A</v>
      </c>
      <c r="K2056" t="e">
        <f t="shared" ca="1" si="665"/>
        <v>#N/A</v>
      </c>
      <c r="L2056">
        <f t="shared" ca="1" si="666"/>
        <v>0</v>
      </c>
      <c r="M2056">
        <v>2022</v>
      </c>
      <c r="N2056">
        <f t="shared" ca="1" si="667"/>
        <v>15.64</v>
      </c>
      <c r="O2056">
        <f t="shared" ca="1" si="668"/>
        <v>0.95</v>
      </c>
      <c r="P2056">
        <f t="shared" ca="1" si="669"/>
        <v>0.1</v>
      </c>
      <c r="Q2056">
        <f t="shared" ca="1" si="659"/>
        <v>0.5</v>
      </c>
      <c r="R2056" t="b">
        <f t="shared" ca="1" si="673"/>
        <v>0</v>
      </c>
      <c r="S2056" t="b">
        <f t="shared" ca="1" si="660"/>
        <v>0</v>
      </c>
      <c r="T2056" t="e">
        <f t="shared" ca="1" si="661"/>
        <v>#N/A</v>
      </c>
      <c r="U2056" s="3" t="e">
        <f t="shared" ca="1" si="662"/>
        <v>#N/A</v>
      </c>
      <c r="V2056" s="3">
        <f t="shared" ca="1" si="663"/>
        <v>0</v>
      </c>
    </row>
    <row r="2057" spans="1:22">
      <c r="A2057">
        <f t="shared" ca="1" si="664"/>
        <v>8.1000000000000003E-2</v>
      </c>
      <c r="B2057">
        <f t="shared" ca="1" si="653"/>
        <v>6.5000000000000002E-2</v>
      </c>
      <c r="C2057" t="b">
        <f t="shared" ca="1" si="670"/>
        <v>0</v>
      </c>
      <c r="D2057" t="b">
        <f t="shared" ca="1" si="654"/>
        <v>0</v>
      </c>
      <c r="E2057" t="e">
        <f t="shared" ca="1" si="655"/>
        <v>#N/A</v>
      </c>
      <c r="F2057">
        <f t="shared" ca="1" si="671"/>
        <v>-8.1000000000000003E-2</v>
      </c>
      <c r="G2057">
        <f t="shared" ca="1" si="656"/>
        <v>0.04</v>
      </c>
      <c r="H2057" t="b">
        <f t="shared" ca="1" si="672"/>
        <v>0</v>
      </c>
      <c r="I2057" t="b">
        <f t="shared" ca="1" si="657"/>
        <v>0</v>
      </c>
      <c r="J2057" t="e">
        <f t="shared" ca="1" si="658"/>
        <v>#N/A</v>
      </c>
      <c r="K2057" t="e">
        <f t="shared" ca="1" si="665"/>
        <v>#N/A</v>
      </c>
      <c r="L2057">
        <f t="shared" ca="1" si="666"/>
        <v>0</v>
      </c>
      <c r="M2057">
        <v>2023</v>
      </c>
      <c r="N2057">
        <f t="shared" ca="1" si="667"/>
        <v>14.37</v>
      </c>
      <c r="O2057">
        <f t="shared" ca="1" si="668"/>
        <v>-1.27</v>
      </c>
      <c r="P2057">
        <f t="shared" ca="1" si="669"/>
        <v>-0.2</v>
      </c>
      <c r="Q2057">
        <f t="shared" ca="1" si="659"/>
        <v>0.5</v>
      </c>
      <c r="R2057" t="b">
        <f t="shared" ca="1" si="673"/>
        <v>0</v>
      </c>
      <c r="S2057" t="b">
        <f t="shared" ca="1" si="660"/>
        <v>0</v>
      </c>
      <c r="T2057" t="e">
        <f t="shared" ca="1" si="661"/>
        <v>#N/A</v>
      </c>
      <c r="U2057" s="3" t="e">
        <f t="shared" ca="1" si="662"/>
        <v>#N/A</v>
      </c>
      <c r="V2057" s="3">
        <f t="shared" ca="1" si="663"/>
        <v>0</v>
      </c>
    </row>
    <row r="2058" spans="1:22">
      <c r="A2058">
        <f t="shared" ca="1" si="664"/>
        <v>7.4999999999999997E-2</v>
      </c>
      <c r="B2058">
        <f t="shared" ca="1" si="653"/>
        <v>6.5000000000000002E-2</v>
      </c>
      <c r="C2058" t="b">
        <f t="shared" ca="1" si="670"/>
        <v>0</v>
      </c>
      <c r="D2058" t="b">
        <f t="shared" ca="1" si="654"/>
        <v>0</v>
      </c>
      <c r="E2058" t="e">
        <f t="shared" ca="1" si="655"/>
        <v>#N/A</v>
      </c>
      <c r="F2058">
        <f t="shared" ca="1" si="671"/>
        <v>-7.4999999999999997E-2</v>
      </c>
      <c r="G2058">
        <f t="shared" ca="1" si="656"/>
        <v>0.04</v>
      </c>
      <c r="H2058" t="b">
        <f t="shared" ca="1" si="672"/>
        <v>0</v>
      </c>
      <c r="I2058" t="b">
        <f t="shared" ca="1" si="657"/>
        <v>0</v>
      </c>
      <c r="J2058" t="e">
        <f t="shared" ca="1" si="658"/>
        <v>#N/A</v>
      </c>
      <c r="K2058" t="e">
        <f t="shared" ca="1" si="665"/>
        <v>#N/A</v>
      </c>
      <c r="L2058">
        <f t="shared" ca="1" si="666"/>
        <v>0</v>
      </c>
      <c r="M2058">
        <v>2024</v>
      </c>
      <c r="N2058">
        <f t="shared" ca="1" si="667"/>
        <v>13.29</v>
      </c>
      <c r="O2058">
        <f t="shared" ca="1" si="668"/>
        <v>-1.08</v>
      </c>
      <c r="P2058">
        <f t="shared" ca="1" si="669"/>
        <v>-0.2</v>
      </c>
      <c r="Q2058">
        <f t="shared" ca="1" si="659"/>
        <v>0.5</v>
      </c>
      <c r="R2058" t="b">
        <f t="shared" ca="1" si="673"/>
        <v>0</v>
      </c>
      <c r="S2058" t="b">
        <f t="shared" ca="1" si="660"/>
        <v>0</v>
      </c>
      <c r="T2058" t="e">
        <f t="shared" ca="1" si="661"/>
        <v>#N/A</v>
      </c>
      <c r="U2058" s="3" t="e">
        <f t="shared" ca="1" si="662"/>
        <v>#N/A</v>
      </c>
      <c r="V2058" s="3">
        <f t="shared" ca="1" si="663"/>
        <v>0</v>
      </c>
    </row>
    <row r="2059" spans="1:22">
      <c r="A2059">
        <f t="shared" ca="1" si="664"/>
        <v>1.0999999999999999E-2</v>
      </c>
      <c r="B2059">
        <f t="shared" ca="1" si="653"/>
        <v>6.5000000000000002E-2</v>
      </c>
      <c r="C2059" t="b">
        <f t="shared" ca="1" si="670"/>
        <v>0</v>
      </c>
      <c r="D2059" t="b">
        <f t="shared" ca="1" si="654"/>
        <v>0</v>
      </c>
      <c r="E2059" t="e">
        <f t="shared" ca="1" si="655"/>
        <v>#N/A</v>
      </c>
      <c r="F2059">
        <f t="shared" ca="1" si="671"/>
        <v>-1.0999999999999999E-2</v>
      </c>
      <c r="G2059">
        <f t="shared" ca="1" si="656"/>
        <v>0.04</v>
      </c>
      <c r="H2059" t="b">
        <f t="shared" ca="1" si="672"/>
        <v>0</v>
      </c>
      <c r="I2059" t="b">
        <f t="shared" ca="1" si="657"/>
        <v>0</v>
      </c>
      <c r="J2059" t="e">
        <f t="shared" ca="1" si="658"/>
        <v>#N/A</v>
      </c>
      <c r="K2059" t="e">
        <f t="shared" ca="1" si="665"/>
        <v>#N/A</v>
      </c>
      <c r="L2059">
        <f t="shared" ca="1" si="666"/>
        <v>0</v>
      </c>
      <c r="M2059">
        <v>2025</v>
      </c>
      <c r="N2059">
        <f t="shared" ca="1" si="667"/>
        <v>13.14</v>
      </c>
      <c r="O2059">
        <f t="shared" ca="1" si="668"/>
        <v>-0.15</v>
      </c>
      <c r="P2059">
        <f t="shared" ca="1" si="669"/>
        <v>0</v>
      </c>
      <c r="Q2059">
        <f t="shared" ca="1" si="659"/>
        <v>0.5</v>
      </c>
      <c r="R2059" t="b">
        <f t="shared" ca="1" si="673"/>
        <v>0</v>
      </c>
      <c r="S2059" t="b">
        <f t="shared" ca="1" si="660"/>
        <v>0</v>
      </c>
      <c r="T2059" t="e">
        <f t="shared" ca="1" si="661"/>
        <v>#N/A</v>
      </c>
      <c r="U2059" s="3" t="e">
        <f t="shared" ca="1" si="662"/>
        <v>#N/A</v>
      </c>
      <c r="V2059" s="3">
        <f t="shared" ca="1" si="663"/>
        <v>0</v>
      </c>
    </row>
    <row r="2060" spans="1:22">
      <c r="A2060">
        <f t="shared" ca="1" si="664"/>
        <v>5.6000000000000001E-2</v>
      </c>
      <c r="B2060">
        <f t="shared" ca="1" si="653"/>
        <v>6.5000000000000002E-2</v>
      </c>
      <c r="C2060" t="b">
        <f t="shared" ca="1" si="670"/>
        <v>0</v>
      </c>
      <c r="D2060" t="b">
        <f t="shared" ca="1" si="654"/>
        <v>0</v>
      </c>
      <c r="E2060" t="e">
        <f t="shared" ca="1" si="655"/>
        <v>#N/A</v>
      </c>
      <c r="F2060">
        <f t="shared" ca="1" si="671"/>
        <v>-5.6000000000000001E-2</v>
      </c>
      <c r="G2060">
        <f t="shared" ca="1" si="656"/>
        <v>0.04</v>
      </c>
      <c r="H2060" t="b">
        <f t="shared" ca="1" si="672"/>
        <v>0</v>
      </c>
      <c r="I2060" t="b">
        <f t="shared" ca="1" si="657"/>
        <v>0</v>
      </c>
      <c r="J2060" t="e">
        <f t="shared" ca="1" si="658"/>
        <v>#N/A</v>
      </c>
      <c r="K2060" t="e">
        <f t="shared" ca="1" si="665"/>
        <v>#N/A</v>
      </c>
      <c r="L2060">
        <f t="shared" ca="1" si="666"/>
        <v>0</v>
      </c>
      <c r="M2060">
        <v>2026</v>
      </c>
      <c r="N2060">
        <f t="shared" ca="1" si="667"/>
        <v>12.4</v>
      </c>
      <c r="O2060">
        <f t="shared" ca="1" si="668"/>
        <v>-0.74</v>
      </c>
      <c r="P2060">
        <f t="shared" ca="1" si="669"/>
        <v>-0.1</v>
      </c>
      <c r="Q2060">
        <f t="shared" ca="1" si="659"/>
        <v>0.5</v>
      </c>
      <c r="R2060" t="b">
        <f t="shared" ca="1" si="673"/>
        <v>0</v>
      </c>
      <c r="S2060" t="b">
        <f t="shared" ca="1" si="660"/>
        <v>0</v>
      </c>
      <c r="T2060" t="e">
        <f t="shared" ca="1" si="661"/>
        <v>#N/A</v>
      </c>
      <c r="U2060" s="3" t="e">
        <f t="shared" ca="1" si="662"/>
        <v>#N/A</v>
      </c>
      <c r="V2060" s="3">
        <f t="shared" ca="1" si="663"/>
        <v>0</v>
      </c>
    </row>
    <row r="2061" spans="1:22">
      <c r="A2061">
        <f t="shared" ca="1" si="664"/>
        <v>5.6000000000000001E-2</v>
      </c>
      <c r="B2061">
        <f t="shared" ca="1" si="653"/>
        <v>6.5000000000000002E-2</v>
      </c>
      <c r="C2061" t="b">
        <f t="shared" ca="1" si="670"/>
        <v>0</v>
      </c>
      <c r="D2061" t="b">
        <f t="shared" ca="1" si="654"/>
        <v>0</v>
      </c>
      <c r="E2061" t="e">
        <f t="shared" ca="1" si="655"/>
        <v>#N/A</v>
      </c>
      <c r="F2061">
        <f t="shared" ca="1" si="671"/>
        <v>-5.6000000000000001E-2</v>
      </c>
      <c r="G2061">
        <f t="shared" ca="1" si="656"/>
        <v>0.04</v>
      </c>
      <c r="H2061" t="b">
        <f t="shared" ca="1" si="672"/>
        <v>0</v>
      </c>
      <c r="I2061" t="b">
        <f t="shared" ca="1" si="657"/>
        <v>0</v>
      </c>
      <c r="J2061" t="e">
        <f t="shared" ca="1" si="658"/>
        <v>#N/A</v>
      </c>
      <c r="K2061" t="e">
        <f t="shared" ca="1" si="665"/>
        <v>#N/A</v>
      </c>
      <c r="L2061">
        <f t="shared" ca="1" si="666"/>
        <v>0</v>
      </c>
      <c r="M2061">
        <v>2027</v>
      </c>
      <c r="N2061">
        <f t="shared" ca="1" si="667"/>
        <v>11.71</v>
      </c>
      <c r="O2061">
        <f t="shared" ca="1" si="668"/>
        <v>-0.69</v>
      </c>
      <c r="P2061">
        <f t="shared" ca="1" si="669"/>
        <v>-0.1</v>
      </c>
      <c r="Q2061">
        <f t="shared" ca="1" si="659"/>
        <v>0.5</v>
      </c>
      <c r="R2061" t="b">
        <f t="shared" ca="1" si="673"/>
        <v>0</v>
      </c>
      <c r="S2061" t="b">
        <f t="shared" ca="1" si="660"/>
        <v>0</v>
      </c>
      <c r="T2061" t="e">
        <f t="shared" ca="1" si="661"/>
        <v>#N/A</v>
      </c>
      <c r="U2061" s="3" t="e">
        <f t="shared" ca="1" si="662"/>
        <v>#N/A</v>
      </c>
      <c r="V2061" s="3">
        <f t="shared" ca="1" si="663"/>
        <v>0</v>
      </c>
    </row>
    <row r="2062" spans="1:22">
      <c r="A2062">
        <f t="shared" ca="1" si="664"/>
        <v>5.2999999999999999E-2</v>
      </c>
      <c r="B2062">
        <f t="shared" ca="1" si="653"/>
        <v>6.5000000000000002E-2</v>
      </c>
      <c r="C2062" t="b">
        <f t="shared" ca="1" si="670"/>
        <v>0</v>
      </c>
      <c r="D2062" t="b">
        <f t="shared" ca="1" si="654"/>
        <v>0</v>
      </c>
      <c r="E2062" t="e">
        <f t="shared" ca="1" si="655"/>
        <v>#N/A</v>
      </c>
      <c r="F2062">
        <f t="shared" ca="1" si="671"/>
        <v>-5.2999999999999999E-2</v>
      </c>
      <c r="G2062">
        <f t="shared" ca="1" si="656"/>
        <v>0.04</v>
      </c>
      <c r="H2062" t="b">
        <f t="shared" ca="1" si="672"/>
        <v>0</v>
      </c>
      <c r="I2062" t="b">
        <f t="shared" ca="1" si="657"/>
        <v>0</v>
      </c>
      <c r="J2062" t="e">
        <f t="shared" ca="1" si="658"/>
        <v>#N/A</v>
      </c>
      <c r="K2062" t="e">
        <f t="shared" ca="1" si="665"/>
        <v>#N/A</v>
      </c>
      <c r="L2062">
        <f t="shared" ca="1" si="666"/>
        <v>0</v>
      </c>
      <c r="M2062">
        <v>2028</v>
      </c>
      <c r="N2062">
        <f t="shared" ca="1" si="667"/>
        <v>11.09</v>
      </c>
      <c r="O2062">
        <f t="shared" ca="1" si="668"/>
        <v>-0.62</v>
      </c>
      <c r="P2062">
        <f t="shared" ca="1" si="669"/>
        <v>-0.1</v>
      </c>
      <c r="Q2062">
        <f t="shared" ca="1" si="659"/>
        <v>0.5</v>
      </c>
      <c r="R2062" t="b">
        <f t="shared" ca="1" si="673"/>
        <v>0</v>
      </c>
      <c r="S2062" t="b">
        <f t="shared" ca="1" si="660"/>
        <v>0</v>
      </c>
      <c r="T2062" t="e">
        <f t="shared" ca="1" si="661"/>
        <v>#N/A</v>
      </c>
      <c r="U2062" s="3" t="e">
        <f t="shared" ca="1" si="662"/>
        <v>#N/A</v>
      </c>
      <c r="V2062" s="3">
        <f t="shared" ca="1" si="663"/>
        <v>0</v>
      </c>
    </row>
    <row r="2063" spans="1:22">
      <c r="A2063">
        <f t="shared" ca="1" si="664"/>
        <v>0.09</v>
      </c>
      <c r="B2063">
        <f t="shared" ca="1" si="653"/>
        <v>6.5000000000000002E-2</v>
      </c>
      <c r="C2063" t="b">
        <f t="shared" ca="1" si="670"/>
        <v>0</v>
      </c>
      <c r="D2063" t="b">
        <f t="shared" ca="1" si="654"/>
        <v>0</v>
      </c>
      <c r="E2063" t="e">
        <f t="shared" ca="1" si="655"/>
        <v>#N/A</v>
      </c>
      <c r="F2063">
        <f t="shared" ca="1" si="671"/>
        <v>0.09</v>
      </c>
      <c r="G2063">
        <f t="shared" ca="1" si="656"/>
        <v>0.04</v>
      </c>
      <c r="H2063" t="b">
        <f t="shared" ca="1" si="672"/>
        <v>0</v>
      </c>
      <c r="I2063" t="b">
        <f t="shared" ca="1" si="657"/>
        <v>0</v>
      </c>
      <c r="J2063" t="e">
        <f t="shared" ca="1" si="658"/>
        <v>#N/A</v>
      </c>
      <c r="K2063" t="e">
        <f t="shared" ca="1" si="665"/>
        <v>#N/A</v>
      </c>
      <c r="L2063">
        <f t="shared" ca="1" si="666"/>
        <v>0</v>
      </c>
      <c r="M2063">
        <v>2029</v>
      </c>
      <c r="N2063">
        <f t="shared" ca="1" si="667"/>
        <v>12.09</v>
      </c>
      <c r="O2063">
        <f t="shared" ca="1" si="668"/>
        <v>1</v>
      </c>
      <c r="P2063">
        <f t="shared" ca="1" si="669"/>
        <v>0.1</v>
      </c>
      <c r="Q2063">
        <f t="shared" ca="1" si="659"/>
        <v>0.5</v>
      </c>
      <c r="R2063" t="b">
        <f t="shared" ca="1" si="673"/>
        <v>0</v>
      </c>
      <c r="S2063" t="b">
        <f t="shared" ca="1" si="660"/>
        <v>0</v>
      </c>
      <c r="T2063" t="e">
        <f t="shared" ca="1" si="661"/>
        <v>#N/A</v>
      </c>
      <c r="U2063" s="3" t="e">
        <f t="shared" ca="1" si="662"/>
        <v>#N/A</v>
      </c>
      <c r="V2063" s="3">
        <f t="shared" ca="1" si="663"/>
        <v>0</v>
      </c>
    </row>
    <row r="2064" spans="1:22">
      <c r="A2064">
        <f t="shared" ca="1" si="664"/>
        <v>4.5999999999999999E-2</v>
      </c>
      <c r="B2064">
        <f t="shared" ca="1" si="653"/>
        <v>6.5000000000000002E-2</v>
      </c>
      <c r="C2064" t="b">
        <f t="shared" ca="1" si="670"/>
        <v>0</v>
      </c>
      <c r="D2064" t="b">
        <f t="shared" ca="1" si="654"/>
        <v>0</v>
      </c>
      <c r="E2064" t="e">
        <f t="shared" ca="1" si="655"/>
        <v>#N/A</v>
      </c>
      <c r="F2064">
        <f t="shared" ca="1" si="671"/>
        <v>-4.5999999999999999E-2</v>
      </c>
      <c r="G2064">
        <f t="shared" ca="1" si="656"/>
        <v>4.1000000000000002E-2</v>
      </c>
      <c r="H2064">
        <f t="shared" ca="1" si="672"/>
        <v>4.1000000000000002E-2</v>
      </c>
      <c r="I2064">
        <f t="shared" ca="1" si="657"/>
        <v>13</v>
      </c>
      <c r="J2064">
        <f t="shared" ca="1" si="658"/>
        <v>5.1999999999999998E-3</v>
      </c>
      <c r="K2064">
        <f t="shared" ca="1" si="665"/>
        <v>2.8459517187521171E-3</v>
      </c>
      <c r="L2064">
        <f t="shared" ca="1" si="666"/>
        <v>3.7167071697191438E-3</v>
      </c>
      <c r="M2064">
        <v>2030</v>
      </c>
      <c r="N2064">
        <f t="shared" ca="1" si="667"/>
        <v>11.53</v>
      </c>
      <c r="O2064">
        <f t="shared" ca="1" si="668"/>
        <v>-0.56000000000000005</v>
      </c>
      <c r="P2064">
        <f t="shared" ca="1" si="669"/>
        <v>-0.1</v>
      </c>
      <c r="Q2064">
        <f t="shared" ca="1" si="659"/>
        <v>0.5</v>
      </c>
      <c r="R2064" t="b">
        <f t="shared" ca="1" si="673"/>
        <v>0</v>
      </c>
      <c r="S2064" t="b">
        <f t="shared" ca="1" si="660"/>
        <v>0</v>
      </c>
      <c r="T2064" t="e">
        <f t="shared" ca="1" si="661"/>
        <v>#N/A</v>
      </c>
      <c r="U2064" s="3" t="e">
        <f t="shared" ca="1" si="662"/>
        <v>#N/A</v>
      </c>
      <c r="V2064" s="3">
        <f t="shared" ca="1" si="663"/>
        <v>0</v>
      </c>
    </row>
    <row r="2065" spans="1:22">
      <c r="A2065">
        <f t="shared" ca="1" si="664"/>
        <v>3.9E-2</v>
      </c>
      <c r="B2065">
        <f t="shared" ca="1" si="653"/>
        <v>6.5000000000000002E-2</v>
      </c>
      <c r="C2065" t="b">
        <f t="shared" ca="1" si="670"/>
        <v>0</v>
      </c>
      <c r="D2065" t="b">
        <f t="shared" ca="1" si="654"/>
        <v>0</v>
      </c>
      <c r="E2065" t="e">
        <f t="shared" ca="1" si="655"/>
        <v>#N/A</v>
      </c>
      <c r="F2065">
        <f t="shared" ca="1" si="671"/>
        <v>-3.9E-2</v>
      </c>
      <c r="G2065">
        <f t="shared" ca="1" si="656"/>
        <v>4.1000000000000002E-2</v>
      </c>
      <c r="H2065" t="b">
        <f t="shared" ca="1" si="672"/>
        <v>0</v>
      </c>
      <c r="I2065" t="b">
        <f t="shared" ca="1" si="657"/>
        <v>0</v>
      </c>
      <c r="J2065" t="e">
        <f t="shared" ca="1" si="658"/>
        <v>#N/A</v>
      </c>
      <c r="K2065" t="e">
        <f t="shared" ca="1" si="665"/>
        <v>#N/A</v>
      </c>
      <c r="L2065">
        <f t="shared" ca="1" si="666"/>
        <v>0</v>
      </c>
      <c r="M2065">
        <v>2031</v>
      </c>
      <c r="N2065">
        <f t="shared" ca="1" si="667"/>
        <v>11.08</v>
      </c>
      <c r="O2065">
        <f t="shared" ca="1" si="668"/>
        <v>-0.45</v>
      </c>
      <c r="P2065">
        <f t="shared" ca="1" si="669"/>
        <v>-0.1</v>
      </c>
      <c r="Q2065">
        <f t="shared" ca="1" si="659"/>
        <v>0.5</v>
      </c>
      <c r="R2065" t="b">
        <f t="shared" ca="1" si="673"/>
        <v>0</v>
      </c>
      <c r="S2065" t="b">
        <f t="shared" ca="1" si="660"/>
        <v>0</v>
      </c>
      <c r="T2065" t="e">
        <f t="shared" ca="1" si="661"/>
        <v>#N/A</v>
      </c>
      <c r="U2065" s="3" t="e">
        <f t="shared" ca="1" si="662"/>
        <v>#N/A</v>
      </c>
      <c r="V2065" s="3">
        <f t="shared" ca="1" si="663"/>
        <v>0</v>
      </c>
    </row>
    <row r="2066" spans="1:22">
      <c r="A2066">
        <f t="shared" ca="1" si="664"/>
        <v>4.4999999999999998E-2</v>
      </c>
      <c r="B2066">
        <f t="shared" ca="1" si="653"/>
        <v>6.6000000000000003E-2</v>
      </c>
      <c r="C2066">
        <f t="shared" ca="1" si="670"/>
        <v>6.6000000000000003E-2</v>
      </c>
      <c r="D2066">
        <f t="shared" ca="1" si="654"/>
        <v>13</v>
      </c>
      <c r="E2066">
        <f t="shared" ca="1" si="655"/>
        <v>5.1999999999999998E-3</v>
      </c>
      <c r="F2066">
        <f t="shared" ca="1" si="671"/>
        <v>-4.4999999999999998E-2</v>
      </c>
      <c r="G2066">
        <f t="shared" ca="1" si="656"/>
        <v>4.1000000000000002E-2</v>
      </c>
      <c r="H2066" t="b">
        <f t="shared" ca="1" si="672"/>
        <v>0</v>
      </c>
      <c r="I2066" t="b">
        <f t="shared" ca="1" si="657"/>
        <v>0</v>
      </c>
      <c r="J2066" t="e">
        <f t="shared" ca="1" si="658"/>
        <v>#N/A</v>
      </c>
      <c r="K2066" t="e">
        <f t="shared" ca="1" si="665"/>
        <v>#N/A</v>
      </c>
      <c r="L2066">
        <f t="shared" ca="1" si="666"/>
        <v>0</v>
      </c>
      <c r="M2066">
        <v>2032</v>
      </c>
      <c r="N2066">
        <f t="shared" ca="1" si="667"/>
        <v>10.58</v>
      </c>
      <c r="O2066">
        <f t="shared" ca="1" si="668"/>
        <v>-0.5</v>
      </c>
      <c r="P2066">
        <f t="shared" ca="1" si="669"/>
        <v>-0.1</v>
      </c>
      <c r="Q2066">
        <f t="shared" ca="1" si="659"/>
        <v>0.5</v>
      </c>
      <c r="R2066" t="b">
        <f t="shared" ca="1" si="673"/>
        <v>0</v>
      </c>
      <c r="S2066" t="b">
        <f t="shared" ca="1" si="660"/>
        <v>0</v>
      </c>
      <c r="T2066" t="e">
        <f t="shared" ca="1" si="661"/>
        <v>#N/A</v>
      </c>
      <c r="U2066" s="3" t="e">
        <f t="shared" ca="1" si="662"/>
        <v>#N/A</v>
      </c>
      <c r="V2066" s="3">
        <f t="shared" ca="1" si="663"/>
        <v>0</v>
      </c>
    </row>
    <row r="2067" spans="1:22">
      <c r="A2067">
        <f t="shared" ca="1" si="664"/>
        <v>4.8000000000000001E-2</v>
      </c>
      <c r="B2067">
        <f t="shared" ca="1" si="653"/>
        <v>6.6000000000000003E-2</v>
      </c>
      <c r="C2067" t="b">
        <f t="shared" ca="1" si="670"/>
        <v>0</v>
      </c>
      <c r="D2067" t="b">
        <f t="shared" ca="1" si="654"/>
        <v>0</v>
      </c>
      <c r="E2067" t="e">
        <f t="shared" ca="1" si="655"/>
        <v>#N/A</v>
      </c>
      <c r="F2067">
        <f t="shared" ca="1" si="671"/>
        <v>4.8000000000000001E-2</v>
      </c>
      <c r="G2067">
        <f t="shared" ca="1" si="656"/>
        <v>4.1000000000000002E-2</v>
      </c>
      <c r="H2067" t="b">
        <f t="shared" ca="1" si="672"/>
        <v>0</v>
      </c>
      <c r="I2067" t="b">
        <f t="shared" ca="1" si="657"/>
        <v>0</v>
      </c>
      <c r="J2067" t="e">
        <f t="shared" ca="1" si="658"/>
        <v>#N/A</v>
      </c>
      <c r="K2067" t="e">
        <f t="shared" ca="1" si="665"/>
        <v>#N/A</v>
      </c>
      <c r="L2067">
        <f t="shared" ca="1" si="666"/>
        <v>0</v>
      </c>
      <c r="M2067">
        <v>2033</v>
      </c>
      <c r="N2067">
        <f t="shared" ca="1" si="667"/>
        <v>11.09</v>
      </c>
      <c r="O2067">
        <f t="shared" ca="1" si="668"/>
        <v>0.51</v>
      </c>
      <c r="P2067">
        <f t="shared" ca="1" si="669"/>
        <v>0.1</v>
      </c>
      <c r="Q2067">
        <f t="shared" ca="1" si="659"/>
        <v>0.5</v>
      </c>
      <c r="R2067" t="b">
        <f t="shared" ca="1" si="673"/>
        <v>0</v>
      </c>
      <c r="S2067" t="b">
        <f t="shared" ca="1" si="660"/>
        <v>0</v>
      </c>
      <c r="T2067" t="e">
        <f t="shared" ca="1" si="661"/>
        <v>#N/A</v>
      </c>
      <c r="U2067" s="3" t="e">
        <f t="shared" ca="1" si="662"/>
        <v>#N/A</v>
      </c>
      <c r="V2067" s="3">
        <f t="shared" ca="1" si="663"/>
        <v>0</v>
      </c>
    </row>
    <row r="2068" spans="1:22">
      <c r="A2068">
        <f t="shared" ca="1" si="664"/>
        <v>2.8000000000000001E-2</v>
      </c>
      <c r="B2068">
        <f t="shared" ca="1" si="653"/>
        <v>6.6000000000000003E-2</v>
      </c>
      <c r="C2068" t="b">
        <f t="shared" ca="1" si="670"/>
        <v>0</v>
      </c>
      <c r="D2068" t="b">
        <f t="shared" ca="1" si="654"/>
        <v>0</v>
      </c>
      <c r="E2068" t="e">
        <f t="shared" ca="1" si="655"/>
        <v>#N/A</v>
      </c>
      <c r="F2068">
        <f t="shared" ca="1" si="671"/>
        <v>2.8000000000000001E-2</v>
      </c>
      <c r="G2068">
        <f t="shared" ca="1" si="656"/>
        <v>4.1000000000000002E-2</v>
      </c>
      <c r="H2068" t="b">
        <f t="shared" ca="1" si="672"/>
        <v>0</v>
      </c>
      <c r="I2068" t="b">
        <f t="shared" ca="1" si="657"/>
        <v>0</v>
      </c>
      <c r="J2068" t="e">
        <f t="shared" ca="1" si="658"/>
        <v>#N/A</v>
      </c>
      <c r="K2068" t="e">
        <f t="shared" ca="1" si="665"/>
        <v>#N/A</v>
      </c>
      <c r="L2068">
        <f t="shared" ca="1" si="666"/>
        <v>0</v>
      </c>
      <c r="M2068">
        <v>2034</v>
      </c>
      <c r="N2068">
        <f t="shared" ca="1" si="667"/>
        <v>11.4</v>
      </c>
      <c r="O2068">
        <f t="shared" ca="1" si="668"/>
        <v>0.31</v>
      </c>
      <c r="P2068">
        <f t="shared" ca="1" si="669"/>
        <v>0</v>
      </c>
      <c r="Q2068">
        <f t="shared" ca="1" si="659"/>
        <v>0.5</v>
      </c>
      <c r="R2068" t="b">
        <f t="shared" ca="1" si="673"/>
        <v>0</v>
      </c>
      <c r="S2068" t="b">
        <f t="shared" ca="1" si="660"/>
        <v>0</v>
      </c>
      <c r="T2068" t="e">
        <f t="shared" ca="1" si="661"/>
        <v>#N/A</v>
      </c>
      <c r="U2068" s="3" t="e">
        <f t="shared" ca="1" si="662"/>
        <v>#N/A</v>
      </c>
      <c r="V2068" s="3">
        <f t="shared" ca="1" si="663"/>
        <v>0</v>
      </c>
    </row>
    <row r="2069" spans="1:22">
      <c r="A2069">
        <f t="shared" ca="1" si="664"/>
        <v>1.2E-2</v>
      </c>
      <c r="B2069">
        <f t="shared" ca="1" si="653"/>
        <v>6.6000000000000003E-2</v>
      </c>
      <c r="C2069" t="b">
        <f t="shared" ca="1" si="670"/>
        <v>0</v>
      </c>
      <c r="D2069" t="b">
        <f t="shared" ca="1" si="654"/>
        <v>0</v>
      </c>
      <c r="E2069" t="e">
        <f t="shared" ca="1" si="655"/>
        <v>#N/A</v>
      </c>
      <c r="F2069">
        <f t="shared" ca="1" si="671"/>
        <v>-1.2E-2</v>
      </c>
      <c r="G2069">
        <f t="shared" ca="1" si="656"/>
        <v>4.1000000000000002E-2</v>
      </c>
      <c r="H2069" t="b">
        <f t="shared" ca="1" si="672"/>
        <v>0</v>
      </c>
      <c r="I2069" t="b">
        <f t="shared" ca="1" si="657"/>
        <v>0</v>
      </c>
      <c r="J2069" t="e">
        <f t="shared" ca="1" si="658"/>
        <v>#N/A</v>
      </c>
      <c r="K2069" t="e">
        <f t="shared" ca="1" si="665"/>
        <v>#N/A</v>
      </c>
      <c r="L2069">
        <f t="shared" ca="1" si="666"/>
        <v>0</v>
      </c>
      <c r="M2069">
        <v>2035</v>
      </c>
      <c r="N2069">
        <f t="shared" ca="1" si="667"/>
        <v>11.26</v>
      </c>
      <c r="O2069">
        <f t="shared" ca="1" si="668"/>
        <v>-0.14000000000000001</v>
      </c>
      <c r="P2069">
        <f t="shared" ca="1" si="669"/>
        <v>0</v>
      </c>
      <c r="Q2069">
        <f t="shared" ca="1" si="659"/>
        <v>0.5</v>
      </c>
      <c r="R2069" t="b">
        <f t="shared" ca="1" si="673"/>
        <v>0</v>
      </c>
      <c r="S2069" t="b">
        <f t="shared" ca="1" si="660"/>
        <v>0</v>
      </c>
      <c r="T2069" t="e">
        <f t="shared" ca="1" si="661"/>
        <v>#N/A</v>
      </c>
      <c r="U2069" s="3" t="e">
        <f t="shared" ca="1" si="662"/>
        <v>#N/A</v>
      </c>
      <c r="V2069" s="3">
        <f t="shared" ca="1" si="663"/>
        <v>0</v>
      </c>
    </row>
    <row r="2070" spans="1:22">
      <c r="A2070">
        <f t="shared" ca="1" si="664"/>
        <v>3.5999999999999997E-2</v>
      </c>
      <c r="B2070">
        <f t="shared" ca="1" si="653"/>
        <v>6.6000000000000003E-2</v>
      </c>
      <c r="C2070" t="b">
        <f t="shared" ca="1" si="670"/>
        <v>0</v>
      </c>
      <c r="D2070" t="b">
        <f t="shared" ca="1" si="654"/>
        <v>0</v>
      </c>
      <c r="E2070" t="e">
        <f t="shared" ca="1" si="655"/>
        <v>#N/A</v>
      </c>
      <c r="F2070">
        <f t="shared" ca="1" si="671"/>
        <v>3.5999999999999997E-2</v>
      </c>
      <c r="G2070">
        <f t="shared" ca="1" si="656"/>
        <v>4.1000000000000002E-2</v>
      </c>
      <c r="H2070" t="b">
        <f t="shared" ca="1" si="672"/>
        <v>0</v>
      </c>
      <c r="I2070" t="b">
        <f t="shared" ca="1" si="657"/>
        <v>0</v>
      </c>
      <c r="J2070" t="e">
        <f t="shared" ca="1" si="658"/>
        <v>#N/A</v>
      </c>
      <c r="K2070" t="e">
        <f t="shared" ca="1" si="665"/>
        <v>#N/A</v>
      </c>
      <c r="L2070">
        <f t="shared" ca="1" si="666"/>
        <v>0</v>
      </c>
      <c r="M2070">
        <v>2036</v>
      </c>
      <c r="N2070">
        <f t="shared" ca="1" si="667"/>
        <v>11.67</v>
      </c>
      <c r="O2070">
        <f t="shared" ca="1" si="668"/>
        <v>0.41</v>
      </c>
      <c r="P2070">
        <f t="shared" ca="1" si="669"/>
        <v>0.1</v>
      </c>
      <c r="Q2070">
        <f t="shared" ca="1" si="659"/>
        <v>0.5</v>
      </c>
      <c r="R2070" t="b">
        <f t="shared" ca="1" si="673"/>
        <v>0</v>
      </c>
      <c r="S2070" t="b">
        <f t="shared" ca="1" si="660"/>
        <v>0</v>
      </c>
      <c r="T2070" t="e">
        <f t="shared" ca="1" si="661"/>
        <v>#N/A</v>
      </c>
      <c r="U2070" s="3" t="e">
        <f t="shared" ca="1" si="662"/>
        <v>#N/A</v>
      </c>
      <c r="V2070" s="3">
        <f t="shared" ca="1" si="663"/>
        <v>0</v>
      </c>
    </row>
    <row r="2071" spans="1:22">
      <c r="A2071">
        <f t="shared" ca="1" si="664"/>
        <v>3.6999999999999998E-2</v>
      </c>
      <c r="B2071">
        <f t="shared" ca="1" si="653"/>
        <v>6.6000000000000003E-2</v>
      </c>
      <c r="C2071" t="b">
        <f t="shared" ca="1" si="670"/>
        <v>0</v>
      </c>
      <c r="D2071" t="b">
        <f t="shared" ca="1" si="654"/>
        <v>0</v>
      </c>
      <c r="E2071" t="e">
        <f t="shared" ca="1" si="655"/>
        <v>#N/A</v>
      </c>
      <c r="F2071">
        <f t="shared" ca="1" si="671"/>
        <v>-3.6999999999999998E-2</v>
      </c>
      <c r="G2071">
        <f t="shared" ca="1" si="656"/>
        <v>4.1000000000000002E-2</v>
      </c>
      <c r="H2071" t="b">
        <f t="shared" ca="1" si="672"/>
        <v>0</v>
      </c>
      <c r="I2071" t="b">
        <f t="shared" ca="1" si="657"/>
        <v>0</v>
      </c>
      <c r="J2071" t="e">
        <f t="shared" ca="1" si="658"/>
        <v>#N/A</v>
      </c>
      <c r="K2071" t="e">
        <f t="shared" ca="1" si="665"/>
        <v>#N/A</v>
      </c>
      <c r="L2071">
        <f t="shared" ca="1" si="666"/>
        <v>0</v>
      </c>
      <c r="M2071">
        <v>2037</v>
      </c>
      <c r="N2071">
        <f t="shared" ca="1" si="667"/>
        <v>11.24</v>
      </c>
      <c r="O2071">
        <f t="shared" ca="1" si="668"/>
        <v>-0.43</v>
      </c>
      <c r="P2071">
        <f t="shared" ca="1" si="669"/>
        <v>-0.1</v>
      </c>
      <c r="Q2071">
        <f t="shared" ca="1" si="659"/>
        <v>0.5</v>
      </c>
      <c r="R2071" t="b">
        <f t="shared" ca="1" si="673"/>
        <v>0</v>
      </c>
      <c r="S2071" t="b">
        <f t="shared" ca="1" si="660"/>
        <v>0</v>
      </c>
      <c r="T2071" t="e">
        <f t="shared" ca="1" si="661"/>
        <v>#N/A</v>
      </c>
      <c r="U2071" s="3" t="e">
        <f t="shared" ca="1" si="662"/>
        <v>#N/A</v>
      </c>
      <c r="V2071" s="3">
        <f t="shared" ca="1" si="663"/>
        <v>0</v>
      </c>
    </row>
    <row r="2072" spans="1:22">
      <c r="A2072">
        <f t="shared" ca="1" si="664"/>
        <v>4.1000000000000002E-2</v>
      </c>
      <c r="B2072">
        <f t="shared" ca="1" si="653"/>
        <v>6.6000000000000003E-2</v>
      </c>
      <c r="C2072" t="b">
        <f t="shared" ca="1" si="670"/>
        <v>0</v>
      </c>
      <c r="D2072" t="b">
        <f t="shared" ca="1" si="654"/>
        <v>0</v>
      </c>
      <c r="E2072" t="e">
        <f t="shared" ca="1" si="655"/>
        <v>#N/A</v>
      </c>
      <c r="F2072">
        <f t="shared" ca="1" si="671"/>
        <v>4.1000000000000002E-2</v>
      </c>
      <c r="G2072">
        <f t="shared" ca="1" si="656"/>
        <v>4.1000000000000002E-2</v>
      </c>
      <c r="H2072" t="b">
        <f t="shared" ca="1" si="672"/>
        <v>0</v>
      </c>
      <c r="I2072" t="b">
        <f t="shared" ca="1" si="657"/>
        <v>0</v>
      </c>
      <c r="J2072" t="e">
        <f t="shared" ca="1" si="658"/>
        <v>#N/A</v>
      </c>
      <c r="K2072" t="e">
        <f t="shared" ca="1" si="665"/>
        <v>#N/A</v>
      </c>
      <c r="L2072">
        <f t="shared" ca="1" si="666"/>
        <v>0</v>
      </c>
      <c r="M2072">
        <v>2038</v>
      </c>
      <c r="N2072">
        <f t="shared" ca="1" si="667"/>
        <v>11.7</v>
      </c>
      <c r="O2072">
        <f t="shared" ca="1" si="668"/>
        <v>0.46</v>
      </c>
      <c r="P2072">
        <f t="shared" ca="1" si="669"/>
        <v>0.1</v>
      </c>
      <c r="Q2072">
        <f t="shared" ca="1" si="659"/>
        <v>0.5</v>
      </c>
      <c r="R2072" t="b">
        <f t="shared" ca="1" si="673"/>
        <v>0</v>
      </c>
      <c r="S2072" t="b">
        <f t="shared" ca="1" si="660"/>
        <v>0</v>
      </c>
      <c r="T2072" t="e">
        <f t="shared" ca="1" si="661"/>
        <v>#N/A</v>
      </c>
      <c r="U2072" s="3" t="e">
        <f t="shared" ca="1" si="662"/>
        <v>#N/A</v>
      </c>
      <c r="V2072" s="3">
        <f t="shared" ca="1" si="663"/>
        <v>0</v>
      </c>
    </row>
    <row r="2073" spans="1:22">
      <c r="A2073">
        <f t="shared" ca="1" si="664"/>
        <v>4.2999999999999997E-2</v>
      </c>
      <c r="B2073">
        <f t="shared" ca="1" si="653"/>
        <v>6.6000000000000003E-2</v>
      </c>
      <c r="C2073" t="b">
        <f t="shared" ca="1" si="670"/>
        <v>0</v>
      </c>
      <c r="D2073" t="b">
        <f t="shared" ca="1" si="654"/>
        <v>0</v>
      </c>
      <c r="E2073" t="e">
        <f t="shared" ca="1" si="655"/>
        <v>#N/A</v>
      </c>
      <c r="F2073">
        <f t="shared" ca="1" si="671"/>
        <v>-4.2999999999999997E-2</v>
      </c>
      <c r="G2073">
        <f t="shared" ca="1" si="656"/>
        <v>4.1000000000000002E-2</v>
      </c>
      <c r="H2073" t="b">
        <f t="shared" ca="1" si="672"/>
        <v>0</v>
      </c>
      <c r="I2073" t="b">
        <f t="shared" ca="1" si="657"/>
        <v>0</v>
      </c>
      <c r="J2073" t="e">
        <f t="shared" ca="1" si="658"/>
        <v>#N/A</v>
      </c>
      <c r="K2073" t="e">
        <f t="shared" ca="1" si="665"/>
        <v>#N/A</v>
      </c>
      <c r="L2073">
        <f t="shared" ca="1" si="666"/>
        <v>0</v>
      </c>
      <c r="M2073">
        <v>2039</v>
      </c>
      <c r="N2073">
        <f t="shared" ca="1" si="667"/>
        <v>11.2</v>
      </c>
      <c r="O2073">
        <f t="shared" ca="1" si="668"/>
        <v>-0.5</v>
      </c>
      <c r="P2073">
        <f t="shared" ca="1" si="669"/>
        <v>-0.1</v>
      </c>
      <c r="Q2073">
        <f t="shared" ca="1" si="659"/>
        <v>0.5</v>
      </c>
      <c r="R2073" t="b">
        <f t="shared" ca="1" si="673"/>
        <v>0</v>
      </c>
      <c r="S2073" t="b">
        <f t="shared" ca="1" si="660"/>
        <v>0</v>
      </c>
      <c r="T2073" t="e">
        <f t="shared" ca="1" si="661"/>
        <v>#N/A</v>
      </c>
      <c r="U2073" s="3" t="e">
        <f t="shared" ca="1" si="662"/>
        <v>#N/A</v>
      </c>
      <c r="V2073" s="3">
        <f t="shared" ca="1" si="663"/>
        <v>0</v>
      </c>
    </row>
    <row r="2074" spans="1:22">
      <c r="A2074">
        <f t="shared" ca="1" si="664"/>
        <v>1.0999999999999999E-2</v>
      </c>
      <c r="B2074">
        <f t="shared" ca="1" si="653"/>
        <v>6.6000000000000003E-2</v>
      </c>
      <c r="C2074" t="b">
        <f t="shared" ca="1" si="670"/>
        <v>0</v>
      </c>
      <c r="D2074" t="b">
        <f t="shared" ca="1" si="654"/>
        <v>0</v>
      </c>
      <c r="E2074" t="e">
        <f t="shared" ca="1" si="655"/>
        <v>#N/A</v>
      </c>
      <c r="F2074">
        <f t="shared" ca="1" si="671"/>
        <v>1.0999999999999999E-2</v>
      </c>
      <c r="G2074">
        <f t="shared" ca="1" si="656"/>
        <v>4.1000000000000002E-2</v>
      </c>
      <c r="H2074" t="b">
        <f t="shared" ca="1" si="672"/>
        <v>0</v>
      </c>
      <c r="I2074" t="b">
        <f t="shared" ca="1" si="657"/>
        <v>0</v>
      </c>
      <c r="J2074" t="e">
        <f t="shared" ca="1" si="658"/>
        <v>#N/A</v>
      </c>
      <c r="K2074" t="e">
        <f t="shared" ca="1" si="665"/>
        <v>#N/A</v>
      </c>
      <c r="L2074">
        <f t="shared" ca="1" si="666"/>
        <v>0</v>
      </c>
      <c r="M2074">
        <v>2040</v>
      </c>
      <c r="N2074">
        <f t="shared" ca="1" si="667"/>
        <v>11.32</v>
      </c>
      <c r="O2074">
        <f t="shared" ca="1" si="668"/>
        <v>0.12</v>
      </c>
      <c r="P2074">
        <f t="shared" ca="1" si="669"/>
        <v>0</v>
      </c>
      <c r="Q2074">
        <f t="shared" ca="1" si="659"/>
        <v>0.5</v>
      </c>
      <c r="R2074" t="b">
        <f t="shared" ca="1" si="673"/>
        <v>0</v>
      </c>
      <c r="S2074" t="b">
        <f t="shared" ca="1" si="660"/>
        <v>0</v>
      </c>
      <c r="T2074" t="e">
        <f t="shared" ca="1" si="661"/>
        <v>#N/A</v>
      </c>
      <c r="U2074" s="3" t="e">
        <f t="shared" ca="1" si="662"/>
        <v>#N/A</v>
      </c>
      <c r="V2074" s="3">
        <f t="shared" ca="1" si="663"/>
        <v>0</v>
      </c>
    </row>
    <row r="2075" spans="1:22">
      <c r="A2075">
        <f t="shared" ca="1" si="664"/>
        <v>1.2E-2</v>
      </c>
      <c r="B2075">
        <f t="shared" ca="1" si="653"/>
        <v>6.6000000000000003E-2</v>
      </c>
      <c r="C2075" t="b">
        <f t="shared" ca="1" si="670"/>
        <v>0</v>
      </c>
      <c r="D2075" t="b">
        <f t="shared" ca="1" si="654"/>
        <v>0</v>
      </c>
      <c r="E2075" t="e">
        <f t="shared" ca="1" si="655"/>
        <v>#N/A</v>
      </c>
      <c r="F2075">
        <f t="shared" ca="1" si="671"/>
        <v>-1.2E-2</v>
      </c>
      <c r="G2075">
        <f t="shared" ca="1" si="656"/>
        <v>4.1000000000000002E-2</v>
      </c>
      <c r="H2075" t="b">
        <f t="shared" ca="1" si="672"/>
        <v>0</v>
      </c>
      <c r="I2075" t="b">
        <f t="shared" ca="1" si="657"/>
        <v>0</v>
      </c>
      <c r="J2075" t="e">
        <f t="shared" ca="1" si="658"/>
        <v>#N/A</v>
      </c>
      <c r="K2075" t="e">
        <f t="shared" ca="1" si="665"/>
        <v>#N/A</v>
      </c>
      <c r="L2075">
        <f t="shared" ca="1" si="666"/>
        <v>0</v>
      </c>
      <c r="M2075">
        <v>2041</v>
      </c>
      <c r="N2075">
        <f t="shared" ca="1" si="667"/>
        <v>11.18</v>
      </c>
      <c r="O2075">
        <f t="shared" ca="1" si="668"/>
        <v>-0.14000000000000001</v>
      </c>
      <c r="P2075">
        <f t="shared" ca="1" si="669"/>
        <v>0</v>
      </c>
      <c r="Q2075">
        <f t="shared" ca="1" si="659"/>
        <v>0.5</v>
      </c>
      <c r="R2075" t="b">
        <f t="shared" ca="1" si="673"/>
        <v>0</v>
      </c>
      <c r="S2075" t="b">
        <f t="shared" ca="1" si="660"/>
        <v>0</v>
      </c>
      <c r="T2075" t="e">
        <f t="shared" ca="1" si="661"/>
        <v>#N/A</v>
      </c>
      <c r="U2075" s="3" t="e">
        <f t="shared" ca="1" si="662"/>
        <v>#N/A</v>
      </c>
      <c r="V2075" s="3">
        <f t="shared" ca="1" si="663"/>
        <v>0</v>
      </c>
    </row>
    <row r="2076" spans="1:22">
      <c r="A2076">
        <f t="shared" ca="1" si="664"/>
        <v>2.1999999999999999E-2</v>
      </c>
      <c r="B2076">
        <f t="shared" ca="1" si="653"/>
        <v>6.6000000000000003E-2</v>
      </c>
      <c r="C2076" t="b">
        <f t="shared" ca="1" si="670"/>
        <v>0</v>
      </c>
      <c r="D2076" t="b">
        <f t="shared" ca="1" si="654"/>
        <v>0</v>
      </c>
      <c r="E2076" t="e">
        <f t="shared" ca="1" si="655"/>
        <v>#N/A</v>
      </c>
      <c r="F2076">
        <f t="shared" ca="1" si="671"/>
        <v>2.1999999999999999E-2</v>
      </c>
      <c r="G2076">
        <f t="shared" ca="1" si="656"/>
        <v>4.1000000000000002E-2</v>
      </c>
      <c r="H2076" t="b">
        <f t="shared" ca="1" si="672"/>
        <v>0</v>
      </c>
      <c r="I2076" t="b">
        <f t="shared" ca="1" si="657"/>
        <v>0</v>
      </c>
      <c r="J2076" t="e">
        <f t="shared" ca="1" si="658"/>
        <v>#N/A</v>
      </c>
      <c r="K2076" t="e">
        <f t="shared" ca="1" si="665"/>
        <v>#N/A</v>
      </c>
      <c r="L2076">
        <f t="shared" ca="1" si="666"/>
        <v>0</v>
      </c>
      <c r="M2076">
        <v>2042</v>
      </c>
      <c r="N2076">
        <f t="shared" ca="1" si="667"/>
        <v>11.43</v>
      </c>
      <c r="O2076">
        <f t="shared" ca="1" si="668"/>
        <v>0.25</v>
      </c>
      <c r="P2076">
        <f t="shared" ca="1" si="669"/>
        <v>0</v>
      </c>
      <c r="Q2076">
        <f t="shared" ca="1" si="659"/>
        <v>0.5</v>
      </c>
      <c r="R2076" t="b">
        <f t="shared" ca="1" si="673"/>
        <v>0</v>
      </c>
      <c r="S2076" t="b">
        <f t="shared" ca="1" si="660"/>
        <v>0</v>
      </c>
      <c r="T2076" t="e">
        <f t="shared" ca="1" si="661"/>
        <v>#N/A</v>
      </c>
      <c r="U2076" s="3" t="e">
        <f t="shared" ca="1" si="662"/>
        <v>#N/A</v>
      </c>
      <c r="V2076" s="3">
        <f t="shared" ca="1" si="663"/>
        <v>0</v>
      </c>
    </row>
    <row r="2077" spans="1:22">
      <c r="A2077">
        <f t="shared" ca="1" si="664"/>
        <v>1.7000000000000001E-2</v>
      </c>
      <c r="B2077">
        <f t="shared" ca="1" si="653"/>
        <v>6.6000000000000003E-2</v>
      </c>
      <c r="C2077" t="b">
        <f t="shared" ca="1" si="670"/>
        <v>0</v>
      </c>
      <c r="D2077" t="b">
        <f t="shared" ca="1" si="654"/>
        <v>0</v>
      </c>
      <c r="E2077" t="e">
        <f t="shared" ca="1" si="655"/>
        <v>#N/A</v>
      </c>
      <c r="F2077">
        <f t="shared" ca="1" si="671"/>
        <v>1.7000000000000001E-2</v>
      </c>
      <c r="G2077">
        <f t="shared" ca="1" si="656"/>
        <v>4.2000000000000003E-2</v>
      </c>
      <c r="H2077">
        <f t="shared" ca="1" si="672"/>
        <v>4.2000000000000003E-2</v>
      </c>
      <c r="I2077">
        <f t="shared" ca="1" si="657"/>
        <v>21</v>
      </c>
      <c r="J2077">
        <f t="shared" ca="1" si="658"/>
        <v>8.3999999999999995E-3</v>
      </c>
      <c r="K2077">
        <f t="shared" ca="1" si="665"/>
        <v>2.6593377416999904E-3</v>
      </c>
      <c r="L2077">
        <f t="shared" ca="1" si="666"/>
        <v>3.4729962515368897E-3</v>
      </c>
      <c r="M2077">
        <v>2043</v>
      </c>
      <c r="N2077">
        <f t="shared" ca="1" si="667"/>
        <v>11.62</v>
      </c>
      <c r="O2077">
        <f t="shared" ca="1" si="668"/>
        <v>0.19</v>
      </c>
      <c r="P2077">
        <f t="shared" ca="1" si="669"/>
        <v>0</v>
      </c>
      <c r="Q2077">
        <f t="shared" ca="1" si="659"/>
        <v>0.5</v>
      </c>
      <c r="R2077" t="b">
        <f t="shared" ca="1" si="673"/>
        <v>0</v>
      </c>
      <c r="S2077" t="b">
        <f t="shared" ca="1" si="660"/>
        <v>0</v>
      </c>
      <c r="T2077" t="e">
        <f t="shared" ca="1" si="661"/>
        <v>#N/A</v>
      </c>
      <c r="U2077" s="3" t="e">
        <f t="shared" ca="1" si="662"/>
        <v>#N/A</v>
      </c>
      <c r="V2077" s="3">
        <f t="shared" ca="1" si="663"/>
        <v>0</v>
      </c>
    </row>
    <row r="2078" spans="1:22">
      <c r="A2078">
        <f t="shared" ca="1" si="664"/>
        <v>1.9E-2</v>
      </c>
      <c r="B2078">
        <f t="shared" ca="1" si="653"/>
        <v>6.6000000000000003E-2</v>
      </c>
      <c r="C2078" t="b">
        <f t="shared" ca="1" si="670"/>
        <v>0</v>
      </c>
      <c r="D2078" t="b">
        <f t="shared" ca="1" si="654"/>
        <v>0</v>
      </c>
      <c r="E2078" t="e">
        <f t="shared" ca="1" si="655"/>
        <v>#N/A</v>
      </c>
      <c r="F2078">
        <f t="shared" ca="1" si="671"/>
        <v>1.9E-2</v>
      </c>
      <c r="G2078">
        <f t="shared" ca="1" si="656"/>
        <v>4.2000000000000003E-2</v>
      </c>
      <c r="H2078" t="b">
        <f t="shared" ca="1" si="672"/>
        <v>0</v>
      </c>
      <c r="I2078" t="b">
        <f t="shared" ca="1" si="657"/>
        <v>0</v>
      </c>
      <c r="J2078" t="e">
        <f t="shared" ca="1" si="658"/>
        <v>#N/A</v>
      </c>
      <c r="K2078" t="e">
        <f t="shared" ca="1" si="665"/>
        <v>#N/A</v>
      </c>
      <c r="L2078">
        <f t="shared" ca="1" si="666"/>
        <v>0</v>
      </c>
      <c r="M2078">
        <v>2044</v>
      </c>
      <c r="N2078">
        <f t="shared" ca="1" si="667"/>
        <v>11.84</v>
      </c>
      <c r="O2078">
        <f t="shared" ca="1" si="668"/>
        <v>0.22</v>
      </c>
      <c r="P2078">
        <f t="shared" ca="1" si="669"/>
        <v>0</v>
      </c>
      <c r="Q2078">
        <f t="shared" ca="1" si="659"/>
        <v>0.5</v>
      </c>
      <c r="R2078" t="b">
        <f t="shared" ca="1" si="673"/>
        <v>0</v>
      </c>
      <c r="S2078" t="b">
        <f t="shared" ca="1" si="660"/>
        <v>0</v>
      </c>
      <c r="T2078" t="e">
        <f t="shared" ca="1" si="661"/>
        <v>#N/A</v>
      </c>
      <c r="U2078" s="3" t="e">
        <f t="shared" ca="1" si="662"/>
        <v>#N/A</v>
      </c>
      <c r="V2078" s="3">
        <f t="shared" ca="1" si="663"/>
        <v>0</v>
      </c>
    </row>
    <row r="2079" spans="1:22">
      <c r="A2079">
        <f t="shared" ca="1" si="664"/>
        <v>2.1000000000000001E-2</v>
      </c>
      <c r="B2079">
        <f t="shared" ca="1" si="653"/>
        <v>6.7000000000000004E-2</v>
      </c>
      <c r="C2079">
        <f t="shared" ca="1" si="670"/>
        <v>6.7000000000000004E-2</v>
      </c>
      <c r="D2079">
        <f t="shared" ca="1" si="654"/>
        <v>8</v>
      </c>
      <c r="E2079">
        <f t="shared" ca="1" si="655"/>
        <v>3.2000000000000002E-3</v>
      </c>
      <c r="F2079">
        <f t="shared" ca="1" si="671"/>
        <v>-2.1000000000000001E-2</v>
      </c>
      <c r="G2079">
        <f t="shared" ca="1" si="656"/>
        <v>4.2000000000000003E-2</v>
      </c>
      <c r="H2079" t="b">
        <f t="shared" ca="1" si="672"/>
        <v>0</v>
      </c>
      <c r="I2079" t="b">
        <f t="shared" ca="1" si="657"/>
        <v>0</v>
      </c>
      <c r="J2079" t="e">
        <f t="shared" ca="1" si="658"/>
        <v>#N/A</v>
      </c>
      <c r="K2079" t="e">
        <f t="shared" ca="1" si="665"/>
        <v>#N/A</v>
      </c>
      <c r="L2079">
        <f t="shared" ca="1" si="666"/>
        <v>0</v>
      </c>
      <c r="M2079">
        <v>2045</v>
      </c>
      <c r="N2079">
        <f t="shared" ca="1" si="667"/>
        <v>11.59</v>
      </c>
      <c r="O2079">
        <f t="shared" ca="1" si="668"/>
        <v>-0.25</v>
      </c>
      <c r="P2079">
        <f t="shared" ca="1" si="669"/>
        <v>0</v>
      </c>
      <c r="Q2079">
        <f t="shared" ca="1" si="659"/>
        <v>0.5</v>
      </c>
      <c r="R2079" t="b">
        <f t="shared" ca="1" si="673"/>
        <v>0</v>
      </c>
      <c r="S2079" t="b">
        <f t="shared" ca="1" si="660"/>
        <v>0</v>
      </c>
      <c r="T2079" t="e">
        <f t="shared" ca="1" si="661"/>
        <v>#N/A</v>
      </c>
      <c r="U2079" s="3" t="e">
        <f t="shared" ca="1" si="662"/>
        <v>#N/A</v>
      </c>
      <c r="V2079" s="3">
        <f t="shared" ca="1" si="663"/>
        <v>0</v>
      </c>
    </row>
    <row r="2080" spans="1:22">
      <c r="A2080">
        <f t="shared" ca="1" si="664"/>
        <v>2.4E-2</v>
      </c>
      <c r="B2080">
        <f t="shared" ca="1" si="653"/>
        <v>6.7000000000000004E-2</v>
      </c>
      <c r="C2080" t="b">
        <f t="shared" ca="1" si="670"/>
        <v>0</v>
      </c>
      <c r="D2080" t="b">
        <f t="shared" ca="1" si="654"/>
        <v>0</v>
      </c>
      <c r="E2080" t="e">
        <f t="shared" ca="1" si="655"/>
        <v>#N/A</v>
      </c>
      <c r="F2080">
        <f t="shared" ca="1" si="671"/>
        <v>2.4E-2</v>
      </c>
      <c r="G2080">
        <f t="shared" ca="1" si="656"/>
        <v>4.2000000000000003E-2</v>
      </c>
      <c r="H2080" t="b">
        <f t="shared" ca="1" si="672"/>
        <v>0</v>
      </c>
      <c r="I2080" t="b">
        <f t="shared" ca="1" si="657"/>
        <v>0</v>
      </c>
      <c r="J2080" t="e">
        <f t="shared" ca="1" si="658"/>
        <v>#N/A</v>
      </c>
      <c r="K2080" t="e">
        <f t="shared" ca="1" si="665"/>
        <v>#N/A</v>
      </c>
      <c r="L2080">
        <f t="shared" ca="1" si="666"/>
        <v>0</v>
      </c>
      <c r="M2080">
        <v>2046</v>
      </c>
      <c r="N2080">
        <f t="shared" ca="1" si="667"/>
        <v>11.87</v>
      </c>
      <c r="O2080">
        <f t="shared" ca="1" si="668"/>
        <v>0.28000000000000003</v>
      </c>
      <c r="P2080">
        <f t="shared" ca="1" si="669"/>
        <v>0</v>
      </c>
      <c r="Q2080">
        <f t="shared" ca="1" si="659"/>
        <v>0.5</v>
      </c>
      <c r="R2080" t="b">
        <f t="shared" ca="1" si="673"/>
        <v>0</v>
      </c>
      <c r="S2080" t="b">
        <f t="shared" ca="1" si="660"/>
        <v>0</v>
      </c>
      <c r="T2080" t="e">
        <f t="shared" ca="1" si="661"/>
        <v>#N/A</v>
      </c>
      <c r="U2080" s="3" t="e">
        <f t="shared" ca="1" si="662"/>
        <v>#N/A</v>
      </c>
      <c r="V2080" s="3">
        <f t="shared" ca="1" si="663"/>
        <v>0</v>
      </c>
    </row>
    <row r="2081" spans="1:22">
      <c r="A2081">
        <f t="shared" ca="1" si="664"/>
        <v>1.0999999999999999E-2</v>
      </c>
      <c r="B2081">
        <f t="shared" ca="1" si="653"/>
        <v>6.7000000000000004E-2</v>
      </c>
      <c r="C2081" t="b">
        <f t="shared" ca="1" si="670"/>
        <v>0</v>
      </c>
      <c r="D2081" t="b">
        <f t="shared" ca="1" si="654"/>
        <v>0</v>
      </c>
      <c r="E2081" t="e">
        <f t="shared" ca="1" si="655"/>
        <v>#N/A</v>
      </c>
      <c r="F2081">
        <f t="shared" ca="1" si="671"/>
        <v>1.0999999999999999E-2</v>
      </c>
      <c r="G2081">
        <f t="shared" ca="1" si="656"/>
        <v>4.2000000000000003E-2</v>
      </c>
      <c r="H2081" t="b">
        <f t="shared" ca="1" si="672"/>
        <v>0</v>
      </c>
      <c r="I2081" t="b">
        <f t="shared" ca="1" si="657"/>
        <v>0</v>
      </c>
      <c r="J2081" t="e">
        <f t="shared" ca="1" si="658"/>
        <v>#N/A</v>
      </c>
      <c r="K2081" t="e">
        <f t="shared" ca="1" si="665"/>
        <v>#N/A</v>
      </c>
      <c r="L2081">
        <f t="shared" ca="1" si="666"/>
        <v>0</v>
      </c>
      <c r="M2081">
        <v>2047</v>
      </c>
      <c r="N2081">
        <f t="shared" ca="1" si="667"/>
        <v>12</v>
      </c>
      <c r="O2081">
        <f t="shared" ca="1" si="668"/>
        <v>0.13</v>
      </c>
      <c r="P2081">
        <f t="shared" ca="1" si="669"/>
        <v>0</v>
      </c>
      <c r="Q2081">
        <f t="shared" ca="1" si="659"/>
        <v>0.5</v>
      </c>
      <c r="R2081" t="b">
        <f t="shared" ca="1" si="673"/>
        <v>0</v>
      </c>
      <c r="S2081" t="b">
        <f t="shared" ca="1" si="660"/>
        <v>0</v>
      </c>
      <c r="T2081" t="e">
        <f t="shared" ca="1" si="661"/>
        <v>#N/A</v>
      </c>
      <c r="U2081" s="3" t="e">
        <f t="shared" ca="1" si="662"/>
        <v>#N/A</v>
      </c>
      <c r="V2081" s="3">
        <f t="shared" ca="1" si="663"/>
        <v>0</v>
      </c>
    </row>
    <row r="2082" spans="1:22">
      <c r="A2082">
        <f t="shared" ca="1" si="664"/>
        <v>1.4E-2</v>
      </c>
      <c r="B2082">
        <f t="shared" ca="1" si="653"/>
        <v>6.7000000000000004E-2</v>
      </c>
      <c r="C2082" t="b">
        <f t="shared" ca="1" si="670"/>
        <v>0</v>
      </c>
      <c r="D2082" t="b">
        <f t="shared" ca="1" si="654"/>
        <v>0</v>
      </c>
      <c r="E2082" t="e">
        <f t="shared" ca="1" si="655"/>
        <v>#N/A</v>
      </c>
      <c r="F2082">
        <f t="shared" ca="1" si="671"/>
        <v>1.4E-2</v>
      </c>
      <c r="G2082">
        <f t="shared" ca="1" si="656"/>
        <v>4.2000000000000003E-2</v>
      </c>
      <c r="H2082" t="b">
        <f t="shared" ca="1" si="672"/>
        <v>0</v>
      </c>
      <c r="I2082" t="b">
        <f t="shared" ca="1" si="657"/>
        <v>0</v>
      </c>
      <c r="J2082" t="e">
        <f t="shared" ca="1" si="658"/>
        <v>#N/A</v>
      </c>
      <c r="K2082" t="e">
        <f t="shared" ca="1" si="665"/>
        <v>#N/A</v>
      </c>
      <c r="L2082">
        <f t="shared" ca="1" si="666"/>
        <v>0</v>
      </c>
      <c r="M2082">
        <v>2048</v>
      </c>
      <c r="N2082">
        <f t="shared" ca="1" si="667"/>
        <v>12.17</v>
      </c>
      <c r="O2082">
        <f t="shared" ca="1" si="668"/>
        <v>0.17</v>
      </c>
      <c r="P2082">
        <f t="shared" ca="1" si="669"/>
        <v>0</v>
      </c>
      <c r="Q2082">
        <f t="shared" ca="1" si="659"/>
        <v>0.5</v>
      </c>
      <c r="R2082" t="b">
        <f t="shared" ca="1" si="673"/>
        <v>0</v>
      </c>
      <c r="S2082" t="b">
        <f t="shared" ca="1" si="660"/>
        <v>0</v>
      </c>
      <c r="T2082" t="e">
        <f t="shared" ca="1" si="661"/>
        <v>#N/A</v>
      </c>
      <c r="U2082" s="3" t="e">
        <f t="shared" ca="1" si="662"/>
        <v>#N/A</v>
      </c>
      <c r="V2082" s="3">
        <f t="shared" ca="1" si="663"/>
        <v>0</v>
      </c>
    </row>
    <row r="2083" spans="1:22">
      <c r="A2083">
        <f t="shared" ca="1" si="664"/>
        <v>1.7999999999999999E-2</v>
      </c>
      <c r="B2083">
        <f t="shared" ref="B2083:B2146" ca="1" si="674">SMALL($A$35:$A$2534,M2083)</f>
        <v>6.7000000000000004E-2</v>
      </c>
      <c r="C2083" t="b">
        <f t="shared" ca="1" si="670"/>
        <v>0</v>
      </c>
      <c r="D2083" t="b">
        <f t="shared" ref="D2083:D2146" ca="1" si="675">IF(C2083=FALSE,FALSE,COUNTIF($A$35:$A$2534,C2083))</f>
        <v>0</v>
      </c>
      <c r="E2083" t="e">
        <f t="shared" ref="E2083:E2146" ca="1" si="676">IF(D2083=FALSE,#N/A,D2083/$C$13)</f>
        <v>#N/A</v>
      </c>
      <c r="F2083">
        <f t="shared" ca="1" si="671"/>
        <v>1.7999999999999999E-2</v>
      </c>
      <c r="G2083">
        <f t="shared" ref="G2083:G2146" ca="1" si="677">SMALL($F$35:$F$2534,M2083)</f>
        <v>4.2000000000000003E-2</v>
      </c>
      <c r="H2083" t="b">
        <f t="shared" ca="1" si="672"/>
        <v>0</v>
      </c>
      <c r="I2083" t="b">
        <f t="shared" ref="I2083:I2146" ca="1" si="678">IF(H2083=FALSE,FALSE,COUNTIF($F$35:$F$2534,H2083))</f>
        <v>0</v>
      </c>
      <c r="J2083" t="e">
        <f t="shared" ref="J2083:J2146" ca="1" si="679">IF(I2083=FALSE,#N/A,I2083/$C$13)</f>
        <v>#N/A</v>
      </c>
      <c r="K2083" t="e">
        <f t="shared" ca="1" si="665"/>
        <v>#N/A</v>
      </c>
      <c r="L2083">
        <f t="shared" ca="1" si="666"/>
        <v>0</v>
      </c>
      <c r="M2083">
        <v>2049</v>
      </c>
      <c r="N2083">
        <f t="shared" ca="1" si="667"/>
        <v>12.39</v>
      </c>
      <c r="O2083">
        <f t="shared" ca="1" si="668"/>
        <v>0.22</v>
      </c>
      <c r="P2083">
        <f t="shared" ca="1" si="669"/>
        <v>0</v>
      </c>
      <c r="Q2083">
        <f t="shared" ref="Q2083:Q2146" ca="1" si="680">SMALL($P$35:$P$2534,M2083)</f>
        <v>0.5</v>
      </c>
      <c r="R2083" t="b">
        <f t="shared" ca="1" si="673"/>
        <v>0</v>
      </c>
      <c r="S2083" t="b">
        <f t="shared" ref="S2083:S2146" ca="1" si="681">IF(R2083=FALSE,FALSE,COUNTIF($P$35:$P$2534,R2083))</f>
        <v>0</v>
      </c>
      <c r="T2083" t="e">
        <f t="shared" ref="T2083:T2146" ca="1" si="682">IF(S2083=FALSE,#N/A,S2083/$C$13)</f>
        <v>#N/A</v>
      </c>
      <c r="U2083" s="3" t="e">
        <f t="shared" ref="U2083:U2146" ca="1" si="683">IF(R2083=FALSE,#N/A,10^($T$10*R2083-$T$11*(IF(R2083&lt;0,-R2083,R2083))^$T$12))/$T$15</f>
        <v>#N/A</v>
      </c>
      <c r="V2083" s="3">
        <f t="shared" ref="V2083:V2146" ca="1" si="684">IF(R2083=FALSE,0,IF(R2083=0,0,10^($T$10*R2083-$T$11*(IF(R2083&lt;0,-R2083,R2083))^$T$12)))</f>
        <v>0</v>
      </c>
    </row>
    <row r="2084" spans="1:22">
      <c r="A2084">
        <f t="shared" ref="A2084:A2147" ca="1" si="685">IF(MAX(A2074:A2083)&gt;0.1,IF(RANDBETWEEN(1,100)&gt;20,ROUND($C$4/(1-((RANDBETWEEN((1-($C$4/0.05)^$C$5)*10000,(1-($C$4/0.2)^$C$5)*10000)/10000)))^(1/$C$5),3),ROUND($C$4/(1-((RANDBETWEEN(1,(1-($C$4/0.2)^$C$5)*10000)/10000)))^(1/$C$5),3)),IF(MAX(A2074:A2083)&gt;0.07,IF(RANDBETWEEN(1,100)&gt;20,ROUND($C$4/(1-((RANDBETWEEN((1-($C$4/0.035)^$C$5)*10000,(1-($C$4/0.05)^$C$5)*10000)/10000)))^(1/$C$5),3),ROUND($C$4/(1-((RANDBETWEEN(1,(1-($C$4/0.2)^$C$5)*10000)/10000)))^(1/$C$5),3)),IF(MAX(A2074:A2083)&gt;0.05,IF(RANDBETWEEN(1,100)&gt;20,ROUND($C$4/(1-((RANDBETWEEN((1-($C$4/0.025)^$C$5)*10000,(1-($C$4/0.035)^$C$5)*10000)/10000)))^(1/$C$5),3),ROUND($C$4/(1-((RANDBETWEEN(1,(1-($C$4/0.2)^$C$5)*10000)/10000)))^(1/$C$5),3)),IF(MAX(A2074:A2083)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2.4E-2</v>
      </c>
      <c r="B2084">
        <f t="shared" ca="1" si="674"/>
        <v>6.7000000000000004E-2</v>
      </c>
      <c r="C2084" t="b">
        <f t="shared" ca="1" si="670"/>
        <v>0</v>
      </c>
      <c r="D2084" t="b">
        <f t="shared" ca="1" si="675"/>
        <v>0</v>
      </c>
      <c r="E2084" t="e">
        <f t="shared" ca="1" si="676"/>
        <v>#N/A</v>
      </c>
      <c r="F2084">
        <f t="shared" ca="1" si="671"/>
        <v>-2.4E-2</v>
      </c>
      <c r="G2084">
        <f t="shared" ca="1" si="677"/>
        <v>4.2000000000000003E-2</v>
      </c>
      <c r="H2084" t="b">
        <f t="shared" ca="1" si="672"/>
        <v>0</v>
      </c>
      <c r="I2084" t="b">
        <f t="shared" ca="1" si="678"/>
        <v>0</v>
      </c>
      <c r="J2084" t="e">
        <f t="shared" ca="1" si="679"/>
        <v>#N/A</v>
      </c>
      <c r="K2084" t="e">
        <f t="shared" ref="K2084:K2147" ca="1" si="686">IF(H2084=FALSE,#N/A,10^($T$4*H2084-$T$5*(IF(H2084&lt;0,-H2084,H2084))^$T$6))/$T$9</f>
        <v>#N/A</v>
      </c>
      <c r="L2084">
        <f t="shared" ref="L2084:L2147" ca="1" si="687">IF(H2084=FALSE,0,IF(H2084=0,0,10^($T$4*H2084-$T$5*(IF(H2084&lt;0,-H2084,H2084))^$T$6)))</f>
        <v>0</v>
      </c>
      <c r="M2084">
        <v>2050</v>
      </c>
      <c r="N2084">
        <f t="shared" ref="N2084:N2147" ca="1" si="688">ROUND(N2083*(1+F2084),2)</f>
        <v>12.09</v>
      </c>
      <c r="O2084">
        <f t="shared" ref="O2084:O2147" ca="1" si="689">ROUND(N2084-N2083,3)</f>
        <v>-0.3</v>
      </c>
      <c r="P2084">
        <f t="shared" ref="P2084:P2147" ca="1" si="690">ROUND(O2084/$C$8,1)</f>
        <v>0</v>
      </c>
      <c r="Q2084">
        <f t="shared" ca="1" si="680"/>
        <v>0.5</v>
      </c>
      <c r="R2084" t="b">
        <f t="shared" ca="1" si="673"/>
        <v>0</v>
      </c>
      <c r="S2084" t="b">
        <f t="shared" ca="1" si="681"/>
        <v>0</v>
      </c>
      <c r="T2084" t="e">
        <f t="shared" ca="1" si="682"/>
        <v>#N/A</v>
      </c>
      <c r="U2084" s="3" t="e">
        <f t="shared" ca="1" si="683"/>
        <v>#N/A</v>
      </c>
      <c r="V2084" s="3">
        <f t="shared" ca="1" si="684"/>
        <v>0</v>
      </c>
    </row>
    <row r="2085" spans="1:22">
      <c r="A2085">
        <f t="shared" ca="1" si="685"/>
        <v>2.4E-2</v>
      </c>
      <c r="B2085">
        <f t="shared" ca="1" si="674"/>
        <v>6.7000000000000004E-2</v>
      </c>
      <c r="C2085" t="b">
        <f t="shared" ref="C2085:C2148" ca="1" si="691">IF(B2085=B2084,FALSE,B2085)</f>
        <v>0</v>
      </c>
      <c r="D2085" t="b">
        <f t="shared" ca="1" si="675"/>
        <v>0</v>
      </c>
      <c r="E2085" t="e">
        <f t="shared" ca="1" si="676"/>
        <v>#N/A</v>
      </c>
      <c r="F2085">
        <f t="shared" ref="F2085:F2148" ca="1" si="692">IF($C$15&lt;1,IF(RANDBETWEEN(1,100)&gt;40,IF(F2084&gt;0,-A2085,A2085),IF(RANDBETWEEN(1,2)=2,-A2085,A2085)),IF($C$15&gt;1,IF(RANDBETWEEN(1,100)&gt;80,IF(SUM(F2050:F2084)&lt;0,-A2085,A2085),IF(RANDBETWEEN(1,2)=2,-A2085,A2085)),IF(RANDBETWEEN(1,2)=2,-A2085,A2085)))</f>
        <v>-2.4E-2</v>
      </c>
      <c r="G2085">
        <f t="shared" ca="1" si="677"/>
        <v>4.2000000000000003E-2</v>
      </c>
      <c r="H2085" t="b">
        <f t="shared" ref="H2085:H2148" ca="1" si="693">IF(G2085=G2084,FALSE,G2085)</f>
        <v>0</v>
      </c>
      <c r="I2085" t="b">
        <f t="shared" ca="1" si="678"/>
        <v>0</v>
      </c>
      <c r="J2085" t="e">
        <f t="shared" ca="1" si="679"/>
        <v>#N/A</v>
      </c>
      <c r="K2085" t="e">
        <f t="shared" ca="1" si="686"/>
        <v>#N/A</v>
      </c>
      <c r="L2085">
        <f t="shared" ca="1" si="687"/>
        <v>0</v>
      </c>
      <c r="M2085">
        <v>2051</v>
      </c>
      <c r="N2085">
        <f t="shared" ca="1" si="688"/>
        <v>11.8</v>
      </c>
      <c r="O2085">
        <f t="shared" ca="1" si="689"/>
        <v>-0.28999999999999998</v>
      </c>
      <c r="P2085">
        <f t="shared" ca="1" si="690"/>
        <v>0</v>
      </c>
      <c r="Q2085">
        <f t="shared" ca="1" si="680"/>
        <v>0.5</v>
      </c>
      <c r="R2085" t="b">
        <f t="shared" ref="R2085:R2148" ca="1" si="694">IF(Q2085=Q2084,FALSE,Q2085)</f>
        <v>0</v>
      </c>
      <c r="S2085" t="b">
        <f t="shared" ca="1" si="681"/>
        <v>0</v>
      </c>
      <c r="T2085" t="e">
        <f t="shared" ca="1" si="682"/>
        <v>#N/A</v>
      </c>
      <c r="U2085" s="3" t="e">
        <f t="shared" ca="1" si="683"/>
        <v>#N/A</v>
      </c>
      <c r="V2085" s="3">
        <f t="shared" ca="1" si="684"/>
        <v>0</v>
      </c>
    </row>
    <row r="2086" spans="1:22">
      <c r="A2086">
        <f t="shared" ca="1" si="685"/>
        <v>1.4E-2</v>
      </c>
      <c r="B2086">
        <f t="shared" ca="1" si="674"/>
        <v>6.7000000000000004E-2</v>
      </c>
      <c r="C2086" t="b">
        <f t="shared" ca="1" si="691"/>
        <v>0</v>
      </c>
      <c r="D2086" t="b">
        <f t="shared" ca="1" si="675"/>
        <v>0</v>
      </c>
      <c r="E2086" t="e">
        <f t="shared" ca="1" si="676"/>
        <v>#N/A</v>
      </c>
      <c r="F2086">
        <f t="shared" ca="1" si="692"/>
        <v>1.4E-2</v>
      </c>
      <c r="G2086">
        <f t="shared" ca="1" si="677"/>
        <v>4.2000000000000003E-2</v>
      </c>
      <c r="H2086" t="b">
        <f t="shared" ca="1" si="693"/>
        <v>0</v>
      </c>
      <c r="I2086" t="b">
        <f t="shared" ca="1" si="678"/>
        <v>0</v>
      </c>
      <c r="J2086" t="e">
        <f t="shared" ca="1" si="679"/>
        <v>#N/A</v>
      </c>
      <c r="K2086" t="e">
        <f t="shared" ca="1" si="686"/>
        <v>#N/A</v>
      </c>
      <c r="L2086">
        <f t="shared" ca="1" si="687"/>
        <v>0</v>
      </c>
      <c r="M2086">
        <v>2052</v>
      </c>
      <c r="N2086">
        <f t="shared" ca="1" si="688"/>
        <v>11.97</v>
      </c>
      <c r="O2086">
        <f t="shared" ca="1" si="689"/>
        <v>0.17</v>
      </c>
      <c r="P2086">
        <f t="shared" ca="1" si="690"/>
        <v>0</v>
      </c>
      <c r="Q2086">
        <f t="shared" ca="1" si="680"/>
        <v>0.5</v>
      </c>
      <c r="R2086" t="b">
        <f t="shared" ca="1" si="694"/>
        <v>0</v>
      </c>
      <c r="S2086" t="b">
        <f t="shared" ca="1" si="681"/>
        <v>0</v>
      </c>
      <c r="T2086" t="e">
        <f t="shared" ca="1" si="682"/>
        <v>#N/A</v>
      </c>
      <c r="U2086" s="3" t="e">
        <f t="shared" ca="1" si="683"/>
        <v>#N/A</v>
      </c>
      <c r="V2086" s="3">
        <f t="shared" ca="1" si="684"/>
        <v>0</v>
      </c>
    </row>
    <row r="2087" spans="1:22">
      <c r="A2087">
        <f t="shared" ca="1" si="685"/>
        <v>1.2E-2</v>
      </c>
      <c r="B2087">
        <f t="shared" ca="1" si="674"/>
        <v>6.8000000000000005E-2</v>
      </c>
      <c r="C2087">
        <f t="shared" ca="1" si="691"/>
        <v>6.8000000000000005E-2</v>
      </c>
      <c r="D2087">
        <f t="shared" ca="1" si="675"/>
        <v>9</v>
      </c>
      <c r="E2087">
        <f t="shared" ca="1" si="676"/>
        <v>3.5999999999999999E-3</v>
      </c>
      <c r="F2087">
        <f t="shared" ca="1" si="692"/>
        <v>-1.2E-2</v>
      </c>
      <c r="G2087">
        <f t="shared" ca="1" si="677"/>
        <v>4.2000000000000003E-2</v>
      </c>
      <c r="H2087" t="b">
        <f t="shared" ca="1" si="693"/>
        <v>0</v>
      </c>
      <c r="I2087" t="b">
        <f t="shared" ca="1" si="678"/>
        <v>0</v>
      </c>
      <c r="J2087" t="e">
        <f t="shared" ca="1" si="679"/>
        <v>#N/A</v>
      </c>
      <c r="K2087" t="e">
        <f t="shared" ca="1" si="686"/>
        <v>#N/A</v>
      </c>
      <c r="L2087">
        <f t="shared" ca="1" si="687"/>
        <v>0</v>
      </c>
      <c r="M2087">
        <v>2053</v>
      </c>
      <c r="N2087">
        <f t="shared" ca="1" si="688"/>
        <v>11.83</v>
      </c>
      <c r="O2087">
        <f t="shared" ca="1" si="689"/>
        <v>-0.14000000000000001</v>
      </c>
      <c r="P2087">
        <f t="shared" ca="1" si="690"/>
        <v>0</v>
      </c>
      <c r="Q2087">
        <f t="shared" ca="1" si="680"/>
        <v>0.5</v>
      </c>
      <c r="R2087" t="b">
        <f t="shared" ca="1" si="694"/>
        <v>0</v>
      </c>
      <c r="S2087" t="b">
        <f t="shared" ca="1" si="681"/>
        <v>0</v>
      </c>
      <c r="T2087" t="e">
        <f t="shared" ca="1" si="682"/>
        <v>#N/A</v>
      </c>
      <c r="U2087" s="3" t="e">
        <f t="shared" ca="1" si="683"/>
        <v>#N/A</v>
      </c>
      <c r="V2087" s="3">
        <f t="shared" ca="1" si="684"/>
        <v>0</v>
      </c>
    </row>
    <row r="2088" spans="1:22">
      <c r="A2088">
        <f t="shared" ca="1" si="685"/>
        <v>1.2E-2</v>
      </c>
      <c r="B2088">
        <f t="shared" ca="1" si="674"/>
        <v>6.8000000000000005E-2</v>
      </c>
      <c r="C2088" t="b">
        <f t="shared" ca="1" si="691"/>
        <v>0</v>
      </c>
      <c r="D2088" t="b">
        <f t="shared" ca="1" si="675"/>
        <v>0</v>
      </c>
      <c r="E2088" t="e">
        <f t="shared" ca="1" si="676"/>
        <v>#N/A</v>
      </c>
      <c r="F2088">
        <f t="shared" ca="1" si="692"/>
        <v>1.2E-2</v>
      </c>
      <c r="G2088">
        <f t="shared" ca="1" si="677"/>
        <v>4.2000000000000003E-2</v>
      </c>
      <c r="H2088" t="b">
        <f t="shared" ca="1" si="693"/>
        <v>0</v>
      </c>
      <c r="I2088" t="b">
        <f t="shared" ca="1" si="678"/>
        <v>0</v>
      </c>
      <c r="J2088" t="e">
        <f t="shared" ca="1" si="679"/>
        <v>#N/A</v>
      </c>
      <c r="K2088" t="e">
        <f t="shared" ca="1" si="686"/>
        <v>#N/A</v>
      </c>
      <c r="L2088">
        <f t="shared" ca="1" si="687"/>
        <v>0</v>
      </c>
      <c r="M2088">
        <v>2054</v>
      </c>
      <c r="N2088">
        <f t="shared" ca="1" si="688"/>
        <v>11.97</v>
      </c>
      <c r="O2088">
        <f t="shared" ca="1" si="689"/>
        <v>0.14000000000000001</v>
      </c>
      <c r="P2088">
        <f t="shared" ca="1" si="690"/>
        <v>0</v>
      </c>
      <c r="Q2088">
        <f t="shared" ca="1" si="680"/>
        <v>0.5</v>
      </c>
      <c r="R2088" t="b">
        <f t="shared" ca="1" si="694"/>
        <v>0</v>
      </c>
      <c r="S2088" t="b">
        <f t="shared" ca="1" si="681"/>
        <v>0</v>
      </c>
      <c r="T2088" t="e">
        <f t="shared" ca="1" si="682"/>
        <v>#N/A</v>
      </c>
      <c r="U2088" s="3" t="e">
        <f t="shared" ca="1" si="683"/>
        <v>#N/A</v>
      </c>
      <c r="V2088" s="3">
        <f t="shared" ca="1" si="684"/>
        <v>0</v>
      </c>
    </row>
    <row r="2089" spans="1:22">
      <c r="A2089">
        <f t="shared" ca="1" si="685"/>
        <v>0.1</v>
      </c>
      <c r="B2089">
        <f t="shared" ca="1" si="674"/>
        <v>6.8000000000000005E-2</v>
      </c>
      <c r="C2089" t="b">
        <f t="shared" ca="1" si="691"/>
        <v>0</v>
      </c>
      <c r="D2089" t="b">
        <f t="shared" ca="1" si="675"/>
        <v>0</v>
      </c>
      <c r="E2089" t="e">
        <f t="shared" ca="1" si="676"/>
        <v>#N/A</v>
      </c>
      <c r="F2089">
        <f t="shared" ca="1" si="692"/>
        <v>-0.1</v>
      </c>
      <c r="G2089">
        <f t="shared" ca="1" si="677"/>
        <v>4.2000000000000003E-2</v>
      </c>
      <c r="H2089" t="b">
        <f t="shared" ca="1" si="693"/>
        <v>0</v>
      </c>
      <c r="I2089" t="b">
        <f t="shared" ca="1" si="678"/>
        <v>0</v>
      </c>
      <c r="J2089" t="e">
        <f t="shared" ca="1" si="679"/>
        <v>#N/A</v>
      </c>
      <c r="K2089" t="e">
        <f t="shared" ca="1" si="686"/>
        <v>#N/A</v>
      </c>
      <c r="L2089">
        <f t="shared" ca="1" si="687"/>
        <v>0</v>
      </c>
      <c r="M2089">
        <v>2055</v>
      </c>
      <c r="N2089">
        <f t="shared" ca="1" si="688"/>
        <v>10.77</v>
      </c>
      <c r="O2089">
        <f t="shared" ca="1" si="689"/>
        <v>-1.2</v>
      </c>
      <c r="P2089">
        <f t="shared" ca="1" si="690"/>
        <v>-0.2</v>
      </c>
      <c r="Q2089">
        <f t="shared" ca="1" si="680"/>
        <v>0.5</v>
      </c>
      <c r="R2089" t="b">
        <f t="shared" ca="1" si="694"/>
        <v>0</v>
      </c>
      <c r="S2089" t="b">
        <f t="shared" ca="1" si="681"/>
        <v>0</v>
      </c>
      <c r="T2089" t="e">
        <f t="shared" ca="1" si="682"/>
        <v>#N/A</v>
      </c>
      <c r="U2089" s="3" t="e">
        <f t="shared" ca="1" si="683"/>
        <v>#N/A</v>
      </c>
      <c r="V2089" s="3">
        <f t="shared" ca="1" si="684"/>
        <v>0</v>
      </c>
    </row>
    <row r="2090" spans="1:22">
      <c r="A2090">
        <f t="shared" ca="1" si="685"/>
        <v>3.6999999999999998E-2</v>
      </c>
      <c r="B2090">
        <f t="shared" ca="1" si="674"/>
        <v>6.8000000000000005E-2</v>
      </c>
      <c r="C2090" t="b">
        <f t="shared" ca="1" si="691"/>
        <v>0</v>
      </c>
      <c r="D2090" t="b">
        <f t="shared" ca="1" si="675"/>
        <v>0</v>
      </c>
      <c r="E2090" t="e">
        <f t="shared" ca="1" si="676"/>
        <v>#N/A</v>
      </c>
      <c r="F2090">
        <f t="shared" ca="1" si="692"/>
        <v>3.6999999999999998E-2</v>
      </c>
      <c r="G2090">
        <f t="shared" ca="1" si="677"/>
        <v>4.2000000000000003E-2</v>
      </c>
      <c r="H2090" t="b">
        <f t="shared" ca="1" si="693"/>
        <v>0</v>
      </c>
      <c r="I2090" t="b">
        <f t="shared" ca="1" si="678"/>
        <v>0</v>
      </c>
      <c r="J2090" t="e">
        <f t="shared" ca="1" si="679"/>
        <v>#N/A</v>
      </c>
      <c r="K2090" t="e">
        <f t="shared" ca="1" si="686"/>
        <v>#N/A</v>
      </c>
      <c r="L2090">
        <f t="shared" ca="1" si="687"/>
        <v>0</v>
      </c>
      <c r="M2090">
        <v>2056</v>
      </c>
      <c r="N2090">
        <f t="shared" ca="1" si="688"/>
        <v>11.17</v>
      </c>
      <c r="O2090">
        <f t="shared" ca="1" si="689"/>
        <v>0.4</v>
      </c>
      <c r="P2090">
        <f t="shared" ca="1" si="690"/>
        <v>0.1</v>
      </c>
      <c r="Q2090">
        <f t="shared" ca="1" si="680"/>
        <v>0.5</v>
      </c>
      <c r="R2090" t="b">
        <f t="shared" ca="1" si="694"/>
        <v>0</v>
      </c>
      <c r="S2090" t="b">
        <f t="shared" ca="1" si="681"/>
        <v>0</v>
      </c>
      <c r="T2090" t="e">
        <f t="shared" ca="1" si="682"/>
        <v>#N/A</v>
      </c>
      <c r="U2090" s="3" t="e">
        <f t="shared" ca="1" si="683"/>
        <v>#N/A</v>
      </c>
      <c r="V2090" s="3">
        <f t="shared" ca="1" si="684"/>
        <v>0</v>
      </c>
    </row>
    <row r="2091" spans="1:22">
      <c r="A2091">
        <f t="shared" ca="1" si="685"/>
        <v>3.7999999999999999E-2</v>
      </c>
      <c r="B2091">
        <f t="shared" ca="1" si="674"/>
        <v>6.8000000000000005E-2</v>
      </c>
      <c r="C2091" t="b">
        <f t="shared" ca="1" si="691"/>
        <v>0</v>
      </c>
      <c r="D2091" t="b">
        <f t="shared" ca="1" si="675"/>
        <v>0</v>
      </c>
      <c r="E2091" t="e">
        <f t="shared" ca="1" si="676"/>
        <v>#N/A</v>
      </c>
      <c r="F2091">
        <f t="shared" ca="1" si="692"/>
        <v>3.7999999999999999E-2</v>
      </c>
      <c r="G2091">
        <f t="shared" ca="1" si="677"/>
        <v>4.2000000000000003E-2</v>
      </c>
      <c r="H2091" t="b">
        <f t="shared" ca="1" si="693"/>
        <v>0</v>
      </c>
      <c r="I2091" t="b">
        <f t="shared" ca="1" si="678"/>
        <v>0</v>
      </c>
      <c r="J2091" t="e">
        <f t="shared" ca="1" si="679"/>
        <v>#N/A</v>
      </c>
      <c r="K2091" t="e">
        <f t="shared" ca="1" si="686"/>
        <v>#N/A</v>
      </c>
      <c r="L2091">
        <f t="shared" ca="1" si="687"/>
        <v>0</v>
      </c>
      <c r="M2091">
        <v>2057</v>
      </c>
      <c r="N2091">
        <f t="shared" ca="1" si="688"/>
        <v>11.59</v>
      </c>
      <c r="O2091">
        <f t="shared" ca="1" si="689"/>
        <v>0.42</v>
      </c>
      <c r="P2091">
        <f t="shared" ca="1" si="690"/>
        <v>0.1</v>
      </c>
      <c r="Q2091">
        <f t="shared" ca="1" si="680"/>
        <v>0.5</v>
      </c>
      <c r="R2091" t="b">
        <f t="shared" ca="1" si="694"/>
        <v>0</v>
      </c>
      <c r="S2091" t="b">
        <f t="shared" ca="1" si="681"/>
        <v>0</v>
      </c>
      <c r="T2091" t="e">
        <f t="shared" ca="1" si="682"/>
        <v>#N/A</v>
      </c>
      <c r="U2091" s="3" t="e">
        <f t="shared" ca="1" si="683"/>
        <v>#N/A</v>
      </c>
      <c r="V2091" s="3">
        <f t="shared" ca="1" si="684"/>
        <v>0</v>
      </c>
    </row>
    <row r="2092" spans="1:22">
      <c r="A2092">
        <f t="shared" ca="1" si="685"/>
        <v>4.5999999999999999E-2</v>
      </c>
      <c r="B2092">
        <f t="shared" ca="1" si="674"/>
        <v>6.8000000000000005E-2</v>
      </c>
      <c r="C2092" t="b">
        <f t="shared" ca="1" si="691"/>
        <v>0</v>
      </c>
      <c r="D2092" t="b">
        <f t="shared" ca="1" si="675"/>
        <v>0</v>
      </c>
      <c r="E2092" t="e">
        <f t="shared" ca="1" si="676"/>
        <v>#N/A</v>
      </c>
      <c r="F2092">
        <f t="shared" ca="1" si="692"/>
        <v>4.5999999999999999E-2</v>
      </c>
      <c r="G2092">
        <f t="shared" ca="1" si="677"/>
        <v>4.2000000000000003E-2</v>
      </c>
      <c r="H2092" t="b">
        <f t="shared" ca="1" si="693"/>
        <v>0</v>
      </c>
      <c r="I2092" t="b">
        <f t="shared" ca="1" si="678"/>
        <v>0</v>
      </c>
      <c r="J2092" t="e">
        <f t="shared" ca="1" si="679"/>
        <v>#N/A</v>
      </c>
      <c r="K2092" t="e">
        <f t="shared" ca="1" si="686"/>
        <v>#N/A</v>
      </c>
      <c r="L2092">
        <f t="shared" ca="1" si="687"/>
        <v>0</v>
      </c>
      <c r="M2092">
        <v>2058</v>
      </c>
      <c r="N2092">
        <f t="shared" ca="1" si="688"/>
        <v>12.12</v>
      </c>
      <c r="O2092">
        <f t="shared" ca="1" si="689"/>
        <v>0.53</v>
      </c>
      <c r="P2092">
        <f t="shared" ca="1" si="690"/>
        <v>0.1</v>
      </c>
      <c r="Q2092">
        <f t="shared" ca="1" si="680"/>
        <v>0.5</v>
      </c>
      <c r="R2092" t="b">
        <f t="shared" ca="1" si="694"/>
        <v>0</v>
      </c>
      <c r="S2092" t="b">
        <f t="shared" ca="1" si="681"/>
        <v>0</v>
      </c>
      <c r="T2092" t="e">
        <f t="shared" ca="1" si="682"/>
        <v>#N/A</v>
      </c>
      <c r="U2092" s="3" t="e">
        <f t="shared" ca="1" si="683"/>
        <v>#N/A</v>
      </c>
      <c r="V2092" s="3">
        <f t="shared" ca="1" si="684"/>
        <v>0</v>
      </c>
    </row>
    <row r="2093" spans="1:22">
      <c r="A2093">
        <f t="shared" ca="1" si="685"/>
        <v>0.01</v>
      </c>
      <c r="B2093">
        <f t="shared" ca="1" si="674"/>
        <v>6.8000000000000005E-2</v>
      </c>
      <c r="C2093" t="b">
        <f t="shared" ca="1" si="691"/>
        <v>0</v>
      </c>
      <c r="D2093" t="b">
        <f t="shared" ca="1" si="675"/>
        <v>0</v>
      </c>
      <c r="E2093" t="e">
        <f t="shared" ca="1" si="676"/>
        <v>#N/A</v>
      </c>
      <c r="F2093">
        <f t="shared" ca="1" si="692"/>
        <v>0.01</v>
      </c>
      <c r="G2093">
        <f t="shared" ca="1" si="677"/>
        <v>4.2000000000000003E-2</v>
      </c>
      <c r="H2093" t="b">
        <f t="shared" ca="1" si="693"/>
        <v>0</v>
      </c>
      <c r="I2093" t="b">
        <f t="shared" ca="1" si="678"/>
        <v>0</v>
      </c>
      <c r="J2093" t="e">
        <f t="shared" ca="1" si="679"/>
        <v>#N/A</v>
      </c>
      <c r="K2093" t="e">
        <f t="shared" ca="1" si="686"/>
        <v>#N/A</v>
      </c>
      <c r="L2093">
        <f t="shared" ca="1" si="687"/>
        <v>0</v>
      </c>
      <c r="M2093">
        <v>2059</v>
      </c>
      <c r="N2093">
        <f t="shared" ca="1" si="688"/>
        <v>12.24</v>
      </c>
      <c r="O2093">
        <f t="shared" ca="1" si="689"/>
        <v>0.12</v>
      </c>
      <c r="P2093">
        <f t="shared" ca="1" si="690"/>
        <v>0</v>
      </c>
      <c r="Q2093">
        <f t="shared" ca="1" si="680"/>
        <v>0.5</v>
      </c>
      <c r="R2093" t="b">
        <f t="shared" ca="1" si="694"/>
        <v>0</v>
      </c>
      <c r="S2093" t="b">
        <f t="shared" ca="1" si="681"/>
        <v>0</v>
      </c>
      <c r="T2093" t="e">
        <f t="shared" ca="1" si="682"/>
        <v>#N/A</v>
      </c>
      <c r="U2093" s="3" t="e">
        <f t="shared" ca="1" si="683"/>
        <v>#N/A</v>
      </c>
      <c r="V2093" s="3">
        <f t="shared" ca="1" si="684"/>
        <v>0</v>
      </c>
    </row>
    <row r="2094" spans="1:22">
      <c r="A2094">
        <f t="shared" ca="1" si="685"/>
        <v>2.1000000000000001E-2</v>
      </c>
      <c r="B2094">
        <f t="shared" ca="1" si="674"/>
        <v>6.8000000000000005E-2</v>
      </c>
      <c r="C2094" t="b">
        <f t="shared" ca="1" si="691"/>
        <v>0</v>
      </c>
      <c r="D2094" t="b">
        <f t="shared" ca="1" si="675"/>
        <v>0</v>
      </c>
      <c r="E2094" t="e">
        <f t="shared" ca="1" si="676"/>
        <v>#N/A</v>
      </c>
      <c r="F2094">
        <f t="shared" ca="1" si="692"/>
        <v>2.1000000000000001E-2</v>
      </c>
      <c r="G2094">
        <f t="shared" ca="1" si="677"/>
        <v>4.2000000000000003E-2</v>
      </c>
      <c r="H2094" t="b">
        <f t="shared" ca="1" si="693"/>
        <v>0</v>
      </c>
      <c r="I2094" t="b">
        <f t="shared" ca="1" si="678"/>
        <v>0</v>
      </c>
      <c r="J2094" t="e">
        <f t="shared" ca="1" si="679"/>
        <v>#N/A</v>
      </c>
      <c r="K2094" t="e">
        <f t="shared" ca="1" si="686"/>
        <v>#N/A</v>
      </c>
      <c r="L2094">
        <f t="shared" ca="1" si="687"/>
        <v>0</v>
      </c>
      <c r="M2094">
        <v>2060</v>
      </c>
      <c r="N2094">
        <f t="shared" ca="1" si="688"/>
        <v>12.5</v>
      </c>
      <c r="O2094">
        <f t="shared" ca="1" si="689"/>
        <v>0.26</v>
      </c>
      <c r="P2094">
        <f t="shared" ca="1" si="690"/>
        <v>0</v>
      </c>
      <c r="Q2094">
        <f t="shared" ca="1" si="680"/>
        <v>0.5</v>
      </c>
      <c r="R2094" t="b">
        <f t="shared" ca="1" si="694"/>
        <v>0</v>
      </c>
      <c r="S2094" t="b">
        <f t="shared" ca="1" si="681"/>
        <v>0</v>
      </c>
      <c r="T2094" t="e">
        <f t="shared" ca="1" si="682"/>
        <v>#N/A</v>
      </c>
      <c r="U2094" s="3" t="e">
        <f t="shared" ca="1" si="683"/>
        <v>#N/A</v>
      </c>
      <c r="V2094" s="3">
        <f t="shared" ca="1" si="684"/>
        <v>0</v>
      </c>
    </row>
    <row r="2095" spans="1:22">
      <c r="A2095">
        <f t="shared" ca="1" si="685"/>
        <v>4.5999999999999999E-2</v>
      </c>
      <c r="B2095">
        <f t="shared" ca="1" si="674"/>
        <v>6.8000000000000005E-2</v>
      </c>
      <c r="C2095" t="b">
        <f t="shared" ca="1" si="691"/>
        <v>0</v>
      </c>
      <c r="D2095" t="b">
        <f t="shared" ca="1" si="675"/>
        <v>0</v>
      </c>
      <c r="E2095" t="e">
        <f t="shared" ca="1" si="676"/>
        <v>#N/A</v>
      </c>
      <c r="F2095">
        <f t="shared" ca="1" si="692"/>
        <v>4.5999999999999999E-2</v>
      </c>
      <c r="G2095">
        <f t="shared" ca="1" si="677"/>
        <v>4.2000000000000003E-2</v>
      </c>
      <c r="H2095" t="b">
        <f t="shared" ca="1" si="693"/>
        <v>0</v>
      </c>
      <c r="I2095" t="b">
        <f t="shared" ca="1" si="678"/>
        <v>0</v>
      </c>
      <c r="J2095" t="e">
        <f t="shared" ca="1" si="679"/>
        <v>#N/A</v>
      </c>
      <c r="K2095" t="e">
        <f t="shared" ca="1" si="686"/>
        <v>#N/A</v>
      </c>
      <c r="L2095">
        <f t="shared" ca="1" si="687"/>
        <v>0</v>
      </c>
      <c r="M2095">
        <v>2061</v>
      </c>
      <c r="N2095">
        <f t="shared" ca="1" si="688"/>
        <v>13.08</v>
      </c>
      <c r="O2095">
        <f t="shared" ca="1" si="689"/>
        <v>0.57999999999999996</v>
      </c>
      <c r="P2095">
        <f t="shared" ca="1" si="690"/>
        <v>0.1</v>
      </c>
      <c r="Q2095">
        <f t="shared" ca="1" si="680"/>
        <v>0.5</v>
      </c>
      <c r="R2095" t="b">
        <f t="shared" ca="1" si="694"/>
        <v>0</v>
      </c>
      <c r="S2095" t="b">
        <f t="shared" ca="1" si="681"/>
        <v>0</v>
      </c>
      <c r="T2095" t="e">
        <f t="shared" ca="1" si="682"/>
        <v>#N/A</v>
      </c>
      <c r="U2095" s="3" t="e">
        <f t="shared" ca="1" si="683"/>
        <v>#N/A</v>
      </c>
      <c r="V2095" s="3">
        <f t="shared" ca="1" si="684"/>
        <v>0</v>
      </c>
    </row>
    <row r="2096" spans="1:22">
      <c r="A2096">
        <f t="shared" ca="1" si="685"/>
        <v>3.6999999999999998E-2</v>
      </c>
      <c r="B2096">
        <f t="shared" ca="1" si="674"/>
        <v>6.9000000000000006E-2</v>
      </c>
      <c r="C2096">
        <f t="shared" ca="1" si="691"/>
        <v>6.9000000000000006E-2</v>
      </c>
      <c r="D2096">
        <f t="shared" ca="1" si="675"/>
        <v>11</v>
      </c>
      <c r="E2096">
        <f t="shared" ca="1" si="676"/>
        <v>4.4000000000000003E-3</v>
      </c>
      <c r="F2096">
        <f t="shared" ca="1" si="692"/>
        <v>3.6999999999999998E-2</v>
      </c>
      <c r="G2096">
        <f t="shared" ca="1" si="677"/>
        <v>4.2000000000000003E-2</v>
      </c>
      <c r="H2096" t="b">
        <f t="shared" ca="1" si="693"/>
        <v>0</v>
      </c>
      <c r="I2096" t="b">
        <f t="shared" ca="1" si="678"/>
        <v>0</v>
      </c>
      <c r="J2096" t="e">
        <f t="shared" ca="1" si="679"/>
        <v>#N/A</v>
      </c>
      <c r="K2096" t="e">
        <f t="shared" ca="1" si="686"/>
        <v>#N/A</v>
      </c>
      <c r="L2096">
        <f t="shared" ca="1" si="687"/>
        <v>0</v>
      </c>
      <c r="M2096">
        <v>2062</v>
      </c>
      <c r="N2096">
        <f t="shared" ca="1" si="688"/>
        <v>13.56</v>
      </c>
      <c r="O2096">
        <f t="shared" ca="1" si="689"/>
        <v>0.48</v>
      </c>
      <c r="P2096">
        <f t="shared" ca="1" si="690"/>
        <v>0.1</v>
      </c>
      <c r="Q2096">
        <f t="shared" ca="1" si="680"/>
        <v>0.6</v>
      </c>
      <c r="R2096">
        <f t="shared" ca="1" si="694"/>
        <v>0.6</v>
      </c>
      <c r="S2096">
        <f t="shared" ca="1" si="681"/>
        <v>63</v>
      </c>
      <c r="T2096">
        <f t="shared" ca="1" si="682"/>
        <v>2.52E-2</v>
      </c>
      <c r="U2096" s="3">
        <f t="shared" ca="1" si="683"/>
        <v>2.5138180198138096E-2</v>
      </c>
      <c r="V2096" s="3">
        <f t="shared" ca="1" si="684"/>
        <v>0.1993971734475817</v>
      </c>
    </row>
    <row r="2097" spans="1:22">
      <c r="A2097">
        <f t="shared" ca="1" si="685"/>
        <v>1.0999999999999999E-2</v>
      </c>
      <c r="B2097">
        <f t="shared" ca="1" si="674"/>
        <v>6.9000000000000006E-2</v>
      </c>
      <c r="C2097" t="b">
        <f t="shared" ca="1" si="691"/>
        <v>0</v>
      </c>
      <c r="D2097" t="b">
        <f t="shared" ca="1" si="675"/>
        <v>0</v>
      </c>
      <c r="E2097" t="e">
        <f t="shared" ca="1" si="676"/>
        <v>#N/A</v>
      </c>
      <c r="F2097">
        <f t="shared" ca="1" si="692"/>
        <v>-1.0999999999999999E-2</v>
      </c>
      <c r="G2097">
        <f t="shared" ca="1" si="677"/>
        <v>4.2000000000000003E-2</v>
      </c>
      <c r="H2097" t="b">
        <f t="shared" ca="1" si="693"/>
        <v>0</v>
      </c>
      <c r="I2097" t="b">
        <f t="shared" ca="1" si="678"/>
        <v>0</v>
      </c>
      <c r="J2097" t="e">
        <f t="shared" ca="1" si="679"/>
        <v>#N/A</v>
      </c>
      <c r="K2097" t="e">
        <f t="shared" ca="1" si="686"/>
        <v>#N/A</v>
      </c>
      <c r="L2097">
        <f t="shared" ca="1" si="687"/>
        <v>0</v>
      </c>
      <c r="M2097">
        <v>2063</v>
      </c>
      <c r="N2097">
        <f t="shared" ca="1" si="688"/>
        <v>13.41</v>
      </c>
      <c r="O2097">
        <f t="shared" ca="1" si="689"/>
        <v>-0.15</v>
      </c>
      <c r="P2097">
        <f t="shared" ca="1" si="690"/>
        <v>0</v>
      </c>
      <c r="Q2097">
        <f t="shared" ca="1" si="680"/>
        <v>0.6</v>
      </c>
      <c r="R2097" t="b">
        <f t="shared" ca="1" si="694"/>
        <v>0</v>
      </c>
      <c r="S2097" t="b">
        <f t="shared" ca="1" si="681"/>
        <v>0</v>
      </c>
      <c r="T2097" t="e">
        <f t="shared" ca="1" si="682"/>
        <v>#N/A</v>
      </c>
      <c r="U2097" s="3" t="e">
        <f t="shared" ca="1" si="683"/>
        <v>#N/A</v>
      </c>
      <c r="V2097" s="3">
        <f t="shared" ca="1" si="684"/>
        <v>0</v>
      </c>
    </row>
    <row r="2098" spans="1:22">
      <c r="A2098">
        <f t="shared" ca="1" si="685"/>
        <v>4.4999999999999998E-2</v>
      </c>
      <c r="B2098">
        <f t="shared" ca="1" si="674"/>
        <v>6.9000000000000006E-2</v>
      </c>
      <c r="C2098" t="b">
        <f t="shared" ca="1" si="691"/>
        <v>0</v>
      </c>
      <c r="D2098" t="b">
        <f t="shared" ca="1" si="675"/>
        <v>0</v>
      </c>
      <c r="E2098" t="e">
        <f t="shared" ca="1" si="676"/>
        <v>#N/A</v>
      </c>
      <c r="F2098">
        <f t="shared" ca="1" si="692"/>
        <v>-4.4999999999999998E-2</v>
      </c>
      <c r="G2098">
        <f t="shared" ca="1" si="677"/>
        <v>4.2999999999999997E-2</v>
      </c>
      <c r="H2098">
        <f t="shared" ca="1" si="693"/>
        <v>4.2999999999999997E-2</v>
      </c>
      <c r="I2098">
        <f t="shared" ca="1" si="678"/>
        <v>16</v>
      </c>
      <c r="J2098">
        <f t="shared" ca="1" si="679"/>
        <v>6.4000000000000003E-3</v>
      </c>
      <c r="K2098">
        <f t="shared" ca="1" si="686"/>
        <v>2.4869557832440815E-3</v>
      </c>
      <c r="L2098">
        <f t="shared" ca="1" si="687"/>
        <v>3.2478718206824428E-3</v>
      </c>
      <c r="M2098">
        <v>2064</v>
      </c>
      <c r="N2098">
        <f t="shared" ca="1" si="688"/>
        <v>12.81</v>
      </c>
      <c r="O2098">
        <f t="shared" ca="1" si="689"/>
        <v>-0.6</v>
      </c>
      <c r="P2098">
        <f t="shared" ca="1" si="690"/>
        <v>-0.1</v>
      </c>
      <c r="Q2098">
        <f t="shared" ca="1" si="680"/>
        <v>0.6</v>
      </c>
      <c r="R2098" t="b">
        <f t="shared" ca="1" si="694"/>
        <v>0</v>
      </c>
      <c r="S2098" t="b">
        <f t="shared" ca="1" si="681"/>
        <v>0</v>
      </c>
      <c r="T2098" t="e">
        <f t="shared" ca="1" si="682"/>
        <v>#N/A</v>
      </c>
      <c r="U2098" s="3" t="e">
        <f t="shared" ca="1" si="683"/>
        <v>#N/A</v>
      </c>
      <c r="V2098" s="3">
        <f t="shared" ca="1" si="684"/>
        <v>0</v>
      </c>
    </row>
    <row r="2099" spans="1:22">
      <c r="A2099">
        <f t="shared" ca="1" si="685"/>
        <v>3.9E-2</v>
      </c>
      <c r="B2099">
        <f t="shared" ca="1" si="674"/>
        <v>6.9000000000000006E-2</v>
      </c>
      <c r="C2099" t="b">
        <f t="shared" ca="1" si="691"/>
        <v>0</v>
      </c>
      <c r="D2099" t="b">
        <f t="shared" ca="1" si="675"/>
        <v>0</v>
      </c>
      <c r="E2099" t="e">
        <f t="shared" ca="1" si="676"/>
        <v>#N/A</v>
      </c>
      <c r="F2099">
        <f t="shared" ca="1" si="692"/>
        <v>-3.9E-2</v>
      </c>
      <c r="G2099">
        <f t="shared" ca="1" si="677"/>
        <v>4.2999999999999997E-2</v>
      </c>
      <c r="H2099" t="b">
        <f t="shared" ca="1" si="693"/>
        <v>0</v>
      </c>
      <c r="I2099" t="b">
        <f t="shared" ca="1" si="678"/>
        <v>0</v>
      </c>
      <c r="J2099" t="e">
        <f t="shared" ca="1" si="679"/>
        <v>#N/A</v>
      </c>
      <c r="K2099" t="e">
        <f t="shared" ca="1" si="686"/>
        <v>#N/A</v>
      </c>
      <c r="L2099">
        <f t="shared" ca="1" si="687"/>
        <v>0</v>
      </c>
      <c r="M2099">
        <v>2065</v>
      </c>
      <c r="N2099">
        <f t="shared" ca="1" si="688"/>
        <v>12.31</v>
      </c>
      <c r="O2099">
        <f t="shared" ca="1" si="689"/>
        <v>-0.5</v>
      </c>
      <c r="P2099">
        <f t="shared" ca="1" si="690"/>
        <v>-0.1</v>
      </c>
      <c r="Q2099">
        <f t="shared" ca="1" si="680"/>
        <v>0.6</v>
      </c>
      <c r="R2099" t="b">
        <f t="shared" ca="1" si="694"/>
        <v>0</v>
      </c>
      <c r="S2099" t="b">
        <f t="shared" ca="1" si="681"/>
        <v>0</v>
      </c>
      <c r="T2099" t="e">
        <f t="shared" ca="1" si="682"/>
        <v>#N/A</v>
      </c>
      <c r="U2099" s="3" t="e">
        <f t="shared" ca="1" si="683"/>
        <v>#N/A</v>
      </c>
      <c r="V2099" s="3">
        <f t="shared" ca="1" si="684"/>
        <v>0</v>
      </c>
    </row>
    <row r="2100" spans="1:22">
      <c r="A2100">
        <f t="shared" ca="1" si="685"/>
        <v>0.02</v>
      </c>
      <c r="B2100">
        <f t="shared" ca="1" si="674"/>
        <v>6.9000000000000006E-2</v>
      </c>
      <c r="C2100" t="b">
        <f t="shared" ca="1" si="691"/>
        <v>0</v>
      </c>
      <c r="D2100" t="b">
        <f t="shared" ca="1" si="675"/>
        <v>0</v>
      </c>
      <c r="E2100" t="e">
        <f t="shared" ca="1" si="676"/>
        <v>#N/A</v>
      </c>
      <c r="F2100">
        <f t="shared" ca="1" si="692"/>
        <v>-0.02</v>
      </c>
      <c r="G2100">
        <f t="shared" ca="1" si="677"/>
        <v>4.2999999999999997E-2</v>
      </c>
      <c r="H2100" t="b">
        <f t="shared" ca="1" si="693"/>
        <v>0</v>
      </c>
      <c r="I2100" t="b">
        <f t="shared" ca="1" si="678"/>
        <v>0</v>
      </c>
      <c r="J2100" t="e">
        <f t="shared" ca="1" si="679"/>
        <v>#N/A</v>
      </c>
      <c r="K2100" t="e">
        <f t="shared" ca="1" si="686"/>
        <v>#N/A</v>
      </c>
      <c r="L2100">
        <f t="shared" ca="1" si="687"/>
        <v>0</v>
      </c>
      <c r="M2100">
        <v>2066</v>
      </c>
      <c r="N2100">
        <f t="shared" ca="1" si="688"/>
        <v>12.06</v>
      </c>
      <c r="O2100">
        <f t="shared" ca="1" si="689"/>
        <v>-0.25</v>
      </c>
      <c r="P2100">
        <f t="shared" ca="1" si="690"/>
        <v>0</v>
      </c>
      <c r="Q2100">
        <f t="shared" ca="1" si="680"/>
        <v>0.6</v>
      </c>
      <c r="R2100" t="b">
        <f t="shared" ca="1" si="694"/>
        <v>0</v>
      </c>
      <c r="S2100" t="b">
        <f t="shared" ca="1" si="681"/>
        <v>0</v>
      </c>
      <c r="T2100" t="e">
        <f t="shared" ca="1" si="682"/>
        <v>#N/A</v>
      </c>
      <c r="U2100" s="3" t="e">
        <f t="shared" ca="1" si="683"/>
        <v>#N/A</v>
      </c>
      <c r="V2100" s="3">
        <f t="shared" ca="1" si="684"/>
        <v>0</v>
      </c>
    </row>
    <row r="2101" spans="1:22">
      <c r="A2101">
        <f t="shared" ca="1" si="685"/>
        <v>1.4999999999999999E-2</v>
      </c>
      <c r="B2101">
        <f t="shared" ca="1" si="674"/>
        <v>6.9000000000000006E-2</v>
      </c>
      <c r="C2101" t="b">
        <f t="shared" ca="1" si="691"/>
        <v>0</v>
      </c>
      <c r="D2101" t="b">
        <f t="shared" ca="1" si="675"/>
        <v>0</v>
      </c>
      <c r="E2101" t="e">
        <f t="shared" ca="1" si="676"/>
        <v>#N/A</v>
      </c>
      <c r="F2101">
        <f t="shared" ca="1" si="692"/>
        <v>-1.4999999999999999E-2</v>
      </c>
      <c r="G2101">
        <f t="shared" ca="1" si="677"/>
        <v>4.2999999999999997E-2</v>
      </c>
      <c r="H2101" t="b">
        <f t="shared" ca="1" si="693"/>
        <v>0</v>
      </c>
      <c r="I2101" t="b">
        <f t="shared" ca="1" si="678"/>
        <v>0</v>
      </c>
      <c r="J2101" t="e">
        <f t="shared" ca="1" si="679"/>
        <v>#N/A</v>
      </c>
      <c r="K2101" t="e">
        <f t="shared" ca="1" si="686"/>
        <v>#N/A</v>
      </c>
      <c r="L2101">
        <f t="shared" ca="1" si="687"/>
        <v>0</v>
      </c>
      <c r="M2101">
        <v>2067</v>
      </c>
      <c r="N2101">
        <f t="shared" ca="1" si="688"/>
        <v>11.88</v>
      </c>
      <c r="O2101">
        <f t="shared" ca="1" si="689"/>
        <v>-0.18</v>
      </c>
      <c r="P2101">
        <f t="shared" ca="1" si="690"/>
        <v>0</v>
      </c>
      <c r="Q2101">
        <f t="shared" ca="1" si="680"/>
        <v>0.6</v>
      </c>
      <c r="R2101" t="b">
        <f t="shared" ca="1" si="694"/>
        <v>0</v>
      </c>
      <c r="S2101" t="b">
        <f t="shared" ca="1" si="681"/>
        <v>0</v>
      </c>
      <c r="T2101" t="e">
        <f t="shared" ca="1" si="682"/>
        <v>#N/A</v>
      </c>
      <c r="U2101" s="3" t="e">
        <f t="shared" ca="1" si="683"/>
        <v>#N/A</v>
      </c>
      <c r="V2101" s="3">
        <f t="shared" ca="1" si="684"/>
        <v>0</v>
      </c>
    </row>
    <row r="2102" spans="1:22">
      <c r="A2102">
        <f t="shared" ca="1" si="685"/>
        <v>2.1000000000000001E-2</v>
      </c>
      <c r="B2102">
        <f t="shared" ca="1" si="674"/>
        <v>6.9000000000000006E-2</v>
      </c>
      <c r="C2102" t="b">
        <f t="shared" ca="1" si="691"/>
        <v>0</v>
      </c>
      <c r="D2102" t="b">
        <f t="shared" ca="1" si="675"/>
        <v>0</v>
      </c>
      <c r="E2102" t="e">
        <f t="shared" ca="1" si="676"/>
        <v>#N/A</v>
      </c>
      <c r="F2102">
        <f t="shared" ca="1" si="692"/>
        <v>-2.1000000000000001E-2</v>
      </c>
      <c r="G2102">
        <f t="shared" ca="1" si="677"/>
        <v>4.2999999999999997E-2</v>
      </c>
      <c r="H2102" t="b">
        <f t="shared" ca="1" si="693"/>
        <v>0</v>
      </c>
      <c r="I2102" t="b">
        <f t="shared" ca="1" si="678"/>
        <v>0</v>
      </c>
      <c r="J2102" t="e">
        <f t="shared" ca="1" si="679"/>
        <v>#N/A</v>
      </c>
      <c r="K2102" t="e">
        <f t="shared" ca="1" si="686"/>
        <v>#N/A</v>
      </c>
      <c r="L2102">
        <f t="shared" ca="1" si="687"/>
        <v>0</v>
      </c>
      <c r="M2102">
        <v>2068</v>
      </c>
      <c r="N2102">
        <f t="shared" ca="1" si="688"/>
        <v>11.63</v>
      </c>
      <c r="O2102">
        <f t="shared" ca="1" si="689"/>
        <v>-0.25</v>
      </c>
      <c r="P2102">
        <f t="shared" ca="1" si="690"/>
        <v>0</v>
      </c>
      <c r="Q2102">
        <f t="shared" ca="1" si="680"/>
        <v>0.6</v>
      </c>
      <c r="R2102" t="b">
        <f t="shared" ca="1" si="694"/>
        <v>0</v>
      </c>
      <c r="S2102" t="b">
        <f t="shared" ca="1" si="681"/>
        <v>0</v>
      </c>
      <c r="T2102" t="e">
        <f t="shared" ca="1" si="682"/>
        <v>#N/A</v>
      </c>
      <c r="U2102" s="3" t="e">
        <f t="shared" ca="1" si="683"/>
        <v>#N/A</v>
      </c>
      <c r="V2102" s="3">
        <f t="shared" ca="1" si="684"/>
        <v>0</v>
      </c>
    </row>
    <row r="2103" spans="1:22">
      <c r="A2103">
        <f t="shared" ca="1" si="685"/>
        <v>1.7000000000000001E-2</v>
      </c>
      <c r="B2103">
        <f t="shared" ca="1" si="674"/>
        <v>6.9000000000000006E-2</v>
      </c>
      <c r="C2103" t="b">
        <f t="shared" ca="1" si="691"/>
        <v>0</v>
      </c>
      <c r="D2103" t="b">
        <f t="shared" ca="1" si="675"/>
        <v>0</v>
      </c>
      <c r="E2103" t="e">
        <f t="shared" ca="1" si="676"/>
        <v>#N/A</v>
      </c>
      <c r="F2103">
        <f t="shared" ca="1" si="692"/>
        <v>-1.7000000000000001E-2</v>
      </c>
      <c r="G2103">
        <f t="shared" ca="1" si="677"/>
        <v>4.2999999999999997E-2</v>
      </c>
      <c r="H2103" t="b">
        <f t="shared" ca="1" si="693"/>
        <v>0</v>
      </c>
      <c r="I2103" t="b">
        <f t="shared" ca="1" si="678"/>
        <v>0</v>
      </c>
      <c r="J2103" t="e">
        <f t="shared" ca="1" si="679"/>
        <v>#N/A</v>
      </c>
      <c r="K2103" t="e">
        <f t="shared" ca="1" si="686"/>
        <v>#N/A</v>
      </c>
      <c r="L2103">
        <f t="shared" ca="1" si="687"/>
        <v>0</v>
      </c>
      <c r="M2103">
        <v>2069</v>
      </c>
      <c r="N2103">
        <f t="shared" ca="1" si="688"/>
        <v>11.43</v>
      </c>
      <c r="O2103">
        <f t="shared" ca="1" si="689"/>
        <v>-0.2</v>
      </c>
      <c r="P2103">
        <f t="shared" ca="1" si="690"/>
        <v>0</v>
      </c>
      <c r="Q2103">
        <f t="shared" ca="1" si="680"/>
        <v>0.6</v>
      </c>
      <c r="R2103" t="b">
        <f t="shared" ca="1" si="694"/>
        <v>0</v>
      </c>
      <c r="S2103" t="b">
        <f t="shared" ca="1" si="681"/>
        <v>0</v>
      </c>
      <c r="T2103" t="e">
        <f t="shared" ca="1" si="682"/>
        <v>#N/A</v>
      </c>
      <c r="U2103" s="3" t="e">
        <f t="shared" ca="1" si="683"/>
        <v>#N/A</v>
      </c>
      <c r="V2103" s="3">
        <f t="shared" ca="1" si="684"/>
        <v>0</v>
      </c>
    </row>
    <row r="2104" spans="1:22">
      <c r="A2104">
        <f t="shared" ca="1" si="685"/>
        <v>1.2E-2</v>
      </c>
      <c r="B2104">
        <f t="shared" ca="1" si="674"/>
        <v>6.9000000000000006E-2</v>
      </c>
      <c r="C2104" t="b">
        <f t="shared" ca="1" si="691"/>
        <v>0</v>
      </c>
      <c r="D2104" t="b">
        <f t="shared" ca="1" si="675"/>
        <v>0</v>
      </c>
      <c r="E2104" t="e">
        <f t="shared" ca="1" si="676"/>
        <v>#N/A</v>
      </c>
      <c r="F2104">
        <f t="shared" ca="1" si="692"/>
        <v>1.2E-2</v>
      </c>
      <c r="G2104">
        <f t="shared" ca="1" si="677"/>
        <v>4.2999999999999997E-2</v>
      </c>
      <c r="H2104" t="b">
        <f t="shared" ca="1" si="693"/>
        <v>0</v>
      </c>
      <c r="I2104" t="b">
        <f t="shared" ca="1" si="678"/>
        <v>0</v>
      </c>
      <c r="J2104" t="e">
        <f t="shared" ca="1" si="679"/>
        <v>#N/A</v>
      </c>
      <c r="K2104" t="e">
        <f t="shared" ca="1" si="686"/>
        <v>#N/A</v>
      </c>
      <c r="L2104">
        <f t="shared" ca="1" si="687"/>
        <v>0</v>
      </c>
      <c r="M2104">
        <v>2070</v>
      </c>
      <c r="N2104">
        <f t="shared" ca="1" si="688"/>
        <v>11.57</v>
      </c>
      <c r="O2104">
        <f t="shared" ca="1" si="689"/>
        <v>0.14000000000000001</v>
      </c>
      <c r="P2104">
        <f t="shared" ca="1" si="690"/>
        <v>0</v>
      </c>
      <c r="Q2104">
        <f t="shared" ca="1" si="680"/>
        <v>0.6</v>
      </c>
      <c r="R2104" t="b">
        <f t="shared" ca="1" si="694"/>
        <v>0</v>
      </c>
      <c r="S2104" t="b">
        <f t="shared" ca="1" si="681"/>
        <v>0</v>
      </c>
      <c r="T2104" t="e">
        <f t="shared" ca="1" si="682"/>
        <v>#N/A</v>
      </c>
      <c r="U2104" s="3" t="e">
        <f t="shared" ca="1" si="683"/>
        <v>#N/A</v>
      </c>
      <c r="V2104" s="3">
        <f t="shared" ca="1" si="684"/>
        <v>0</v>
      </c>
    </row>
    <row r="2105" spans="1:22">
      <c r="A2105">
        <f t="shared" ca="1" si="685"/>
        <v>0.01</v>
      </c>
      <c r="B2105">
        <f t="shared" ca="1" si="674"/>
        <v>6.9000000000000006E-2</v>
      </c>
      <c r="C2105" t="b">
        <f t="shared" ca="1" si="691"/>
        <v>0</v>
      </c>
      <c r="D2105" t="b">
        <f t="shared" ca="1" si="675"/>
        <v>0</v>
      </c>
      <c r="E2105" t="e">
        <f t="shared" ca="1" si="676"/>
        <v>#N/A</v>
      </c>
      <c r="F2105">
        <f t="shared" ca="1" si="692"/>
        <v>-0.01</v>
      </c>
      <c r="G2105">
        <f t="shared" ca="1" si="677"/>
        <v>4.2999999999999997E-2</v>
      </c>
      <c r="H2105" t="b">
        <f t="shared" ca="1" si="693"/>
        <v>0</v>
      </c>
      <c r="I2105" t="b">
        <f t="shared" ca="1" si="678"/>
        <v>0</v>
      </c>
      <c r="J2105" t="e">
        <f t="shared" ca="1" si="679"/>
        <v>#N/A</v>
      </c>
      <c r="K2105" t="e">
        <f t="shared" ca="1" si="686"/>
        <v>#N/A</v>
      </c>
      <c r="L2105">
        <f t="shared" ca="1" si="687"/>
        <v>0</v>
      </c>
      <c r="M2105">
        <v>2071</v>
      </c>
      <c r="N2105">
        <f t="shared" ca="1" si="688"/>
        <v>11.45</v>
      </c>
      <c r="O2105">
        <f t="shared" ca="1" si="689"/>
        <v>-0.12</v>
      </c>
      <c r="P2105">
        <f t="shared" ca="1" si="690"/>
        <v>0</v>
      </c>
      <c r="Q2105">
        <f t="shared" ca="1" si="680"/>
        <v>0.6</v>
      </c>
      <c r="R2105" t="b">
        <f t="shared" ca="1" si="694"/>
        <v>0</v>
      </c>
      <c r="S2105" t="b">
        <f t="shared" ca="1" si="681"/>
        <v>0</v>
      </c>
      <c r="T2105" t="e">
        <f t="shared" ca="1" si="682"/>
        <v>#N/A</v>
      </c>
      <c r="U2105" s="3" t="e">
        <f t="shared" ca="1" si="683"/>
        <v>#N/A</v>
      </c>
      <c r="V2105" s="3">
        <f t="shared" ca="1" si="684"/>
        <v>0</v>
      </c>
    </row>
    <row r="2106" spans="1:22">
      <c r="A2106">
        <f t="shared" ca="1" si="685"/>
        <v>1.2999999999999999E-2</v>
      </c>
      <c r="B2106">
        <f t="shared" ca="1" si="674"/>
        <v>6.9000000000000006E-2</v>
      </c>
      <c r="C2106" t="b">
        <f t="shared" ca="1" si="691"/>
        <v>0</v>
      </c>
      <c r="D2106" t="b">
        <f t="shared" ca="1" si="675"/>
        <v>0</v>
      </c>
      <c r="E2106" t="e">
        <f t="shared" ca="1" si="676"/>
        <v>#N/A</v>
      </c>
      <c r="F2106">
        <f t="shared" ca="1" si="692"/>
        <v>-1.2999999999999999E-2</v>
      </c>
      <c r="G2106">
        <f t="shared" ca="1" si="677"/>
        <v>4.2999999999999997E-2</v>
      </c>
      <c r="H2106" t="b">
        <f t="shared" ca="1" si="693"/>
        <v>0</v>
      </c>
      <c r="I2106" t="b">
        <f t="shared" ca="1" si="678"/>
        <v>0</v>
      </c>
      <c r="J2106" t="e">
        <f t="shared" ca="1" si="679"/>
        <v>#N/A</v>
      </c>
      <c r="K2106" t="e">
        <f t="shared" ca="1" si="686"/>
        <v>#N/A</v>
      </c>
      <c r="L2106">
        <f t="shared" ca="1" si="687"/>
        <v>0</v>
      </c>
      <c r="M2106">
        <v>2072</v>
      </c>
      <c r="N2106">
        <f t="shared" ca="1" si="688"/>
        <v>11.3</v>
      </c>
      <c r="O2106">
        <f t="shared" ca="1" si="689"/>
        <v>-0.15</v>
      </c>
      <c r="P2106">
        <f t="shared" ca="1" si="690"/>
        <v>0</v>
      </c>
      <c r="Q2106">
        <f t="shared" ca="1" si="680"/>
        <v>0.6</v>
      </c>
      <c r="R2106" t="b">
        <f t="shared" ca="1" si="694"/>
        <v>0</v>
      </c>
      <c r="S2106" t="b">
        <f t="shared" ca="1" si="681"/>
        <v>0</v>
      </c>
      <c r="T2106" t="e">
        <f t="shared" ca="1" si="682"/>
        <v>#N/A</v>
      </c>
      <c r="U2106" s="3" t="e">
        <f t="shared" ca="1" si="683"/>
        <v>#N/A</v>
      </c>
      <c r="V2106" s="3">
        <f t="shared" ca="1" si="684"/>
        <v>0</v>
      </c>
    </row>
    <row r="2107" spans="1:22">
      <c r="A2107">
        <f t="shared" ca="1" si="685"/>
        <v>0.02</v>
      </c>
      <c r="B2107">
        <f t="shared" ca="1" si="674"/>
        <v>7.0000000000000007E-2</v>
      </c>
      <c r="C2107">
        <f t="shared" ca="1" si="691"/>
        <v>7.0000000000000007E-2</v>
      </c>
      <c r="D2107">
        <f t="shared" ca="1" si="675"/>
        <v>10</v>
      </c>
      <c r="E2107">
        <f t="shared" ca="1" si="676"/>
        <v>4.0000000000000001E-3</v>
      </c>
      <c r="F2107">
        <f t="shared" ca="1" si="692"/>
        <v>-0.02</v>
      </c>
      <c r="G2107">
        <f t="shared" ca="1" si="677"/>
        <v>4.2999999999999997E-2</v>
      </c>
      <c r="H2107" t="b">
        <f t="shared" ca="1" si="693"/>
        <v>0</v>
      </c>
      <c r="I2107" t="b">
        <f t="shared" ca="1" si="678"/>
        <v>0</v>
      </c>
      <c r="J2107" t="e">
        <f t="shared" ca="1" si="679"/>
        <v>#N/A</v>
      </c>
      <c r="K2107" t="e">
        <f t="shared" ca="1" si="686"/>
        <v>#N/A</v>
      </c>
      <c r="L2107">
        <f t="shared" ca="1" si="687"/>
        <v>0</v>
      </c>
      <c r="M2107">
        <v>2073</v>
      </c>
      <c r="N2107">
        <f t="shared" ca="1" si="688"/>
        <v>11.07</v>
      </c>
      <c r="O2107">
        <f t="shared" ca="1" si="689"/>
        <v>-0.23</v>
      </c>
      <c r="P2107">
        <f t="shared" ca="1" si="690"/>
        <v>0</v>
      </c>
      <c r="Q2107">
        <f t="shared" ca="1" si="680"/>
        <v>0.6</v>
      </c>
      <c r="R2107" t="b">
        <f t="shared" ca="1" si="694"/>
        <v>0</v>
      </c>
      <c r="S2107" t="b">
        <f t="shared" ca="1" si="681"/>
        <v>0</v>
      </c>
      <c r="T2107" t="e">
        <f t="shared" ca="1" si="682"/>
        <v>#N/A</v>
      </c>
      <c r="U2107" s="3" t="e">
        <f t="shared" ca="1" si="683"/>
        <v>#N/A</v>
      </c>
      <c r="V2107" s="3">
        <f t="shared" ca="1" si="684"/>
        <v>0</v>
      </c>
    </row>
    <row r="2108" spans="1:22">
      <c r="A2108">
        <f t="shared" ca="1" si="685"/>
        <v>1.0999999999999999E-2</v>
      </c>
      <c r="B2108">
        <f t="shared" ca="1" si="674"/>
        <v>7.0000000000000007E-2</v>
      </c>
      <c r="C2108" t="b">
        <f t="shared" ca="1" si="691"/>
        <v>0</v>
      </c>
      <c r="D2108" t="b">
        <f t="shared" ca="1" si="675"/>
        <v>0</v>
      </c>
      <c r="E2108" t="e">
        <f t="shared" ca="1" si="676"/>
        <v>#N/A</v>
      </c>
      <c r="F2108">
        <f t="shared" ca="1" si="692"/>
        <v>1.0999999999999999E-2</v>
      </c>
      <c r="G2108">
        <f t="shared" ca="1" si="677"/>
        <v>4.2999999999999997E-2</v>
      </c>
      <c r="H2108" t="b">
        <f t="shared" ca="1" si="693"/>
        <v>0</v>
      </c>
      <c r="I2108" t="b">
        <f t="shared" ca="1" si="678"/>
        <v>0</v>
      </c>
      <c r="J2108" t="e">
        <f t="shared" ca="1" si="679"/>
        <v>#N/A</v>
      </c>
      <c r="K2108" t="e">
        <f t="shared" ca="1" si="686"/>
        <v>#N/A</v>
      </c>
      <c r="L2108">
        <f t="shared" ca="1" si="687"/>
        <v>0</v>
      </c>
      <c r="M2108">
        <v>2074</v>
      </c>
      <c r="N2108">
        <f t="shared" ca="1" si="688"/>
        <v>11.19</v>
      </c>
      <c r="O2108">
        <f t="shared" ca="1" si="689"/>
        <v>0.12</v>
      </c>
      <c r="P2108">
        <f t="shared" ca="1" si="690"/>
        <v>0</v>
      </c>
      <c r="Q2108">
        <f t="shared" ca="1" si="680"/>
        <v>0.6</v>
      </c>
      <c r="R2108" t="b">
        <f t="shared" ca="1" si="694"/>
        <v>0</v>
      </c>
      <c r="S2108" t="b">
        <f t="shared" ca="1" si="681"/>
        <v>0</v>
      </c>
      <c r="T2108" t="e">
        <f t="shared" ca="1" si="682"/>
        <v>#N/A</v>
      </c>
      <c r="U2108" s="3" t="e">
        <f t="shared" ca="1" si="683"/>
        <v>#N/A</v>
      </c>
      <c r="V2108" s="3">
        <f t="shared" ca="1" si="684"/>
        <v>0</v>
      </c>
    </row>
    <row r="2109" spans="1:22">
      <c r="A2109">
        <f t="shared" ca="1" si="685"/>
        <v>1.2E-2</v>
      </c>
      <c r="B2109">
        <f t="shared" ca="1" si="674"/>
        <v>7.0000000000000007E-2</v>
      </c>
      <c r="C2109" t="b">
        <f t="shared" ca="1" si="691"/>
        <v>0</v>
      </c>
      <c r="D2109" t="b">
        <f t="shared" ca="1" si="675"/>
        <v>0</v>
      </c>
      <c r="E2109" t="e">
        <f t="shared" ca="1" si="676"/>
        <v>#N/A</v>
      </c>
      <c r="F2109">
        <f t="shared" ca="1" si="692"/>
        <v>1.2E-2</v>
      </c>
      <c r="G2109">
        <f t="shared" ca="1" si="677"/>
        <v>4.2999999999999997E-2</v>
      </c>
      <c r="H2109" t="b">
        <f t="shared" ca="1" si="693"/>
        <v>0</v>
      </c>
      <c r="I2109" t="b">
        <f t="shared" ca="1" si="678"/>
        <v>0</v>
      </c>
      <c r="J2109" t="e">
        <f t="shared" ca="1" si="679"/>
        <v>#N/A</v>
      </c>
      <c r="K2109" t="e">
        <f t="shared" ca="1" si="686"/>
        <v>#N/A</v>
      </c>
      <c r="L2109">
        <f t="shared" ca="1" si="687"/>
        <v>0</v>
      </c>
      <c r="M2109">
        <v>2075</v>
      </c>
      <c r="N2109">
        <f t="shared" ca="1" si="688"/>
        <v>11.32</v>
      </c>
      <c r="O2109">
        <f t="shared" ca="1" si="689"/>
        <v>0.13</v>
      </c>
      <c r="P2109">
        <f t="shared" ca="1" si="690"/>
        <v>0</v>
      </c>
      <c r="Q2109">
        <f t="shared" ca="1" si="680"/>
        <v>0.6</v>
      </c>
      <c r="R2109" t="b">
        <f t="shared" ca="1" si="694"/>
        <v>0</v>
      </c>
      <c r="S2109" t="b">
        <f t="shared" ca="1" si="681"/>
        <v>0</v>
      </c>
      <c r="T2109" t="e">
        <f t="shared" ca="1" si="682"/>
        <v>#N/A</v>
      </c>
      <c r="U2109" s="3" t="e">
        <f t="shared" ca="1" si="683"/>
        <v>#N/A</v>
      </c>
      <c r="V2109" s="3">
        <f t="shared" ca="1" si="684"/>
        <v>0</v>
      </c>
    </row>
    <row r="2110" spans="1:22">
      <c r="A2110">
        <f t="shared" ca="1" si="685"/>
        <v>0.33200000000000002</v>
      </c>
      <c r="B2110">
        <f t="shared" ca="1" si="674"/>
        <v>7.0000000000000007E-2</v>
      </c>
      <c r="C2110" t="b">
        <f t="shared" ca="1" si="691"/>
        <v>0</v>
      </c>
      <c r="D2110" t="b">
        <f t="shared" ca="1" si="675"/>
        <v>0</v>
      </c>
      <c r="E2110" t="e">
        <f t="shared" ca="1" si="676"/>
        <v>#N/A</v>
      </c>
      <c r="F2110">
        <f t="shared" ca="1" si="692"/>
        <v>-0.33200000000000002</v>
      </c>
      <c r="G2110">
        <f t="shared" ca="1" si="677"/>
        <v>4.2999999999999997E-2</v>
      </c>
      <c r="H2110" t="b">
        <f t="shared" ca="1" si="693"/>
        <v>0</v>
      </c>
      <c r="I2110" t="b">
        <f t="shared" ca="1" si="678"/>
        <v>0</v>
      </c>
      <c r="J2110" t="e">
        <f t="shared" ca="1" si="679"/>
        <v>#N/A</v>
      </c>
      <c r="K2110" t="e">
        <f t="shared" ca="1" si="686"/>
        <v>#N/A</v>
      </c>
      <c r="L2110">
        <f t="shared" ca="1" si="687"/>
        <v>0</v>
      </c>
      <c r="M2110">
        <v>2076</v>
      </c>
      <c r="N2110">
        <f t="shared" ca="1" si="688"/>
        <v>7.56</v>
      </c>
      <c r="O2110">
        <f t="shared" ca="1" si="689"/>
        <v>-3.76</v>
      </c>
      <c r="P2110">
        <f t="shared" ca="1" si="690"/>
        <v>-0.5</v>
      </c>
      <c r="Q2110">
        <f t="shared" ca="1" si="680"/>
        <v>0.6</v>
      </c>
      <c r="R2110" t="b">
        <f t="shared" ca="1" si="694"/>
        <v>0</v>
      </c>
      <c r="S2110" t="b">
        <f t="shared" ca="1" si="681"/>
        <v>0</v>
      </c>
      <c r="T2110" t="e">
        <f t="shared" ca="1" si="682"/>
        <v>#N/A</v>
      </c>
      <c r="U2110" s="3" t="e">
        <f t="shared" ca="1" si="683"/>
        <v>#N/A</v>
      </c>
      <c r="V2110" s="3">
        <f t="shared" ca="1" si="684"/>
        <v>0</v>
      </c>
    </row>
    <row r="2111" spans="1:22">
      <c r="A2111">
        <f t="shared" ca="1" si="685"/>
        <v>0.16500000000000001</v>
      </c>
      <c r="B2111">
        <f t="shared" ca="1" si="674"/>
        <v>7.0000000000000007E-2</v>
      </c>
      <c r="C2111" t="b">
        <f t="shared" ca="1" si="691"/>
        <v>0</v>
      </c>
      <c r="D2111" t="b">
        <f t="shared" ca="1" si="675"/>
        <v>0</v>
      </c>
      <c r="E2111" t="e">
        <f t="shared" ca="1" si="676"/>
        <v>#N/A</v>
      </c>
      <c r="F2111">
        <f t="shared" ca="1" si="692"/>
        <v>0.16500000000000001</v>
      </c>
      <c r="G2111">
        <f t="shared" ca="1" si="677"/>
        <v>4.2999999999999997E-2</v>
      </c>
      <c r="H2111" t="b">
        <f t="shared" ca="1" si="693"/>
        <v>0</v>
      </c>
      <c r="I2111" t="b">
        <f t="shared" ca="1" si="678"/>
        <v>0</v>
      </c>
      <c r="J2111" t="e">
        <f t="shared" ca="1" si="679"/>
        <v>#N/A</v>
      </c>
      <c r="K2111" t="e">
        <f t="shared" ca="1" si="686"/>
        <v>#N/A</v>
      </c>
      <c r="L2111">
        <f t="shared" ca="1" si="687"/>
        <v>0</v>
      </c>
      <c r="M2111">
        <v>2077</v>
      </c>
      <c r="N2111">
        <f t="shared" ca="1" si="688"/>
        <v>8.81</v>
      </c>
      <c r="O2111">
        <f t="shared" ca="1" si="689"/>
        <v>1.25</v>
      </c>
      <c r="P2111">
        <f t="shared" ca="1" si="690"/>
        <v>0.2</v>
      </c>
      <c r="Q2111">
        <f t="shared" ca="1" si="680"/>
        <v>0.6</v>
      </c>
      <c r="R2111" t="b">
        <f t="shared" ca="1" si="694"/>
        <v>0</v>
      </c>
      <c r="S2111" t="b">
        <f t="shared" ca="1" si="681"/>
        <v>0</v>
      </c>
      <c r="T2111" t="e">
        <f t="shared" ca="1" si="682"/>
        <v>#N/A</v>
      </c>
      <c r="U2111" s="3" t="e">
        <f t="shared" ca="1" si="683"/>
        <v>#N/A</v>
      </c>
      <c r="V2111" s="3">
        <f t="shared" ca="1" si="684"/>
        <v>0</v>
      </c>
    </row>
    <row r="2112" spans="1:22">
      <c r="A2112">
        <f t="shared" ca="1" si="685"/>
        <v>5.1999999999999998E-2</v>
      </c>
      <c r="B2112">
        <f t="shared" ca="1" si="674"/>
        <v>7.0000000000000007E-2</v>
      </c>
      <c r="C2112" t="b">
        <f t="shared" ca="1" si="691"/>
        <v>0</v>
      </c>
      <c r="D2112" t="b">
        <f t="shared" ca="1" si="675"/>
        <v>0</v>
      </c>
      <c r="E2112" t="e">
        <f t="shared" ca="1" si="676"/>
        <v>#N/A</v>
      </c>
      <c r="F2112">
        <f t="shared" ca="1" si="692"/>
        <v>5.1999999999999998E-2</v>
      </c>
      <c r="G2112">
        <f t="shared" ca="1" si="677"/>
        <v>4.2999999999999997E-2</v>
      </c>
      <c r="H2112" t="b">
        <f t="shared" ca="1" si="693"/>
        <v>0</v>
      </c>
      <c r="I2112" t="b">
        <f t="shared" ca="1" si="678"/>
        <v>0</v>
      </c>
      <c r="J2112" t="e">
        <f t="shared" ca="1" si="679"/>
        <v>#N/A</v>
      </c>
      <c r="K2112" t="e">
        <f t="shared" ca="1" si="686"/>
        <v>#N/A</v>
      </c>
      <c r="L2112">
        <f t="shared" ca="1" si="687"/>
        <v>0</v>
      </c>
      <c r="M2112">
        <v>2078</v>
      </c>
      <c r="N2112">
        <f t="shared" ca="1" si="688"/>
        <v>9.27</v>
      </c>
      <c r="O2112">
        <f t="shared" ca="1" si="689"/>
        <v>0.46</v>
      </c>
      <c r="P2112">
        <f t="shared" ca="1" si="690"/>
        <v>0.1</v>
      </c>
      <c r="Q2112">
        <f t="shared" ca="1" si="680"/>
        <v>0.6</v>
      </c>
      <c r="R2112" t="b">
        <f t="shared" ca="1" si="694"/>
        <v>0</v>
      </c>
      <c r="S2112" t="b">
        <f t="shared" ca="1" si="681"/>
        <v>0</v>
      </c>
      <c r="T2112" t="e">
        <f t="shared" ca="1" si="682"/>
        <v>#N/A</v>
      </c>
      <c r="U2112" s="3" t="e">
        <f t="shared" ca="1" si="683"/>
        <v>#N/A</v>
      </c>
      <c r="V2112" s="3">
        <f t="shared" ca="1" si="684"/>
        <v>0</v>
      </c>
    </row>
    <row r="2113" spans="1:22">
      <c r="A2113">
        <f t="shared" ca="1" si="685"/>
        <v>7.2999999999999995E-2</v>
      </c>
      <c r="B2113">
        <f t="shared" ca="1" si="674"/>
        <v>7.0000000000000007E-2</v>
      </c>
      <c r="C2113" t="b">
        <f t="shared" ca="1" si="691"/>
        <v>0</v>
      </c>
      <c r="D2113" t="b">
        <f t="shared" ca="1" si="675"/>
        <v>0</v>
      </c>
      <c r="E2113" t="e">
        <f t="shared" ca="1" si="676"/>
        <v>#N/A</v>
      </c>
      <c r="F2113">
        <f t="shared" ca="1" si="692"/>
        <v>7.2999999999999995E-2</v>
      </c>
      <c r="G2113">
        <f t="shared" ca="1" si="677"/>
        <v>4.2999999999999997E-2</v>
      </c>
      <c r="H2113" t="b">
        <f t="shared" ca="1" si="693"/>
        <v>0</v>
      </c>
      <c r="I2113" t="b">
        <f t="shared" ca="1" si="678"/>
        <v>0</v>
      </c>
      <c r="J2113" t="e">
        <f t="shared" ca="1" si="679"/>
        <v>#N/A</v>
      </c>
      <c r="K2113" t="e">
        <f t="shared" ca="1" si="686"/>
        <v>#N/A</v>
      </c>
      <c r="L2113">
        <f t="shared" ca="1" si="687"/>
        <v>0</v>
      </c>
      <c r="M2113">
        <v>2079</v>
      </c>
      <c r="N2113">
        <f t="shared" ca="1" si="688"/>
        <v>9.9499999999999993</v>
      </c>
      <c r="O2113">
        <f t="shared" ca="1" si="689"/>
        <v>0.68</v>
      </c>
      <c r="P2113">
        <f t="shared" ca="1" si="690"/>
        <v>0.1</v>
      </c>
      <c r="Q2113">
        <f t="shared" ca="1" si="680"/>
        <v>0.6</v>
      </c>
      <c r="R2113" t="b">
        <f t="shared" ca="1" si="694"/>
        <v>0</v>
      </c>
      <c r="S2113" t="b">
        <f t="shared" ca="1" si="681"/>
        <v>0</v>
      </c>
      <c r="T2113" t="e">
        <f t="shared" ca="1" si="682"/>
        <v>#N/A</v>
      </c>
      <c r="U2113" s="3" t="e">
        <f t="shared" ca="1" si="683"/>
        <v>#N/A</v>
      </c>
      <c r="V2113" s="3">
        <f t="shared" ca="1" si="684"/>
        <v>0</v>
      </c>
    </row>
    <row r="2114" spans="1:22">
      <c r="A2114">
        <f t="shared" ca="1" si="685"/>
        <v>0.12</v>
      </c>
      <c r="B2114">
        <f t="shared" ca="1" si="674"/>
        <v>7.0000000000000007E-2</v>
      </c>
      <c r="C2114" t="b">
        <f t="shared" ca="1" si="691"/>
        <v>0</v>
      </c>
      <c r="D2114" t="b">
        <f t="shared" ca="1" si="675"/>
        <v>0</v>
      </c>
      <c r="E2114" t="e">
        <f t="shared" ca="1" si="676"/>
        <v>#N/A</v>
      </c>
      <c r="F2114">
        <f t="shared" ca="1" si="692"/>
        <v>-0.12</v>
      </c>
      <c r="G2114">
        <f t="shared" ca="1" si="677"/>
        <v>4.3999999999999997E-2</v>
      </c>
      <c r="H2114">
        <f t="shared" ca="1" si="693"/>
        <v>4.3999999999999997E-2</v>
      </c>
      <c r="I2114">
        <f t="shared" ca="1" si="678"/>
        <v>8</v>
      </c>
      <c r="J2114">
        <f t="shared" ca="1" si="679"/>
        <v>3.2000000000000002E-3</v>
      </c>
      <c r="K2114">
        <f t="shared" ca="1" si="686"/>
        <v>2.3275506249909139E-3</v>
      </c>
      <c r="L2114">
        <f t="shared" ca="1" si="687"/>
        <v>3.0396946085863982E-3</v>
      </c>
      <c r="M2114">
        <v>2080</v>
      </c>
      <c r="N2114">
        <f t="shared" ca="1" si="688"/>
        <v>8.76</v>
      </c>
      <c r="O2114">
        <f t="shared" ca="1" si="689"/>
        <v>-1.19</v>
      </c>
      <c r="P2114">
        <f t="shared" ca="1" si="690"/>
        <v>-0.2</v>
      </c>
      <c r="Q2114">
        <f t="shared" ca="1" si="680"/>
        <v>0.6</v>
      </c>
      <c r="R2114" t="b">
        <f t="shared" ca="1" si="694"/>
        <v>0</v>
      </c>
      <c r="S2114" t="b">
        <f t="shared" ca="1" si="681"/>
        <v>0</v>
      </c>
      <c r="T2114" t="e">
        <f t="shared" ca="1" si="682"/>
        <v>#N/A</v>
      </c>
      <c r="U2114" s="3" t="e">
        <f t="shared" ca="1" si="683"/>
        <v>#N/A</v>
      </c>
      <c r="V2114" s="3">
        <f t="shared" ca="1" si="684"/>
        <v>0</v>
      </c>
    </row>
    <row r="2115" spans="1:22">
      <c r="A2115">
        <f t="shared" ca="1" si="685"/>
        <v>0.17199999999999999</v>
      </c>
      <c r="B2115">
        <f t="shared" ca="1" si="674"/>
        <v>7.0000000000000007E-2</v>
      </c>
      <c r="C2115" t="b">
        <f t="shared" ca="1" si="691"/>
        <v>0</v>
      </c>
      <c r="D2115" t="b">
        <f t="shared" ca="1" si="675"/>
        <v>0</v>
      </c>
      <c r="E2115" t="e">
        <f t="shared" ca="1" si="676"/>
        <v>#N/A</v>
      </c>
      <c r="F2115">
        <f t="shared" ca="1" si="692"/>
        <v>0.17199999999999999</v>
      </c>
      <c r="G2115">
        <f t="shared" ca="1" si="677"/>
        <v>4.3999999999999997E-2</v>
      </c>
      <c r="H2115" t="b">
        <f t="shared" ca="1" si="693"/>
        <v>0</v>
      </c>
      <c r="I2115" t="b">
        <f t="shared" ca="1" si="678"/>
        <v>0</v>
      </c>
      <c r="J2115" t="e">
        <f t="shared" ca="1" si="679"/>
        <v>#N/A</v>
      </c>
      <c r="K2115" t="e">
        <f t="shared" ca="1" si="686"/>
        <v>#N/A</v>
      </c>
      <c r="L2115">
        <f t="shared" ca="1" si="687"/>
        <v>0</v>
      </c>
      <c r="M2115">
        <v>2081</v>
      </c>
      <c r="N2115">
        <f t="shared" ca="1" si="688"/>
        <v>10.27</v>
      </c>
      <c r="O2115">
        <f t="shared" ca="1" si="689"/>
        <v>1.51</v>
      </c>
      <c r="P2115">
        <f t="shared" ca="1" si="690"/>
        <v>0.2</v>
      </c>
      <c r="Q2115">
        <f t="shared" ca="1" si="680"/>
        <v>0.6</v>
      </c>
      <c r="R2115" t="b">
        <f t="shared" ca="1" si="694"/>
        <v>0</v>
      </c>
      <c r="S2115" t="b">
        <f t="shared" ca="1" si="681"/>
        <v>0</v>
      </c>
      <c r="T2115" t="e">
        <f t="shared" ca="1" si="682"/>
        <v>#N/A</v>
      </c>
      <c r="U2115" s="3" t="e">
        <f t="shared" ca="1" si="683"/>
        <v>#N/A</v>
      </c>
      <c r="V2115" s="3">
        <f t="shared" ca="1" si="684"/>
        <v>0</v>
      </c>
    </row>
    <row r="2116" spans="1:22">
      <c r="A2116">
        <f t="shared" ca="1" si="685"/>
        <v>9.8000000000000004E-2</v>
      </c>
      <c r="B2116">
        <f t="shared" ca="1" si="674"/>
        <v>7.0000000000000007E-2</v>
      </c>
      <c r="C2116" t="b">
        <f t="shared" ca="1" si="691"/>
        <v>0</v>
      </c>
      <c r="D2116" t="b">
        <f t="shared" ca="1" si="675"/>
        <v>0</v>
      </c>
      <c r="E2116" t="e">
        <f t="shared" ca="1" si="676"/>
        <v>#N/A</v>
      </c>
      <c r="F2116">
        <f t="shared" ca="1" si="692"/>
        <v>-9.8000000000000004E-2</v>
      </c>
      <c r="G2116">
        <f t="shared" ca="1" si="677"/>
        <v>4.3999999999999997E-2</v>
      </c>
      <c r="H2116" t="b">
        <f t="shared" ca="1" si="693"/>
        <v>0</v>
      </c>
      <c r="I2116" t="b">
        <f t="shared" ca="1" si="678"/>
        <v>0</v>
      </c>
      <c r="J2116" t="e">
        <f t="shared" ca="1" si="679"/>
        <v>#N/A</v>
      </c>
      <c r="K2116" t="e">
        <f t="shared" ca="1" si="686"/>
        <v>#N/A</v>
      </c>
      <c r="L2116">
        <f t="shared" ca="1" si="687"/>
        <v>0</v>
      </c>
      <c r="M2116">
        <v>2082</v>
      </c>
      <c r="N2116">
        <f t="shared" ca="1" si="688"/>
        <v>9.26</v>
      </c>
      <c r="O2116">
        <f t="shared" ca="1" si="689"/>
        <v>-1.01</v>
      </c>
      <c r="P2116">
        <f t="shared" ca="1" si="690"/>
        <v>-0.1</v>
      </c>
      <c r="Q2116">
        <f t="shared" ca="1" si="680"/>
        <v>0.6</v>
      </c>
      <c r="R2116" t="b">
        <f t="shared" ca="1" si="694"/>
        <v>0</v>
      </c>
      <c r="S2116" t="b">
        <f t="shared" ca="1" si="681"/>
        <v>0</v>
      </c>
      <c r="T2116" t="e">
        <f t="shared" ca="1" si="682"/>
        <v>#N/A</v>
      </c>
      <c r="U2116" s="3" t="e">
        <f t="shared" ca="1" si="683"/>
        <v>#N/A</v>
      </c>
      <c r="V2116" s="3">
        <f t="shared" ca="1" si="684"/>
        <v>0</v>
      </c>
    </row>
    <row r="2117" spans="1:22">
      <c r="A2117">
        <f t="shared" ca="1" si="685"/>
        <v>6.0999999999999999E-2</v>
      </c>
      <c r="B2117">
        <f t="shared" ca="1" si="674"/>
        <v>7.0999999999999994E-2</v>
      </c>
      <c r="C2117">
        <f t="shared" ca="1" si="691"/>
        <v>7.0999999999999994E-2</v>
      </c>
      <c r="D2117">
        <f t="shared" ca="1" si="675"/>
        <v>13</v>
      </c>
      <c r="E2117">
        <f t="shared" ca="1" si="676"/>
        <v>5.1999999999999998E-3</v>
      </c>
      <c r="F2117">
        <f t="shared" ca="1" si="692"/>
        <v>-6.0999999999999999E-2</v>
      </c>
      <c r="G2117">
        <f t="shared" ca="1" si="677"/>
        <v>4.3999999999999997E-2</v>
      </c>
      <c r="H2117" t="b">
        <f t="shared" ca="1" si="693"/>
        <v>0</v>
      </c>
      <c r="I2117" t="b">
        <f t="shared" ca="1" si="678"/>
        <v>0</v>
      </c>
      <c r="J2117" t="e">
        <f t="shared" ca="1" si="679"/>
        <v>#N/A</v>
      </c>
      <c r="K2117" t="e">
        <f t="shared" ca="1" si="686"/>
        <v>#N/A</v>
      </c>
      <c r="L2117">
        <f t="shared" ca="1" si="687"/>
        <v>0</v>
      </c>
      <c r="M2117">
        <v>2083</v>
      </c>
      <c r="N2117">
        <f t="shared" ca="1" si="688"/>
        <v>8.6999999999999993</v>
      </c>
      <c r="O2117">
        <f t="shared" ca="1" si="689"/>
        <v>-0.56000000000000005</v>
      </c>
      <c r="P2117">
        <f t="shared" ca="1" si="690"/>
        <v>-0.1</v>
      </c>
      <c r="Q2117">
        <f t="shared" ca="1" si="680"/>
        <v>0.6</v>
      </c>
      <c r="R2117" t="b">
        <f t="shared" ca="1" si="694"/>
        <v>0</v>
      </c>
      <c r="S2117" t="b">
        <f t="shared" ca="1" si="681"/>
        <v>0</v>
      </c>
      <c r="T2117" t="e">
        <f t="shared" ca="1" si="682"/>
        <v>#N/A</v>
      </c>
      <c r="U2117" s="3" t="e">
        <f t="shared" ca="1" si="683"/>
        <v>#N/A</v>
      </c>
      <c r="V2117" s="3">
        <f t="shared" ca="1" si="684"/>
        <v>0</v>
      </c>
    </row>
    <row r="2118" spans="1:22">
      <c r="A2118">
        <f t="shared" ca="1" si="685"/>
        <v>0.104</v>
      </c>
      <c r="B2118">
        <f t="shared" ca="1" si="674"/>
        <v>7.0999999999999994E-2</v>
      </c>
      <c r="C2118" t="b">
        <f t="shared" ca="1" si="691"/>
        <v>0</v>
      </c>
      <c r="D2118" t="b">
        <f t="shared" ca="1" si="675"/>
        <v>0</v>
      </c>
      <c r="E2118" t="e">
        <f t="shared" ca="1" si="676"/>
        <v>#N/A</v>
      </c>
      <c r="F2118">
        <f t="shared" ca="1" si="692"/>
        <v>-0.104</v>
      </c>
      <c r="G2118">
        <f t="shared" ca="1" si="677"/>
        <v>4.3999999999999997E-2</v>
      </c>
      <c r="H2118" t="b">
        <f t="shared" ca="1" si="693"/>
        <v>0</v>
      </c>
      <c r="I2118" t="b">
        <f t="shared" ca="1" si="678"/>
        <v>0</v>
      </c>
      <c r="J2118" t="e">
        <f t="shared" ca="1" si="679"/>
        <v>#N/A</v>
      </c>
      <c r="K2118" t="e">
        <f t="shared" ca="1" si="686"/>
        <v>#N/A</v>
      </c>
      <c r="L2118">
        <f t="shared" ca="1" si="687"/>
        <v>0</v>
      </c>
      <c r="M2118">
        <v>2084</v>
      </c>
      <c r="N2118">
        <f t="shared" ca="1" si="688"/>
        <v>7.8</v>
      </c>
      <c r="O2118">
        <f t="shared" ca="1" si="689"/>
        <v>-0.9</v>
      </c>
      <c r="P2118">
        <f t="shared" ca="1" si="690"/>
        <v>-0.1</v>
      </c>
      <c r="Q2118">
        <f t="shared" ca="1" si="680"/>
        <v>0.6</v>
      </c>
      <c r="R2118" t="b">
        <f t="shared" ca="1" si="694"/>
        <v>0</v>
      </c>
      <c r="S2118" t="b">
        <f t="shared" ca="1" si="681"/>
        <v>0</v>
      </c>
      <c r="T2118" t="e">
        <f t="shared" ca="1" si="682"/>
        <v>#N/A</v>
      </c>
      <c r="U2118" s="3" t="e">
        <f t="shared" ca="1" si="683"/>
        <v>#N/A</v>
      </c>
      <c r="V2118" s="3">
        <f t="shared" ca="1" si="684"/>
        <v>0</v>
      </c>
    </row>
    <row r="2119" spans="1:22">
      <c r="A2119">
        <f t="shared" ca="1" si="685"/>
        <v>0.13800000000000001</v>
      </c>
      <c r="B2119">
        <f t="shared" ca="1" si="674"/>
        <v>7.0999999999999994E-2</v>
      </c>
      <c r="C2119" t="b">
        <f t="shared" ca="1" si="691"/>
        <v>0</v>
      </c>
      <c r="D2119" t="b">
        <f t="shared" ca="1" si="675"/>
        <v>0</v>
      </c>
      <c r="E2119" t="e">
        <f t="shared" ca="1" si="676"/>
        <v>#N/A</v>
      </c>
      <c r="F2119">
        <f t="shared" ca="1" si="692"/>
        <v>0.13800000000000001</v>
      </c>
      <c r="G2119">
        <f t="shared" ca="1" si="677"/>
        <v>4.3999999999999997E-2</v>
      </c>
      <c r="H2119" t="b">
        <f t="shared" ca="1" si="693"/>
        <v>0</v>
      </c>
      <c r="I2119" t="b">
        <f t="shared" ca="1" si="678"/>
        <v>0</v>
      </c>
      <c r="J2119" t="e">
        <f t="shared" ca="1" si="679"/>
        <v>#N/A</v>
      </c>
      <c r="K2119" t="e">
        <f t="shared" ca="1" si="686"/>
        <v>#N/A</v>
      </c>
      <c r="L2119">
        <f t="shared" ca="1" si="687"/>
        <v>0</v>
      </c>
      <c r="M2119">
        <v>2085</v>
      </c>
      <c r="N2119">
        <f t="shared" ca="1" si="688"/>
        <v>8.8800000000000008</v>
      </c>
      <c r="O2119">
        <f t="shared" ca="1" si="689"/>
        <v>1.08</v>
      </c>
      <c r="P2119">
        <f t="shared" ca="1" si="690"/>
        <v>0.2</v>
      </c>
      <c r="Q2119">
        <f t="shared" ca="1" si="680"/>
        <v>0.6</v>
      </c>
      <c r="R2119" t="b">
        <f t="shared" ca="1" si="694"/>
        <v>0</v>
      </c>
      <c r="S2119" t="b">
        <f t="shared" ca="1" si="681"/>
        <v>0</v>
      </c>
      <c r="T2119" t="e">
        <f t="shared" ca="1" si="682"/>
        <v>#N/A</v>
      </c>
      <c r="U2119" s="3" t="e">
        <f t="shared" ca="1" si="683"/>
        <v>#N/A</v>
      </c>
      <c r="V2119" s="3">
        <f t="shared" ca="1" si="684"/>
        <v>0</v>
      </c>
    </row>
    <row r="2120" spans="1:22">
      <c r="A2120">
        <f t="shared" ca="1" si="685"/>
        <v>3.9E-2</v>
      </c>
      <c r="B2120">
        <f t="shared" ca="1" si="674"/>
        <v>7.0999999999999994E-2</v>
      </c>
      <c r="C2120" t="b">
        <f t="shared" ca="1" si="691"/>
        <v>0</v>
      </c>
      <c r="D2120" t="b">
        <f t="shared" ca="1" si="675"/>
        <v>0</v>
      </c>
      <c r="E2120" t="e">
        <f t="shared" ca="1" si="676"/>
        <v>#N/A</v>
      </c>
      <c r="F2120">
        <f t="shared" ca="1" si="692"/>
        <v>-3.9E-2</v>
      </c>
      <c r="G2120">
        <f t="shared" ca="1" si="677"/>
        <v>4.3999999999999997E-2</v>
      </c>
      <c r="H2120" t="b">
        <f t="shared" ca="1" si="693"/>
        <v>0</v>
      </c>
      <c r="I2120" t="b">
        <f t="shared" ca="1" si="678"/>
        <v>0</v>
      </c>
      <c r="J2120" t="e">
        <f t="shared" ca="1" si="679"/>
        <v>#N/A</v>
      </c>
      <c r="K2120" t="e">
        <f t="shared" ca="1" si="686"/>
        <v>#N/A</v>
      </c>
      <c r="L2120">
        <f t="shared" ca="1" si="687"/>
        <v>0</v>
      </c>
      <c r="M2120">
        <v>2086</v>
      </c>
      <c r="N2120">
        <f t="shared" ca="1" si="688"/>
        <v>8.5299999999999994</v>
      </c>
      <c r="O2120">
        <f t="shared" ca="1" si="689"/>
        <v>-0.35</v>
      </c>
      <c r="P2120">
        <f t="shared" ca="1" si="690"/>
        <v>0</v>
      </c>
      <c r="Q2120">
        <f t="shared" ca="1" si="680"/>
        <v>0.6</v>
      </c>
      <c r="R2120" t="b">
        <f t="shared" ca="1" si="694"/>
        <v>0</v>
      </c>
      <c r="S2120" t="b">
        <f t="shared" ca="1" si="681"/>
        <v>0</v>
      </c>
      <c r="T2120" t="e">
        <f t="shared" ca="1" si="682"/>
        <v>#N/A</v>
      </c>
      <c r="U2120" s="3" t="e">
        <f t="shared" ca="1" si="683"/>
        <v>#N/A</v>
      </c>
      <c r="V2120" s="3">
        <f t="shared" ca="1" si="684"/>
        <v>0</v>
      </c>
    </row>
    <row r="2121" spans="1:22">
      <c r="A2121">
        <f t="shared" ca="1" si="685"/>
        <v>1.2E-2</v>
      </c>
      <c r="B2121">
        <f t="shared" ca="1" si="674"/>
        <v>7.0999999999999994E-2</v>
      </c>
      <c r="C2121" t="b">
        <f t="shared" ca="1" si="691"/>
        <v>0</v>
      </c>
      <c r="D2121" t="b">
        <f t="shared" ca="1" si="675"/>
        <v>0</v>
      </c>
      <c r="E2121" t="e">
        <f t="shared" ca="1" si="676"/>
        <v>#N/A</v>
      </c>
      <c r="F2121">
        <f t="shared" ca="1" si="692"/>
        <v>-1.2E-2</v>
      </c>
      <c r="G2121">
        <f t="shared" ca="1" si="677"/>
        <v>4.3999999999999997E-2</v>
      </c>
      <c r="H2121" t="b">
        <f t="shared" ca="1" si="693"/>
        <v>0</v>
      </c>
      <c r="I2121" t="b">
        <f t="shared" ca="1" si="678"/>
        <v>0</v>
      </c>
      <c r="J2121" t="e">
        <f t="shared" ca="1" si="679"/>
        <v>#N/A</v>
      </c>
      <c r="K2121" t="e">
        <f t="shared" ca="1" si="686"/>
        <v>#N/A</v>
      </c>
      <c r="L2121">
        <f t="shared" ca="1" si="687"/>
        <v>0</v>
      </c>
      <c r="M2121">
        <v>2087</v>
      </c>
      <c r="N2121">
        <f t="shared" ca="1" si="688"/>
        <v>8.43</v>
      </c>
      <c r="O2121">
        <f t="shared" ca="1" si="689"/>
        <v>-0.1</v>
      </c>
      <c r="P2121">
        <f t="shared" ca="1" si="690"/>
        <v>0</v>
      </c>
      <c r="Q2121">
        <f t="shared" ca="1" si="680"/>
        <v>0.6</v>
      </c>
      <c r="R2121" t="b">
        <f t="shared" ca="1" si="694"/>
        <v>0</v>
      </c>
      <c r="S2121" t="b">
        <f t="shared" ca="1" si="681"/>
        <v>0</v>
      </c>
      <c r="T2121" t="e">
        <f t="shared" ca="1" si="682"/>
        <v>#N/A</v>
      </c>
      <c r="U2121" s="3" t="e">
        <f t="shared" ca="1" si="683"/>
        <v>#N/A</v>
      </c>
      <c r="V2121" s="3">
        <f t="shared" ca="1" si="684"/>
        <v>0</v>
      </c>
    </row>
    <row r="2122" spans="1:22">
      <c r="A2122">
        <f t="shared" ca="1" si="685"/>
        <v>0.125</v>
      </c>
      <c r="B2122">
        <f t="shared" ca="1" si="674"/>
        <v>7.0999999999999994E-2</v>
      </c>
      <c r="C2122" t="b">
        <f t="shared" ca="1" si="691"/>
        <v>0</v>
      </c>
      <c r="D2122" t="b">
        <f t="shared" ca="1" si="675"/>
        <v>0</v>
      </c>
      <c r="E2122" t="e">
        <f t="shared" ca="1" si="676"/>
        <v>#N/A</v>
      </c>
      <c r="F2122">
        <f t="shared" ca="1" si="692"/>
        <v>-0.125</v>
      </c>
      <c r="G2122">
        <f t="shared" ca="1" si="677"/>
        <v>4.4999999999999998E-2</v>
      </c>
      <c r="H2122">
        <f t="shared" ca="1" si="693"/>
        <v>4.4999999999999998E-2</v>
      </c>
      <c r="I2122">
        <f t="shared" ca="1" si="678"/>
        <v>5</v>
      </c>
      <c r="J2122">
        <f t="shared" ca="1" si="679"/>
        <v>2E-3</v>
      </c>
      <c r="K2122">
        <f t="shared" ca="1" si="686"/>
        <v>2.1799940303363009E-3</v>
      </c>
      <c r="L2122">
        <f t="shared" ca="1" si="687"/>
        <v>2.8469911801766523E-3</v>
      </c>
      <c r="M2122">
        <v>2088</v>
      </c>
      <c r="N2122">
        <f t="shared" ca="1" si="688"/>
        <v>7.38</v>
      </c>
      <c r="O2122">
        <f t="shared" ca="1" si="689"/>
        <v>-1.05</v>
      </c>
      <c r="P2122">
        <f t="shared" ca="1" si="690"/>
        <v>-0.1</v>
      </c>
      <c r="Q2122">
        <f t="shared" ca="1" si="680"/>
        <v>0.6</v>
      </c>
      <c r="R2122" t="b">
        <f t="shared" ca="1" si="694"/>
        <v>0</v>
      </c>
      <c r="S2122" t="b">
        <f t="shared" ca="1" si="681"/>
        <v>0</v>
      </c>
      <c r="T2122" t="e">
        <f t="shared" ca="1" si="682"/>
        <v>#N/A</v>
      </c>
      <c r="U2122" s="3" t="e">
        <f t="shared" ca="1" si="683"/>
        <v>#N/A</v>
      </c>
      <c r="V2122" s="3">
        <f t="shared" ca="1" si="684"/>
        <v>0</v>
      </c>
    </row>
    <row r="2123" spans="1:22">
      <c r="A2123">
        <f t="shared" ca="1" si="685"/>
        <v>5.3999999999999999E-2</v>
      </c>
      <c r="B2123">
        <f t="shared" ca="1" si="674"/>
        <v>7.0999999999999994E-2</v>
      </c>
      <c r="C2123" t="b">
        <f t="shared" ca="1" si="691"/>
        <v>0</v>
      </c>
      <c r="D2123" t="b">
        <f t="shared" ca="1" si="675"/>
        <v>0</v>
      </c>
      <c r="E2123" t="e">
        <f t="shared" ca="1" si="676"/>
        <v>#N/A</v>
      </c>
      <c r="F2123">
        <f t="shared" ca="1" si="692"/>
        <v>5.3999999999999999E-2</v>
      </c>
      <c r="G2123">
        <f t="shared" ca="1" si="677"/>
        <v>4.4999999999999998E-2</v>
      </c>
      <c r="H2123" t="b">
        <f t="shared" ca="1" si="693"/>
        <v>0</v>
      </c>
      <c r="I2123" t="b">
        <f t="shared" ca="1" si="678"/>
        <v>0</v>
      </c>
      <c r="J2123" t="e">
        <f t="shared" ca="1" si="679"/>
        <v>#N/A</v>
      </c>
      <c r="K2123" t="e">
        <f t="shared" ca="1" si="686"/>
        <v>#N/A</v>
      </c>
      <c r="L2123">
        <f t="shared" ca="1" si="687"/>
        <v>0</v>
      </c>
      <c r="M2123">
        <v>2089</v>
      </c>
      <c r="N2123">
        <f t="shared" ca="1" si="688"/>
        <v>7.78</v>
      </c>
      <c r="O2123">
        <f t="shared" ca="1" si="689"/>
        <v>0.4</v>
      </c>
      <c r="P2123">
        <f t="shared" ca="1" si="690"/>
        <v>0.1</v>
      </c>
      <c r="Q2123">
        <f t="shared" ca="1" si="680"/>
        <v>0.6</v>
      </c>
      <c r="R2123" t="b">
        <f t="shared" ca="1" si="694"/>
        <v>0</v>
      </c>
      <c r="S2123" t="b">
        <f t="shared" ca="1" si="681"/>
        <v>0</v>
      </c>
      <c r="T2123" t="e">
        <f t="shared" ca="1" si="682"/>
        <v>#N/A</v>
      </c>
      <c r="U2123" s="3" t="e">
        <f t="shared" ca="1" si="683"/>
        <v>#N/A</v>
      </c>
      <c r="V2123" s="3">
        <f t="shared" ca="1" si="684"/>
        <v>0</v>
      </c>
    </row>
    <row r="2124" spans="1:22">
      <c r="A2124">
        <f t="shared" ca="1" si="685"/>
        <v>5.6000000000000001E-2</v>
      </c>
      <c r="B2124">
        <f t="shared" ca="1" si="674"/>
        <v>7.0999999999999994E-2</v>
      </c>
      <c r="C2124" t="b">
        <f t="shared" ca="1" si="691"/>
        <v>0</v>
      </c>
      <c r="D2124" t="b">
        <f t="shared" ca="1" si="675"/>
        <v>0</v>
      </c>
      <c r="E2124" t="e">
        <f t="shared" ca="1" si="676"/>
        <v>#N/A</v>
      </c>
      <c r="F2124">
        <f t="shared" ca="1" si="692"/>
        <v>-5.6000000000000001E-2</v>
      </c>
      <c r="G2124">
        <f t="shared" ca="1" si="677"/>
        <v>4.4999999999999998E-2</v>
      </c>
      <c r="H2124" t="b">
        <f t="shared" ca="1" si="693"/>
        <v>0</v>
      </c>
      <c r="I2124" t="b">
        <f t="shared" ca="1" si="678"/>
        <v>0</v>
      </c>
      <c r="J2124" t="e">
        <f t="shared" ca="1" si="679"/>
        <v>#N/A</v>
      </c>
      <c r="K2124" t="e">
        <f t="shared" ca="1" si="686"/>
        <v>#N/A</v>
      </c>
      <c r="L2124">
        <f t="shared" ca="1" si="687"/>
        <v>0</v>
      </c>
      <c r="M2124">
        <v>2090</v>
      </c>
      <c r="N2124">
        <f t="shared" ca="1" si="688"/>
        <v>7.34</v>
      </c>
      <c r="O2124">
        <f t="shared" ca="1" si="689"/>
        <v>-0.44</v>
      </c>
      <c r="P2124">
        <f t="shared" ca="1" si="690"/>
        <v>-0.1</v>
      </c>
      <c r="Q2124">
        <f t="shared" ca="1" si="680"/>
        <v>0.6</v>
      </c>
      <c r="R2124" t="b">
        <f t="shared" ca="1" si="694"/>
        <v>0</v>
      </c>
      <c r="S2124" t="b">
        <f t="shared" ca="1" si="681"/>
        <v>0</v>
      </c>
      <c r="T2124" t="e">
        <f t="shared" ca="1" si="682"/>
        <v>#N/A</v>
      </c>
      <c r="U2124" s="3" t="e">
        <f t="shared" ca="1" si="683"/>
        <v>#N/A</v>
      </c>
      <c r="V2124" s="3">
        <f t="shared" ca="1" si="684"/>
        <v>0</v>
      </c>
    </row>
    <row r="2125" spans="1:22">
      <c r="A2125">
        <f t="shared" ca="1" si="685"/>
        <v>9.6000000000000002E-2</v>
      </c>
      <c r="B2125">
        <f t="shared" ca="1" si="674"/>
        <v>7.0999999999999994E-2</v>
      </c>
      <c r="C2125" t="b">
        <f t="shared" ca="1" si="691"/>
        <v>0</v>
      </c>
      <c r="D2125" t="b">
        <f t="shared" ca="1" si="675"/>
        <v>0</v>
      </c>
      <c r="E2125" t="e">
        <f t="shared" ca="1" si="676"/>
        <v>#N/A</v>
      </c>
      <c r="F2125">
        <f t="shared" ca="1" si="692"/>
        <v>-9.6000000000000002E-2</v>
      </c>
      <c r="G2125">
        <f t="shared" ca="1" si="677"/>
        <v>4.4999999999999998E-2</v>
      </c>
      <c r="H2125" t="b">
        <f t="shared" ca="1" si="693"/>
        <v>0</v>
      </c>
      <c r="I2125" t="b">
        <f t="shared" ca="1" si="678"/>
        <v>0</v>
      </c>
      <c r="J2125" t="e">
        <f t="shared" ca="1" si="679"/>
        <v>#N/A</v>
      </c>
      <c r="K2125" t="e">
        <f t="shared" ca="1" si="686"/>
        <v>#N/A</v>
      </c>
      <c r="L2125">
        <f t="shared" ca="1" si="687"/>
        <v>0</v>
      </c>
      <c r="M2125">
        <v>2091</v>
      </c>
      <c r="N2125">
        <f t="shared" ca="1" si="688"/>
        <v>6.64</v>
      </c>
      <c r="O2125">
        <f t="shared" ca="1" si="689"/>
        <v>-0.7</v>
      </c>
      <c r="P2125">
        <f t="shared" ca="1" si="690"/>
        <v>-0.1</v>
      </c>
      <c r="Q2125">
        <f t="shared" ca="1" si="680"/>
        <v>0.6</v>
      </c>
      <c r="R2125" t="b">
        <f t="shared" ca="1" si="694"/>
        <v>0</v>
      </c>
      <c r="S2125" t="b">
        <f t="shared" ca="1" si="681"/>
        <v>0</v>
      </c>
      <c r="T2125" t="e">
        <f t="shared" ca="1" si="682"/>
        <v>#N/A</v>
      </c>
      <c r="U2125" s="3" t="e">
        <f t="shared" ca="1" si="683"/>
        <v>#N/A</v>
      </c>
      <c r="V2125" s="3">
        <f t="shared" ca="1" si="684"/>
        <v>0</v>
      </c>
    </row>
    <row r="2126" spans="1:22">
      <c r="A2126">
        <f t="shared" ca="1" si="685"/>
        <v>8.2000000000000003E-2</v>
      </c>
      <c r="B2126">
        <f t="shared" ca="1" si="674"/>
        <v>7.0999999999999994E-2</v>
      </c>
      <c r="C2126" t="b">
        <f t="shared" ca="1" si="691"/>
        <v>0</v>
      </c>
      <c r="D2126" t="b">
        <f t="shared" ca="1" si="675"/>
        <v>0</v>
      </c>
      <c r="E2126" t="e">
        <f t="shared" ca="1" si="676"/>
        <v>#N/A</v>
      </c>
      <c r="F2126">
        <f t="shared" ca="1" si="692"/>
        <v>-8.2000000000000003E-2</v>
      </c>
      <c r="G2126">
        <f t="shared" ca="1" si="677"/>
        <v>4.4999999999999998E-2</v>
      </c>
      <c r="H2126" t="b">
        <f t="shared" ca="1" si="693"/>
        <v>0</v>
      </c>
      <c r="I2126" t="b">
        <f t="shared" ca="1" si="678"/>
        <v>0</v>
      </c>
      <c r="J2126" t="e">
        <f t="shared" ca="1" si="679"/>
        <v>#N/A</v>
      </c>
      <c r="K2126" t="e">
        <f t="shared" ca="1" si="686"/>
        <v>#N/A</v>
      </c>
      <c r="L2126">
        <f t="shared" ca="1" si="687"/>
        <v>0</v>
      </c>
      <c r="M2126">
        <v>2092</v>
      </c>
      <c r="N2126">
        <f t="shared" ca="1" si="688"/>
        <v>6.1</v>
      </c>
      <c r="O2126">
        <f t="shared" ca="1" si="689"/>
        <v>-0.54</v>
      </c>
      <c r="P2126">
        <f t="shared" ca="1" si="690"/>
        <v>-0.1</v>
      </c>
      <c r="Q2126">
        <f t="shared" ca="1" si="680"/>
        <v>0.6</v>
      </c>
      <c r="R2126" t="b">
        <f t="shared" ca="1" si="694"/>
        <v>0</v>
      </c>
      <c r="S2126" t="b">
        <f t="shared" ca="1" si="681"/>
        <v>0</v>
      </c>
      <c r="T2126" t="e">
        <f t="shared" ca="1" si="682"/>
        <v>#N/A</v>
      </c>
      <c r="U2126" s="3" t="e">
        <f t="shared" ca="1" si="683"/>
        <v>#N/A</v>
      </c>
      <c r="V2126" s="3">
        <f t="shared" ca="1" si="684"/>
        <v>0</v>
      </c>
    </row>
    <row r="2127" spans="1:22">
      <c r="A2127">
        <f t="shared" ca="1" si="685"/>
        <v>8.3000000000000004E-2</v>
      </c>
      <c r="B2127">
        <f t="shared" ca="1" si="674"/>
        <v>7.0999999999999994E-2</v>
      </c>
      <c r="C2127" t="b">
        <f t="shared" ca="1" si="691"/>
        <v>0</v>
      </c>
      <c r="D2127" t="b">
        <f t="shared" ca="1" si="675"/>
        <v>0</v>
      </c>
      <c r="E2127" t="e">
        <f t="shared" ca="1" si="676"/>
        <v>#N/A</v>
      </c>
      <c r="F2127">
        <f t="shared" ca="1" si="692"/>
        <v>8.3000000000000004E-2</v>
      </c>
      <c r="G2127">
        <f t="shared" ca="1" si="677"/>
        <v>4.5999999999999999E-2</v>
      </c>
      <c r="H2127">
        <f t="shared" ca="1" si="693"/>
        <v>4.5999999999999999E-2</v>
      </c>
      <c r="I2127">
        <f t="shared" ca="1" si="678"/>
        <v>9</v>
      </c>
      <c r="J2127">
        <f t="shared" ca="1" si="679"/>
        <v>3.5999999999999999E-3</v>
      </c>
      <c r="K2127">
        <f t="shared" ca="1" si="686"/>
        <v>2.0432701528227191E-3</v>
      </c>
      <c r="L2127">
        <f t="shared" ca="1" si="687"/>
        <v>2.668434877735461E-3</v>
      </c>
      <c r="M2127">
        <v>2093</v>
      </c>
      <c r="N2127">
        <f t="shared" ca="1" si="688"/>
        <v>6.61</v>
      </c>
      <c r="O2127">
        <f t="shared" ca="1" si="689"/>
        <v>0.51</v>
      </c>
      <c r="P2127">
        <f t="shared" ca="1" si="690"/>
        <v>0.1</v>
      </c>
      <c r="Q2127">
        <f t="shared" ca="1" si="680"/>
        <v>0.6</v>
      </c>
      <c r="R2127" t="b">
        <f t="shared" ca="1" si="694"/>
        <v>0</v>
      </c>
      <c r="S2127" t="b">
        <f t="shared" ca="1" si="681"/>
        <v>0</v>
      </c>
      <c r="T2127" t="e">
        <f t="shared" ca="1" si="682"/>
        <v>#N/A</v>
      </c>
      <c r="U2127" s="3" t="e">
        <f t="shared" ca="1" si="683"/>
        <v>#N/A</v>
      </c>
      <c r="V2127" s="3">
        <f t="shared" ca="1" si="684"/>
        <v>0</v>
      </c>
    </row>
    <row r="2128" spans="1:22">
      <c r="A2128">
        <f t="shared" ca="1" si="685"/>
        <v>0.01</v>
      </c>
      <c r="B2128">
        <f t="shared" ca="1" si="674"/>
        <v>7.0999999999999994E-2</v>
      </c>
      <c r="C2128" t="b">
        <f t="shared" ca="1" si="691"/>
        <v>0</v>
      </c>
      <c r="D2128" t="b">
        <f t="shared" ca="1" si="675"/>
        <v>0</v>
      </c>
      <c r="E2128" t="e">
        <f t="shared" ca="1" si="676"/>
        <v>#N/A</v>
      </c>
      <c r="F2128">
        <f t="shared" ca="1" si="692"/>
        <v>-0.01</v>
      </c>
      <c r="G2128">
        <f t="shared" ca="1" si="677"/>
        <v>4.5999999999999999E-2</v>
      </c>
      <c r="H2128" t="b">
        <f t="shared" ca="1" si="693"/>
        <v>0</v>
      </c>
      <c r="I2128" t="b">
        <f t="shared" ca="1" si="678"/>
        <v>0</v>
      </c>
      <c r="J2128" t="e">
        <f t="shared" ca="1" si="679"/>
        <v>#N/A</v>
      </c>
      <c r="K2128" t="e">
        <f t="shared" ca="1" si="686"/>
        <v>#N/A</v>
      </c>
      <c r="L2128">
        <f t="shared" ca="1" si="687"/>
        <v>0</v>
      </c>
      <c r="M2128">
        <v>2094</v>
      </c>
      <c r="N2128">
        <f t="shared" ca="1" si="688"/>
        <v>6.54</v>
      </c>
      <c r="O2128">
        <f t="shared" ca="1" si="689"/>
        <v>-7.0000000000000007E-2</v>
      </c>
      <c r="P2128">
        <f t="shared" ca="1" si="690"/>
        <v>0</v>
      </c>
      <c r="Q2128">
        <f t="shared" ca="1" si="680"/>
        <v>0.6</v>
      </c>
      <c r="R2128" t="b">
        <f t="shared" ca="1" si="694"/>
        <v>0</v>
      </c>
      <c r="S2128" t="b">
        <f t="shared" ca="1" si="681"/>
        <v>0</v>
      </c>
      <c r="T2128" t="e">
        <f t="shared" ca="1" si="682"/>
        <v>#N/A</v>
      </c>
      <c r="U2128" s="3" t="e">
        <f t="shared" ca="1" si="683"/>
        <v>#N/A</v>
      </c>
      <c r="V2128" s="3">
        <f t="shared" ca="1" si="684"/>
        <v>0</v>
      </c>
    </row>
    <row r="2129" spans="1:22">
      <c r="A2129">
        <f t="shared" ca="1" si="685"/>
        <v>7.0999999999999994E-2</v>
      </c>
      <c r="B2129">
        <f t="shared" ca="1" si="674"/>
        <v>7.0999999999999994E-2</v>
      </c>
      <c r="C2129" t="b">
        <f t="shared" ca="1" si="691"/>
        <v>0</v>
      </c>
      <c r="D2129" t="b">
        <f t="shared" ca="1" si="675"/>
        <v>0</v>
      </c>
      <c r="E2129" t="e">
        <f t="shared" ca="1" si="676"/>
        <v>#N/A</v>
      </c>
      <c r="F2129">
        <f t="shared" ca="1" si="692"/>
        <v>-7.0999999999999994E-2</v>
      </c>
      <c r="G2129">
        <f t="shared" ca="1" si="677"/>
        <v>4.5999999999999999E-2</v>
      </c>
      <c r="H2129" t="b">
        <f t="shared" ca="1" si="693"/>
        <v>0</v>
      </c>
      <c r="I2129" t="b">
        <f t="shared" ca="1" si="678"/>
        <v>0</v>
      </c>
      <c r="J2129" t="e">
        <f t="shared" ca="1" si="679"/>
        <v>#N/A</v>
      </c>
      <c r="K2129" t="e">
        <f t="shared" ca="1" si="686"/>
        <v>#N/A</v>
      </c>
      <c r="L2129">
        <f t="shared" ca="1" si="687"/>
        <v>0</v>
      </c>
      <c r="M2129">
        <v>2095</v>
      </c>
      <c r="N2129">
        <f t="shared" ca="1" si="688"/>
        <v>6.08</v>
      </c>
      <c r="O2129">
        <f t="shared" ca="1" si="689"/>
        <v>-0.46</v>
      </c>
      <c r="P2129">
        <f t="shared" ca="1" si="690"/>
        <v>-0.1</v>
      </c>
      <c r="Q2129">
        <f t="shared" ca="1" si="680"/>
        <v>0.6</v>
      </c>
      <c r="R2129" t="b">
        <f t="shared" ca="1" si="694"/>
        <v>0</v>
      </c>
      <c r="S2129" t="b">
        <f t="shared" ca="1" si="681"/>
        <v>0</v>
      </c>
      <c r="T2129" t="e">
        <f t="shared" ca="1" si="682"/>
        <v>#N/A</v>
      </c>
      <c r="U2129" s="3" t="e">
        <f t="shared" ca="1" si="683"/>
        <v>#N/A</v>
      </c>
      <c r="V2129" s="3">
        <f t="shared" ca="1" si="684"/>
        <v>0</v>
      </c>
    </row>
    <row r="2130" spans="1:22">
      <c r="A2130">
        <f t="shared" ca="1" si="685"/>
        <v>6.6000000000000003E-2</v>
      </c>
      <c r="B2130">
        <f t="shared" ca="1" si="674"/>
        <v>7.1999999999999995E-2</v>
      </c>
      <c r="C2130">
        <f t="shared" ca="1" si="691"/>
        <v>7.1999999999999995E-2</v>
      </c>
      <c r="D2130">
        <f t="shared" ca="1" si="675"/>
        <v>8</v>
      </c>
      <c r="E2130">
        <f t="shared" ca="1" si="676"/>
        <v>3.2000000000000002E-3</v>
      </c>
      <c r="F2130">
        <f t="shared" ca="1" si="692"/>
        <v>6.6000000000000003E-2</v>
      </c>
      <c r="G2130">
        <f t="shared" ca="1" si="677"/>
        <v>4.5999999999999999E-2</v>
      </c>
      <c r="H2130" t="b">
        <f t="shared" ca="1" si="693"/>
        <v>0</v>
      </c>
      <c r="I2130" t="b">
        <f t="shared" ca="1" si="678"/>
        <v>0</v>
      </c>
      <c r="J2130" t="e">
        <f t="shared" ca="1" si="679"/>
        <v>#N/A</v>
      </c>
      <c r="K2130" t="e">
        <f t="shared" ca="1" si="686"/>
        <v>#N/A</v>
      </c>
      <c r="L2130">
        <f t="shared" ca="1" si="687"/>
        <v>0</v>
      </c>
      <c r="M2130">
        <v>2096</v>
      </c>
      <c r="N2130">
        <f t="shared" ca="1" si="688"/>
        <v>6.48</v>
      </c>
      <c r="O2130">
        <f t="shared" ca="1" si="689"/>
        <v>0.4</v>
      </c>
      <c r="P2130">
        <f t="shared" ca="1" si="690"/>
        <v>0.1</v>
      </c>
      <c r="Q2130">
        <f t="shared" ca="1" si="680"/>
        <v>0.6</v>
      </c>
      <c r="R2130" t="b">
        <f t="shared" ca="1" si="694"/>
        <v>0</v>
      </c>
      <c r="S2130" t="b">
        <f t="shared" ca="1" si="681"/>
        <v>0</v>
      </c>
      <c r="T2130" t="e">
        <f t="shared" ca="1" si="682"/>
        <v>#N/A</v>
      </c>
      <c r="U2130" s="3" t="e">
        <f t="shared" ca="1" si="683"/>
        <v>#N/A</v>
      </c>
      <c r="V2130" s="3">
        <f t="shared" ca="1" si="684"/>
        <v>0</v>
      </c>
    </row>
    <row r="2131" spans="1:22">
      <c r="A2131">
        <f t="shared" ca="1" si="685"/>
        <v>5.0999999999999997E-2</v>
      </c>
      <c r="B2131">
        <f t="shared" ca="1" si="674"/>
        <v>7.1999999999999995E-2</v>
      </c>
      <c r="C2131" t="b">
        <f t="shared" ca="1" si="691"/>
        <v>0</v>
      </c>
      <c r="D2131" t="b">
        <f t="shared" ca="1" si="675"/>
        <v>0</v>
      </c>
      <c r="E2131" t="e">
        <f t="shared" ca="1" si="676"/>
        <v>#N/A</v>
      </c>
      <c r="F2131">
        <f t="shared" ca="1" si="692"/>
        <v>-5.0999999999999997E-2</v>
      </c>
      <c r="G2131">
        <f t="shared" ca="1" si="677"/>
        <v>4.5999999999999999E-2</v>
      </c>
      <c r="H2131" t="b">
        <f t="shared" ca="1" si="693"/>
        <v>0</v>
      </c>
      <c r="I2131" t="b">
        <f t="shared" ca="1" si="678"/>
        <v>0</v>
      </c>
      <c r="J2131" t="e">
        <f t="shared" ca="1" si="679"/>
        <v>#N/A</v>
      </c>
      <c r="K2131" t="e">
        <f t="shared" ca="1" si="686"/>
        <v>#N/A</v>
      </c>
      <c r="L2131">
        <f t="shared" ca="1" si="687"/>
        <v>0</v>
      </c>
      <c r="M2131">
        <v>2097</v>
      </c>
      <c r="N2131">
        <f t="shared" ca="1" si="688"/>
        <v>6.15</v>
      </c>
      <c r="O2131">
        <f t="shared" ca="1" si="689"/>
        <v>-0.33</v>
      </c>
      <c r="P2131">
        <f t="shared" ca="1" si="690"/>
        <v>0</v>
      </c>
      <c r="Q2131">
        <f t="shared" ca="1" si="680"/>
        <v>0.6</v>
      </c>
      <c r="R2131" t="b">
        <f t="shared" ca="1" si="694"/>
        <v>0</v>
      </c>
      <c r="S2131" t="b">
        <f t="shared" ca="1" si="681"/>
        <v>0</v>
      </c>
      <c r="T2131" t="e">
        <f t="shared" ca="1" si="682"/>
        <v>#N/A</v>
      </c>
      <c r="U2131" s="3" t="e">
        <f t="shared" ca="1" si="683"/>
        <v>#N/A</v>
      </c>
      <c r="V2131" s="3">
        <f t="shared" ca="1" si="684"/>
        <v>0</v>
      </c>
    </row>
    <row r="2132" spans="1:22">
      <c r="A2132">
        <f t="shared" ca="1" si="685"/>
        <v>5.0999999999999997E-2</v>
      </c>
      <c r="B2132">
        <f t="shared" ca="1" si="674"/>
        <v>7.1999999999999995E-2</v>
      </c>
      <c r="C2132" t="b">
        <f t="shared" ca="1" si="691"/>
        <v>0</v>
      </c>
      <c r="D2132" t="b">
        <f t="shared" ca="1" si="675"/>
        <v>0</v>
      </c>
      <c r="E2132" t="e">
        <f t="shared" ca="1" si="676"/>
        <v>#N/A</v>
      </c>
      <c r="F2132">
        <f t="shared" ca="1" si="692"/>
        <v>-5.0999999999999997E-2</v>
      </c>
      <c r="G2132">
        <f t="shared" ca="1" si="677"/>
        <v>4.5999999999999999E-2</v>
      </c>
      <c r="H2132" t="b">
        <f t="shared" ca="1" si="693"/>
        <v>0</v>
      </c>
      <c r="I2132" t="b">
        <f t="shared" ca="1" si="678"/>
        <v>0</v>
      </c>
      <c r="J2132" t="e">
        <f t="shared" ca="1" si="679"/>
        <v>#N/A</v>
      </c>
      <c r="K2132" t="e">
        <f t="shared" ca="1" si="686"/>
        <v>#N/A</v>
      </c>
      <c r="L2132">
        <f t="shared" ca="1" si="687"/>
        <v>0</v>
      </c>
      <c r="M2132">
        <v>2098</v>
      </c>
      <c r="N2132">
        <f t="shared" ca="1" si="688"/>
        <v>5.84</v>
      </c>
      <c r="O2132">
        <f t="shared" ca="1" si="689"/>
        <v>-0.31</v>
      </c>
      <c r="P2132">
        <f t="shared" ca="1" si="690"/>
        <v>0</v>
      </c>
      <c r="Q2132">
        <f t="shared" ca="1" si="680"/>
        <v>0.6</v>
      </c>
      <c r="R2132" t="b">
        <f t="shared" ca="1" si="694"/>
        <v>0</v>
      </c>
      <c r="S2132" t="b">
        <f t="shared" ca="1" si="681"/>
        <v>0</v>
      </c>
      <c r="T2132" t="e">
        <f t="shared" ca="1" si="682"/>
        <v>#N/A</v>
      </c>
      <c r="U2132" s="3" t="e">
        <f t="shared" ca="1" si="683"/>
        <v>#N/A</v>
      </c>
      <c r="V2132" s="3">
        <f t="shared" ca="1" si="684"/>
        <v>0</v>
      </c>
    </row>
    <row r="2133" spans="1:22">
      <c r="A2133">
        <f t="shared" ca="1" si="685"/>
        <v>1.6E-2</v>
      </c>
      <c r="B2133">
        <f t="shared" ca="1" si="674"/>
        <v>7.1999999999999995E-2</v>
      </c>
      <c r="C2133" t="b">
        <f t="shared" ca="1" si="691"/>
        <v>0</v>
      </c>
      <c r="D2133" t="b">
        <f t="shared" ca="1" si="675"/>
        <v>0</v>
      </c>
      <c r="E2133" t="e">
        <f t="shared" ca="1" si="676"/>
        <v>#N/A</v>
      </c>
      <c r="F2133">
        <f t="shared" ca="1" si="692"/>
        <v>-1.6E-2</v>
      </c>
      <c r="G2133">
        <f t="shared" ca="1" si="677"/>
        <v>4.5999999999999999E-2</v>
      </c>
      <c r="H2133" t="b">
        <f t="shared" ca="1" si="693"/>
        <v>0</v>
      </c>
      <c r="I2133" t="b">
        <f t="shared" ca="1" si="678"/>
        <v>0</v>
      </c>
      <c r="J2133" t="e">
        <f t="shared" ca="1" si="679"/>
        <v>#N/A</v>
      </c>
      <c r="K2133" t="e">
        <f t="shared" ca="1" si="686"/>
        <v>#N/A</v>
      </c>
      <c r="L2133">
        <f t="shared" ca="1" si="687"/>
        <v>0</v>
      </c>
      <c r="M2133">
        <v>2099</v>
      </c>
      <c r="N2133">
        <f t="shared" ca="1" si="688"/>
        <v>5.75</v>
      </c>
      <c r="O2133">
        <f t="shared" ca="1" si="689"/>
        <v>-0.09</v>
      </c>
      <c r="P2133">
        <f t="shared" ca="1" si="690"/>
        <v>0</v>
      </c>
      <c r="Q2133">
        <f t="shared" ca="1" si="680"/>
        <v>0.6</v>
      </c>
      <c r="R2133" t="b">
        <f t="shared" ca="1" si="694"/>
        <v>0</v>
      </c>
      <c r="S2133" t="b">
        <f t="shared" ca="1" si="681"/>
        <v>0</v>
      </c>
      <c r="T2133" t="e">
        <f t="shared" ca="1" si="682"/>
        <v>#N/A</v>
      </c>
      <c r="U2133" s="3" t="e">
        <f t="shared" ca="1" si="683"/>
        <v>#N/A</v>
      </c>
      <c r="V2133" s="3">
        <f t="shared" ca="1" si="684"/>
        <v>0</v>
      </c>
    </row>
    <row r="2134" spans="1:22">
      <c r="A2134">
        <f t="shared" ca="1" si="685"/>
        <v>0.03</v>
      </c>
      <c r="B2134">
        <f t="shared" ca="1" si="674"/>
        <v>7.1999999999999995E-2</v>
      </c>
      <c r="C2134" t="b">
        <f t="shared" ca="1" si="691"/>
        <v>0</v>
      </c>
      <c r="D2134" t="b">
        <f t="shared" ca="1" si="675"/>
        <v>0</v>
      </c>
      <c r="E2134" t="e">
        <f t="shared" ca="1" si="676"/>
        <v>#N/A</v>
      </c>
      <c r="F2134">
        <f t="shared" ca="1" si="692"/>
        <v>0.03</v>
      </c>
      <c r="G2134">
        <f t="shared" ca="1" si="677"/>
        <v>4.5999999999999999E-2</v>
      </c>
      <c r="H2134" t="b">
        <f t="shared" ca="1" si="693"/>
        <v>0</v>
      </c>
      <c r="I2134" t="b">
        <f t="shared" ca="1" si="678"/>
        <v>0</v>
      </c>
      <c r="J2134" t="e">
        <f t="shared" ca="1" si="679"/>
        <v>#N/A</v>
      </c>
      <c r="K2134" t="e">
        <f t="shared" ca="1" si="686"/>
        <v>#N/A</v>
      </c>
      <c r="L2134">
        <f t="shared" ca="1" si="687"/>
        <v>0</v>
      </c>
      <c r="M2134">
        <v>2100</v>
      </c>
      <c r="N2134">
        <f t="shared" ca="1" si="688"/>
        <v>5.92</v>
      </c>
      <c r="O2134">
        <f t="shared" ca="1" si="689"/>
        <v>0.17</v>
      </c>
      <c r="P2134">
        <f t="shared" ca="1" si="690"/>
        <v>0</v>
      </c>
      <c r="Q2134">
        <f t="shared" ca="1" si="680"/>
        <v>0.6</v>
      </c>
      <c r="R2134" t="b">
        <f t="shared" ca="1" si="694"/>
        <v>0</v>
      </c>
      <c r="S2134" t="b">
        <f t="shared" ca="1" si="681"/>
        <v>0</v>
      </c>
      <c r="T2134" t="e">
        <f t="shared" ca="1" si="682"/>
        <v>#N/A</v>
      </c>
      <c r="U2134" s="3" t="e">
        <f t="shared" ca="1" si="683"/>
        <v>#N/A</v>
      </c>
      <c r="V2134" s="3">
        <f t="shared" ca="1" si="684"/>
        <v>0</v>
      </c>
    </row>
    <row r="2135" spans="1:22">
      <c r="A2135">
        <f t="shared" ca="1" si="685"/>
        <v>3.9E-2</v>
      </c>
      <c r="B2135">
        <f t="shared" ca="1" si="674"/>
        <v>7.1999999999999995E-2</v>
      </c>
      <c r="C2135" t="b">
        <f t="shared" ca="1" si="691"/>
        <v>0</v>
      </c>
      <c r="D2135" t="b">
        <f t="shared" ca="1" si="675"/>
        <v>0</v>
      </c>
      <c r="E2135" t="e">
        <f t="shared" ca="1" si="676"/>
        <v>#N/A</v>
      </c>
      <c r="F2135">
        <f t="shared" ca="1" si="692"/>
        <v>3.9E-2</v>
      </c>
      <c r="G2135">
        <f t="shared" ca="1" si="677"/>
        <v>4.5999999999999999E-2</v>
      </c>
      <c r="H2135" t="b">
        <f t="shared" ca="1" si="693"/>
        <v>0</v>
      </c>
      <c r="I2135" t="b">
        <f t="shared" ca="1" si="678"/>
        <v>0</v>
      </c>
      <c r="J2135" t="e">
        <f t="shared" ca="1" si="679"/>
        <v>#N/A</v>
      </c>
      <c r="K2135" t="e">
        <f t="shared" ca="1" si="686"/>
        <v>#N/A</v>
      </c>
      <c r="L2135">
        <f t="shared" ca="1" si="687"/>
        <v>0</v>
      </c>
      <c r="M2135">
        <v>2101</v>
      </c>
      <c r="N2135">
        <f t="shared" ca="1" si="688"/>
        <v>6.15</v>
      </c>
      <c r="O2135">
        <f t="shared" ca="1" si="689"/>
        <v>0.23</v>
      </c>
      <c r="P2135">
        <f t="shared" ca="1" si="690"/>
        <v>0</v>
      </c>
      <c r="Q2135">
        <f t="shared" ca="1" si="680"/>
        <v>0.6</v>
      </c>
      <c r="R2135" t="b">
        <f t="shared" ca="1" si="694"/>
        <v>0</v>
      </c>
      <c r="S2135" t="b">
        <f t="shared" ca="1" si="681"/>
        <v>0</v>
      </c>
      <c r="T2135" t="e">
        <f t="shared" ca="1" si="682"/>
        <v>#N/A</v>
      </c>
      <c r="U2135" s="3" t="e">
        <f t="shared" ca="1" si="683"/>
        <v>#N/A</v>
      </c>
      <c r="V2135" s="3">
        <f t="shared" ca="1" si="684"/>
        <v>0</v>
      </c>
    </row>
    <row r="2136" spans="1:22">
      <c r="A2136">
        <f t="shared" ca="1" si="685"/>
        <v>4.2000000000000003E-2</v>
      </c>
      <c r="B2136">
        <f t="shared" ca="1" si="674"/>
        <v>7.1999999999999995E-2</v>
      </c>
      <c r="C2136" t="b">
        <f t="shared" ca="1" si="691"/>
        <v>0</v>
      </c>
      <c r="D2136" t="b">
        <f t="shared" ca="1" si="675"/>
        <v>0</v>
      </c>
      <c r="E2136" t="e">
        <f t="shared" ca="1" si="676"/>
        <v>#N/A</v>
      </c>
      <c r="F2136">
        <f t="shared" ca="1" si="692"/>
        <v>4.2000000000000003E-2</v>
      </c>
      <c r="G2136">
        <f t="shared" ca="1" si="677"/>
        <v>4.7E-2</v>
      </c>
      <c r="H2136">
        <f t="shared" ca="1" si="693"/>
        <v>4.7E-2</v>
      </c>
      <c r="I2136">
        <f t="shared" ca="1" si="678"/>
        <v>7</v>
      </c>
      <c r="J2136">
        <f t="shared" ca="1" si="679"/>
        <v>2.8E-3</v>
      </c>
      <c r="K2136">
        <f t="shared" ca="1" si="686"/>
        <v>1.9164628294979214E-3</v>
      </c>
      <c r="L2136">
        <f t="shared" ca="1" si="687"/>
        <v>2.5028292264980515E-3</v>
      </c>
      <c r="M2136">
        <v>2102</v>
      </c>
      <c r="N2136">
        <f t="shared" ca="1" si="688"/>
        <v>6.41</v>
      </c>
      <c r="O2136">
        <f t="shared" ca="1" si="689"/>
        <v>0.26</v>
      </c>
      <c r="P2136">
        <f t="shared" ca="1" si="690"/>
        <v>0</v>
      </c>
      <c r="Q2136">
        <f t="shared" ca="1" si="680"/>
        <v>0.6</v>
      </c>
      <c r="R2136" t="b">
        <f t="shared" ca="1" si="694"/>
        <v>0</v>
      </c>
      <c r="S2136" t="b">
        <f t="shared" ca="1" si="681"/>
        <v>0</v>
      </c>
      <c r="T2136" t="e">
        <f t="shared" ca="1" si="682"/>
        <v>#N/A</v>
      </c>
      <c r="U2136" s="3" t="e">
        <f t="shared" ca="1" si="683"/>
        <v>#N/A</v>
      </c>
      <c r="V2136" s="3">
        <f t="shared" ca="1" si="684"/>
        <v>0</v>
      </c>
    </row>
    <row r="2137" spans="1:22">
      <c r="A2137">
        <f t="shared" ca="1" si="685"/>
        <v>4.8000000000000001E-2</v>
      </c>
      <c r="B2137">
        <f t="shared" ca="1" si="674"/>
        <v>7.1999999999999995E-2</v>
      </c>
      <c r="C2137" t="b">
        <f t="shared" ca="1" si="691"/>
        <v>0</v>
      </c>
      <c r="D2137" t="b">
        <f t="shared" ca="1" si="675"/>
        <v>0</v>
      </c>
      <c r="E2137" t="e">
        <f t="shared" ca="1" si="676"/>
        <v>#N/A</v>
      </c>
      <c r="F2137">
        <f t="shared" ca="1" si="692"/>
        <v>-4.8000000000000001E-2</v>
      </c>
      <c r="G2137">
        <f t="shared" ca="1" si="677"/>
        <v>4.7E-2</v>
      </c>
      <c r="H2137" t="b">
        <f t="shared" ca="1" si="693"/>
        <v>0</v>
      </c>
      <c r="I2137" t="b">
        <f t="shared" ca="1" si="678"/>
        <v>0</v>
      </c>
      <c r="J2137" t="e">
        <f t="shared" ca="1" si="679"/>
        <v>#N/A</v>
      </c>
      <c r="K2137" t="e">
        <f t="shared" ca="1" si="686"/>
        <v>#N/A</v>
      </c>
      <c r="L2137">
        <f t="shared" ca="1" si="687"/>
        <v>0</v>
      </c>
      <c r="M2137">
        <v>2103</v>
      </c>
      <c r="N2137">
        <f t="shared" ca="1" si="688"/>
        <v>6.1</v>
      </c>
      <c r="O2137">
        <f t="shared" ca="1" si="689"/>
        <v>-0.31</v>
      </c>
      <c r="P2137">
        <f t="shared" ca="1" si="690"/>
        <v>0</v>
      </c>
      <c r="Q2137">
        <f t="shared" ca="1" si="680"/>
        <v>0.6</v>
      </c>
      <c r="R2137" t="b">
        <f t="shared" ca="1" si="694"/>
        <v>0</v>
      </c>
      <c r="S2137" t="b">
        <f t="shared" ca="1" si="681"/>
        <v>0</v>
      </c>
      <c r="T2137" t="e">
        <f t="shared" ca="1" si="682"/>
        <v>#N/A</v>
      </c>
      <c r="U2137" s="3" t="e">
        <f t="shared" ca="1" si="683"/>
        <v>#N/A</v>
      </c>
      <c r="V2137" s="3">
        <f t="shared" ca="1" si="684"/>
        <v>0</v>
      </c>
    </row>
    <row r="2138" spans="1:22">
      <c r="A2138">
        <f t="shared" ca="1" si="685"/>
        <v>0.01</v>
      </c>
      <c r="B2138">
        <f t="shared" ca="1" si="674"/>
        <v>7.2999999999999995E-2</v>
      </c>
      <c r="C2138">
        <f t="shared" ca="1" si="691"/>
        <v>7.2999999999999995E-2</v>
      </c>
      <c r="D2138">
        <f t="shared" ca="1" si="675"/>
        <v>12</v>
      </c>
      <c r="E2138">
        <f t="shared" ca="1" si="676"/>
        <v>4.7999999999999996E-3</v>
      </c>
      <c r="F2138">
        <f t="shared" ca="1" si="692"/>
        <v>0.01</v>
      </c>
      <c r="G2138">
        <f t="shared" ca="1" si="677"/>
        <v>4.7E-2</v>
      </c>
      <c r="H2138" t="b">
        <f t="shared" ca="1" si="693"/>
        <v>0</v>
      </c>
      <c r="I2138" t="b">
        <f t="shared" ca="1" si="678"/>
        <v>0</v>
      </c>
      <c r="J2138" t="e">
        <f t="shared" ca="1" si="679"/>
        <v>#N/A</v>
      </c>
      <c r="K2138" t="e">
        <f t="shared" ca="1" si="686"/>
        <v>#N/A</v>
      </c>
      <c r="L2138">
        <f t="shared" ca="1" si="687"/>
        <v>0</v>
      </c>
      <c r="M2138">
        <v>2104</v>
      </c>
      <c r="N2138">
        <f t="shared" ca="1" si="688"/>
        <v>6.16</v>
      </c>
      <c r="O2138">
        <f t="shared" ca="1" si="689"/>
        <v>0.06</v>
      </c>
      <c r="P2138">
        <f t="shared" ca="1" si="690"/>
        <v>0</v>
      </c>
      <c r="Q2138">
        <f t="shared" ca="1" si="680"/>
        <v>0.6</v>
      </c>
      <c r="R2138" t="b">
        <f t="shared" ca="1" si="694"/>
        <v>0</v>
      </c>
      <c r="S2138" t="b">
        <f t="shared" ca="1" si="681"/>
        <v>0</v>
      </c>
      <c r="T2138" t="e">
        <f t="shared" ca="1" si="682"/>
        <v>#N/A</v>
      </c>
      <c r="U2138" s="3" t="e">
        <f t="shared" ca="1" si="683"/>
        <v>#N/A</v>
      </c>
      <c r="V2138" s="3">
        <f t="shared" ca="1" si="684"/>
        <v>0</v>
      </c>
    </row>
    <row r="2139" spans="1:22">
      <c r="A2139">
        <f t="shared" ca="1" si="685"/>
        <v>3.9E-2</v>
      </c>
      <c r="B2139">
        <f t="shared" ca="1" si="674"/>
        <v>7.2999999999999995E-2</v>
      </c>
      <c r="C2139" t="b">
        <f t="shared" ca="1" si="691"/>
        <v>0</v>
      </c>
      <c r="D2139" t="b">
        <f t="shared" ca="1" si="675"/>
        <v>0</v>
      </c>
      <c r="E2139" t="e">
        <f t="shared" ca="1" si="676"/>
        <v>#N/A</v>
      </c>
      <c r="F2139">
        <f t="shared" ca="1" si="692"/>
        <v>3.9E-2</v>
      </c>
      <c r="G2139">
        <f t="shared" ca="1" si="677"/>
        <v>4.7E-2</v>
      </c>
      <c r="H2139" t="b">
        <f t="shared" ca="1" si="693"/>
        <v>0</v>
      </c>
      <c r="I2139" t="b">
        <f t="shared" ca="1" si="678"/>
        <v>0</v>
      </c>
      <c r="J2139" t="e">
        <f t="shared" ca="1" si="679"/>
        <v>#N/A</v>
      </c>
      <c r="K2139" t="e">
        <f t="shared" ca="1" si="686"/>
        <v>#N/A</v>
      </c>
      <c r="L2139">
        <f t="shared" ca="1" si="687"/>
        <v>0</v>
      </c>
      <c r="M2139">
        <v>2105</v>
      </c>
      <c r="N2139">
        <f t="shared" ca="1" si="688"/>
        <v>6.4</v>
      </c>
      <c r="O2139">
        <f t="shared" ca="1" si="689"/>
        <v>0.24</v>
      </c>
      <c r="P2139">
        <f t="shared" ca="1" si="690"/>
        <v>0</v>
      </c>
      <c r="Q2139">
        <f t="shared" ca="1" si="680"/>
        <v>0.6</v>
      </c>
      <c r="R2139" t="b">
        <f t="shared" ca="1" si="694"/>
        <v>0</v>
      </c>
      <c r="S2139" t="b">
        <f t="shared" ca="1" si="681"/>
        <v>0</v>
      </c>
      <c r="T2139" t="e">
        <f t="shared" ca="1" si="682"/>
        <v>#N/A</v>
      </c>
      <c r="U2139" s="3" t="e">
        <f t="shared" ca="1" si="683"/>
        <v>#N/A</v>
      </c>
      <c r="V2139" s="3">
        <f t="shared" ca="1" si="684"/>
        <v>0</v>
      </c>
    </row>
    <row r="2140" spans="1:22">
      <c r="A2140">
        <f t="shared" ca="1" si="685"/>
        <v>2.8000000000000001E-2</v>
      </c>
      <c r="B2140">
        <f t="shared" ca="1" si="674"/>
        <v>7.2999999999999995E-2</v>
      </c>
      <c r="C2140" t="b">
        <f t="shared" ca="1" si="691"/>
        <v>0</v>
      </c>
      <c r="D2140" t="b">
        <f t="shared" ca="1" si="675"/>
        <v>0</v>
      </c>
      <c r="E2140" t="e">
        <f t="shared" ca="1" si="676"/>
        <v>#N/A</v>
      </c>
      <c r="F2140">
        <f t="shared" ca="1" si="692"/>
        <v>-2.8000000000000001E-2</v>
      </c>
      <c r="G2140">
        <f t="shared" ca="1" si="677"/>
        <v>4.7E-2</v>
      </c>
      <c r="H2140" t="b">
        <f t="shared" ca="1" si="693"/>
        <v>0</v>
      </c>
      <c r="I2140" t="b">
        <f t="shared" ca="1" si="678"/>
        <v>0</v>
      </c>
      <c r="J2140" t="e">
        <f t="shared" ca="1" si="679"/>
        <v>#N/A</v>
      </c>
      <c r="K2140" t="e">
        <f t="shared" ca="1" si="686"/>
        <v>#N/A</v>
      </c>
      <c r="L2140">
        <f t="shared" ca="1" si="687"/>
        <v>0</v>
      </c>
      <c r="M2140">
        <v>2106</v>
      </c>
      <c r="N2140">
        <f t="shared" ca="1" si="688"/>
        <v>6.22</v>
      </c>
      <c r="O2140">
        <f t="shared" ca="1" si="689"/>
        <v>-0.18</v>
      </c>
      <c r="P2140">
        <f t="shared" ca="1" si="690"/>
        <v>0</v>
      </c>
      <c r="Q2140">
        <f t="shared" ca="1" si="680"/>
        <v>0.6</v>
      </c>
      <c r="R2140" t="b">
        <f t="shared" ca="1" si="694"/>
        <v>0</v>
      </c>
      <c r="S2140" t="b">
        <f t="shared" ca="1" si="681"/>
        <v>0</v>
      </c>
      <c r="T2140" t="e">
        <f t="shared" ca="1" si="682"/>
        <v>#N/A</v>
      </c>
      <c r="U2140" s="3" t="e">
        <f t="shared" ca="1" si="683"/>
        <v>#N/A</v>
      </c>
      <c r="V2140" s="3">
        <f t="shared" ca="1" si="684"/>
        <v>0</v>
      </c>
    </row>
    <row r="2141" spans="1:22">
      <c r="A2141">
        <f t="shared" ca="1" si="685"/>
        <v>2.5000000000000001E-2</v>
      </c>
      <c r="B2141">
        <f t="shared" ca="1" si="674"/>
        <v>7.2999999999999995E-2</v>
      </c>
      <c r="C2141" t="b">
        <f t="shared" ca="1" si="691"/>
        <v>0</v>
      </c>
      <c r="D2141" t="b">
        <f t="shared" ca="1" si="675"/>
        <v>0</v>
      </c>
      <c r="E2141" t="e">
        <f t="shared" ca="1" si="676"/>
        <v>#N/A</v>
      </c>
      <c r="F2141">
        <f t="shared" ca="1" si="692"/>
        <v>-2.5000000000000001E-2</v>
      </c>
      <c r="G2141">
        <f t="shared" ca="1" si="677"/>
        <v>4.7E-2</v>
      </c>
      <c r="H2141" t="b">
        <f t="shared" ca="1" si="693"/>
        <v>0</v>
      </c>
      <c r="I2141" t="b">
        <f t="shared" ca="1" si="678"/>
        <v>0</v>
      </c>
      <c r="J2141" t="e">
        <f t="shared" ca="1" si="679"/>
        <v>#N/A</v>
      </c>
      <c r="K2141" t="e">
        <f t="shared" ca="1" si="686"/>
        <v>#N/A</v>
      </c>
      <c r="L2141">
        <f t="shared" ca="1" si="687"/>
        <v>0</v>
      </c>
      <c r="M2141">
        <v>2107</v>
      </c>
      <c r="N2141">
        <f t="shared" ca="1" si="688"/>
        <v>6.06</v>
      </c>
      <c r="O2141">
        <f t="shared" ca="1" si="689"/>
        <v>-0.16</v>
      </c>
      <c r="P2141">
        <f t="shared" ca="1" si="690"/>
        <v>0</v>
      </c>
      <c r="Q2141">
        <f t="shared" ca="1" si="680"/>
        <v>0.6</v>
      </c>
      <c r="R2141" t="b">
        <f t="shared" ca="1" si="694"/>
        <v>0</v>
      </c>
      <c r="S2141" t="b">
        <f t="shared" ca="1" si="681"/>
        <v>0</v>
      </c>
      <c r="T2141" t="e">
        <f t="shared" ca="1" si="682"/>
        <v>#N/A</v>
      </c>
      <c r="U2141" s="3" t="e">
        <f t="shared" ca="1" si="683"/>
        <v>#N/A</v>
      </c>
      <c r="V2141" s="3">
        <f t="shared" ca="1" si="684"/>
        <v>0</v>
      </c>
    </row>
    <row r="2142" spans="1:22">
      <c r="A2142">
        <f t="shared" ca="1" si="685"/>
        <v>2.5999999999999999E-2</v>
      </c>
      <c r="B2142">
        <f t="shared" ca="1" si="674"/>
        <v>7.2999999999999995E-2</v>
      </c>
      <c r="C2142" t="b">
        <f t="shared" ca="1" si="691"/>
        <v>0</v>
      </c>
      <c r="D2142" t="b">
        <f t="shared" ca="1" si="675"/>
        <v>0</v>
      </c>
      <c r="E2142" t="e">
        <f t="shared" ca="1" si="676"/>
        <v>#N/A</v>
      </c>
      <c r="F2142">
        <f t="shared" ca="1" si="692"/>
        <v>2.5999999999999999E-2</v>
      </c>
      <c r="G2142">
        <f t="shared" ca="1" si="677"/>
        <v>4.7E-2</v>
      </c>
      <c r="H2142" t="b">
        <f t="shared" ca="1" si="693"/>
        <v>0</v>
      </c>
      <c r="I2142" t="b">
        <f t="shared" ca="1" si="678"/>
        <v>0</v>
      </c>
      <c r="J2142" t="e">
        <f t="shared" ca="1" si="679"/>
        <v>#N/A</v>
      </c>
      <c r="K2142" t="e">
        <f t="shared" ca="1" si="686"/>
        <v>#N/A</v>
      </c>
      <c r="L2142">
        <f t="shared" ca="1" si="687"/>
        <v>0</v>
      </c>
      <c r="M2142">
        <v>2108</v>
      </c>
      <c r="N2142">
        <f t="shared" ca="1" si="688"/>
        <v>6.22</v>
      </c>
      <c r="O2142">
        <f t="shared" ca="1" si="689"/>
        <v>0.16</v>
      </c>
      <c r="P2142">
        <f t="shared" ca="1" si="690"/>
        <v>0</v>
      </c>
      <c r="Q2142">
        <f t="shared" ca="1" si="680"/>
        <v>0.6</v>
      </c>
      <c r="R2142" t="b">
        <f t="shared" ca="1" si="694"/>
        <v>0</v>
      </c>
      <c r="S2142" t="b">
        <f t="shared" ca="1" si="681"/>
        <v>0</v>
      </c>
      <c r="T2142" t="e">
        <f t="shared" ca="1" si="682"/>
        <v>#N/A</v>
      </c>
      <c r="U2142" s="3" t="e">
        <f t="shared" ca="1" si="683"/>
        <v>#N/A</v>
      </c>
      <c r="V2142" s="3">
        <f t="shared" ca="1" si="684"/>
        <v>0</v>
      </c>
    </row>
    <row r="2143" spans="1:22">
      <c r="A2143">
        <f t="shared" ca="1" si="685"/>
        <v>3.3000000000000002E-2</v>
      </c>
      <c r="B2143">
        <f t="shared" ca="1" si="674"/>
        <v>7.2999999999999995E-2</v>
      </c>
      <c r="C2143" t="b">
        <f t="shared" ca="1" si="691"/>
        <v>0</v>
      </c>
      <c r="D2143" t="b">
        <f t="shared" ca="1" si="675"/>
        <v>0</v>
      </c>
      <c r="E2143" t="e">
        <f t="shared" ca="1" si="676"/>
        <v>#N/A</v>
      </c>
      <c r="F2143">
        <f t="shared" ca="1" si="692"/>
        <v>3.3000000000000002E-2</v>
      </c>
      <c r="G2143">
        <f t="shared" ca="1" si="677"/>
        <v>4.8000000000000001E-2</v>
      </c>
      <c r="H2143">
        <f t="shared" ca="1" si="693"/>
        <v>4.8000000000000001E-2</v>
      </c>
      <c r="I2143">
        <f t="shared" ca="1" si="678"/>
        <v>10</v>
      </c>
      <c r="J2143">
        <f t="shared" ca="1" si="679"/>
        <v>4.0000000000000001E-3</v>
      </c>
      <c r="K2143">
        <f t="shared" ca="1" si="686"/>
        <v>1.7987444883112201E-3</v>
      </c>
      <c r="L2143">
        <f t="shared" ca="1" si="687"/>
        <v>2.349093448124446E-3</v>
      </c>
      <c r="M2143">
        <v>2109</v>
      </c>
      <c r="N2143">
        <f t="shared" ca="1" si="688"/>
        <v>6.43</v>
      </c>
      <c r="O2143">
        <f t="shared" ca="1" si="689"/>
        <v>0.21</v>
      </c>
      <c r="P2143">
        <f t="shared" ca="1" si="690"/>
        <v>0</v>
      </c>
      <c r="Q2143">
        <f t="shared" ca="1" si="680"/>
        <v>0.6</v>
      </c>
      <c r="R2143" t="b">
        <f t="shared" ca="1" si="694"/>
        <v>0</v>
      </c>
      <c r="S2143" t="b">
        <f t="shared" ca="1" si="681"/>
        <v>0</v>
      </c>
      <c r="T2143" t="e">
        <f t="shared" ca="1" si="682"/>
        <v>#N/A</v>
      </c>
      <c r="U2143" s="3" t="e">
        <f t="shared" ca="1" si="683"/>
        <v>#N/A</v>
      </c>
      <c r="V2143" s="3">
        <f t="shared" ca="1" si="684"/>
        <v>0</v>
      </c>
    </row>
    <row r="2144" spans="1:22">
      <c r="A2144">
        <f t="shared" ca="1" si="685"/>
        <v>1.4E-2</v>
      </c>
      <c r="B2144">
        <f t="shared" ca="1" si="674"/>
        <v>7.2999999999999995E-2</v>
      </c>
      <c r="C2144" t="b">
        <f t="shared" ca="1" si="691"/>
        <v>0</v>
      </c>
      <c r="D2144" t="b">
        <f t="shared" ca="1" si="675"/>
        <v>0</v>
      </c>
      <c r="E2144" t="e">
        <f t="shared" ca="1" si="676"/>
        <v>#N/A</v>
      </c>
      <c r="F2144">
        <f t="shared" ca="1" si="692"/>
        <v>1.4E-2</v>
      </c>
      <c r="G2144">
        <f t="shared" ca="1" si="677"/>
        <v>4.8000000000000001E-2</v>
      </c>
      <c r="H2144" t="b">
        <f t="shared" ca="1" si="693"/>
        <v>0</v>
      </c>
      <c r="I2144" t="b">
        <f t="shared" ca="1" si="678"/>
        <v>0</v>
      </c>
      <c r="J2144" t="e">
        <f t="shared" ca="1" si="679"/>
        <v>#N/A</v>
      </c>
      <c r="K2144" t="e">
        <f t="shared" ca="1" si="686"/>
        <v>#N/A</v>
      </c>
      <c r="L2144">
        <f t="shared" ca="1" si="687"/>
        <v>0</v>
      </c>
      <c r="M2144">
        <v>2110</v>
      </c>
      <c r="N2144">
        <f t="shared" ca="1" si="688"/>
        <v>6.52</v>
      </c>
      <c r="O2144">
        <f t="shared" ca="1" si="689"/>
        <v>0.09</v>
      </c>
      <c r="P2144">
        <f t="shared" ca="1" si="690"/>
        <v>0</v>
      </c>
      <c r="Q2144">
        <f t="shared" ca="1" si="680"/>
        <v>0.6</v>
      </c>
      <c r="R2144" t="b">
        <f t="shared" ca="1" si="694"/>
        <v>0</v>
      </c>
      <c r="S2144" t="b">
        <f t="shared" ca="1" si="681"/>
        <v>0</v>
      </c>
      <c r="T2144" t="e">
        <f t="shared" ca="1" si="682"/>
        <v>#N/A</v>
      </c>
      <c r="U2144" s="3" t="e">
        <f t="shared" ca="1" si="683"/>
        <v>#N/A</v>
      </c>
      <c r="V2144" s="3">
        <f t="shared" ca="1" si="684"/>
        <v>0</v>
      </c>
    </row>
    <row r="2145" spans="1:22">
      <c r="A2145">
        <f t="shared" ca="1" si="685"/>
        <v>1.0999999999999999E-2</v>
      </c>
      <c r="B2145">
        <f t="shared" ca="1" si="674"/>
        <v>7.2999999999999995E-2</v>
      </c>
      <c r="C2145" t="b">
        <f t="shared" ca="1" si="691"/>
        <v>0</v>
      </c>
      <c r="D2145" t="b">
        <f t="shared" ca="1" si="675"/>
        <v>0</v>
      </c>
      <c r="E2145" t="e">
        <f t="shared" ca="1" si="676"/>
        <v>#N/A</v>
      </c>
      <c r="F2145">
        <f t="shared" ca="1" si="692"/>
        <v>1.0999999999999999E-2</v>
      </c>
      <c r="G2145">
        <f t="shared" ca="1" si="677"/>
        <v>4.8000000000000001E-2</v>
      </c>
      <c r="H2145" t="b">
        <f t="shared" ca="1" si="693"/>
        <v>0</v>
      </c>
      <c r="I2145" t="b">
        <f t="shared" ca="1" si="678"/>
        <v>0</v>
      </c>
      <c r="J2145" t="e">
        <f t="shared" ca="1" si="679"/>
        <v>#N/A</v>
      </c>
      <c r="K2145" t="e">
        <f t="shared" ca="1" si="686"/>
        <v>#N/A</v>
      </c>
      <c r="L2145">
        <f t="shared" ca="1" si="687"/>
        <v>0</v>
      </c>
      <c r="M2145">
        <v>2111</v>
      </c>
      <c r="N2145">
        <f t="shared" ca="1" si="688"/>
        <v>6.59</v>
      </c>
      <c r="O2145">
        <f t="shared" ca="1" si="689"/>
        <v>7.0000000000000007E-2</v>
      </c>
      <c r="P2145">
        <f t="shared" ca="1" si="690"/>
        <v>0</v>
      </c>
      <c r="Q2145">
        <f t="shared" ca="1" si="680"/>
        <v>0.6</v>
      </c>
      <c r="R2145" t="b">
        <f t="shared" ca="1" si="694"/>
        <v>0</v>
      </c>
      <c r="S2145" t="b">
        <f t="shared" ca="1" si="681"/>
        <v>0</v>
      </c>
      <c r="T2145" t="e">
        <f t="shared" ca="1" si="682"/>
        <v>#N/A</v>
      </c>
      <c r="U2145" s="3" t="e">
        <f t="shared" ca="1" si="683"/>
        <v>#N/A</v>
      </c>
      <c r="V2145" s="3">
        <f t="shared" ca="1" si="684"/>
        <v>0</v>
      </c>
    </row>
    <row r="2146" spans="1:22">
      <c r="A2146">
        <f t="shared" ca="1" si="685"/>
        <v>1.4E-2</v>
      </c>
      <c r="B2146">
        <f t="shared" ca="1" si="674"/>
        <v>7.2999999999999995E-2</v>
      </c>
      <c r="C2146" t="b">
        <f t="shared" ca="1" si="691"/>
        <v>0</v>
      </c>
      <c r="D2146" t="b">
        <f t="shared" ca="1" si="675"/>
        <v>0</v>
      </c>
      <c r="E2146" t="e">
        <f t="shared" ca="1" si="676"/>
        <v>#N/A</v>
      </c>
      <c r="F2146">
        <f t="shared" ca="1" si="692"/>
        <v>-1.4E-2</v>
      </c>
      <c r="G2146">
        <f t="shared" ca="1" si="677"/>
        <v>4.8000000000000001E-2</v>
      </c>
      <c r="H2146" t="b">
        <f t="shared" ca="1" si="693"/>
        <v>0</v>
      </c>
      <c r="I2146" t="b">
        <f t="shared" ca="1" si="678"/>
        <v>0</v>
      </c>
      <c r="J2146" t="e">
        <f t="shared" ca="1" si="679"/>
        <v>#N/A</v>
      </c>
      <c r="K2146" t="e">
        <f t="shared" ca="1" si="686"/>
        <v>#N/A</v>
      </c>
      <c r="L2146">
        <f t="shared" ca="1" si="687"/>
        <v>0</v>
      </c>
      <c r="M2146">
        <v>2112</v>
      </c>
      <c r="N2146">
        <f t="shared" ca="1" si="688"/>
        <v>6.5</v>
      </c>
      <c r="O2146">
        <f t="shared" ca="1" si="689"/>
        <v>-0.09</v>
      </c>
      <c r="P2146">
        <f t="shared" ca="1" si="690"/>
        <v>0</v>
      </c>
      <c r="Q2146">
        <f t="shared" ca="1" si="680"/>
        <v>0.6</v>
      </c>
      <c r="R2146" t="b">
        <f t="shared" ca="1" si="694"/>
        <v>0</v>
      </c>
      <c r="S2146" t="b">
        <f t="shared" ca="1" si="681"/>
        <v>0</v>
      </c>
      <c r="T2146" t="e">
        <f t="shared" ca="1" si="682"/>
        <v>#N/A</v>
      </c>
      <c r="U2146" s="3" t="e">
        <f t="shared" ca="1" si="683"/>
        <v>#N/A</v>
      </c>
      <c r="V2146" s="3">
        <f t="shared" ca="1" si="684"/>
        <v>0</v>
      </c>
    </row>
    <row r="2147" spans="1:22">
      <c r="A2147">
        <f t="shared" ca="1" si="685"/>
        <v>1.2999999999999999E-2</v>
      </c>
      <c r="B2147">
        <f t="shared" ref="B2147:B2210" ca="1" si="695">SMALL($A$35:$A$2534,M2147)</f>
        <v>7.2999999999999995E-2</v>
      </c>
      <c r="C2147" t="b">
        <f t="shared" ca="1" si="691"/>
        <v>0</v>
      </c>
      <c r="D2147" t="b">
        <f t="shared" ref="D2147:D2210" ca="1" si="696">IF(C2147=FALSE,FALSE,COUNTIF($A$35:$A$2534,C2147))</f>
        <v>0</v>
      </c>
      <c r="E2147" t="e">
        <f t="shared" ref="E2147:E2210" ca="1" si="697">IF(D2147=FALSE,#N/A,D2147/$C$13)</f>
        <v>#N/A</v>
      </c>
      <c r="F2147">
        <f t="shared" ca="1" si="692"/>
        <v>-1.2999999999999999E-2</v>
      </c>
      <c r="G2147">
        <f t="shared" ref="G2147:G2210" ca="1" si="698">SMALL($F$35:$F$2534,M2147)</f>
        <v>4.8000000000000001E-2</v>
      </c>
      <c r="H2147" t="b">
        <f t="shared" ca="1" si="693"/>
        <v>0</v>
      </c>
      <c r="I2147" t="b">
        <f t="shared" ref="I2147:I2210" ca="1" si="699">IF(H2147=FALSE,FALSE,COUNTIF($F$35:$F$2534,H2147))</f>
        <v>0</v>
      </c>
      <c r="J2147" t="e">
        <f t="shared" ref="J2147:J2210" ca="1" si="700">IF(I2147=FALSE,#N/A,I2147/$C$13)</f>
        <v>#N/A</v>
      </c>
      <c r="K2147" t="e">
        <f t="shared" ca="1" si="686"/>
        <v>#N/A</v>
      </c>
      <c r="L2147">
        <f t="shared" ca="1" si="687"/>
        <v>0</v>
      </c>
      <c r="M2147">
        <v>2113</v>
      </c>
      <c r="N2147">
        <f t="shared" ca="1" si="688"/>
        <v>6.42</v>
      </c>
      <c r="O2147">
        <f t="shared" ca="1" si="689"/>
        <v>-0.08</v>
      </c>
      <c r="P2147">
        <f t="shared" ca="1" si="690"/>
        <v>0</v>
      </c>
      <c r="Q2147">
        <f t="shared" ref="Q2147:Q2210" ca="1" si="701">SMALL($P$35:$P$2534,M2147)</f>
        <v>0.6</v>
      </c>
      <c r="R2147" t="b">
        <f t="shared" ca="1" si="694"/>
        <v>0</v>
      </c>
      <c r="S2147" t="b">
        <f t="shared" ref="S2147:S2210" ca="1" si="702">IF(R2147=FALSE,FALSE,COUNTIF($P$35:$P$2534,R2147))</f>
        <v>0</v>
      </c>
      <c r="T2147" t="e">
        <f t="shared" ref="T2147:T2210" ca="1" si="703">IF(S2147=FALSE,#N/A,S2147/$C$13)</f>
        <v>#N/A</v>
      </c>
      <c r="U2147" s="3" t="e">
        <f t="shared" ref="U2147:U2210" ca="1" si="704">IF(R2147=FALSE,#N/A,10^($T$10*R2147-$T$11*(IF(R2147&lt;0,-R2147,R2147))^$T$12))/$T$15</f>
        <v>#N/A</v>
      </c>
      <c r="V2147" s="3">
        <f t="shared" ref="V2147:V2210" ca="1" si="705">IF(R2147=FALSE,0,IF(R2147=0,0,10^($T$10*R2147-$T$11*(IF(R2147&lt;0,-R2147,R2147))^$T$12)))</f>
        <v>0</v>
      </c>
    </row>
    <row r="2148" spans="1:22">
      <c r="A2148">
        <f t="shared" ref="A2148:A2211" ca="1" si="706">IF(MAX(A2138:A2147)&gt;0.1,IF(RANDBETWEEN(1,100)&gt;20,ROUND($C$4/(1-((RANDBETWEEN((1-($C$4/0.05)^$C$5)*10000,(1-($C$4/0.2)^$C$5)*10000)/10000)))^(1/$C$5),3),ROUND($C$4/(1-((RANDBETWEEN(1,(1-($C$4/0.2)^$C$5)*10000)/10000)))^(1/$C$5),3)),IF(MAX(A2138:A2147)&gt;0.07,IF(RANDBETWEEN(1,100)&gt;20,ROUND($C$4/(1-((RANDBETWEEN((1-($C$4/0.035)^$C$5)*10000,(1-($C$4/0.05)^$C$5)*10000)/10000)))^(1/$C$5),3),ROUND($C$4/(1-((RANDBETWEEN(1,(1-($C$4/0.2)^$C$5)*10000)/10000)))^(1/$C$5),3)),IF(MAX(A2138:A2147)&gt;0.05,IF(RANDBETWEEN(1,100)&gt;20,ROUND($C$4/(1-((RANDBETWEEN((1-($C$4/0.025)^$C$5)*10000,(1-($C$4/0.035)^$C$5)*10000)/10000)))^(1/$C$5),3),ROUND($C$4/(1-((RANDBETWEEN(1,(1-($C$4/0.2)^$C$5)*10000)/10000)))^(1/$C$5),3)),IF(MAX(A2138:A2147)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1.2999999999999999E-2</v>
      </c>
      <c r="B2148">
        <f t="shared" ca="1" si="695"/>
        <v>7.2999999999999995E-2</v>
      </c>
      <c r="C2148" t="b">
        <f t="shared" ca="1" si="691"/>
        <v>0</v>
      </c>
      <c r="D2148" t="b">
        <f t="shared" ca="1" si="696"/>
        <v>0</v>
      </c>
      <c r="E2148" t="e">
        <f t="shared" ca="1" si="697"/>
        <v>#N/A</v>
      </c>
      <c r="F2148">
        <f t="shared" ca="1" si="692"/>
        <v>-1.2999999999999999E-2</v>
      </c>
      <c r="G2148">
        <f t="shared" ca="1" si="698"/>
        <v>4.8000000000000001E-2</v>
      </c>
      <c r="H2148" t="b">
        <f t="shared" ca="1" si="693"/>
        <v>0</v>
      </c>
      <c r="I2148" t="b">
        <f t="shared" ca="1" si="699"/>
        <v>0</v>
      </c>
      <c r="J2148" t="e">
        <f t="shared" ca="1" si="700"/>
        <v>#N/A</v>
      </c>
      <c r="K2148" t="e">
        <f t="shared" ref="K2148:K2211" ca="1" si="707">IF(H2148=FALSE,#N/A,10^($T$4*H2148-$T$5*(IF(H2148&lt;0,-H2148,H2148))^$T$6))/$T$9</f>
        <v>#N/A</v>
      </c>
      <c r="L2148">
        <f t="shared" ref="L2148:L2211" ca="1" si="708">IF(H2148=FALSE,0,IF(H2148=0,0,10^($T$4*H2148-$T$5*(IF(H2148&lt;0,-H2148,H2148))^$T$6)))</f>
        <v>0</v>
      </c>
      <c r="M2148">
        <v>2114</v>
      </c>
      <c r="N2148">
        <f t="shared" ref="N2148:N2211" ca="1" si="709">ROUND(N2147*(1+F2148),2)</f>
        <v>6.34</v>
      </c>
      <c r="O2148">
        <f t="shared" ref="O2148:O2211" ca="1" si="710">ROUND(N2148-N2147,3)</f>
        <v>-0.08</v>
      </c>
      <c r="P2148">
        <f t="shared" ref="P2148:P2211" ca="1" si="711">ROUND(O2148/$C$8,1)</f>
        <v>0</v>
      </c>
      <c r="Q2148">
        <f t="shared" ca="1" si="701"/>
        <v>0.6</v>
      </c>
      <c r="R2148" t="b">
        <f t="shared" ca="1" si="694"/>
        <v>0</v>
      </c>
      <c r="S2148" t="b">
        <f t="shared" ca="1" si="702"/>
        <v>0</v>
      </c>
      <c r="T2148" t="e">
        <f t="shared" ca="1" si="703"/>
        <v>#N/A</v>
      </c>
      <c r="U2148" s="3" t="e">
        <f t="shared" ca="1" si="704"/>
        <v>#N/A</v>
      </c>
      <c r="V2148" s="3">
        <f t="shared" ca="1" si="705"/>
        <v>0</v>
      </c>
    </row>
    <row r="2149" spans="1:22">
      <c r="A2149">
        <f t="shared" ca="1" si="706"/>
        <v>2.5000000000000001E-2</v>
      </c>
      <c r="B2149">
        <f t="shared" ca="1" si="695"/>
        <v>7.2999999999999995E-2</v>
      </c>
      <c r="C2149" t="b">
        <f t="shared" ref="C2149:C2212" ca="1" si="712">IF(B2149=B2148,FALSE,B2149)</f>
        <v>0</v>
      </c>
      <c r="D2149" t="b">
        <f t="shared" ca="1" si="696"/>
        <v>0</v>
      </c>
      <c r="E2149" t="e">
        <f t="shared" ca="1" si="697"/>
        <v>#N/A</v>
      </c>
      <c r="F2149">
        <f t="shared" ref="F2149:F2212" ca="1" si="713">IF($C$15&lt;1,IF(RANDBETWEEN(1,100)&gt;40,IF(F2148&gt;0,-A2149,A2149),IF(RANDBETWEEN(1,2)=2,-A2149,A2149)),IF($C$15&gt;1,IF(RANDBETWEEN(1,100)&gt;80,IF(SUM(F2114:F2148)&lt;0,-A2149,A2149),IF(RANDBETWEEN(1,2)=2,-A2149,A2149)),IF(RANDBETWEEN(1,2)=2,-A2149,A2149)))</f>
        <v>-2.5000000000000001E-2</v>
      </c>
      <c r="G2149">
        <f t="shared" ca="1" si="698"/>
        <v>4.8000000000000001E-2</v>
      </c>
      <c r="H2149" t="b">
        <f t="shared" ref="H2149:H2212" ca="1" si="714">IF(G2149=G2148,FALSE,G2149)</f>
        <v>0</v>
      </c>
      <c r="I2149" t="b">
        <f t="shared" ca="1" si="699"/>
        <v>0</v>
      </c>
      <c r="J2149" t="e">
        <f t="shared" ca="1" si="700"/>
        <v>#N/A</v>
      </c>
      <c r="K2149" t="e">
        <f t="shared" ca="1" si="707"/>
        <v>#N/A</v>
      </c>
      <c r="L2149">
        <f t="shared" ca="1" si="708"/>
        <v>0</v>
      </c>
      <c r="M2149">
        <v>2115</v>
      </c>
      <c r="N2149">
        <f t="shared" ca="1" si="709"/>
        <v>6.18</v>
      </c>
      <c r="O2149">
        <f t="shared" ca="1" si="710"/>
        <v>-0.16</v>
      </c>
      <c r="P2149">
        <f t="shared" ca="1" si="711"/>
        <v>0</v>
      </c>
      <c r="Q2149">
        <f t="shared" ca="1" si="701"/>
        <v>0.6</v>
      </c>
      <c r="R2149" t="b">
        <f t="shared" ref="R2149:R2212" ca="1" si="715">IF(Q2149=Q2148,FALSE,Q2149)</f>
        <v>0</v>
      </c>
      <c r="S2149" t="b">
        <f t="shared" ca="1" si="702"/>
        <v>0</v>
      </c>
      <c r="T2149" t="e">
        <f t="shared" ca="1" si="703"/>
        <v>#N/A</v>
      </c>
      <c r="U2149" s="3" t="e">
        <f t="shared" ca="1" si="704"/>
        <v>#N/A</v>
      </c>
      <c r="V2149" s="3">
        <f t="shared" ca="1" si="705"/>
        <v>0</v>
      </c>
    </row>
    <row r="2150" spans="1:22">
      <c r="A2150">
        <f t="shared" ca="1" si="706"/>
        <v>0.02</v>
      </c>
      <c r="B2150">
        <f t="shared" ca="1" si="695"/>
        <v>7.3999999999999996E-2</v>
      </c>
      <c r="C2150">
        <f t="shared" ca="1" si="712"/>
        <v>7.3999999999999996E-2</v>
      </c>
      <c r="D2150">
        <f t="shared" ca="1" si="696"/>
        <v>9</v>
      </c>
      <c r="E2150">
        <f t="shared" ca="1" si="697"/>
        <v>3.5999999999999999E-3</v>
      </c>
      <c r="F2150">
        <f t="shared" ca="1" si="713"/>
        <v>-0.02</v>
      </c>
      <c r="G2150">
        <f t="shared" ca="1" si="698"/>
        <v>4.8000000000000001E-2</v>
      </c>
      <c r="H2150" t="b">
        <f t="shared" ca="1" si="714"/>
        <v>0</v>
      </c>
      <c r="I2150" t="b">
        <f t="shared" ca="1" si="699"/>
        <v>0</v>
      </c>
      <c r="J2150" t="e">
        <f t="shared" ca="1" si="700"/>
        <v>#N/A</v>
      </c>
      <c r="K2150" t="e">
        <f t="shared" ca="1" si="707"/>
        <v>#N/A</v>
      </c>
      <c r="L2150">
        <f t="shared" ca="1" si="708"/>
        <v>0</v>
      </c>
      <c r="M2150">
        <v>2116</v>
      </c>
      <c r="N2150">
        <f t="shared" ca="1" si="709"/>
        <v>6.06</v>
      </c>
      <c r="O2150">
        <f t="shared" ca="1" si="710"/>
        <v>-0.12</v>
      </c>
      <c r="P2150">
        <f t="shared" ca="1" si="711"/>
        <v>0</v>
      </c>
      <c r="Q2150">
        <f t="shared" ca="1" si="701"/>
        <v>0.6</v>
      </c>
      <c r="R2150" t="b">
        <f t="shared" ca="1" si="715"/>
        <v>0</v>
      </c>
      <c r="S2150" t="b">
        <f t="shared" ca="1" si="702"/>
        <v>0</v>
      </c>
      <c r="T2150" t="e">
        <f t="shared" ca="1" si="703"/>
        <v>#N/A</v>
      </c>
      <c r="U2150" s="3" t="e">
        <f t="shared" ca="1" si="704"/>
        <v>#N/A</v>
      </c>
      <c r="V2150" s="3">
        <f t="shared" ca="1" si="705"/>
        <v>0</v>
      </c>
    </row>
    <row r="2151" spans="1:22">
      <c r="A2151">
        <f t="shared" ca="1" si="706"/>
        <v>1.4999999999999999E-2</v>
      </c>
      <c r="B2151">
        <f t="shared" ca="1" si="695"/>
        <v>7.3999999999999996E-2</v>
      </c>
      <c r="C2151" t="b">
        <f t="shared" ca="1" si="712"/>
        <v>0</v>
      </c>
      <c r="D2151" t="b">
        <f t="shared" ca="1" si="696"/>
        <v>0</v>
      </c>
      <c r="E2151" t="e">
        <f t="shared" ca="1" si="697"/>
        <v>#N/A</v>
      </c>
      <c r="F2151">
        <f t="shared" ca="1" si="713"/>
        <v>-1.4999999999999999E-2</v>
      </c>
      <c r="G2151">
        <f t="shared" ca="1" si="698"/>
        <v>4.8000000000000001E-2</v>
      </c>
      <c r="H2151" t="b">
        <f t="shared" ca="1" si="714"/>
        <v>0</v>
      </c>
      <c r="I2151" t="b">
        <f t="shared" ca="1" si="699"/>
        <v>0</v>
      </c>
      <c r="J2151" t="e">
        <f t="shared" ca="1" si="700"/>
        <v>#N/A</v>
      </c>
      <c r="K2151" t="e">
        <f t="shared" ca="1" si="707"/>
        <v>#N/A</v>
      </c>
      <c r="L2151">
        <f t="shared" ca="1" si="708"/>
        <v>0</v>
      </c>
      <c r="M2151">
        <v>2117</v>
      </c>
      <c r="N2151">
        <f t="shared" ca="1" si="709"/>
        <v>5.97</v>
      </c>
      <c r="O2151">
        <f t="shared" ca="1" si="710"/>
        <v>-0.09</v>
      </c>
      <c r="P2151">
        <f t="shared" ca="1" si="711"/>
        <v>0</v>
      </c>
      <c r="Q2151">
        <f t="shared" ca="1" si="701"/>
        <v>0.6</v>
      </c>
      <c r="R2151" t="b">
        <f t="shared" ca="1" si="715"/>
        <v>0</v>
      </c>
      <c r="S2151" t="b">
        <f t="shared" ca="1" si="702"/>
        <v>0</v>
      </c>
      <c r="T2151" t="e">
        <f t="shared" ca="1" si="703"/>
        <v>#N/A</v>
      </c>
      <c r="U2151" s="3" t="e">
        <f t="shared" ca="1" si="704"/>
        <v>#N/A</v>
      </c>
      <c r="V2151" s="3">
        <f t="shared" ca="1" si="705"/>
        <v>0</v>
      </c>
    </row>
    <row r="2152" spans="1:22">
      <c r="A2152">
        <f t="shared" ca="1" si="706"/>
        <v>1.9E-2</v>
      </c>
      <c r="B2152">
        <f t="shared" ca="1" si="695"/>
        <v>7.3999999999999996E-2</v>
      </c>
      <c r="C2152" t="b">
        <f t="shared" ca="1" si="712"/>
        <v>0</v>
      </c>
      <c r="D2152" t="b">
        <f t="shared" ca="1" si="696"/>
        <v>0</v>
      </c>
      <c r="E2152" t="e">
        <f t="shared" ca="1" si="697"/>
        <v>#N/A</v>
      </c>
      <c r="F2152">
        <f t="shared" ca="1" si="713"/>
        <v>-1.9E-2</v>
      </c>
      <c r="G2152">
        <f t="shared" ca="1" si="698"/>
        <v>4.8000000000000001E-2</v>
      </c>
      <c r="H2152" t="b">
        <f t="shared" ca="1" si="714"/>
        <v>0</v>
      </c>
      <c r="I2152" t="b">
        <f t="shared" ca="1" si="699"/>
        <v>0</v>
      </c>
      <c r="J2152" t="e">
        <f t="shared" ca="1" si="700"/>
        <v>#N/A</v>
      </c>
      <c r="K2152" t="e">
        <f t="shared" ca="1" si="707"/>
        <v>#N/A</v>
      </c>
      <c r="L2152">
        <f t="shared" ca="1" si="708"/>
        <v>0</v>
      </c>
      <c r="M2152">
        <v>2118</v>
      </c>
      <c r="N2152">
        <f t="shared" ca="1" si="709"/>
        <v>5.86</v>
      </c>
      <c r="O2152">
        <f t="shared" ca="1" si="710"/>
        <v>-0.11</v>
      </c>
      <c r="P2152">
        <f t="shared" ca="1" si="711"/>
        <v>0</v>
      </c>
      <c r="Q2152">
        <f t="shared" ca="1" si="701"/>
        <v>0.6</v>
      </c>
      <c r="R2152" t="b">
        <f t="shared" ca="1" si="715"/>
        <v>0</v>
      </c>
      <c r="S2152" t="b">
        <f t="shared" ca="1" si="702"/>
        <v>0</v>
      </c>
      <c r="T2152" t="e">
        <f t="shared" ca="1" si="703"/>
        <v>#N/A</v>
      </c>
      <c r="U2152" s="3" t="e">
        <f t="shared" ca="1" si="704"/>
        <v>#N/A</v>
      </c>
      <c r="V2152" s="3">
        <f t="shared" ca="1" si="705"/>
        <v>0</v>
      </c>
    </row>
    <row r="2153" spans="1:22">
      <c r="A2153">
        <f t="shared" ca="1" si="706"/>
        <v>1.0999999999999999E-2</v>
      </c>
      <c r="B2153">
        <f t="shared" ca="1" si="695"/>
        <v>7.3999999999999996E-2</v>
      </c>
      <c r="C2153" t="b">
        <f t="shared" ca="1" si="712"/>
        <v>0</v>
      </c>
      <c r="D2153" t="b">
        <f t="shared" ca="1" si="696"/>
        <v>0</v>
      </c>
      <c r="E2153" t="e">
        <f t="shared" ca="1" si="697"/>
        <v>#N/A</v>
      </c>
      <c r="F2153">
        <f t="shared" ca="1" si="713"/>
        <v>1.0999999999999999E-2</v>
      </c>
      <c r="G2153">
        <f t="shared" ca="1" si="698"/>
        <v>4.9000000000000002E-2</v>
      </c>
      <c r="H2153">
        <f t="shared" ca="1" si="714"/>
        <v>4.9000000000000002E-2</v>
      </c>
      <c r="I2153">
        <f t="shared" ca="1" si="699"/>
        <v>5</v>
      </c>
      <c r="J2153">
        <f t="shared" ca="1" si="700"/>
        <v>2E-3</v>
      </c>
      <c r="K2153">
        <f t="shared" ca="1" si="707"/>
        <v>1.6893664415069834E-3</v>
      </c>
      <c r="L2153">
        <f t="shared" ca="1" si="708"/>
        <v>2.2062497842321315E-3</v>
      </c>
      <c r="M2153">
        <v>2119</v>
      </c>
      <c r="N2153">
        <f t="shared" ca="1" si="709"/>
        <v>5.92</v>
      </c>
      <c r="O2153">
        <f t="shared" ca="1" si="710"/>
        <v>0.06</v>
      </c>
      <c r="P2153">
        <f t="shared" ca="1" si="711"/>
        <v>0</v>
      </c>
      <c r="Q2153">
        <f t="shared" ca="1" si="701"/>
        <v>0.6</v>
      </c>
      <c r="R2153" t="b">
        <f t="shared" ca="1" si="715"/>
        <v>0</v>
      </c>
      <c r="S2153" t="b">
        <f t="shared" ca="1" si="702"/>
        <v>0</v>
      </c>
      <c r="T2153" t="e">
        <f t="shared" ca="1" si="703"/>
        <v>#N/A</v>
      </c>
      <c r="U2153" s="3" t="e">
        <f t="shared" ca="1" si="704"/>
        <v>#N/A</v>
      </c>
      <c r="V2153" s="3">
        <f t="shared" ca="1" si="705"/>
        <v>0</v>
      </c>
    </row>
    <row r="2154" spans="1:22">
      <c r="A2154">
        <f t="shared" ca="1" si="706"/>
        <v>1.0999999999999999E-2</v>
      </c>
      <c r="B2154">
        <f t="shared" ca="1" si="695"/>
        <v>7.3999999999999996E-2</v>
      </c>
      <c r="C2154" t="b">
        <f t="shared" ca="1" si="712"/>
        <v>0</v>
      </c>
      <c r="D2154" t="b">
        <f t="shared" ca="1" si="696"/>
        <v>0</v>
      </c>
      <c r="E2154" t="e">
        <f t="shared" ca="1" si="697"/>
        <v>#N/A</v>
      </c>
      <c r="F2154">
        <f t="shared" ca="1" si="713"/>
        <v>-1.0999999999999999E-2</v>
      </c>
      <c r="G2154">
        <f t="shared" ca="1" si="698"/>
        <v>4.9000000000000002E-2</v>
      </c>
      <c r="H2154" t="b">
        <f t="shared" ca="1" si="714"/>
        <v>0</v>
      </c>
      <c r="I2154" t="b">
        <f t="shared" ca="1" si="699"/>
        <v>0</v>
      </c>
      <c r="J2154" t="e">
        <f t="shared" ca="1" si="700"/>
        <v>#N/A</v>
      </c>
      <c r="K2154" t="e">
        <f t="shared" ca="1" si="707"/>
        <v>#N/A</v>
      </c>
      <c r="L2154">
        <f t="shared" ca="1" si="708"/>
        <v>0</v>
      </c>
      <c r="M2154">
        <v>2120</v>
      </c>
      <c r="N2154">
        <f t="shared" ca="1" si="709"/>
        <v>5.85</v>
      </c>
      <c r="O2154">
        <f t="shared" ca="1" si="710"/>
        <v>-7.0000000000000007E-2</v>
      </c>
      <c r="P2154">
        <f t="shared" ca="1" si="711"/>
        <v>0</v>
      </c>
      <c r="Q2154">
        <f t="shared" ca="1" si="701"/>
        <v>0.6</v>
      </c>
      <c r="R2154" t="b">
        <f t="shared" ca="1" si="715"/>
        <v>0</v>
      </c>
      <c r="S2154" t="b">
        <f t="shared" ca="1" si="702"/>
        <v>0</v>
      </c>
      <c r="T2154" t="e">
        <f t="shared" ca="1" si="703"/>
        <v>#N/A</v>
      </c>
      <c r="U2154" s="3" t="e">
        <f t="shared" ca="1" si="704"/>
        <v>#N/A</v>
      </c>
      <c r="V2154" s="3">
        <f t="shared" ca="1" si="705"/>
        <v>0</v>
      </c>
    </row>
    <row r="2155" spans="1:22">
      <c r="A2155">
        <f t="shared" ca="1" si="706"/>
        <v>1.0999999999999999E-2</v>
      </c>
      <c r="B2155">
        <f t="shared" ca="1" si="695"/>
        <v>7.3999999999999996E-2</v>
      </c>
      <c r="C2155" t="b">
        <f t="shared" ca="1" si="712"/>
        <v>0</v>
      </c>
      <c r="D2155" t="b">
        <f t="shared" ca="1" si="696"/>
        <v>0</v>
      </c>
      <c r="E2155" t="e">
        <f t="shared" ca="1" si="697"/>
        <v>#N/A</v>
      </c>
      <c r="F2155">
        <f t="shared" ca="1" si="713"/>
        <v>-1.0999999999999999E-2</v>
      </c>
      <c r="G2155">
        <f t="shared" ca="1" si="698"/>
        <v>4.9000000000000002E-2</v>
      </c>
      <c r="H2155" t="b">
        <f t="shared" ca="1" si="714"/>
        <v>0</v>
      </c>
      <c r="I2155" t="b">
        <f t="shared" ca="1" si="699"/>
        <v>0</v>
      </c>
      <c r="J2155" t="e">
        <f t="shared" ca="1" si="700"/>
        <v>#N/A</v>
      </c>
      <c r="K2155" t="e">
        <f t="shared" ca="1" si="707"/>
        <v>#N/A</v>
      </c>
      <c r="L2155">
        <f t="shared" ca="1" si="708"/>
        <v>0</v>
      </c>
      <c r="M2155">
        <v>2121</v>
      </c>
      <c r="N2155">
        <f t="shared" ca="1" si="709"/>
        <v>5.79</v>
      </c>
      <c r="O2155">
        <f t="shared" ca="1" si="710"/>
        <v>-0.06</v>
      </c>
      <c r="P2155">
        <f t="shared" ca="1" si="711"/>
        <v>0</v>
      </c>
      <c r="Q2155">
        <f t="shared" ca="1" si="701"/>
        <v>0.6</v>
      </c>
      <c r="R2155" t="b">
        <f t="shared" ca="1" si="715"/>
        <v>0</v>
      </c>
      <c r="S2155" t="b">
        <f t="shared" ca="1" si="702"/>
        <v>0</v>
      </c>
      <c r="T2155" t="e">
        <f t="shared" ca="1" si="703"/>
        <v>#N/A</v>
      </c>
      <c r="U2155" s="3" t="e">
        <f t="shared" ca="1" si="704"/>
        <v>#N/A</v>
      </c>
      <c r="V2155" s="3">
        <f t="shared" ca="1" si="705"/>
        <v>0</v>
      </c>
    </row>
    <row r="2156" spans="1:22">
      <c r="A2156">
        <f t="shared" ca="1" si="706"/>
        <v>2.5000000000000001E-2</v>
      </c>
      <c r="B2156">
        <f t="shared" ca="1" si="695"/>
        <v>7.3999999999999996E-2</v>
      </c>
      <c r="C2156" t="b">
        <f t="shared" ca="1" si="712"/>
        <v>0</v>
      </c>
      <c r="D2156" t="b">
        <f t="shared" ca="1" si="696"/>
        <v>0</v>
      </c>
      <c r="E2156" t="e">
        <f t="shared" ca="1" si="697"/>
        <v>#N/A</v>
      </c>
      <c r="F2156">
        <f t="shared" ca="1" si="713"/>
        <v>2.5000000000000001E-2</v>
      </c>
      <c r="G2156">
        <f t="shared" ca="1" si="698"/>
        <v>4.9000000000000002E-2</v>
      </c>
      <c r="H2156" t="b">
        <f t="shared" ca="1" si="714"/>
        <v>0</v>
      </c>
      <c r="I2156" t="b">
        <f t="shared" ca="1" si="699"/>
        <v>0</v>
      </c>
      <c r="J2156" t="e">
        <f t="shared" ca="1" si="700"/>
        <v>#N/A</v>
      </c>
      <c r="K2156" t="e">
        <f t="shared" ca="1" si="707"/>
        <v>#N/A</v>
      </c>
      <c r="L2156">
        <f t="shared" ca="1" si="708"/>
        <v>0</v>
      </c>
      <c r="M2156">
        <v>2122</v>
      </c>
      <c r="N2156">
        <f t="shared" ca="1" si="709"/>
        <v>5.93</v>
      </c>
      <c r="O2156">
        <f t="shared" ca="1" si="710"/>
        <v>0.14000000000000001</v>
      </c>
      <c r="P2156">
        <f t="shared" ca="1" si="711"/>
        <v>0</v>
      </c>
      <c r="Q2156">
        <f t="shared" ca="1" si="701"/>
        <v>0.6</v>
      </c>
      <c r="R2156" t="b">
        <f t="shared" ca="1" si="715"/>
        <v>0</v>
      </c>
      <c r="S2156" t="b">
        <f t="shared" ca="1" si="702"/>
        <v>0</v>
      </c>
      <c r="T2156" t="e">
        <f t="shared" ca="1" si="703"/>
        <v>#N/A</v>
      </c>
      <c r="U2156" s="3" t="e">
        <f t="shared" ca="1" si="704"/>
        <v>#N/A</v>
      </c>
      <c r="V2156" s="3">
        <f t="shared" ca="1" si="705"/>
        <v>0</v>
      </c>
    </row>
    <row r="2157" spans="1:22">
      <c r="A2157">
        <f t="shared" ca="1" si="706"/>
        <v>1.0999999999999999E-2</v>
      </c>
      <c r="B2157">
        <f t="shared" ca="1" si="695"/>
        <v>7.3999999999999996E-2</v>
      </c>
      <c r="C2157" t="b">
        <f t="shared" ca="1" si="712"/>
        <v>0</v>
      </c>
      <c r="D2157" t="b">
        <f t="shared" ca="1" si="696"/>
        <v>0</v>
      </c>
      <c r="E2157" t="e">
        <f t="shared" ca="1" si="697"/>
        <v>#N/A</v>
      </c>
      <c r="F2157">
        <f t="shared" ca="1" si="713"/>
        <v>-1.0999999999999999E-2</v>
      </c>
      <c r="G2157">
        <f t="shared" ca="1" si="698"/>
        <v>4.9000000000000002E-2</v>
      </c>
      <c r="H2157" t="b">
        <f t="shared" ca="1" si="714"/>
        <v>0</v>
      </c>
      <c r="I2157" t="b">
        <f t="shared" ca="1" si="699"/>
        <v>0</v>
      </c>
      <c r="J2157" t="e">
        <f t="shared" ca="1" si="700"/>
        <v>#N/A</v>
      </c>
      <c r="K2157" t="e">
        <f t="shared" ca="1" si="707"/>
        <v>#N/A</v>
      </c>
      <c r="L2157">
        <f t="shared" ca="1" si="708"/>
        <v>0</v>
      </c>
      <c r="M2157">
        <v>2123</v>
      </c>
      <c r="N2157">
        <f t="shared" ca="1" si="709"/>
        <v>5.86</v>
      </c>
      <c r="O2157">
        <f t="shared" ca="1" si="710"/>
        <v>-7.0000000000000007E-2</v>
      </c>
      <c r="P2157">
        <f t="shared" ca="1" si="711"/>
        <v>0</v>
      </c>
      <c r="Q2157">
        <f t="shared" ca="1" si="701"/>
        <v>0.6</v>
      </c>
      <c r="R2157" t="b">
        <f t="shared" ca="1" si="715"/>
        <v>0</v>
      </c>
      <c r="S2157" t="b">
        <f t="shared" ca="1" si="702"/>
        <v>0</v>
      </c>
      <c r="T2157" t="e">
        <f t="shared" ca="1" si="703"/>
        <v>#N/A</v>
      </c>
      <c r="U2157" s="3" t="e">
        <f t="shared" ca="1" si="704"/>
        <v>#N/A</v>
      </c>
      <c r="V2157" s="3">
        <f t="shared" ca="1" si="705"/>
        <v>0</v>
      </c>
    </row>
    <row r="2158" spans="1:22">
      <c r="A2158">
        <f t="shared" ca="1" si="706"/>
        <v>0.01</v>
      </c>
      <c r="B2158">
        <f t="shared" ca="1" si="695"/>
        <v>7.3999999999999996E-2</v>
      </c>
      <c r="C2158" t="b">
        <f t="shared" ca="1" si="712"/>
        <v>0</v>
      </c>
      <c r="D2158" t="b">
        <f t="shared" ca="1" si="696"/>
        <v>0</v>
      </c>
      <c r="E2158" t="e">
        <f t="shared" ca="1" si="697"/>
        <v>#N/A</v>
      </c>
      <c r="F2158">
        <f t="shared" ca="1" si="713"/>
        <v>0.01</v>
      </c>
      <c r="G2158">
        <f t="shared" ca="1" si="698"/>
        <v>0.05</v>
      </c>
      <c r="H2158">
        <f t="shared" ca="1" si="714"/>
        <v>0.05</v>
      </c>
      <c r="I2158">
        <f t="shared" ca="1" si="699"/>
        <v>12</v>
      </c>
      <c r="J2158">
        <f t="shared" ca="1" si="700"/>
        <v>4.7999999999999996E-3</v>
      </c>
      <c r="K2158">
        <f t="shared" ca="1" si="707"/>
        <v>1.5876503724715409E-3</v>
      </c>
      <c r="L2158">
        <f t="shared" ca="1" si="708"/>
        <v>2.0734123785345246E-3</v>
      </c>
      <c r="M2158">
        <v>2124</v>
      </c>
      <c r="N2158">
        <f t="shared" ca="1" si="709"/>
        <v>5.92</v>
      </c>
      <c r="O2158">
        <f t="shared" ca="1" si="710"/>
        <v>0.06</v>
      </c>
      <c r="P2158">
        <f t="shared" ca="1" si="711"/>
        <v>0</v>
      </c>
      <c r="Q2158">
        <f t="shared" ca="1" si="701"/>
        <v>0.6</v>
      </c>
      <c r="R2158" t="b">
        <f t="shared" ca="1" si="715"/>
        <v>0</v>
      </c>
      <c r="S2158" t="b">
        <f t="shared" ca="1" si="702"/>
        <v>0</v>
      </c>
      <c r="T2158" t="e">
        <f t="shared" ca="1" si="703"/>
        <v>#N/A</v>
      </c>
      <c r="U2158" s="3" t="e">
        <f t="shared" ca="1" si="704"/>
        <v>#N/A</v>
      </c>
      <c r="V2158" s="3">
        <f t="shared" ca="1" si="705"/>
        <v>0</v>
      </c>
    </row>
    <row r="2159" spans="1:22">
      <c r="A2159">
        <f t="shared" ca="1" si="706"/>
        <v>1.0999999999999999E-2</v>
      </c>
      <c r="B2159">
        <f t="shared" ca="1" si="695"/>
        <v>7.4999999999999997E-2</v>
      </c>
      <c r="C2159">
        <f t="shared" ca="1" si="712"/>
        <v>7.4999999999999997E-2</v>
      </c>
      <c r="D2159">
        <f t="shared" ca="1" si="696"/>
        <v>12</v>
      </c>
      <c r="E2159">
        <f t="shared" ca="1" si="697"/>
        <v>4.7999999999999996E-3</v>
      </c>
      <c r="F2159">
        <f t="shared" ca="1" si="713"/>
        <v>-1.0999999999999999E-2</v>
      </c>
      <c r="G2159">
        <f t="shared" ca="1" si="698"/>
        <v>0.05</v>
      </c>
      <c r="H2159" t="b">
        <f t="shared" ca="1" si="714"/>
        <v>0</v>
      </c>
      <c r="I2159" t="b">
        <f t="shared" ca="1" si="699"/>
        <v>0</v>
      </c>
      <c r="J2159" t="e">
        <f t="shared" ca="1" si="700"/>
        <v>#N/A</v>
      </c>
      <c r="K2159" t="e">
        <f t="shared" ca="1" si="707"/>
        <v>#N/A</v>
      </c>
      <c r="L2159">
        <f t="shared" ca="1" si="708"/>
        <v>0</v>
      </c>
      <c r="M2159">
        <v>2125</v>
      </c>
      <c r="N2159">
        <f t="shared" ca="1" si="709"/>
        <v>5.85</v>
      </c>
      <c r="O2159">
        <f t="shared" ca="1" si="710"/>
        <v>-7.0000000000000007E-2</v>
      </c>
      <c r="P2159">
        <f t="shared" ca="1" si="711"/>
        <v>0</v>
      </c>
      <c r="Q2159">
        <f t="shared" ca="1" si="701"/>
        <v>0.7</v>
      </c>
      <c r="R2159">
        <f t="shared" ca="1" si="715"/>
        <v>0.7</v>
      </c>
      <c r="S2159">
        <f t="shared" ca="1" si="702"/>
        <v>53</v>
      </c>
      <c r="T2159">
        <f t="shared" ca="1" si="703"/>
        <v>2.12E-2</v>
      </c>
      <c r="U2159" s="3">
        <f t="shared" ca="1" si="704"/>
        <v>2.2077648442827374E-2</v>
      </c>
      <c r="V2159" s="3">
        <f t="shared" ca="1" si="705"/>
        <v>0.17512089821821072</v>
      </c>
    </row>
    <row r="2160" spans="1:22">
      <c r="A2160">
        <f t="shared" ca="1" si="706"/>
        <v>1.2999999999999999E-2</v>
      </c>
      <c r="B2160">
        <f t="shared" ca="1" si="695"/>
        <v>7.4999999999999997E-2</v>
      </c>
      <c r="C2160" t="b">
        <f t="shared" ca="1" si="712"/>
        <v>0</v>
      </c>
      <c r="D2160" t="b">
        <f t="shared" ca="1" si="696"/>
        <v>0</v>
      </c>
      <c r="E2160" t="e">
        <f t="shared" ca="1" si="697"/>
        <v>#N/A</v>
      </c>
      <c r="F2160">
        <f t="shared" ca="1" si="713"/>
        <v>-1.2999999999999999E-2</v>
      </c>
      <c r="G2160">
        <f t="shared" ca="1" si="698"/>
        <v>0.05</v>
      </c>
      <c r="H2160" t="b">
        <f t="shared" ca="1" si="714"/>
        <v>0</v>
      </c>
      <c r="I2160" t="b">
        <f t="shared" ca="1" si="699"/>
        <v>0</v>
      </c>
      <c r="J2160" t="e">
        <f t="shared" ca="1" si="700"/>
        <v>#N/A</v>
      </c>
      <c r="K2160" t="e">
        <f t="shared" ca="1" si="707"/>
        <v>#N/A</v>
      </c>
      <c r="L2160">
        <f t="shared" ca="1" si="708"/>
        <v>0</v>
      </c>
      <c r="M2160">
        <v>2126</v>
      </c>
      <c r="N2160">
        <f t="shared" ca="1" si="709"/>
        <v>5.77</v>
      </c>
      <c r="O2160">
        <f t="shared" ca="1" si="710"/>
        <v>-0.08</v>
      </c>
      <c r="P2160">
        <f t="shared" ca="1" si="711"/>
        <v>0</v>
      </c>
      <c r="Q2160">
        <f t="shared" ca="1" si="701"/>
        <v>0.7</v>
      </c>
      <c r="R2160" t="b">
        <f t="shared" ca="1" si="715"/>
        <v>0</v>
      </c>
      <c r="S2160" t="b">
        <f t="shared" ca="1" si="702"/>
        <v>0</v>
      </c>
      <c r="T2160" t="e">
        <f t="shared" ca="1" si="703"/>
        <v>#N/A</v>
      </c>
      <c r="U2160" s="3" t="e">
        <f t="shared" ca="1" si="704"/>
        <v>#N/A</v>
      </c>
      <c r="V2160" s="3">
        <f t="shared" ca="1" si="705"/>
        <v>0</v>
      </c>
    </row>
    <row r="2161" spans="1:22">
      <c r="A2161">
        <f t="shared" ca="1" si="706"/>
        <v>1.2E-2</v>
      </c>
      <c r="B2161">
        <f t="shared" ca="1" si="695"/>
        <v>7.4999999999999997E-2</v>
      </c>
      <c r="C2161" t="b">
        <f t="shared" ca="1" si="712"/>
        <v>0</v>
      </c>
      <c r="D2161" t="b">
        <f t="shared" ca="1" si="696"/>
        <v>0</v>
      </c>
      <c r="E2161" t="e">
        <f t="shared" ca="1" si="697"/>
        <v>#N/A</v>
      </c>
      <c r="F2161">
        <f t="shared" ca="1" si="713"/>
        <v>1.2E-2</v>
      </c>
      <c r="G2161">
        <f t="shared" ca="1" si="698"/>
        <v>0.05</v>
      </c>
      <c r="H2161" t="b">
        <f t="shared" ca="1" si="714"/>
        <v>0</v>
      </c>
      <c r="I2161" t="b">
        <f t="shared" ca="1" si="699"/>
        <v>0</v>
      </c>
      <c r="J2161" t="e">
        <f t="shared" ca="1" si="700"/>
        <v>#N/A</v>
      </c>
      <c r="K2161" t="e">
        <f t="shared" ca="1" si="707"/>
        <v>#N/A</v>
      </c>
      <c r="L2161">
        <f t="shared" ca="1" si="708"/>
        <v>0</v>
      </c>
      <c r="M2161">
        <v>2127</v>
      </c>
      <c r="N2161">
        <f t="shared" ca="1" si="709"/>
        <v>5.84</v>
      </c>
      <c r="O2161">
        <f t="shared" ca="1" si="710"/>
        <v>7.0000000000000007E-2</v>
      </c>
      <c r="P2161">
        <f t="shared" ca="1" si="711"/>
        <v>0</v>
      </c>
      <c r="Q2161">
        <f t="shared" ca="1" si="701"/>
        <v>0.7</v>
      </c>
      <c r="R2161" t="b">
        <f t="shared" ca="1" si="715"/>
        <v>0</v>
      </c>
      <c r="S2161" t="b">
        <f t="shared" ca="1" si="702"/>
        <v>0</v>
      </c>
      <c r="T2161" t="e">
        <f t="shared" ca="1" si="703"/>
        <v>#N/A</v>
      </c>
      <c r="U2161" s="3" t="e">
        <f t="shared" ca="1" si="704"/>
        <v>#N/A</v>
      </c>
      <c r="V2161" s="3">
        <f t="shared" ca="1" si="705"/>
        <v>0</v>
      </c>
    </row>
    <row r="2162" spans="1:22">
      <c r="A2162">
        <f t="shared" ca="1" si="706"/>
        <v>1.4999999999999999E-2</v>
      </c>
      <c r="B2162">
        <f t="shared" ca="1" si="695"/>
        <v>7.4999999999999997E-2</v>
      </c>
      <c r="C2162" t="b">
        <f t="shared" ca="1" si="712"/>
        <v>0</v>
      </c>
      <c r="D2162" t="b">
        <f t="shared" ca="1" si="696"/>
        <v>0</v>
      </c>
      <c r="E2162" t="e">
        <f t="shared" ca="1" si="697"/>
        <v>#N/A</v>
      </c>
      <c r="F2162">
        <f t="shared" ca="1" si="713"/>
        <v>-1.4999999999999999E-2</v>
      </c>
      <c r="G2162">
        <f t="shared" ca="1" si="698"/>
        <v>0.05</v>
      </c>
      <c r="H2162" t="b">
        <f t="shared" ca="1" si="714"/>
        <v>0</v>
      </c>
      <c r="I2162" t="b">
        <f t="shared" ca="1" si="699"/>
        <v>0</v>
      </c>
      <c r="J2162" t="e">
        <f t="shared" ca="1" si="700"/>
        <v>#N/A</v>
      </c>
      <c r="K2162" t="e">
        <f t="shared" ca="1" si="707"/>
        <v>#N/A</v>
      </c>
      <c r="L2162">
        <f t="shared" ca="1" si="708"/>
        <v>0</v>
      </c>
      <c r="M2162">
        <v>2128</v>
      </c>
      <c r="N2162">
        <f t="shared" ca="1" si="709"/>
        <v>5.75</v>
      </c>
      <c r="O2162">
        <f t="shared" ca="1" si="710"/>
        <v>-0.09</v>
      </c>
      <c r="P2162">
        <f t="shared" ca="1" si="711"/>
        <v>0</v>
      </c>
      <c r="Q2162">
        <f t="shared" ca="1" si="701"/>
        <v>0.7</v>
      </c>
      <c r="R2162" t="b">
        <f t="shared" ca="1" si="715"/>
        <v>0</v>
      </c>
      <c r="S2162" t="b">
        <f t="shared" ca="1" si="702"/>
        <v>0</v>
      </c>
      <c r="T2162" t="e">
        <f t="shared" ca="1" si="703"/>
        <v>#N/A</v>
      </c>
      <c r="U2162" s="3" t="e">
        <f t="shared" ca="1" si="704"/>
        <v>#N/A</v>
      </c>
      <c r="V2162" s="3">
        <f t="shared" ca="1" si="705"/>
        <v>0</v>
      </c>
    </row>
    <row r="2163" spans="1:22">
      <c r="A2163">
        <f t="shared" ca="1" si="706"/>
        <v>1.4999999999999999E-2</v>
      </c>
      <c r="B2163">
        <f t="shared" ca="1" si="695"/>
        <v>7.4999999999999997E-2</v>
      </c>
      <c r="C2163" t="b">
        <f t="shared" ca="1" si="712"/>
        <v>0</v>
      </c>
      <c r="D2163" t="b">
        <f t="shared" ca="1" si="696"/>
        <v>0</v>
      </c>
      <c r="E2163" t="e">
        <f t="shared" ca="1" si="697"/>
        <v>#N/A</v>
      </c>
      <c r="F2163">
        <f t="shared" ca="1" si="713"/>
        <v>1.4999999999999999E-2</v>
      </c>
      <c r="G2163">
        <f t="shared" ca="1" si="698"/>
        <v>0.05</v>
      </c>
      <c r="H2163" t="b">
        <f t="shared" ca="1" si="714"/>
        <v>0</v>
      </c>
      <c r="I2163" t="b">
        <f t="shared" ca="1" si="699"/>
        <v>0</v>
      </c>
      <c r="J2163" t="e">
        <f t="shared" ca="1" si="700"/>
        <v>#N/A</v>
      </c>
      <c r="K2163" t="e">
        <f t="shared" ca="1" si="707"/>
        <v>#N/A</v>
      </c>
      <c r="L2163">
        <f t="shared" ca="1" si="708"/>
        <v>0</v>
      </c>
      <c r="M2163">
        <v>2129</v>
      </c>
      <c r="N2163">
        <f t="shared" ca="1" si="709"/>
        <v>5.84</v>
      </c>
      <c r="O2163">
        <f t="shared" ca="1" si="710"/>
        <v>0.09</v>
      </c>
      <c r="P2163">
        <f t="shared" ca="1" si="711"/>
        <v>0</v>
      </c>
      <c r="Q2163">
        <f t="shared" ca="1" si="701"/>
        <v>0.7</v>
      </c>
      <c r="R2163" t="b">
        <f t="shared" ca="1" si="715"/>
        <v>0</v>
      </c>
      <c r="S2163" t="b">
        <f t="shared" ca="1" si="702"/>
        <v>0</v>
      </c>
      <c r="T2163" t="e">
        <f t="shared" ca="1" si="703"/>
        <v>#N/A</v>
      </c>
      <c r="U2163" s="3" t="e">
        <f t="shared" ca="1" si="704"/>
        <v>#N/A</v>
      </c>
      <c r="V2163" s="3">
        <f t="shared" ca="1" si="705"/>
        <v>0</v>
      </c>
    </row>
    <row r="2164" spans="1:22">
      <c r="A2164">
        <f t="shared" ca="1" si="706"/>
        <v>4.2000000000000003E-2</v>
      </c>
      <c r="B2164">
        <f t="shared" ca="1" si="695"/>
        <v>7.4999999999999997E-2</v>
      </c>
      <c r="C2164" t="b">
        <f t="shared" ca="1" si="712"/>
        <v>0</v>
      </c>
      <c r="D2164" t="b">
        <f t="shared" ca="1" si="696"/>
        <v>0</v>
      </c>
      <c r="E2164" t="e">
        <f t="shared" ca="1" si="697"/>
        <v>#N/A</v>
      </c>
      <c r="F2164">
        <f t="shared" ca="1" si="713"/>
        <v>4.2000000000000003E-2</v>
      </c>
      <c r="G2164">
        <f t="shared" ca="1" si="698"/>
        <v>0.05</v>
      </c>
      <c r="H2164" t="b">
        <f t="shared" ca="1" si="714"/>
        <v>0</v>
      </c>
      <c r="I2164" t="b">
        <f t="shared" ca="1" si="699"/>
        <v>0</v>
      </c>
      <c r="J2164" t="e">
        <f t="shared" ca="1" si="700"/>
        <v>#N/A</v>
      </c>
      <c r="K2164" t="e">
        <f t="shared" ca="1" si="707"/>
        <v>#N/A</v>
      </c>
      <c r="L2164">
        <f t="shared" ca="1" si="708"/>
        <v>0</v>
      </c>
      <c r="M2164">
        <v>2130</v>
      </c>
      <c r="N2164">
        <f t="shared" ca="1" si="709"/>
        <v>6.09</v>
      </c>
      <c r="O2164">
        <f t="shared" ca="1" si="710"/>
        <v>0.25</v>
      </c>
      <c r="P2164">
        <f t="shared" ca="1" si="711"/>
        <v>0</v>
      </c>
      <c r="Q2164">
        <f t="shared" ca="1" si="701"/>
        <v>0.7</v>
      </c>
      <c r="R2164" t="b">
        <f t="shared" ca="1" si="715"/>
        <v>0</v>
      </c>
      <c r="S2164" t="b">
        <f t="shared" ca="1" si="702"/>
        <v>0</v>
      </c>
      <c r="T2164" t="e">
        <f t="shared" ca="1" si="703"/>
        <v>#N/A</v>
      </c>
      <c r="U2164" s="3" t="e">
        <f t="shared" ca="1" si="704"/>
        <v>#N/A</v>
      </c>
      <c r="V2164" s="3">
        <f t="shared" ca="1" si="705"/>
        <v>0</v>
      </c>
    </row>
    <row r="2165" spans="1:22">
      <c r="A2165">
        <f t="shared" ca="1" si="706"/>
        <v>1.7999999999999999E-2</v>
      </c>
      <c r="B2165">
        <f t="shared" ca="1" si="695"/>
        <v>7.4999999999999997E-2</v>
      </c>
      <c r="C2165" t="b">
        <f t="shared" ca="1" si="712"/>
        <v>0</v>
      </c>
      <c r="D2165" t="b">
        <f t="shared" ca="1" si="696"/>
        <v>0</v>
      </c>
      <c r="E2165" t="e">
        <f t="shared" ca="1" si="697"/>
        <v>#N/A</v>
      </c>
      <c r="F2165">
        <f t="shared" ca="1" si="713"/>
        <v>-1.7999999999999999E-2</v>
      </c>
      <c r="G2165">
        <f t="shared" ca="1" si="698"/>
        <v>0.05</v>
      </c>
      <c r="H2165" t="b">
        <f t="shared" ca="1" si="714"/>
        <v>0</v>
      </c>
      <c r="I2165" t="b">
        <f t="shared" ca="1" si="699"/>
        <v>0</v>
      </c>
      <c r="J2165" t="e">
        <f t="shared" ca="1" si="700"/>
        <v>#N/A</v>
      </c>
      <c r="K2165" t="e">
        <f t="shared" ca="1" si="707"/>
        <v>#N/A</v>
      </c>
      <c r="L2165">
        <f t="shared" ca="1" si="708"/>
        <v>0</v>
      </c>
      <c r="M2165">
        <v>2131</v>
      </c>
      <c r="N2165">
        <f t="shared" ca="1" si="709"/>
        <v>5.98</v>
      </c>
      <c r="O2165">
        <f t="shared" ca="1" si="710"/>
        <v>-0.11</v>
      </c>
      <c r="P2165">
        <f t="shared" ca="1" si="711"/>
        <v>0</v>
      </c>
      <c r="Q2165">
        <f t="shared" ca="1" si="701"/>
        <v>0.7</v>
      </c>
      <c r="R2165" t="b">
        <f t="shared" ca="1" si="715"/>
        <v>0</v>
      </c>
      <c r="S2165" t="b">
        <f t="shared" ca="1" si="702"/>
        <v>0</v>
      </c>
      <c r="T2165" t="e">
        <f t="shared" ca="1" si="703"/>
        <v>#N/A</v>
      </c>
      <c r="U2165" s="3" t="e">
        <f t="shared" ca="1" si="704"/>
        <v>#N/A</v>
      </c>
      <c r="V2165" s="3">
        <f t="shared" ca="1" si="705"/>
        <v>0</v>
      </c>
    </row>
    <row r="2166" spans="1:22">
      <c r="A2166">
        <f t="shared" ca="1" si="706"/>
        <v>1.9E-2</v>
      </c>
      <c r="B2166">
        <f t="shared" ca="1" si="695"/>
        <v>7.4999999999999997E-2</v>
      </c>
      <c r="C2166" t="b">
        <f t="shared" ca="1" si="712"/>
        <v>0</v>
      </c>
      <c r="D2166" t="b">
        <f t="shared" ca="1" si="696"/>
        <v>0</v>
      </c>
      <c r="E2166" t="e">
        <f t="shared" ca="1" si="697"/>
        <v>#N/A</v>
      </c>
      <c r="F2166">
        <f t="shared" ca="1" si="713"/>
        <v>-1.9E-2</v>
      </c>
      <c r="G2166">
        <f t="shared" ca="1" si="698"/>
        <v>0.05</v>
      </c>
      <c r="H2166" t="b">
        <f t="shared" ca="1" si="714"/>
        <v>0</v>
      </c>
      <c r="I2166" t="b">
        <f t="shared" ca="1" si="699"/>
        <v>0</v>
      </c>
      <c r="J2166" t="e">
        <f t="shared" ca="1" si="700"/>
        <v>#N/A</v>
      </c>
      <c r="K2166" t="e">
        <f t="shared" ca="1" si="707"/>
        <v>#N/A</v>
      </c>
      <c r="L2166">
        <f t="shared" ca="1" si="708"/>
        <v>0</v>
      </c>
      <c r="M2166">
        <v>2132</v>
      </c>
      <c r="N2166">
        <f t="shared" ca="1" si="709"/>
        <v>5.87</v>
      </c>
      <c r="O2166">
        <f t="shared" ca="1" si="710"/>
        <v>-0.11</v>
      </c>
      <c r="P2166">
        <f t="shared" ca="1" si="711"/>
        <v>0</v>
      </c>
      <c r="Q2166">
        <f t="shared" ca="1" si="701"/>
        <v>0.7</v>
      </c>
      <c r="R2166" t="b">
        <f t="shared" ca="1" si="715"/>
        <v>0</v>
      </c>
      <c r="S2166" t="b">
        <f t="shared" ca="1" si="702"/>
        <v>0</v>
      </c>
      <c r="T2166" t="e">
        <f t="shared" ca="1" si="703"/>
        <v>#N/A</v>
      </c>
      <c r="U2166" s="3" t="e">
        <f t="shared" ca="1" si="704"/>
        <v>#N/A</v>
      </c>
      <c r="V2166" s="3">
        <f t="shared" ca="1" si="705"/>
        <v>0</v>
      </c>
    </row>
    <row r="2167" spans="1:22">
      <c r="A2167">
        <f t="shared" ca="1" si="706"/>
        <v>1.7999999999999999E-2</v>
      </c>
      <c r="B2167">
        <f t="shared" ca="1" si="695"/>
        <v>7.4999999999999997E-2</v>
      </c>
      <c r="C2167" t="b">
        <f t="shared" ca="1" si="712"/>
        <v>0</v>
      </c>
      <c r="D2167" t="b">
        <f t="shared" ca="1" si="696"/>
        <v>0</v>
      </c>
      <c r="E2167" t="e">
        <f t="shared" ca="1" si="697"/>
        <v>#N/A</v>
      </c>
      <c r="F2167">
        <f t="shared" ca="1" si="713"/>
        <v>1.7999999999999999E-2</v>
      </c>
      <c r="G2167">
        <f t="shared" ca="1" si="698"/>
        <v>0.05</v>
      </c>
      <c r="H2167" t="b">
        <f t="shared" ca="1" si="714"/>
        <v>0</v>
      </c>
      <c r="I2167" t="b">
        <f t="shared" ca="1" si="699"/>
        <v>0</v>
      </c>
      <c r="J2167" t="e">
        <f t="shared" ca="1" si="700"/>
        <v>#N/A</v>
      </c>
      <c r="K2167" t="e">
        <f t="shared" ca="1" si="707"/>
        <v>#N/A</v>
      </c>
      <c r="L2167">
        <f t="shared" ca="1" si="708"/>
        <v>0</v>
      </c>
      <c r="M2167">
        <v>2133</v>
      </c>
      <c r="N2167">
        <f t="shared" ca="1" si="709"/>
        <v>5.98</v>
      </c>
      <c r="O2167">
        <f t="shared" ca="1" si="710"/>
        <v>0.11</v>
      </c>
      <c r="P2167">
        <f t="shared" ca="1" si="711"/>
        <v>0</v>
      </c>
      <c r="Q2167">
        <f t="shared" ca="1" si="701"/>
        <v>0.7</v>
      </c>
      <c r="R2167" t="b">
        <f t="shared" ca="1" si="715"/>
        <v>0</v>
      </c>
      <c r="S2167" t="b">
        <f t="shared" ca="1" si="702"/>
        <v>0</v>
      </c>
      <c r="T2167" t="e">
        <f t="shared" ca="1" si="703"/>
        <v>#N/A</v>
      </c>
      <c r="U2167" s="3" t="e">
        <f t="shared" ca="1" si="704"/>
        <v>#N/A</v>
      </c>
      <c r="V2167" s="3">
        <f t="shared" ca="1" si="705"/>
        <v>0</v>
      </c>
    </row>
    <row r="2168" spans="1:22">
      <c r="A2168">
        <f t="shared" ca="1" si="706"/>
        <v>1.2E-2</v>
      </c>
      <c r="B2168">
        <f t="shared" ca="1" si="695"/>
        <v>7.4999999999999997E-2</v>
      </c>
      <c r="C2168" t="b">
        <f t="shared" ca="1" si="712"/>
        <v>0</v>
      </c>
      <c r="D2168" t="b">
        <f t="shared" ca="1" si="696"/>
        <v>0</v>
      </c>
      <c r="E2168" t="e">
        <f t="shared" ca="1" si="697"/>
        <v>#N/A</v>
      </c>
      <c r="F2168">
        <f t="shared" ca="1" si="713"/>
        <v>-1.2E-2</v>
      </c>
      <c r="G2168">
        <f t="shared" ca="1" si="698"/>
        <v>0.05</v>
      </c>
      <c r="H2168" t="b">
        <f t="shared" ca="1" si="714"/>
        <v>0</v>
      </c>
      <c r="I2168" t="b">
        <f t="shared" ca="1" si="699"/>
        <v>0</v>
      </c>
      <c r="J2168" t="e">
        <f t="shared" ca="1" si="700"/>
        <v>#N/A</v>
      </c>
      <c r="K2168" t="e">
        <f t="shared" ca="1" si="707"/>
        <v>#N/A</v>
      </c>
      <c r="L2168">
        <f t="shared" ca="1" si="708"/>
        <v>0</v>
      </c>
      <c r="M2168">
        <v>2134</v>
      </c>
      <c r="N2168">
        <f t="shared" ca="1" si="709"/>
        <v>5.91</v>
      </c>
      <c r="O2168">
        <f t="shared" ca="1" si="710"/>
        <v>-7.0000000000000007E-2</v>
      </c>
      <c r="P2168">
        <f t="shared" ca="1" si="711"/>
        <v>0</v>
      </c>
      <c r="Q2168">
        <f t="shared" ca="1" si="701"/>
        <v>0.7</v>
      </c>
      <c r="R2168" t="b">
        <f t="shared" ca="1" si="715"/>
        <v>0</v>
      </c>
      <c r="S2168" t="b">
        <f t="shared" ca="1" si="702"/>
        <v>0</v>
      </c>
      <c r="T2168" t="e">
        <f t="shared" ca="1" si="703"/>
        <v>#N/A</v>
      </c>
      <c r="U2168" s="3" t="e">
        <f t="shared" ca="1" si="704"/>
        <v>#N/A</v>
      </c>
      <c r="V2168" s="3">
        <f t="shared" ca="1" si="705"/>
        <v>0</v>
      </c>
    </row>
    <row r="2169" spans="1:22">
      <c r="A2169">
        <f t="shared" ca="1" si="706"/>
        <v>2.3E-2</v>
      </c>
      <c r="B2169">
        <f t="shared" ca="1" si="695"/>
        <v>7.4999999999999997E-2</v>
      </c>
      <c r="C2169" t="b">
        <f t="shared" ca="1" si="712"/>
        <v>0</v>
      </c>
      <c r="D2169" t="b">
        <f t="shared" ca="1" si="696"/>
        <v>0</v>
      </c>
      <c r="E2169" t="e">
        <f t="shared" ca="1" si="697"/>
        <v>#N/A</v>
      </c>
      <c r="F2169">
        <f t="shared" ca="1" si="713"/>
        <v>-2.3E-2</v>
      </c>
      <c r="G2169">
        <f t="shared" ca="1" si="698"/>
        <v>0.05</v>
      </c>
      <c r="H2169" t="b">
        <f t="shared" ca="1" si="714"/>
        <v>0</v>
      </c>
      <c r="I2169" t="b">
        <f t="shared" ca="1" si="699"/>
        <v>0</v>
      </c>
      <c r="J2169" t="e">
        <f t="shared" ca="1" si="700"/>
        <v>#N/A</v>
      </c>
      <c r="K2169" t="e">
        <f t="shared" ca="1" si="707"/>
        <v>#N/A</v>
      </c>
      <c r="L2169">
        <f t="shared" ca="1" si="708"/>
        <v>0</v>
      </c>
      <c r="M2169">
        <v>2135</v>
      </c>
      <c r="N2169">
        <f t="shared" ca="1" si="709"/>
        <v>5.77</v>
      </c>
      <c r="O2169">
        <f t="shared" ca="1" si="710"/>
        <v>-0.14000000000000001</v>
      </c>
      <c r="P2169">
        <f t="shared" ca="1" si="711"/>
        <v>0</v>
      </c>
      <c r="Q2169">
        <f t="shared" ca="1" si="701"/>
        <v>0.7</v>
      </c>
      <c r="R2169" t="b">
        <f t="shared" ca="1" si="715"/>
        <v>0</v>
      </c>
      <c r="S2169" t="b">
        <f t="shared" ca="1" si="702"/>
        <v>0</v>
      </c>
      <c r="T2169" t="e">
        <f t="shared" ca="1" si="703"/>
        <v>#N/A</v>
      </c>
      <c r="U2169" s="3" t="e">
        <f t="shared" ca="1" si="704"/>
        <v>#N/A</v>
      </c>
      <c r="V2169" s="3">
        <f t="shared" ca="1" si="705"/>
        <v>0</v>
      </c>
    </row>
    <row r="2170" spans="1:22">
      <c r="A2170">
        <f t="shared" ca="1" si="706"/>
        <v>1.2E-2</v>
      </c>
      <c r="B2170">
        <f t="shared" ca="1" si="695"/>
        <v>7.4999999999999997E-2</v>
      </c>
      <c r="C2170" t="b">
        <f t="shared" ca="1" si="712"/>
        <v>0</v>
      </c>
      <c r="D2170" t="b">
        <f t="shared" ca="1" si="696"/>
        <v>0</v>
      </c>
      <c r="E2170" t="e">
        <f t="shared" ca="1" si="697"/>
        <v>#N/A</v>
      </c>
      <c r="F2170">
        <f t="shared" ca="1" si="713"/>
        <v>1.2E-2</v>
      </c>
      <c r="G2170">
        <f t="shared" ca="1" si="698"/>
        <v>5.0999999999999997E-2</v>
      </c>
      <c r="H2170">
        <f t="shared" ca="1" si="714"/>
        <v>5.0999999999999997E-2</v>
      </c>
      <c r="I2170">
        <f t="shared" ca="1" si="699"/>
        <v>17</v>
      </c>
      <c r="J2170">
        <f t="shared" ca="1" si="700"/>
        <v>6.7999999999999996E-3</v>
      </c>
      <c r="K2170">
        <f t="shared" ca="1" si="707"/>
        <v>1.4929808529518551E-3</v>
      </c>
      <c r="L2170">
        <f t="shared" ca="1" si="708"/>
        <v>1.9497775046066685E-3</v>
      </c>
      <c r="M2170">
        <v>2136</v>
      </c>
      <c r="N2170">
        <f t="shared" ca="1" si="709"/>
        <v>5.84</v>
      </c>
      <c r="O2170">
        <f t="shared" ca="1" si="710"/>
        <v>7.0000000000000007E-2</v>
      </c>
      <c r="P2170">
        <f t="shared" ca="1" si="711"/>
        <v>0</v>
      </c>
      <c r="Q2170">
        <f t="shared" ca="1" si="701"/>
        <v>0.7</v>
      </c>
      <c r="R2170" t="b">
        <f t="shared" ca="1" si="715"/>
        <v>0</v>
      </c>
      <c r="S2170" t="b">
        <f t="shared" ca="1" si="702"/>
        <v>0</v>
      </c>
      <c r="T2170" t="e">
        <f t="shared" ca="1" si="703"/>
        <v>#N/A</v>
      </c>
      <c r="U2170" s="3" t="e">
        <f t="shared" ca="1" si="704"/>
        <v>#N/A</v>
      </c>
      <c r="V2170" s="3">
        <f t="shared" ca="1" si="705"/>
        <v>0</v>
      </c>
    </row>
    <row r="2171" spans="1:22">
      <c r="A2171">
        <f t="shared" ca="1" si="706"/>
        <v>0.01</v>
      </c>
      <c r="B2171">
        <f t="shared" ca="1" si="695"/>
        <v>7.5999999999999998E-2</v>
      </c>
      <c r="C2171">
        <f t="shared" ca="1" si="712"/>
        <v>7.5999999999999998E-2</v>
      </c>
      <c r="D2171">
        <f t="shared" ca="1" si="696"/>
        <v>12</v>
      </c>
      <c r="E2171">
        <f t="shared" ca="1" si="697"/>
        <v>4.7999999999999996E-3</v>
      </c>
      <c r="F2171">
        <f t="shared" ca="1" si="713"/>
        <v>-0.01</v>
      </c>
      <c r="G2171">
        <f t="shared" ca="1" si="698"/>
        <v>5.0999999999999997E-2</v>
      </c>
      <c r="H2171" t="b">
        <f t="shared" ca="1" si="714"/>
        <v>0</v>
      </c>
      <c r="I2171" t="b">
        <f t="shared" ca="1" si="699"/>
        <v>0</v>
      </c>
      <c r="J2171" t="e">
        <f t="shared" ca="1" si="700"/>
        <v>#N/A</v>
      </c>
      <c r="K2171" t="e">
        <f t="shared" ca="1" si="707"/>
        <v>#N/A</v>
      </c>
      <c r="L2171">
        <f t="shared" ca="1" si="708"/>
        <v>0</v>
      </c>
      <c r="M2171">
        <v>2137</v>
      </c>
      <c r="N2171">
        <f t="shared" ca="1" si="709"/>
        <v>5.78</v>
      </c>
      <c r="O2171">
        <f t="shared" ca="1" si="710"/>
        <v>-0.06</v>
      </c>
      <c r="P2171">
        <f t="shared" ca="1" si="711"/>
        <v>0</v>
      </c>
      <c r="Q2171">
        <f t="shared" ca="1" si="701"/>
        <v>0.7</v>
      </c>
      <c r="R2171" t="b">
        <f t="shared" ca="1" si="715"/>
        <v>0</v>
      </c>
      <c r="S2171" t="b">
        <f t="shared" ca="1" si="702"/>
        <v>0</v>
      </c>
      <c r="T2171" t="e">
        <f t="shared" ca="1" si="703"/>
        <v>#N/A</v>
      </c>
      <c r="U2171" s="3" t="e">
        <f t="shared" ca="1" si="704"/>
        <v>#N/A</v>
      </c>
      <c r="V2171" s="3">
        <f t="shared" ca="1" si="705"/>
        <v>0</v>
      </c>
    </row>
    <row r="2172" spans="1:22">
      <c r="A2172">
        <f t="shared" ca="1" si="706"/>
        <v>1.6E-2</v>
      </c>
      <c r="B2172">
        <f t="shared" ca="1" si="695"/>
        <v>7.5999999999999998E-2</v>
      </c>
      <c r="C2172" t="b">
        <f t="shared" ca="1" si="712"/>
        <v>0</v>
      </c>
      <c r="D2172" t="b">
        <f t="shared" ca="1" si="696"/>
        <v>0</v>
      </c>
      <c r="E2172" t="e">
        <f t="shared" ca="1" si="697"/>
        <v>#N/A</v>
      </c>
      <c r="F2172">
        <f t="shared" ca="1" si="713"/>
        <v>-1.6E-2</v>
      </c>
      <c r="G2172">
        <f t="shared" ca="1" si="698"/>
        <v>5.0999999999999997E-2</v>
      </c>
      <c r="H2172" t="b">
        <f t="shared" ca="1" si="714"/>
        <v>0</v>
      </c>
      <c r="I2172" t="b">
        <f t="shared" ca="1" si="699"/>
        <v>0</v>
      </c>
      <c r="J2172" t="e">
        <f t="shared" ca="1" si="700"/>
        <v>#N/A</v>
      </c>
      <c r="K2172" t="e">
        <f t="shared" ca="1" si="707"/>
        <v>#N/A</v>
      </c>
      <c r="L2172">
        <f t="shared" ca="1" si="708"/>
        <v>0</v>
      </c>
      <c r="M2172">
        <v>2138</v>
      </c>
      <c r="N2172">
        <f t="shared" ca="1" si="709"/>
        <v>5.69</v>
      </c>
      <c r="O2172">
        <f t="shared" ca="1" si="710"/>
        <v>-0.09</v>
      </c>
      <c r="P2172">
        <f t="shared" ca="1" si="711"/>
        <v>0</v>
      </c>
      <c r="Q2172">
        <f t="shared" ca="1" si="701"/>
        <v>0.7</v>
      </c>
      <c r="R2172" t="b">
        <f t="shared" ca="1" si="715"/>
        <v>0</v>
      </c>
      <c r="S2172" t="b">
        <f t="shared" ca="1" si="702"/>
        <v>0</v>
      </c>
      <c r="T2172" t="e">
        <f t="shared" ca="1" si="703"/>
        <v>#N/A</v>
      </c>
      <c r="U2172" s="3" t="e">
        <f t="shared" ca="1" si="704"/>
        <v>#N/A</v>
      </c>
      <c r="V2172" s="3">
        <f t="shared" ca="1" si="705"/>
        <v>0</v>
      </c>
    </row>
    <row r="2173" spans="1:22">
      <c r="A2173">
        <f t="shared" ca="1" si="706"/>
        <v>1.2999999999999999E-2</v>
      </c>
      <c r="B2173">
        <f t="shared" ca="1" si="695"/>
        <v>7.5999999999999998E-2</v>
      </c>
      <c r="C2173" t="b">
        <f t="shared" ca="1" si="712"/>
        <v>0</v>
      </c>
      <c r="D2173" t="b">
        <f t="shared" ca="1" si="696"/>
        <v>0</v>
      </c>
      <c r="E2173" t="e">
        <f t="shared" ca="1" si="697"/>
        <v>#N/A</v>
      </c>
      <c r="F2173">
        <f t="shared" ca="1" si="713"/>
        <v>1.2999999999999999E-2</v>
      </c>
      <c r="G2173">
        <f t="shared" ca="1" si="698"/>
        <v>5.0999999999999997E-2</v>
      </c>
      <c r="H2173" t="b">
        <f t="shared" ca="1" si="714"/>
        <v>0</v>
      </c>
      <c r="I2173" t="b">
        <f t="shared" ca="1" si="699"/>
        <v>0</v>
      </c>
      <c r="J2173" t="e">
        <f t="shared" ca="1" si="700"/>
        <v>#N/A</v>
      </c>
      <c r="K2173" t="e">
        <f t="shared" ca="1" si="707"/>
        <v>#N/A</v>
      </c>
      <c r="L2173">
        <f t="shared" ca="1" si="708"/>
        <v>0</v>
      </c>
      <c r="M2173">
        <v>2139</v>
      </c>
      <c r="N2173">
        <f t="shared" ca="1" si="709"/>
        <v>5.76</v>
      </c>
      <c r="O2173">
        <f t="shared" ca="1" si="710"/>
        <v>7.0000000000000007E-2</v>
      </c>
      <c r="P2173">
        <f t="shared" ca="1" si="711"/>
        <v>0</v>
      </c>
      <c r="Q2173">
        <f t="shared" ca="1" si="701"/>
        <v>0.7</v>
      </c>
      <c r="R2173" t="b">
        <f t="shared" ca="1" si="715"/>
        <v>0</v>
      </c>
      <c r="S2173" t="b">
        <f t="shared" ca="1" si="702"/>
        <v>0</v>
      </c>
      <c r="T2173" t="e">
        <f t="shared" ca="1" si="703"/>
        <v>#N/A</v>
      </c>
      <c r="U2173" s="3" t="e">
        <f t="shared" ca="1" si="704"/>
        <v>#N/A</v>
      </c>
      <c r="V2173" s="3">
        <f t="shared" ca="1" si="705"/>
        <v>0</v>
      </c>
    </row>
    <row r="2174" spans="1:22">
      <c r="A2174">
        <f t="shared" ca="1" si="706"/>
        <v>1.0999999999999999E-2</v>
      </c>
      <c r="B2174">
        <f t="shared" ca="1" si="695"/>
        <v>7.5999999999999998E-2</v>
      </c>
      <c r="C2174" t="b">
        <f t="shared" ca="1" si="712"/>
        <v>0</v>
      </c>
      <c r="D2174" t="b">
        <f t="shared" ca="1" si="696"/>
        <v>0</v>
      </c>
      <c r="E2174" t="e">
        <f t="shared" ca="1" si="697"/>
        <v>#N/A</v>
      </c>
      <c r="F2174">
        <f t="shared" ca="1" si="713"/>
        <v>1.0999999999999999E-2</v>
      </c>
      <c r="G2174">
        <f t="shared" ca="1" si="698"/>
        <v>5.0999999999999997E-2</v>
      </c>
      <c r="H2174" t="b">
        <f t="shared" ca="1" si="714"/>
        <v>0</v>
      </c>
      <c r="I2174" t="b">
        <f t="shared" ca="1" si="699"/>
        <v>0</v>
      </c>
      <c r="J2174" t="e">
        <f t="shared" ca="1" si="700"/>
        <v>#N/A</v>
      </c>
      <c r="K2174" t="e">
        <f t="shared" ca="1" si="707"/>
        <v>#N/A</v>
      </c>
      <c r="L2174">
        <f t="shared" ca="1" si="708"/>
        <v>0</v>
      </c>
      <c r="M2174">
        <v>2140</v>
      </c>
      <c r="N2174">
        <f t="shared" ca="1" si="709"/>
        <v>5.82</v>
      </c>
      <c r="O2174">
        <f t="shared" ca="1" si="710"/>
        <v>0.06</v>
      </c>
      <c r="P2174">
        <f t="shared" ca="1" si="711"/>
        <v>0</v>
      </c>
      <c r="Q2174">
        <f t="shared" ca="1" si="701"/>
        <v>0.7</v>
      </c>
      <c r="R2174" t="b">
        <f t="shared" ca="1" si="715"/>
        <v>0</v>
      </c>
      <c r="S2174" t="b">
        <f t="shared" ca="1" si="702"/>
        <v>0</v>
      </c>
      <c r="T2174" t="e">
        <f t="shared" ca="1" si="703"/>
        <v>#N/A</v>
      </c>
      <c r="U2174" s="3" t="e">
        <f t="shared" ca="1" si="704"/>
        <v>#N/A</v>
      </c>
      <c r="V2174" s="3">
        <f t="shared" ca="1" si="705"/>
        <v>0</v>
      </c>
    </row>
    <row r="2175" spans="1:22">
      <c r="A2175">
        <f t="shared" ca="1" si="706"/>
        <v>1.0999999999999999E-2</v>
      </c>
      <c r="B2175">
        <f t="shared" ca="1" si="695"/>
        <v>7.5999999999999998E-2</v>
      </c>
      <c r="C2175" t="b">
        <f t="shared" ca="1" si="712"/>
        <v>0</v>
      </c>
      <c r="D2175" t="b">
        <f t="shared" ca="1" si="696"/>
        <v>0</v>
      </c>
      <c r="E2175" t="e">
        <f t="shared" ca="1" si="697"/>
        <v>#N/A</v>
      </c>
      <c r="F2175">
        <f t="shared" ca="1" si="713"/>
        <v>1.0999999999999999E-2</v>
      </c>
      <c r="G2175">
        <f t="shared" ca="1" si="698"/>
        <v>5.0999999999999997E-2</v>
      </c>
      <c r="H2175" t="b">
        <f t="shared" ca="1" si="714"/>
        <v>0</v>
      </c>
      <c r="I2175" t="b">
        <f t="shared" ca="1" si="699"/>
        <v>0</v>
      </c>
      <c r="J2175" t="e">
        <f t="shared" ca="1" si="700"/>
        <v>#N/A</v>
      </c>
      <c r="K2175" t="e">
        <f t="shared" ca="1" si="707"/>
        <v>#N/A</v>
      </c>
      <c r="L2175">
        <f t="shared" ca="1" si="708"/>
        <v>0</v>
      </c>
      <c r="M2175">
        <v>2141</v>
      </c>
      <c r="N2175">
        <f t="shared" ca="1" si="709"/>
        <v>5.88</v>
      </c>
      <c r="O2175">
        <f t="shared" ca="1" si="710"/>
        <v>0.06</v>
      </c>
      <c r="P2175">
        <f t="shared" ca="1" si="711"/>
        <v>0</v>
      </c>
      <c r="Q2175">
        <f t="shared" ca="1" si="701"/>
        <v>0.7</v>
      </c>
      <c r="R2175" t="b">
        <f t="shared" ca="1" si="715"/>
        <v>0</v>
      </c>
      <c r="S2175" t="b">
        <f t="shared" ca="1" si="702"/>
        <v>0</v>
      </c>
      <c r="T2175" t="e">
        <f t="shared" ca="1" si="703"/>
        <v>#N/A</v>
      </c>
      <c r="U2175" s="3" t="e">
        <f t="shared" ca="1" si="704"/>
        <v>#N/A</v>
      </c>
      <c r="V2175" s="3">
        <f t="shared" ca="1" si="705"/>
        <v>0</v>
      </c>
    </row>
    <row r="2176" spans="1:22">
      <c r="A2176">
        <f t="shared" ca="1" si="706"/>
        <v>1.2E-2</v>
      </c>
      <c r="B2176">
        <f t="shared" ca="1" si="695"/>
        <v>7.5999999999999998E-2</v>
      </c>
      <c r="C2176" t="b">
        <f t="shared" ca="1" si="712"/>
        <v>0</v>
      </c>
      <c r="D2176" t="b">
        <f t="shared" ca="1" si="696"/>
        <v>0</v>
      </c>
      <c r="E2176" t="e">
        <f t="shared" ca="1" si="697"/>
        <v>#N/A</v>
      </c>
      <c r="F2176">
        <f t="shared" ca="1" si="713"/>
        <v>-1.2E-2</v>
      </c>
      <c r="G2176">
        <f t="shared" ca="1" si="698"/>
        <v>5.0999999999999997E-2</v>
      </c>
      <c r="H2176" t="b">
        <f t="shared" ca="1" si="714"/>
        <v>0</v>
      </c>
      <c r="I2176" t="b">
        <f t="shared" ca="1" si="699"/>
        <v>0</v>
      </c>
      <c r="J2176" t="e">
        <f t="shared" ca="1" si="700"/>
        <v>#N/A</v>
      </c>
      <c r="K2176" t="e">
        <f t="shared" ca="1" si="707"/>
        <v>#N/A</v>
      </c>
      <c r="L2176">
        <f t="shared" ca="1" si="708"/>
        <v>0</v>
      </c>
      <c r="M2176">
        <v>2142</v>
      </c>
      <c r="N2176">
        <f t="shared" ca="1" si="709"/>
        <v>5.81</v>
      </c>
      <c r="O2176">
        <f t="shared" ca="1" si="710"/>
        <v>-7.0000000000000007E-2</v>
      </c>
      <c r="P2176">
        <f t="shared" ca="1" si="711"/>
        <v>0</v>
      </c>
      <c r="Q2176">
        <f t="shared" ca="1" si="701"/>
        <v>0.7</v>
      </c>
      <c r="R2176" t="b">
        <f t="shared" ca="1" si="715"/>
        <v>0</v>
      </c>
      <c r="S2176" t="b">
        <f t="shared" ca="1" si="702"/>
        <v>0</v>
      </c>
      <c r="T2176" t="e">
        <f t="shared" ca="1" si="703"/>
        <v>#N/A</v>
      </c>
      <c r="U2176" s="3" t="e">
        <f t="shared" ca="1" si="704"/>
        <v>#N/A</v>
      </c>
      <c r="V2176" s="3">
        <f t="shared" ca="1" si="705"/>
        <v>0</v>
      </c>
    </row>
    <row r="2177" spans="1:22">
      <c r="A2177">
        <f t="shared" ca="1" si="706"/>
        <v>1.4E-2</v>
      </c>
      <c r="B2177">
        <f t="shared" ca="1" si="695"/>
        <v>7.5999999999999998E-2</v>
      </c>
      <c r="C2177" t="b">
        <f t="shared" ca="1" si="712"/>
        <v>0</v>
      </c>
      <c r="D2177" t="b">
        <f t="shared" ca="1" si="696"/>
        <v>0</v>
      </c>
      <c r="E2177" t="e">
        <f t="shared" ca="1" si="697"/>
        <v>#N/A</v>
      </c>
      <c r="F2177">
        <f t="shared" ca="1" si="713"/>
        <v>-1.4E-2</v>
      </c>
      <c r="G2177">
        <f t="shared" ca="1" si="698"/>
        <v>5.0999999999999997E-2</v>
      </c>
      <c r="H2177" t="b">
        <f t="shared" ca="1" si="714"/>
        <v>0</v>
      </c>
      <c r="I2177" t="b">
        <f t="shared" ca="1" si="699"/>
        <v>0</v>
      </c>
      <c r="J2177" t="e">
        <f t="shared" ca="1" si="700"/>
        <v>#N/A</v>
      </c>
      <c r="K2177" t="e">
        <f t="shared" ca="1" si="707"/>
        <v>#N/A</v>
      </c>
      <c r="L2177">
        <f t="shared" ca="1" si="708"/>
        <v>0</v>
      </c>
      <c r="M2177">
        <v>2143</v>
      </c>
      <c r="N2177">
        <f t="shared" ca="1" si="709"/>
        <v>5.73</v>
      </c>
      <c r="O2177">
        <f t="shared" ca="1" si="710"/>
        <v>-0.08</v>
      </c>
      <c r="P2177">
        <f t="shared" ca="1" si="711"/>
        <v>0</v>
      </c>
      <c r="Q2177">
        <f t="shared" ca="1" si="701"/>
        <v>0.7</v>
      </c>
      <c r="R2177" t="b">
        <f t="shared" ca="1" si="715"/>
        <v>0</v>
      </c>
      <c r="S2177" t="b">
        <f t="shared" ca="1" si="702"/>
        <v>0</v>
      </c>
      <c r="T2177" t="e">
        <f t="shared" ca="1" si="703"/>
        <v>#N/A</v>
      </c>
      <c r="U2177" s="3" t="e">
        <f t="shared" ca="1" si="704"/>
        <v>#N/A</v>
      </c>
      <c r="V2177" s="3">
        <f t="shared" ca="1" si="705"/>
        <v>0</v>
      </c>
    </row>
    <row r="2178" spans="1:22">
      <c r="A2178">
        <f t="shared" ca="1" si="706"/>
        <v>1.0999999999999999E-2</v>
      </c>
      <c r="B2178">
        <f t="shared" ca="1" si="695"/>
        <v>7.5999999999999998E-2</v>
      </c>
      <c r="C2178" t="b">
        <f t="shared" ca="1" si="712"/>
        <v>0</v>
      </c>
      <c r="D2178" t="b">
        <f t="shared" ca="1" si="696"/>
        <v>0</v>
      </c>
      <c r="E2178" t="e">
        <f t="shared" ca="1" si="697"/>
        <v>#N/A</v>
      </c>
      <c r="F2178">
        <f t="shared" ca="1" si="713"/>
        <v>-1.0999999999999999E-2</v>
      </c>
      <c r="G2178">
        <f t="shared" ca="1" si="698"/>
        <v>5.0999999999999997E-2</v>
      </c>
      <c r="H2178" t="b">
        <f t="shared" ca="1" si="714"/>
        <v>0</v>
      </c>
      <c r="I2178" t="b">
        <f t="shared" ca="1" si="699"/>
        <v>0</v>
      </c>
      <c r="J2178" t="e">
        <f t="shared" ca="1" si="700"/>
        <v>#N/A</v>
      </c>
      <c r="K2178" t="e">
        <f t="shared" ca="1" si="707"/>
        <v>#N/A</v>
      </c>
      <c r="L2178">
        <f t="shared" ca="1" si="708"/>
        <v>0</v>
      </c>
      <c r="M2178">
        <v>2144</v>
      </c>
      <c r="N2178">
        <f t="shared" ca="1" si="709"/>
        <v>5.67</v>
      </c>
      <c r="O2178">
        <f t="shared" ca="1" si="710"/>
        <v>-0.06</v>
      </c>
      <c r="P2178">
        <f t="shared" ca="1" si="711"/>
        <v>0</v>
      </c>
      <c r="Q2178">
        <f t="shared" ca="1" si="701"/>
        <v>0.7</v>
      </c>
      <c r="R2178" t="b">
        <f t="shared" ca="1" si="715"/>
        <v>0</v>
      </c>
      <c r="S2178" t="b">
        <f t="shared" ca="1" si="702"/>
        <v>0</v>
      </c>
      <c r="T2178" t="e">
        <f t="shared" ca="1" si="703"/>
        <v>#N/A</v>
      </c>
      <c r="U2178" s="3" t="e">
        <f t="shared" ca="1" si="704"/>
        <v>#N/A</v>
      </c>
      <c r="V2178" s="3">
        <f t="shared" ca="1" si="705"/>
        <v>0</v>
      </c>
    </row>
    <row r="2179" spans="1:22">
      <c r="A2179">
        <f t="shared" ca="1" si="706"/>
        <v>2.5000000000000001E-2</v>
      </c>
      <c r="B2179">
        <f t="shared" ca="1" si="695"/>
        <v>7.5999999999999998E-2</v>
      </c>
      <c r="C2179" t="b">
        <f t="shared" ca="1" si="712"/>
        <v>0</v>
      </c>
      <c r="D2179" t="b">
        <f t="shared" ca="1" si="696"/>
        <v>0</v>
      </c>
      <c r="E2179" t="e">
        <f t="shared" ca="1" si="697"/>
        <v>#N/A</v>
      </c>
      <c r="F2179">
        <f t="shared" ca="1" si="713"/>
        <v>2.5000000000000001E-2</v>
      </c>
      <c r="G2179">
        <f t="shared" ca="1" si="698"/>
        <v>5.0999999999999997E-2</v>
      </c>
      <c r="H2179" t="b">
        <f t="shared" ca="1" si="714"/>
        <v>0</v>
      </c>
      <c r="I2179" t="b">
        <f t="shared" ca="1" si="699"/>
        <v>0</v>
      </c>
      <c r="J2179" t="e">
        <f t="shared" ca="1" si="700"/>
        <v>#N/A</v>
      </c>
      <c r="K2179" t="e">
        <f t="shared" ca="1" si="707"/>
        <v>#N/A</v>
      </c>
      <c r="L2179">
        <f t="shared" ca="1" si="708"/>
        <v>0</v>
      </c>
      <c r="M2179">
        <v>2145</v>
      </c>
      <c r="N2179">
        <f t="shared" ca="1" si="709"/>
        <v>5.81</v>
      </c>
      <c r="O2179">
        <f t="shared" ca="1" si="710"/>
        <v>0.14000000000000001</v>
      </c>
      <c r="P2179">
        <f t="shared" ca="1" si="711"/>
        <v>0</v>
      </c>
      <c r="Q2179">
        <f t="shared" ca="1" si="701"/>
        <v>0.7</v>
      </c>
      <c r="R2179" t="b">
        <f t="shared" ca="1" si="715"/>
        <v>0</v>
      </c>
      <c r="S2179" t="b">
        <f t="shared" ca="1" si="702"/>
        <v>0</v>
      </c>
      <c r="T2179" t="e">
        <f t="shared" ca="1" si="703"/>
        <v>#N/A</v>
      </c>
      <c r="U2179" s="3" t="e">
        <f t="shared" ca="1" si="704"/>
        <v>#N/A</v>
      </c>
      <c r="V2179" s="3">
        <f t="shared" ca="1" si="705"/>
        <v>0</v>
      </c>
    </row>
    <row r="2180" spans="1:22">
      <c r="A2180">
        <f t="shared" ca="1" si="706"/>
        <v>1.2E-2</v>
      </c>
      <c r="B2180">
        <f t="shared" ca="1" si="695"/>
        <v>7.5999999999999998E-2</v>
      </c>
      <c r="C2180" t="b">
        <f t="shared" ca="1" si="712"/>
        <v>0</v>
      </c>
      <c r="D2180" t="b">
        <f t="shared" ca="1" si="696"/>
        <v>0</v>
      </c>
      <c r="E2180" t="e">
        <f t="shared" ca="1" si="697"/>
        <v>#N/A</v>
      </c>
      <c r="F2180">
        <f t="shared" ca="1" si="713"/>
        <v>-1.2E-2</v>
      </c>
      <c r="G2180">
        <f t="shared" ca="1" si="698"/>
        <v>5.0999999999999997E-2</v>
      </c>
      <c r="H2180" t="b">
        <f t="shared" ca="1" si="714"/>
        <v>0</v>
      </c>
      <c r="I2180" t="b">
        <f t="shared" ca="1" si="699"/>
        <v>0</v>
      </c>
      <c r="J2180" t="e">
        <f t="shared" ca="1" si="700"/>
        <v>#N/A</v>
      </c>
      <c r="K2180" t="e">
        <f t="shared" ca="1" si="707"/>
        <v>#N/A</v>
      </c>
      <c r="L2180">
        <f t="shared" ca="1" si="708"/>
        <v>0</v>
      </c>
      <c r="M2180">
        <v>2146</v>
      </c>
      <c r="N2180">
        <f t="shared" ca="1" si="709"/>
        <v>5.74</v>
      </c>
      <c r="O2180">
        <f t="shared" ca="1" si="710"/>
        <v>-7.0000000000000007E-2</v>
      </c>
      <c r="P2180">
        <f t="shared" ca="1" si="711"/>
        <v>0</v>
      </c>
      <c r="Q2180">
        <f t="shared" ca="1" si="701"/>
        <v>0.7</v>
      </c>
      <c r="R2180" t="b">
        <f t="shared" ca="1" si="715"/>
        <v>0</v>
      </c>
      <c r="S2180" t="b">
        <f t="shared" ca="1" si="702"/>
        <v>0</v>
      </c>
      <c r="T2180" t="e">
        <f t="shared" ca="1" si="703"/>
        <v>#N/A</v>
      </c>
      <c r="U2180" s="3" t="e">
        <f t="shared" ca="1" si="704"/>
        <v>#N/A</v>
      </c>
      <c r="V2180" s="3">
        <f t="shared" ca="1" si="705"/>
        <v>0</v>
      </c>
    </row>
    <row r="2181" spans="1:22">
      <c r="A2181">
        <f t="shared" ca="1" si="706"/>
        <v>1.2999999999999999E-2</v>
      </c>
      <c r="B2181">
        <f t="shared" ca="1" si="695"/>
        <v>7.5999999999999998E-2</v>
      </c>
      <c r="C2181" t="b">
        <f t="shared" ca="1" si="712"/>
        <v>0</v>
      </c>
      <c r="D2181" t="b">
        <f t="shared" ca="1" si="696"/>
        <v>0</v>
      </c>
      <c r="E2181" t="e">
        <f t="shared" ca="1" si="697"/>
        <v>#N/A</v>
      </c>
      <c r="F2181">
        <f t="shared" ca="1" si="713"/>
        <v>-1.2999999999999999E-2</v>
      </c>
      <c r="G2181">
        <f t="shared" ca="1" si="698"/>
        <v>5.0999999999999997E-2</v>
      </c>
      <c r="H2181" t="b">
        <f t="shared" ca="1" si="714"/>
        <v>0</v>
      </c>
      <c r="I2181" t="b">
        <f t="shared" ca="1" si="699"/>
        <v>0</v>
      </c>
      <c r="J2181" t="e">
        <f t="shared" ca="1" si="700"/>
        <v>#N/A</v>
      </c>
      <c r="K2181" t="e">
        <f t="shared" ca="1" si="707"/>
        <v>#N/A</v>
      </c>
      <c r="L2181">
        <f t="shared" ca="1" si="708"/>
        <v>0</v>
      </c>
      <c r="M2181">
        <v>2147</v>
      </c>
      <c r="N2181">
        <f t="shared" ca="1" si="709"/>
        <v>5.67</v>
      </c>
      <c r="O2181">
        <f t="shared" ca="1" si="710"/>
        <v>-7.0000000000000007E-2</v>
      </c>
      <c r="P2181">
        <f t="shared" ca="1" si="711"/>
        <v>0</v>
      </c>
      <c r="Q2181">
        <f t="shared" ca="1" si="701"/>
        <v>0.7</v>
      </c>
      <c r="R2181" t="b">
        <f t="shared" ca="1" si="715"/>
        <v>0</v>
      </c>
      <c r="S2181" t="b">
        <f t="shared" ca="1" si="702"/>
        <v>0</v>
      </c>
      <c r="T2181" t="e">
        <f t="shared" ca="1" si="703"/>
        <v>#N/A</v>
      </c>
      <c r="U2181" s="3" t="e">
        <f t="shared" ca="1" si="704"/>
        <v>#N/A</v>
      </c>
      <c r="V2181" s="3">
        <f t="shared" ca="1" si="705"/>
        <v>0</v>
      </c>
    </row>
    <row r="2182" spans="1:22">
      <c r="A2182">
        <f t="shared" ca="1" si="706"/>
        <v>1.7999999999999999E-2</v>
      </c>
      <c r="B2182">
        <f t="shared" ca="1" si="695"/>
        <v>7.5999999999999998E-2</v>
      </c>
      <c r="C2182" t="b">
        <f t="shared" ca="1" si="712"/>
        <v>0</v>
      </c>
      <c r="D2182" t="b">
        <f t="shared" ca="1" si="696"/>
        <v>0</v>
      </c>
      <c r="E2182" t="e">
        <f t="shared" ca="1" si="697"/>
        <v>#N/A</v>
      </c>
      <c r="F2182">
        <f t="shared" ca="1" si="713"/>
        <v>1.7999999999999999E-2</v>
      </c>
      <c r="G2182">
        <f t="shared" ca="1" si="698"/>
        <v>5.0999999999999997E-2</v>
      </c>
      <c r="H2182" t="b">
        <f t="shared" ca="1" si="714"/>
        <v>0</v>
      </c>
      <c r="I2182" t="b">
        <f t="shared" ca="1" si="699"/>
        <v>0</v>
      </c>
      <c r="J2182" t="e">
        <f t="shared" ca="1" si="700"/>
        <v>#N/A</v>
      </c>
      <c r="K2182" t="e">
        <f t="shared" ca="1" si="707"/>
        <v>#N/A</v>
      </c>
      <c r="L2182">
        <f t="shared" ca="1" si="708"/>
        <v>0</v>
      </c>
      <c r="M2182">
        <v>2148</v>
      </c>
      <c r="N2182">
        <f t="shared" ca="1" si="709"/>
        <v>5.77</v>
      </c>
      <c r="O2182">
        <f t="shared" ca="1" si="710"/>
        <v>0.1</v>
      </c>
      <c r="P2182">
        <f t="shared" ca="1" si="711"/>
        <v>0</v>
      </c>
      <c r="Q2182">
        <f t="shared" ca="1" si="701"/>
        <v>0.7</v>
      </c>
      <c r="R2182" t="b">
        <f t="shared" ca="1" si="715"/>
        <v>0</v>
      </c>
      <c r="S2182" t="b">
        <f t="shared" ca="1" si="702"/>
        <v>0</v>
      </c>
      <c r="T2182" t="e">
        <f t="shared" ca="1" si="703"/>
        <v>#N/A</v>
      </c>
      <c r="U2182" s="3" t="e">
        <f t="shared" ca="1" si="704"/>
        <v>#N/A</v>
      </c>
      <c r="V2182" s="3">
        <f t="shared" ca="1" si="705"/>
        <v>0</v>
      </c>
    </row>
    <row r="2183" spans="1:22">
      <c r="A2183">
        <f t="shared" ca="1" si="706"/>
        <v>1.6E-2</v>
      </c>
      <c r="B2183">
        <f t="shared" ca="1" si="695"/>
        <v>7.6999999999999999E-2</v>
      </c>
      <c r="C2183">
        <f t="shared" ca="1" si="712"/>
        <v>7.6999999999999999E-2</v>
      </c>
      <c r="D2183">
        <f t="shared" ca="1" si="696"/>
        <v>7</v>
      </c>
      <c r="E2183">
        <f t="shared" ca="1" si="697"/>
        <v>2.8E-3</v>
      </c>
      <c r="F2183">
        <f t="shared" ca="1" si="713"/>
        <v>-1.6E-2</v>
      </c>
      <c r="G2183">
        <f t="shared" ca="1" si="698"/>
        <v>5.0999999999999997E-2</v>
      </c>
      <c r="H2183" t="b">
        <f t="shared" ca="1" si="714"/>
        <v>0</v>
      </c>
      <c r="I2183" t="b">
        <f t="shared" ca="1" si="699"/>
        <v>0</v>
      </c>
      <c r="J2183" t="e">
        <f t="shared" ca="1" si="700"/>
        <v>#N/A</v>
      </c>
      <c r="K2183" t="e">
        <f t="shared" ca="1" si="707"/>
        <v>#N/A</v>
      </c>
      <c r="L2183">
        <f t="shared" ca="1" si="708"/>
        <v>0</v>
      </c>
      <c r="M2183">
        <v>2149</v>
      </c>
      <c r="N2183">
        <f t="shared" ca="1" si="709"/>
        <v>5.68</v>
      </c>
      <c r="O2183">
        <f t="shared" ca="1" si="710"/>
        <v>-0.09</v>
      </c>
      <c r="P2183">
        <f t="shared" ca="1" si="711"/>
        <v>0</v>
      </c>
      <c r="Q2183">
        <f t="shared" ca="1" si="701"/>
        <v>0.7</v>
      </c>
      <c r="R2183" t="b">
        <f t="shared" ca="1" si="715"/>
        <v>0</v>
      </c>
      <c r="S2183" t="b">
        <f t="shared" ca="1" si="702"/>
        <v>0</v>
      </c>
      <c r="T2183" t="e">
        <f t="shared" ca="1" si="703"/>
        <v>#N/A</v>
      </c>
      <c r="U2183" s="3" t="e">
        <f t="shared" ca="1" si="704"/>
        <v>#N/A</v>
      </c>
      <c r="V2183" s="3">
        <f t="shared" ca="1" si="705"/>
        <v>0</v>
      </c>
    </row>
    <row r="2184" spans="1:22">
      <c r="A2184">
        <f t="shared" ca="1" si="706"/>
        <v>1.7000000000000001E-2</v>
      </c>
      <c r="B2184">
        <f t="shared" ca="1" si="695"/>
        <v>7.6999999999999999E-2</v>
      </c>
      <c r="C2184" t="b">
        <f t="shared" ca="1" si="712"/>
        <v>0</v>
      </c>
      <c r="D2184" t="b">
        <f t="shared" ca="1" si="696"/>
        <v>0</v>
      </c>
      <c r="E2184" t="e">
        <f t="shared" ca="1" si="697"/>
        <v>#N/A</v>
      </c>
      <c r="F2184">
        <f t="shared" ca="1" si="713"/>
        <v>1.7000000000000001E-2</v>
      </c>
      <c r="G2184">
        <f t="shared" ca="1" si="698"/>
        <v>5.0999999999999997E-2</v>
      </c>
      <c r="H2184" t="b">
        <f t="shared" ca="1" si="714"/>
        <v>0</v>
      </c>
      <c r="I2184" t="b">
        <f t="shared" ca="1" si="699"/>
        <v>0</v>
      </c>
      <c r="J2184" t="e">
        <f t="shared" ca="1" si="700"/>
        <v>#N/A</v>
      </c>
      <c r="K2184" t="e">
        <f t="shared" ca="1" si="707"/>
        <v>#N/A</v>
      </c>
      <c r="L2184">
        <f t="shared" ca="1" si="708"/>
        <v>0</v>
      </c>
      <c r="M2184">
        <v>2150</v>
      </c>
      <c r="N2184">
        <f t="shared" ca="1" si="709"/>
        <v>5.78</v>
      </c>
      <c r="O2184">
        <f t="shared" ca="1" si="710"/>
        <v>0.1</v>
      </c>
      <c r="P2184">
        <f t="shared" ca="1" si="711"/>
        <v>0</v>
      </c>
      <c r="Q2184">
        <f t="shared" ca="1" si="701"/>
        <v>0.7</v>
      </c>
      <c r="R2184" t="b">
        <f t="shared" ca="1" si="715"/>
        <v>0</v>
      </c>
      <c r="S2184" t="b">
        <f t="shared" ca="1" si="702"/>
        <v>0</v>
      </c>
      <c r="T2184" t="e">
        <f t="shared" ca="1" si="703"/>
        <v>#N/A</v>
      </c>
      <c r="U2184" s="3" t="e">
        <f t="shared" ca="1" si="704"/>
        <v>#N/A</v>
      </c>
      <c r="V2184" s="3">
        <f t="shared" ca="1" si="705"/>
        <v>0</v>
      </c>
    </row>
    <row r="2185" spans="1:22">
      <c r="A2185">
        <f t="shared" ca="1" si="706"/>
        <v>1.0999999999999999E-2</v>
      </c>
      <c r="B2185">
        <f t="shared" ca="1" si="695"/>
        <v>7.6999999999999999E-2</v>
      </c>
      <c r="C2185" t="b">
        <f t="shared" ca="1" si="712"/>
        <v>0</v>
      </c>
      <c r="D2185" t="b">
        <f t="shared" ca="1" si="696"/>
        <v>0</v>
      </c>
      <c r="E2185" t="e">
        <f t="shared" ca="1" si="697"/>
        <v>#N/A</v>
      </c>
      <c r="F2185">
        <f t="shared" ca="1" si="713"/>
        <v>-1.0999999999999999E-2</v>
      </c>
      <c r="G2185">
        <f t="shared" ca="1" si="698"/>
        <v>5.0999999999999997E-2</v>
      </c>
      <c r="H2185" t="b">
        <f t="shared" ca="1" si="714"/>
        <v>0</v>
      </c>
      <c r="I2185" t="b">
        <f t="shared" ca="1" si="699"/>
        <v>0</v>
      </c>
      <c r="J2185" t="e">
        <f t="shared" ca="1" si="700"/>
        <v>#N/A</v>
      </c>
      <c r="K2185" t="e">
        <f t="shared" ca="1" si="707"/>
        <v>#N/A</v>
      </c>
      <c r="L2185">
        <f t="shared" ca="1" si="708"/>
        <v>0</v>
      </c>
      <c r="M2185">
        <v>2151</v>
      </c>
      <c r="N2185">
        <f t="shared" ca="1" si="709"/>
        <v>5.72</v>
      </c>
      <c r="O2185">
        <f t="shared" ca="1" si="710"/>
        <v>-0.06</v>
      </c>
      <c r="P2185">
        <f t="shared" ca="1" si="711"/>
        <v>0</v>
      </c>
      <c r="Q2185">
        <f t="shared" ca="1" si="701"/>
        <v>0.7</v>
      </c>
      <c r="R2185" t="b">
        <f t="shared" ca="1" si="715"/>
        <v>0</v>
      </c>
      <c r="S2185" t="b">
        <f t="shared" ca="1" si="702"/>
        <v>0</v>
      </c>
      <c r="T2185" t="e">
        <f t="shared" ca="1" si="703"/>
        <v>#N/A</v>
      </c>
      <c r="U2185" s="3" t="e">
        <f t="shared" ca="1" si="704"/>
        <v>#N/A</v>
      </c>
      <c r="V2185" s="3">
        <f t="shared" ca="1" si="705"/>
        <v>0</v>
      </c>
    </row>
    <row r="2186" spans="1:22">
      <c r="A2186">
        <f t="shared" ca="1" si="706"/>
        <v>1.4E-2</v>
      </c>
      <c r="B2186">
        <f t="shared" ca="1" si="695"/>
        <v>7.6999999999999999E-2</v>
      </c>
      <c r="C2186" t="b">
        <f t="shared" ca="1" si="712"/>
        <v>0</v>
      </c>
      <c r="D2186" t="b">
        <f t="shared" ca="1" si="696"/>
        <v>0</v>
      </c>
      <c r="E2186" t="e">
        <f t="shared" ca="1" si="697"/>
        <v>#N/A</v>
      </c>
      <c r="F2186">
        <f t="shared" ca="1" si="713"/>
        <v>1.4E-2</v>
      </c>
      <c r="G2186">
        <f t="shared" ca="1" si="698"/>
        <v>5.0999999999999997E-2</v>
      </c>
      <c r="H2186" t="b">
        <f t="shared" ca="1" si="714"/>
        <v>0</v>
      </c>
      <c r="I2186" t="b">
        <f t="shared" ca="1" si="699"/>
        <v>0</v>
      </c>
      <c r="J2186" t="e">
        <f t="shared" ca="1" si="700"/>
        <v>#N/A</v>
      </c>
      <c r="K2186" t="e">
        <f t="shared" ca="1" si="707"/>
        <v>#N/A</v>
      </c>
      <c r="L2186">
        <f t="shared" ca="1" si="708"/>
        <v>0</v>
      </c>
      <c r="M2186">
        <v>2152</v>
      </c>
      <c r="N2186">
        <f t="shared" ca="1" si="709"/>
        <v>5.8</v>
      </c>
      <c r="O2186">
        <f t="shared" ca="1" si="710"/>
        <v>0.08</v>
      </c>
      <c r="P2186">
        <f t="shared" ca="1" si="711"/>
        <v>0</v>
      </c>
      <c r="Q2186">
        <f t="shared" ca="1" si="701"/>
        <v>0.7</v>
      </c>
      <c r="R2186" t="b">
        <f t="shared" ca="1" si="715"/>
        <v>0</v>
      </c>
      <c r="S2186" t="b">
        <f t="shared" ca="1" si="702"/>
        <v>0</v>
      </c>
      <c r="T2186" t="e">
        <f t="shared" ca="1" si="703"/>
        <v>#N/A</v>
      </c>
      <c r="U2186" s="3" t="e">
        <f t="shared" ca="1" si="704"/>
        <v>#N/A</v>
      </c>
      <c r="V2186" s="3">
        <f t="shared" ca="1" si="705"/>
        <v>0</v>
      </c>
    </row>
    <row r="2187" spans="1:22">
      <c r="A2187">
        <f t="shared" ca="1" si="706"/>
        <v>1.4999999999999999E-2</v>
      </c>
      <c r="B2187">
        <f t="shared" ca="1" si="695"/>
        <v>7.6999999999999999E-2</v>
      </c>
      <c r="C2187" t="b">
        <f t="shared" ca="1" si="712"/>
        <v>0</v>
      </c>
      <c r="D2187" t="b">
        <f t="shared" ca="1" si="696"/>
        <v>0</v>
      </c>
      <c r="E2187" t="e">
        <f t="shared" ca="1" si="697"/>
        <v>#N/A</v>
      </c>
      <c r="F2187">
        <f t="shared" ca="1" si="713"/>
        <v>-1.4999999999999999E-2</v>
      </c>
      <c r="G2187">
        <f t="shared" ca="1" si="698"/>
        <v>5.1999999999999998E-2</v>
      </c>
      <c r="H2187">
        <f t="shared" ca="1" si="714"/>
        <v>5.1999999999999998E-2</v>
      </c>
      <c r="I2187">
        <f t="shared" ca="1" si="699"/>
        <v>15</v>
      </c>
      <c r="J2187">
        <f t="shared" ca="1" si="700"/>
        <v>6.0000000000000001E-3</v>
      </c>
      <c r="K2187">
        <f t="shared" ca="1" si="707"/>
        <v>1.4047987521037457E-3</v>
      </c>
      <c r="L2187">
        <f t="shared" ca="1" si="708"/>
        <v>1.834614958347179E-3</v>
      </c>
      <c r="M2187">
        <v>2153</v>
      </c>
      <c r="N2187">
        <f t="shared" ca="1" si="709"/>
        <v>5.71</v>
      </c>
      <c r="O2187">
        <f t="shared" ca="1" si="710"/>
        <v>-0.09</v>
      </c>
      <c r="P2187">
        <f t="shared" ca="1" si="711"/>
        <v>0</v>
      </c>
      <c r="Q2187">
        <f t="shared" ca="1" si="701"/>
        <v>0.7</v>
      </c>
      <c r="R2187" t="b">
        <f t="shared" ca="1" si="715"/>
        <v>0</v>
      </c>
      <c r="S2187" t="b">
        <f t="shared" ca="1" si="702"/>
        <v>0</v>
      </c>
      <c r="T2187" t="e">
        <f t="shared" ca="1" si="703"/>
        <v>#N/A</v>
      </c>
      <c r="U2187" s="3" t="e">
        <f t="shared" ca="1" si="704"/>
        <v>#N/A</v>
      </c>
      <c r="V2187" s="3">
        <f t="shared" ca="1" si="705"/>
        <v>0</v>
      </c>
    </row>
    <row r="2188" spans="1:22">
      <c r="A2188">
        <f t="shared" ca="1" si="706"/>
        <v>1.2999999999999999E-2</v>
      </c>
      <c r="B2188">
        <f t="shared" ca="1" si="695"/>
        <v>7.6999999999999999E-2</v>
      </c>
      <c r="C2188" t="b">
        <f t="shared" ca="1" si="712"/>
        <v>0</v>
      </c>
      <c r="D2188" t="b">
        <f t="shared" ca="1" si="696"/>
        <v>0</v>
      </c>
      <c r="E2188" t="e">
        <f t="shared" ca="1" si="697"/>
        <v>#N/A</v>
      </c>
      <c r="F2188">
        <f t="shared" ca="1" si="713"/>
        <v>-1.2999999999999999E-2</v>
      </c>
      <c r="G2188">
        <f t="shared" ca="1" si="698"/>
        <v>5.1999999999999998E-2</v>
      </c>
      <c r="H2188" t="b">
        <f t="shared" ca="1" si="714"/>
        <v>0</v>
      </c>
      <c r="I2188" t="b">
        <f t="shared" ca="1" si="699"/>
        <v>0</v>
      </c>
      <c r="J2188" t="e">
        <f t="shared" ca="1" si="700"/>
        <v>#N/A</v>
      </c>
      <c r="K2188" t="e">
        <f t="shared" ca="1" si="707"/>
        <v>#N/A</v>
      </c>
      <c r="L2188">
        <f t="shared" ca="1" si="708"/>
        <v>0</v>
      </c>
      <c r="M2188">
        <v>2154</v>
      </c>
      <c r="N2188">
        <f t="shared" ca="1" si="709"/>
        <v>5.64</v>
      </c>
      <c r="O2188">
        <f t="shared" ca="1" si="710"/>
        <v>-7.0000000000000007E-2</v>
      </c>
      <c r="P2188">
        <f t="shared" ca="1" si="711"/>
        <v>0</v>
      </c>
      <c r="Q2188">
        <f t="shared" ca="1" si="701"/>
        <v>0.7</v>
      </c>
      <c r="R2188" t="b">
        <f t="shared" ca="1" si="715"/>
        <v>0</v>
      </c>
      <c r="S2188" t="b">
        <f t="shared" ca="1" si="702"/>
        <v>0</v>
      </c>
      <c r="T2188" t="e">
        <f t="shared" ca="1" si="703"/>
        <v>#N/A</v>
      </c>
      <c r="U2188" s="3" t="e">
        <f t="shared" ca="1" si="704"/>
        <v>#N/A</v>
      </c>
      <c r="V2188" s="3">
        <f t="shared" ca="1" si="705"/>
        <v>0</v>
      </c>
    </row>
    <row r="2189" spans="1:22">
      <c r="A2189">
        <f t="shared" ca="1" si="706"/>
        <v>0.01</v>
      </c>
      <c r="B2189">
        <f t="shared" ca="1" si="695"/>
        <v>7.6999999999999999E-2</v>
      </c>
      <c r="C2189" t="b">
        <f t="shared" ca="1" si="712"/>
        <v>0</v>
      </c>
      <c r="D2189" t="b">
        <f t="shared" ca="1" si="696"/>
        <v>0</v>
      </c>
      <c r="E2189" t="e">
        <f t="shared" ca="1" si="697"/>
        <v>#N/A</v>
      </c>
      <c r="F2189">
        <f t="shared" ca="1" si="713"/>
        <v>0.01</v>
      </c>
      <c r="G2189">
        <f t="shared" ca="1" si="698"/>
        <v>5.1999999999999998E-2</v>
      </c>
      <c r="H2189" t="b">
        <f t="shared" ca="1" si="714"/>
        <v>0</v>
      </c>
      <c r="I2189" t="b">
        <f t="shared" ca="1" si="699"/>
        <v>0</v>
      </c>
      <c r="J2189" t="e">
        <f t="shared" ca="1" si="700"/>
        <v>#N/A</v>
      </c>
      <c r="K2189" t="e">
        <f t="shared" ca="1" si="707"/>
        <v>#N/A</v>
      </c>
      <c r="L2189">
        <f t="shared" ca="1" si="708"/>
        <v>0</v>
      </c>
      <c r="M2189">
        <v>2155</v>
      </c>
      <c r="N2189">
        <f t="shared" ca="1" si="709"/>
        <v>5.7</v>
      </c>
      <c r="O2189">
        <f t="shared" ca="1" si="710"/>
        <v>0.06</v>
      </c>
      <c r="P2189">
        <f t="shared" ca="1" si="711"/>
        <v>0</v>
      </c>
      <c r="Q2189">
        <f t="shared" ca="1" si="701"/>
        <v>0.7</v>
      </c>
      <c r="R2189" t="b">
        <f t="shared" ca="1" si="715"/>
        <v>0</v>
      </c>
      <c r="S2189" t="b">
        <f t="shared" ca="1" si="702"/>
        <v>0</v>
      </c>
      <c r="T2189" t="e">
        <f t="shared" ca="1" si="703"/>
        <v>#N/A</v>
      </c>
      <c r="U2189" s="3" t="e">
        <f t="shared" ca="1" si="704"/>
        <v>#N/A</v>
      </c>
      <c r="V2189" s="3">
        <f t="shared" ca="1" si="705"/>
        <v>0</v>
      </c>
    </row>
    <row r="2190" spans="1:22">
      <c r="A2190">
        <f t="shared" ca="1" si="706"/>
        <v>1.2E-2</v>
      </c>
      <c r="B2190">
        <f t="shared" ca="1" si="695"/>
        <v>7.8E-2</v>
      </c>
      <c r="C2190">
        <f t="shared" ca="1" si="712"/>
        <v>7.8E-2</v>
      </c>
      <c r="D2190">
        <f t="shared" ca="1" si="696"/>
        <v>6</v>
      </c>
      <c r="E2190">
        <f t="shared" ca="1" si="697"/>
        <v>2.3999999999999998E-3</v>
      </c>
      <c r="F2190">
        <f t="shared" ca="1" si="713"/>
        <v>-1.2E-2</v>
      </c>
      <c r="G2190">
        <f t="shared" ca="1" si="698"/>
        <v>5.1999999999999998E-2</v>
      </c>
      <c r="H2190" t="b">
        <f t="shared" ca="1" si="714"/>
        <v>0</v>
      </c>
      <c r="I2190" t="b">
        <f t="shared" ca="1" si="699"/>
        <v>0</v>
      </c>
      <c r="J2190" t="e">
        <f t="shared" ca="1" si="700"/>
        <v>#N/A</v>
      </c>
      <c r="K2190" t="e">
        <f t="shared" ca="1" si="707"/>
        <v>#N/A</v>
      </c>
      <c r="L2190">
        <f t="shared" ca="1" si="708"/>
        <v>0</v>
      </c>
      <c r="M2190">
        <v>2156</v>
      </c>
      <c r="N2190">
        <f t="shared" ca="1" si="709"/>
        <v>5.63</v>
      </c>
      <c r="O2190">
        <f t="shared" ca="1" si="710"/>
        <v>-7.0000000000000007E-2</v>
      </c>
      <c r="P2190">
        <f t="shared" ca="1" si="711"/>
        <v>0</v>
      </c>
      <c r="Q2190">
        <f t="shared" ca="1" si="701"/>
        <v>0.7</v>
      </c>
      <c r="R2190" t="b">
        <f t="shared" ca="1" si="715"/>
        <v>0</v>
      </c>
      <c r="S2190" t="b">
        <f t="shared" ca="1" si="702"/>
        <v>0</v>
      </c>
      <c r="T2190" t="e">
        <f t="shared" ca="1" si="703"/>
        <v>#N/A</v>
      </c>
      <c r="U2190" s="3" t="e">
        <f t="shared" ca="1" si="704"/>
        <v>#N/A</v>
      </c>
      <c r="V2190" s="3">
        <f t="shared" ca="1" si="705"/>
        <v>0</v>
      </c>
    </row>
    <row r="2191" spans="1:22">
      <c r="A2191">
        <f t="shared" ca="1" si="706"/>
        <v>1.6E-2</v>
      </c>
      <c r="B2191">
        <f t="shared" ca="1" si="695"/>
        <v>7.8E-2</v>
      </c>
      <c r="C2191" t="b">
        <f t="shared" ca="1" si="712"/>
        <v>0</v>
      </c>
      <c r="D2191" t="b">
        <f t="shared" ca="1" si="696"/>
        <v>0</v>
      </c>
      <c r="E2191" t="e">
        <f t="shared" ca="1" si="697"/>
        <v>#N/A</v>
      </c>
      <c r="F2191">
        <f t="shared" ca="1" si="713"/>
        <v>-1.6E-2</v>
      </c>
      <c r="G2191">
        <f t="shared" ca="1" si="698"/>
        <v>5.1999999999999998E-2</v>
      </c>
      <c r="H2191" t="b">
        <f t="shared" ca="1" si="714"/>
        <v>0</v>
      </c>
      <c r="I2191" t="b">
        <f t="shared" ca="1" si="699"/>
        <v>0</v>
      </c>
      <c r="J2191" t="e">
        <f t="shared" ca="1" si="700"/>
        <v>#N/A</v>
      </c>
      <c r="K2191" t="e">
        <f t="shared" ca="1" si="707"/>
        <v>#N/A</v>
      </c>
      <c r="L2191">
        <f t="shared" ca="1" si="708"/>
        <v>0</v>
      </c>
      <c r="M2191">
        <v>2157</v>
      </c>
      <c r="N2191">
        <f t="shared" ca="1" si="709"/>
        <v>5.54</v>
      </c>
      <c r="O2191">
        <f t="shared" ca="1" si="710"/>
        <v>-0.09</v>
      </c>
      <c r="P2191">
        <f t="shared" ca="1" si="711"/>
        <v>0</v>
      </c>
      <c r="Q2191">
        <f t="shared" ca="1" si="701"/>
        <v>0.7</v>
      </c>
      <c r="R2191" t="b">
        <f t="shared" ca="1" si="715"/>
        <v>0</v>
      </c>
      <c r="S2191" t="b">
        <f t="shared" ca="1" si="702"/>
        <v>0</v>
      </c>
      <c r="T2191" t="e">
        <f t="shared" ca="1" si="703"/>
        <v>#N/A</v>
      </c>
      <c r="U2191" s="3" t="e">
        <f t="shared" ca="1" si="704"/>
        <v>#N/A</v>
      </c>
      <c r="V2191" s="3">
        <f t="shared" ca="1" si="705"/>
        <v>0</v>
      </c>
    </row>
    <row r="2192" spans="1:22">
      <c r="A2192">
        <f t="shared" ca="1" si="706"/>
        <v>1.0999999999999999E-2</v>
      </c>
      <c r="B2192">
        <f t="shared" ca="1" si="695"/>
        <v>7.8E-2</v>
      </c>
      <c r="C2192" t="b">
        <f t="shared" ca="1" si="712"/>
        <v>0</v>
      </c>
      <c r="D2192" t="b">
        <f t="shared" ca="1" si="696"/>
        <v>0</v>
      </c>
      <c r="E2192" t="e">
        <f t="shared" ca="1" si="697"/>
        <v>#N/A</v>
      </c>
      <c r="F2192">
        <f t="shared" ca="1" si="713"/>
        <v>1.0999999999999999E-2</v>
      </c>
      <c r="G2192">
        <f t="shared" ca="1" si="698"/>
        <v>5.1999999999999998E-2</v>
      </c>
      <c r="H2192" t="b">
        <f t="shared" ca="1" si="714"/>
        <v>0</v>
      </c>
      <c r="I2192" t="b">
        <f t="shared" ca="1" si="699"/>
        <v>0</v>
      </c>
      <c r="J2192" t="e">
        <f t="shared" ca="1" si="700"/>
        <v>#N/A</v>
      </c>
      <c r="K2192" t="e">
        <f t="shared" ca="1" si="707"/>
        <v>#N/A</v>
      </c>
      <c r="L2192">
        <f t="shared" ca="1" si="708"/>
        <v>0</v>
      </c>
      <c r="M2192">
        <v>2158</v>
      </c>
      <c r="N2192">
        <f t="shared" ca="1" si="709"/>
        <v>5.6</v>
      </c>
      <c r="O2192">
        <f t="shared" ca="1" si="710"/>
        <v>0.06</v>
      </c>
      <c r="P2192">
        <f t="shared" ca="1" si="711"/>
        <v>0</v>
      </c>
      <c r="Q2192">
        <f t="shared" ca="1" si="701"/>
        <v>0.7</v>
      </c>
      <c r="R2192" t="b">
        <f t="shared" ca="1" si="715"/>
        <v>0</v>
      </c>
      <c r="S2192" t="b">
        <f t="shared" ca="1" si="702"/>
        <v>0</v>
      </c>
      <c r="T2192" t="e">
        <f t="shared" ca="1" si="703"/>
        <v>#N/A</v>
      </c>
      <c r="U2192" s="3" t="e">
        <f t="shared" ca="1" si="704"/>
        <v>#N/A</v>
      </c>
      <c r="V2192" s="3">
        <f t="shared" ca="1" si="705"/>
        <v>0</v>
      </c>
    </row>
    <row r="2193" spans="1:22">
      <c r="A2193">
        <f t="shared" ca="1" si="706"/>
        <v>2.5000000000000001E-2</v>
      </c>
      <c r="B2193">
        <f t="shared" ca="1" si="695"/>
        <v>7.8E-2</v>
      </c>
      <c r="C2193" t="b">
        <f t="shared" ca="1" si="712"/>
        <v>0</v>
      </c>
      <c r="D2193" t="b">
        <f t="shared" ca="1" si="696"/>
        <v>0</v>
      </c>
      <c r="E2193" t="e">
        <f t="shared" ca="1" si="697"/>
        <v>#N/A</v>
      </c>
      <c r="F2193">
        <f t="shared" ca="1" si="713"/>
        <v>-2.5000000000000001E-2</v>
      </c>
      <c r="G2193">
        <f t="shared" ca="1" si="698"/>
        <v>5.1999999999999998E-2</v>
      </c>
      <c r="H2193" t="b">
        <f t="shared" ca="1" si="714"/>
        <v>0</v>
      </c>
      <c r="I2193" t="b">
        <f t="shared" ca="1" si="699"/>
        <v>0</v>
      </c>
      <c r="J2193" t="e">
        <f t="shared" ca="1" si="700"/>
        <v>#N/A</v>
      </c>
      <c r="K2193" t="e">
        <f t="shared" ca="1" si="707"/>
        <v>#N/A</v>
      </c>
      <c r="L2193">
        <f t="shared" ca="1" si="708"/>
        <v>0</v>
      </c>
      <c r="M2193">
        <v>2159</v>
      </c>
      <c r="N2193">
        <f t="shared" ca="1" si="709"/>
        <v>5.46</v>
      </c>
      <c r="O2193">
        <f t="shared" ca="1" si="710"/>
        <v>-0.14000000000000001</v>
      </c>
      <c r="P2193">
        <f t="shared" ca="1" si="711"/>
        <v>0</v>
      </c>
      <c r="Q2193">
        <f t="shared" ca="1" si="701"/>
        <v>0.7</v>
      </c>
      <c r="R2193" t="b">
        <f t="shared" ca="1" si="715"/>
        <v>0</v>
      </c>
      <c r="S2193" t="b">
        <f t="shared" ca="1" si="702"/>
        <v>0</v>
      </c>
      <c r="T2193" t="e">
        <f t="shared" ca="1" si="703"/>
        <v>#N/A</v>
      </c>
      <c r="U2193" s="3" t="e">
        <f t="shared" ca="1" si="704"/>
        <v>#N/A</v>
      </c>
      <c r="V2193" s="3">
        <f t="shared" ca="1" si="705"/>
        <v>0</v>
      </c>
    </row>
    <row r="2194" spans="1:22">
      <c r="A2194">
        <f t="shared" ca="1" si="706"/>
        <v>1.0999999999999999E-2</v>
      </c>
      <c r="B2194">
        <f t="shared" ca="1" si="695"/>
        <v>7.8E-2</v>
      </c>
      <c r="C2194" t="b">
        <f t="shared" ca="1" si="712"/>
        <v>0</v>
      </c>
      <c r="D2194" t="b">
        <f t="shared" ca="1" si="696"/>
        <v>0</v>
      </c>
      <c r="E2194" t="e">
        <f t="shared" ca="1" si="697"/>
        <v>#N/A</v>
      </c>
      <c r="F2194">
        <f t="shared" ca="1" si="713"/>
        <v>1.0999999999999999E-2</v>
      </c>
      <c r="G2194">
        <f t="shared" ca="1" si="698"/>
        <v>5.1999999999999998E-2</v>
      </c>
      <c r="H2194" t="b">
        <f t="shared" ca="1" si="714"/>
        <v>0</v>
      </c>
      <c r="I2194" t="b">
        <f t="shared" ca="1" si="699"/>
        <v>0</v>
      </c>
      <c r="J2194" t="e">
        <f t="shared" ca="1" si="700"/>
        <v>#N/A</v>
      </c>
      <c r="K2194" t="e">
        <f t="shared" ca="1" si="707"/>
        <v>#N/A</v>
      </c>
      <c r="L2194">
        <f t="shared" ca="1" si="708"/>
        <v>0</v>
      </c>
      <c r="M2194">
        <v>2160</v>
      </c>
      <c r="N2194">
        <f t="shared" ca="1" si="709"/>
        <v>5.52</v>
      </c>
      <c r="O2194">
        <f t="shared" ca="1" si="710"/>
        <v>0.06</v>
      </c>
      <c r="P2194">
        <f t="shared" ca="1" si="711"/>
        <v>0</v>
      </c>
      <c r="Q2194">
        <f t="shared" ca="1" si="701"/>
        <v>0.7</v>
      </c>
      <c r="R2194" t="b">
        <f t="shared" ca="1" si="715"/>
        <v>0</v>
      </c>
      <c r="S2194" t="b">
        <f t="shared" ca="1" si="702"/>
        <v>0</v>
      </c>
      <c r="T2194" t="e">
        <f t="shared" ca="1" si="703"/>
        <v>#N/A</v>
      </c>
      <c r="U2194" s="3" t="e">
        <f t="shared" ca="1" si="704"/>
        <v>#N/A</v>
      </c>
      <c r="V2194" s="3">
        <f t="shared" ca="1" si="705"/>
        <v>0</v>
      </c>
    </row>
    <row r="2195" spans="1:22">
      <c r="A2195">
        <f t="shared" ca="1" si="706"/>
        <v>2.1000000000000001E-2</v>
      </c>
      <c r="B2195">
        <f t="shared" ca="1" si="695"/>
        <v>7.8E-2</v>
      </c>
      <c r="C2195" t="b">
        <f t="shared" ca="1" si="712"/>
        <v>0</v>
      </c>
      <c r="D2195" t="b">
        <f t="shared" ca="1" si="696"/>
        <v>0</v>
      </c>
      <c r="E2195" t="e">
        <f t="shared" ca="1" si="697"/>
        <v>#N/A</v>
      </c>
      <c r="F2195">
        <f t="shared" ca="1" si="713"/>
        <v>2.1000000000000001E-2</v>
      </c>
      <c r="G2195">
        <f t="shared" ca="1" si="698"/>
        <v>5.1999999999999998E-2</v>
      </c>
      <c r="H2195" t="b">
        <f t="shared" ca="1" si="714"/>
        <v>0</v>
      </c>
      <c r="I2195" t="b">
        <f t="shared" ca="1" si="699"/>
        <v>0</v>
      </c>
      <c r="J2195" t="e">
        <f t="shared" ca="1" si="700"/>
        <v>#N/A</v>
      </c>
      <c r="K2195" t="e">
        <f t="shared" ca="1" si="707"/>
        <v>#N/A</v>
      </c>
      <c r="L2195">
        <f t="shared" ca="1" si="708"/>
        <v>0</v>
      </c>
      <c r="M2195">
        <v>2161</v>
      </c>
      <c r="N2195">
        <f t="shared" ca="1" si="709"/>
        <v>5.64</v>
      </c>
      <c r="O2195">
        <f t="shared" ca="1" si="710"/>
        <v>0.12</v>
      </c>
      <c r="P2195">
        <f t="shared" ca="1" si="711"/>
        <v>0</v>
      </c>
      <c r="Q2195">
        <f t="shared" ca="1" si="701"/>
        <v>0.7</v>
      </c>
      <c r="R2195" t="b">
        <f t="shared" ca="1" si="715"/>
        <v>0</v>
      </c>
      <c r="S2195" t="b">
        <f t="shared" ca="1" si="702"/>
        <v>0</v>
      </c>
      <c r="T2195" t="e">
        <f t="shared" ca="1" si="703"/>
        <v>#N/A</v>
      </c>
      <c r="U2195" s="3" t="e">
        <f t="shared" ca="1" si="704"/>
        <v>#N/A</v>
      </c>
      <c r="V2195" s="3">
        <f t="shared" ca="1" si="705"/>
        <v>0</v>
      </c>
    </row>
    <row r="2196" spans="1:22">
      <c r="A2196">
        <f t="shared" ca="1" si="706"/>
        <v>2.4E-2</v>
      </c>
      <c r="B2196">
        <f t="shared" ca="1" si="695"/>
        <v>7.9000000000000001E-2</v>
      </c>
      <c r="C2196">
        <f t="shared" ca="1" si="712"/>
        <v>7.9000000000000001E-2</v>
      </c>
      <c r="D2196">
        <f t="shared" ca="1" si="696"/>
        <v>8</v>
      </c>
      <c r="E2196">
        <f t="shared" ca="1" si="697"/>
        <v>3.2000000000000002E-3</v>
      </c>
      <c r="F2196">
        <f t="shared" ca="1" si="713"/>
        <v>2.4E-2</v>
      </c>
      <c r="G2196">
        <f t="shared" ca="1" si="698"/>
        <v>5.1999999999999998E-2</v>
      </c>
      <c r="H2196" t="b">
        <f t="shared" ca="1" si="714"/>
        <v>0</v>
      </c>
      <c r="I2196" t="b">
        <f t="shared" ca="1" si="699"/>
        <v>0</v>
      </c>
      <c r="J2196" t="e">
        <f t="shared" ca="1" si="700"/>
        <v>#N/A</v>
      </c>
      <c r="K2196" t="e">
        <f t="shared" ca="1" si="707"/>
        <v>#N/A</v>
      </c>
      <c r="L2196">
        <f t="shared" ca="1" si="708"/>
        <v>0</v>
      </c>
      <c r="M2196">
        <v>2162</v>
      </c>
      <c r="N2196">
        <f t="shared" ca="1" si="709"/>
        <v>5.78</v>
      </c>
      <c r="O2196">
        <f t="shared" ca="1" si="710"/>
        <v>0.14000000000000001</v>
      </c>
      <c r="P2196">
        <f t="shared" ca="1" si="711"/>
        <v>0</v>
      </c>
      <c r="Q2196">
        <f t="shared" ca="1" si="701"/>
        <v>0.7</v>
      </c>
      <c r="R2196" t="b">
        <f t="shared" ca="1" si="715"/>
        <v>0</v>
      </c>
      <c r="S2196" t="b">
        <f t="shared" ca="1" si="702"/>
        <v>0</v>
      </c>
      <c r="T2196" t="e">
        <f t="shared" ca="1" si="703"/>
        <v>#N/A</v>
      </c>
      <c r="U2196" s="3" t="e">
        <f t="shared" ca="1" si="704"/>
        <v>#N/A</v>
      </c>
      <c r="V2196" s="3">
        <f t="shared" ca="1" si="705"/>
        <v>0</v>
      </c>
    </row>
    <row r="2197" spans="1:22">
      <c r="A2197">
        <f t="shared" ca="1" si="706"/>
        <v>6.8000000000000005E-2</v>
      </c>
      <c r="B2197">
        <f t="shared" ca="1" si="695"/>
        <v>7.9000000000000001E-2</v>
      </c>
      <c r="C2197" t="b">
        <f t="shared" ca="1" si="712"/>
        <v>0</v>
      </c>
      <c r="D2197" t="b">
        <f t="shared" ca="1" si="696"/>
        <v>0</v>
      </c>
      <c r="E2197" t="e">
        <f t="shared" ca="1" si="697"/>
        <v>#N/A</v>
      </c>
      <c r="F2197">
        <f t="shared" ca="1" si="713"/>
        <v>-6.8000000000000005E-2</v>
      </c>
      <c r="G2197">
        <f t="shared" ca="1" si="698"/>
        <v>5.1999999999999998E-2</v>
      </c>
      <c r="H2197" t="b">
        <f t="shared" ca="1" si="714"/>
        <v>0</v>
      </c>
      <c r="I2197" t="b">
        <f t="shared" ca="1" si="699"/>
        <v>0</v>
      </c>
      <c r="J2197" t="e">
        <f t="shared" ca="1" si="700"/>
        <v>#N/A</v>
      </c>
      <c r="K2197" t="e">
        <f t="shared" ca="1" si="707"/>
        <v>#N/A</v>
      </c>
      <c r="L2197">
        <f t="shared" ca="1" si="708"/>
        <v>0</v>
      </c>
      <c r="M2197">
        <v>2163</v>
      </c>
      <c r="N2197">
        <f t="shared" ca="1" si="709"/>
        <v>5.39</v>
      </c>
      <c r="O2197">
        <f t="shared" ca="1" si="710"/>
        <v>-0.39</v>
      </c>
      <c r="P2197">
        <f t="shared" ca="1" si="711"/>
        <v>-0.1</v>
      </c>
      <c r="Q2197">
        <f t="shared" ca="1" si="701"/>
        <v>0.7</v>
      </c>
      <c r="R2197" t="b">
        <f t="shared" ca="1" si="715"/>
        <v>0</v>
      </c>
      <c r="S2197" t="b">
        <f t="shared" ca="1" si="702"/>
        <v>0</v>
      </c>
      <c r="T2197" t="e">
        <f t="shared" ca="1" si="703"/>
        <v>#N/A</v>
      </c>
      <c r="U2197" s="3" t="e">
        <f t="shared" ca="1" si="704"/>
        <v>#N/A</v>
      </c>
      <c r="V2197" s="3">
        <f t="shared" ca="1" si="705"/>
        <v>0</v>
      </c>
    </row>
    <row r="2198" spans="1:22">
      <c r="A2198">
        <f t="shared" ca="1" si="706"/>
        <v>0.124</v>
      </c>
      <c r="B2198">
        <f t="shared" ca="1" si="695"/>
        <v>7.9000000000000001E-2</v>
      </c>
      <c r="C2198" t="b">
        <f t="shared" ca="1" si="712"/>
        <v>0</v>
      </c>
      <c r="D2198" t="b">
        <f t="shared" ca="1" si="696"/>
        <v>0</v>
      </c>
      <c r="E2198" t="e">
        <f t="shared" ca="1" si="697"/>
        <v>#N/A</v>
      </c>
      <c r="F2198">
        <f t="shared" ca="1" si="713"/>
        <v>0.124</v>
      </c>
      <c r="G2198">
        <f t="shared" ca="1" si="698"/>
        <v>5.1999999999999998E-2</v>
      </c>
      <c r="H2198" t="b">
        <f t="shared" ca="1" si="714"/>
        <v>0</v>
      </c>
      <c r="I2198" t="b">
        <f t="shared" ca="1" si="699"/>
        <v>0</v>
      </c>
      <c r="J2198" t="e">
        <f t="shared" ca="1" si="700"/>
        <v>#N/A</v>
      </c>
      <c r="K2198" t="e">
        <f t="shared" ca="1" si="707"/>
        <v>#N/A</v>
      </c>
      <c r="L2198">
        <f t="shared" ca="1" si="708"/>
        <v>0</v>
      </c>
      <c r="M2198">
        <v>2164</v>
      </c>
      <c r="N2198">
        <f t="shared" ca="1" si="709"/>
        <v>6.06</v>
      </c>
      <c r="O2198">
        <f t="shared" ca="1" si="710"/>
        <v>0.67</v>
      </c>
      <c r="P2198">
        <f t="shared" ca="1" si="711"/>
        <v>0.1</v>
      </c>
      <c r="Q2198">
        <f t="shared" ca="1" si="701"/>
        <v>0.7</v>
      </c>
      <c r="R2198" t="b">
        <f t="shared" ca="1" si="715"/>
        <v>0</v>
      </c>
      <c r="S2198" t="b">
        <f t="shared" ca="1" si="702"/>
        <v>0</v>
      </c>
      <c r="T2198" t="e">
        <f t="shared" ca="1" si="703"/>
        <v>#N/A</v>
      </c>
      <c r="U2198" s="3" t="e">
        <f t="shared" ca="1" si="704"/>
        <v>#N/A</v>
      </c>
      <c r="V2198" s="3">
        <f t="shared" ca="1" si="705"/>
        <v>0</v>
      </c>
    </row>
    <row r="2199" spans="1:22">
      <c r="A2199">
        <f t="shared" ca="1" si="706"/>
        <v>0.17499999999999999</v>
      </c>
      <c r="B2199">
        <f t="shared" ca="1" si="695"/>
        <v>7.9000000000000001E-2</v>
      </c>
      <c r="C2199" t="b">
        <f t="shared" ca="1" si="712"/>
        <v>0</v>
      </c>
      <c r="D2199" t="b">
        <f t="shared" ca="1" si="696"/>
        <v>0</v>
      </c>
      <c r="E2199" t="e">
        <f t="shared" ca="1" si="697"/>
        <v>#N/A</v>
      </c>
      <c r="F2199">
        <f t="shared" ca="1" si="713"/>
        <v>-0.17499999999999999</v>
      </c>
      <c r="G2199">
        <f t="shared" ca="1" si="698"/>
        <v>5.1999999999999998E-2</v>
      </c>
      <c r="H2199" t="b">
        <f t="shared" ca="1" si="714"/>
        <v>0</v>
      </c>
      <c r="I2199" t="b">
        <f t="shared" ca="1" si="699"/>
        <v>0</v>
      </c>
      <c r="J2199" t="e">
        <f t="shared" ca="1" si="700"/>
        <v>#N/A</v>
      </c>
      <c r="K2199" t="e">
        <f t="shared" ca="1" si="707"/>
        <v>#N/A</v>
      </c>
      <c r="L2199">
        <f t="shared" ca="1" si="708"/>
        <v>0</v>
      </c>
      <c r="M2199">
        <v>2165</v>
      </c>
      <c r="N2199">
        <f t="shared" ca="1" si="709"/>
        <v>5</v>
      </c>
      <c r="O2199">
        <f t="shared" ca="1" si="710"/>
        <v>-1.06</v>
      </c>
      <c r="P2199">
        <f t="shared" ca="1" si="711"/>
        <v>-0.1</v>
      </c>
      <c r="Q2199">
        <f t="shared" ca="1" si="701"/>
        <v>0.7</v>
      </c>
      <c r="R2199" t="b">
        <f t="shared" ca="1" si="715"/>
        <v>0</v>
      </c>
      <c r="S2199" t="b">
        <f t="shared" ca="1" si="702"/>
        <v>0</v>
      </c>
      <c r="T2199" t="e">
        <f t="shared" ca="1" si="703"/>
        <v>#N/A</v>
      </c>
      <c r="U2199" s="3" t="e">
        <f t="shared" ca="1" si="704"/>
        <v>#N/A</v>
      </c>
      <c r="V2199" s="3">
        <f t="shared" ca="1" si="705"/>
        <v>0</v>
      </c>
    </row>
    <row r="2200" spans="1:22">
      <c r="A2200">
        <f t="shared" ca="1" si="706"/>
        <v>1.2999999999999999E-2</v>
      </c>
      <c r="B2200">
        <f t="shared" ca="1" si="695"/>
        <v>7.9000000000000001E-2</v>
      </c>
      <c r="C2200" t="b">
        <f t="shared" ca="1" si="712"/>
        <v>0</v>
      </c>
      <c r="D2200" t="b">
        <f t="shared" ca="1" si="696"/>
        <v>0</v>
      </c>
      <c r="E2200" t="e">
        <f t="shared" ca="1" si="697"/>
        <v>#N/A</v>
      </c>
      <c r="F2200">
        <f t="shared" ca="1" si="713"/>
        <v>1.2999999999999999E-2</v>
      </c>
      <c r="G2200">
        <f t="shared" ca="1" si="698"/>
        <v>5.1999999999999998E-2</v>
      </c>
      <c r="H2200" t="b">
        <f t="shared" ca="1" si="714"/>
        <v>0</v>
      </c>
      <c r="I2200" t="b">
        <f t="shared" ca="1" si="699"/>
        <v>0</v>
      </c>
      <c r="J2200" t="e">
        <f t="shared" ca="1" si="700"/>
        <v>#N/A</v>
      </c>
      <c r="K2200" t="e">
        <f t="shared" ca="1" si="707"/>
        <v>#N/A</v>
      </c>
      <c r="L2200">
        <f t="shared" ca="1" si="708"/>
        <v>0</v>
      </c>
      <c r="M2200">
        <v>2166</v>
      </c>
      <c r="N2200">
        <f t="shared" ca="1" si="709"/>
        <v>5.07</v>
      </c>
      <c r="O2200">
        <f t="shared" ca="1" si="710"/>
        <v>7.0000000000000007E-2</v>
      </c>
      <c r="P2200">
        <f t="shared" ca="1" si="711"/>
        <v>0</v>
      </c>
      <c r="Q2200">
        <f t="shared" ca="1" si="701"/>
        <v>0.7</v>
      </c>
      <c r="R2200" t="b">
        <f t="shared" ca="1" si="715"/>
        <v>0</v>
      </c>
      <c r="S2200" t="b">
        <f t="shared" ca="1" si="702"/>
        <v>0</v>
      </c>
      <c r="T2200" t="e">
        <f t="shared" ca="1" si="703"/>
        <v>#N/A</v>
      </c>
      <c r="U2200" s="3" t="e">
        <f t="shared" ca="1" si="704"/>
        <v>#N/A</v>
      </c>
      <c r="V2200" s="3">
        <f t="shared" ca="1" si="705"/>
        <v>0</v>
      </c>
    </row>
    <row r="2201" spans="1:22">
      <c r="A2201">
        <f t="shared" ca="1" si="706"/>
        <v>0.06</v>
      </c>
      <c r="B2201">
        <f t="shared" ca="1" si="695"/>
        <v>7.9000000000000001E-2</v>
      </c>
      <c r="C2201" t="b">
        <f t="shared" ca="1" si="712"/>
        <v>0</v>
      </c>
      <c r="D2201" t="b">
        <f t="shared" ca="1" si="696"/>
        <v>0</v>
      </c>
      <c r="E2201" t="e">
        <f t="shared" ca="1" si="697"/>
        <v>#N/A</v>
      </c>
      <c r="F2201">
        <f t="shared" ca="1" si="713"/>
        <v>0.06</v>
      </c>
      <c r="G2201">
        <f t="shared" ca="1" si="698"/>
        <v>5.1999999999999998E-2</v>
      </c>
      <c r="H2201" t="b">
        <f t="shared" ca="1" si="714"/>
        <v>0</v>
      </c>
      <c r="I2201" t="b">
        <f t="shared" ca="1" si="699"/>
        <v>0</v>
      </c>
      <c r="J2201" t="e">
        <f t="shared" ca="1" si="700"/>
        <v>#N/A</v>
      </c>
      <c r="K2201" t="e">
        <f t="shared" ca="1" si="707"/>
        <v>#N/A</v>
      </c>
      <c r="L2201">
        <f t="shared" ca="1" si="708"/>
        <v>0</v>
      </c>
      <c r="M2201">
        <v>2167</v>
      </c>
      <c r="N2201">
        <f t="shared" ca="1" si="709"/>
        <v>5.37</v>
      </c>
      <c r="O2201">
        <f t="shared" ca="1" si="710"/>
        <v>0.3</v>
      </c>
      <c r="P2201">
        <f t="shared" ca="1" si="711"/>
        <v>0</v>
      </c>
      <c r="Q2201">
        <f t="shared" ca="1" si="701"/>
        <v>0.7</v>
      </c>
      <c r="R2201" t="b">
        <f t="shared" ca="1" si="715"/>
        <v>0</v>
      </c>
      <c r="S2201" t="b">
        <f t="shared" ca="1" si="702"/>
        <v>0</v>
      </c>
      <c r="T2201" t="e">
        <f t="shared" ca="1" si="703"/>
        <v>#N/A</v>
      </c>
      <c r="U2201" s="3" t="e">
        <f t="shared" ca="1" si="704"/>
        <v>#N/A</v>
      </c>
      <c r="V2201" s="3">
        <f t="shared" ca="1" si="705"/>
        <v>0</v>
      </c>
    </row>
    <row r="2202" spans="1:22">
      <c r="A2202">
        <f t="shared" ca="1" si="706"/>
        <v>5.7000000000000002E-2</v>
      </c>
      <c r="B2202">
        <f t="shared" ca="1" si="695"/>
        <v>7.9000000000000001E-2</v>
      </c>
      <c r="C2202" t="b">
        <f t="shared" ca="1" si="712"/>
        <v>0</v>
      </c>
      <c r="D2202" t="b">
        <f t="shared" ca="1" si="696"/>
        <v>0</v>
      </c>
      <c r="E2202" t="e">
        <f t="shared" ca="1" si="697"/>
        <v>#N/A</v>
      </c>
      <c r="F2202">
        <f t="shared" ca="1" si="713"/>
        <v>5.7000000000000002E-2</v>
      </c>
      <c r="G2202">
        <f t="shared" ca="1" si="698"/>
        <v>5.2999999999999999E-2</v>
      </c>
      <c r="H2202">
        <f t="shared" ca="1" si="714"/>
        <v>5.2999999999999999E-2</v>
      </c>
      <c r="I2202">
        <f t="shared" ca="1" si="699"/>
        <v>14</v>
      </c>
      <c r="J2202">
        <f t="shared" ca="1" si="700"/>
        <v>5.5999999999999999E-3</v>
      </c>
      <c r="K2202">
        <f t="shared" ca="1" si="707"/>
        <v>1.3225954193351462E-3</v>
      </c>
      <c r="L2202">
        <f t="shared" ca="1" si="708"/>
        <v>1.7272604609877408E-3</v>
      </c>
      <c r="M2202">
        <v>2168</v>
      </c>
      <c r="N2202">
        <f t="shared" ca="1" si="709"/>
        <v>5.68</v>
      </c>
      <c r="O2202">
        <f t="shared" ca="1" si="710"/>
        <v>0.31</v>
      </c>
      <c r="P2202">
        <f t="shared" ca="1" si="711"/>
        <v>0</v>
      </c>
      <c r="Q2202">
        <f t="shared" ca="1" si="701"/>
        <v>0.7</v>
      </c>
      <c r="R2202" t="b">
        <f t="shared" ca="1" si="715"/>
        <v>0</v>
      </c>
      <c r="S2202" t="b">
        <f t="shared" ca="1" si="702"/>
        <v>0</v>
      </c>
      <c r="T2202" t="e">
        <f t="shared" ca="1" si="703"/>
        <v>#N/A</v>
      </c>
      <c r="U2202" s="3" t="e">
        <f t="shared" ca="1" si="704"/>
        <v>#N/A</v>
      </c>
      <c r="V2202" s="3">
        <f t="shared" ca="1" si="705"/>
        <v>0</v>
      </c>
    </row>
    <row r="2203" spans="1:22">
      <c r="A2203">
        <f t="shared" ca="1" si="706"/>
        <v>9.4E-2</v>
      </c>
      <c r="B2203">
        <f t="shared" ca="1" si="695"/>
        <v>7.9000000000000001E-2</v>
      </c>
      <c r="C2203" t="b">
        <f t="shared" ca="1" si="712"/>
        <v>0</v>
      </c>
      <c r="D2203" t="b">
        <f t="shared" ca="1" si="696"/>
        <v>0</v>
      </c>
      <c r="E2203" t="e">
        <f t="shared" ca="1" si="697"/>
        <v>#N/A</v>
      </c>
      <c r="F2203">
        <f t="shared" ca="1" si="713"/>
        <v>-9.4E-2</v>
      </c>
      <c r="G2203">
        <f t="shared" ca="1" si="698"/>
        <v>5.2999999999999999E-2</v>
      </c>
      <c r="H2203" t="b">
        <f t="shared" ca="1" si="714"/>
        <v>0</v>
      </c>
      <c r="I2203" t="b">
        <f t="shared" ca="1" si="699"/>
        <v>0</v>
      </c>
      <c r="J2203" t="e">
        <f t="shared" ca="1" si="700"/>
        <v>#N/A</v>
      </c>
      <c r="K2203" t="e">
        <f t="shared" ca="1" si="707"/>
        <v>#N/A</v>
      </c>
      <c r="L2203">
        <f t="shared" ca="1" si="708"/>
        <v>0</v>
      </c>
      <c r="M2203">
        <v>2169</v>
      </c>
      <c r="N2203">
        <f t="shared" ca="1" si="709"/>
        <v>5.15</v>
      </c>
      <c r="O2203">
        <f t="shared" ca="1" si="710"/>
        <v>-0.53</v>
      </c>
      <c r="P2203">
        <f t="shared" ca="1" si="711"/>
        <v>-0.1</v>
      </c>
      <c r="Q2203">
        <f t="shared" ca="1" si="701"/>
        <v>0.7</v>
      </c>
      <c r="R2203" t="b">
        <f t="shared" ca="1" si="715"/>
        <v>0</v>
      </c>
      <c r="S2203" t="b">
        <f t="shared" ca="1" si="702"/>
        <v>0</v>
      </c>
      <c r="T2203" t="e">
        <f t="shared" ca="1" si="703"/>
        <v>#N/A</v>
      </c>
      <c r="U2203" s="3" t="e">
        <f t="shared" ca="1" si="704"/>
        <v>#N/A</v>
      </c>
      <c r="V2203" s="3">
        <f t="shared" ca="1" si="705"/>
        <v>0</v>
      </c>
    </row>
    <row r="2204" spans="1:22">
      <c r="A2204">
        <f t="shared" ca="1" si="706"/>
        <v>0.154</v>
      </c>
      <c r="B2204">
        <f t="shared" ca="1" si="695"/>
        <v>0.08</v>
      </c>
      <c r="C2204">
        <f t="shared" ca="1" si="712"/>
        <v>0.08</v>
      </c>
      <c r="D2204">
        <f t="shared" ca="1" si="696"/>
        <v>7</v>
      </c>
      <c r="E2204">
        <f t="shared" ca="1" si="697"/>
        <v>2.8E-3</v>
      </c>
      <c r="F2204">
        <f t="shared" ca="1" si="713"/>
        <v>-0.154</v>
      </c>
      <c r="G2204">
        <f t="shared" ca="1" si="698"/>
        <v>5.2999999999999999E-2</v>
      </c>
      <c r="H2204" t="b">
        <f t="shared" ca="1" si="714"/>
        <v>0</v>
      </c>
      <c r="I2204" t="b">
        <f t="shared" ca="1" si="699"/>
        <v>0</v>
      </c>
      <c r="J2204" t="e">
        <f t="shared" ca="1" si="700"/>
        <v>#N/A</v>
      </c>
      <c r="K2204" t="e">
        <f t="shared" ca="1" si="707"/>
        <v>#N/A</v>
      </c>
      <c r="L2204">
        <f t="shared" ca="1" si="708"/>
        <v>0</v>
      </c>
      <c r="M2204">
        <v>2170</v>
      </c>
      <c r="N2204">
        <f t="shared" ca="1" si="709"/>
        <v>4.3600000000000003</v>
      </c>
      <c r="O2204">
        <f t="shared" ca="1" si="710"/>
        <v>-0.79</v>
      </c>
      <c r="P2204">
        <f t="shared" ca="1" si="711"/>
        <v>-0.1</v>
      </c>
      <c r="Q2204">
        <f t="shared" ca="1" si="701"/>
        <v>0.7</v>
      </c>
      <c r="R2204" t="b">
        <f t="shared" ca="1" si="715"/>
        <v>0</v>
      </c>
      <c r="S2204" t="b">
        <f t="shared" ca="1" si="702"/>
        <v>0</v>
      </c>
      <c r="T2204" t="e">
        <f t="shared" ca="1" si="703"/>
        <v>#N/A</v>
      </c>
      <c r="U2204" s="3" t="e">
        <f t="shared" ca="1" si="704"/>
        <v>#N/A</v>
      </c>
      <c r="V2204" s="3">
        <f t="shared" ca="1" si="705"/>
        <v>0</v>
      </c>
    </row>
    <row r="2205" spans="1:22">
      <c r="A2205">
        <f t="shared" ca="1" si="706"/>
        <v>1.2999999999999999E-2</v>
      </c>
      <c r="B2205">
        <f t="shared" ca="1" si="695"/>
        <v>0.08</v>
      </c>
      <c r="C2205" t="b">
        <f t="shared" ca="1" si="712"/>
        <v>0</v>
      </c>
      <c r="D2205" t="b">
        <f t="shared" ca="1" si="696"/>
        <v>0</v>
      </c>
      <c r="E2205" t="e">
        <f t="shared" ca="1" si="697"/>
        <v>#N/A</v>
      </c>
      <c r="F2205">
        <f t="shared" ca="1" si="713"/>
        <v>-1.2999999999999999E-2</v>
      </c>
      <c r="G2205">
        <f t="shared" ca="1" si="698"/>
        <v>5.2999999999999999E-2</v>
      </c>
      <c r="H2205" t="b">
        <f t="shared" ca="1" si="714"/>
        <v>0</v>
      </c>
      <c r="I2205" t="b">
        <f t="shared" ca="1" si="699"/>
        <v>0</v>
      </c>
      <c r="J2205" t="e">
        <f t="shared" ca="1" si="700"/>
        <v>#N/A</v>
      </c>
      <c r="K2205" t="e">
        <f t="shared" ca="1" si="707"/>
        <v>#N/A</v>
      </c>
      <c r="L2205">
        <f t="shared" ca="1" si="708"/>
        <v>0</v>
      </c>
      <c r="M2205">
        <v>2171</v>
      </c>
      <c r="N2205">
        <f t="shared" ca="1" si="709"/>
        <v>4.3</v>
      </c>
      <c r="O2205">
        <f t="shared" ca="1" si="710"/>
        <v>-0.06</v>
      </c>
      <c r="P2205">
        <f t="shared" ca="1" si="711"/>
        <v>0</v>
      </c>
      <c r="Q2205">
        <f t="shared" ca="1" si="701"/>
        <v>0.7</v>
      </c>
      <c r="R2205" t="b">
        <f t="shared" ca="1" si="715"/>
        <v>0</v>
      </c>
      <c r="S2205" t="b">
        <f t="shared" ca="1" si="702"/>
        <v>0</v>
      </c>
      <c r="T2205" t="e">
        <f t="shared" ca="1" si="703"/>
        <v>#N/A</v>
      </c>
      <c r="U2205" s="3" t="e">
        <f t="shared" ca="1" si="704"/>
        <v>#N/A</v>
      </c>
      <c r="V2205" s="3">
        <f t="shared" ca="1" si="705"/>
        <v>0</v>
      </c>
    </row>
    <row r="2206" spans="1:22">
      <c r="A2206">
        <f t="shared" ca="1" si="706"/>
        <v>5.8999999999999997E-2</v>
      </c>
      <c r="B2206">
        <f t="shared" ca="1" si="695"/>
        <v>0.08</v>
      </c>
      <c r="C2206" t="b">
        <f t="shared" ca="1" si="712"/>
        <v>0</v>
      </c>
      <c r="D2206" t="b">
        <f t="shared" ca="1" si="696"/>
        <v>0</v>
      </c>
      <c r="E2206" t="e">
        <f t="shared" ca="1" si="697"/>
        <v>#N/A</v>
      </c>
      <c r="F2206">
        <f t="shared" ca="1" si="713"/>
        <v>-5.8999999999999997E-2</v>
      </c>
      <c r="G2206">
        <f t="shared" ca="1" si="698"/>
        <v>5.2999999999999999E-2</v>
      </c>
      <c r="H2206" t="b">
        <f t="shared" ca="1" si="714"/>
        <v>0</v>
      </c>
      <c r="I2206" t="b">
        <f t="shared" ca="1" si="699"/>
        <v>0</v>
      </c>
      <c r="J2206" t="e">
        <f t="shared" ca="1" si="700"/>
        <v>#N/A</v>
      </c>
      <c r="K2206" t="e">
        <f t="shared" ca="1" si="707"/>
        <v>#N/A</v>
      </c>
      <c r="L2206">
        <f t="shared" ca="1" si="708"/>
        <v>0</v>
      </c>
      <c r="M2206">
        <v>2172</v>
      </c>
      <c r="N2206">
        <f t="shared" ca="1" si="709"/>
        <v>4.05</v>
      </c>
      <c r="O2206">
        <f t="shared" ca="1" si="710"/>
        <v>-0.25</v>
      </c>
      <c r="P2206">
        <f t="shared" ca="1" si="711"/>
        <v>0</v>
      </c>
      <c r="Q2206">
        <f t="shared" ca="1" si="701"/>
        <v>0.7</v>
      </c>
      <c r="R2206" t="b">
        <f t="shared" ca="1" si="715"/>
        <v>0</v>
      </c>
      <c r="S2206" t="b">
        <f t="shared" ca="1" si="702"/>
        <v>0</v>
      </c>
      <c r="T2206" t="e">
        <f t="shared" ca="1" si="703"/>
        <v>#N/A</v>
      </c>
      <c r="U2206" s="3" t="e">
        <f t="shared" ca="1" si="704"/>
        <v>#N/A</v>
      </c>
      <c r="V2206" s="3">
        <f t="shared" ca="1" si="705"/>
        <v>0</v>
      </c>
    </row>
    <row r="2207" spans="1:22">
      <c r="A2207">
        <f t="shared" ca="1" si="706"/>
        <v>7.5999999999999998E-2</v>
      </c>
      <c r="B2207">
        <f t="shared" ca="1" si="695"/>
        <v>0.08</v>
      </c>
      <c r="C2207" t="b">
        <f t="shared" ca="1" si="712"/>
        <v>0</v>
      </c>
      <c r="D2207" t="b">
        <f t="shared" ca="1" si="696"/>
        <v>0</v>
      </c>
      <c r="E2207" t="e">
        <f t="shared" ca="1" si="697"/>
        <v>#N/A</v>
      </c>
      <c r="F2207">
        <f t="shared" ca="1" si="713"/>
        <v>7.5999999999999998E-2</v>
      </c>
      <c r="G2207">
        <f t="shared" ca="1" si="698"/>
        <v>5.2999999999999999E-2</v>
      </c>
      <c r="H2207" t="b">
        <f t="shared" ca="1" si="714"/>
        <v>0</v>
      </c>
      <c r="I2207" t="b">
        <f t="shared" ca="1" si="699"/>
        <v>0</v>
      </c>
      <c r="J2207" t="e">
        <f t="shared" ca="1" si="700"/>
        <v>#N/A</v>
      </c>
      <c r="K2207" t="e">
        <f t="shared" ca="1" si="707"/>
        <v>#N/A</v>
      </c>
      <c r="L2207">
        <f t="shared" ca="1" si="708"/>
        <v>0</v>
      </c>
      <c r="M2207">
        <v>2173</v>
      </c>
      <c r="N2207">
        <f t="shared" ca="1" si="709"/>
        <v>4.3600000000000003</v>
      </c>
      <c r="O2207">
        <f t="shared" ca="1" si="710"/>
        <v>0.31</v>
      </c>
      <c r="P2207">
        <f t="shared" ca="1" si="711"/>
        <v>0</v>
      </c>
      <c r="Q2207">
        <f t="shared" ca="1" si="701"/>
        <v>0.7</v>
      </c>
      <c r="R2207" t="b">
        <f t="shared" ca="1" si="715"/>
        <v>0</v>
      </c>
      <c r="S2207" t="b">
        <f t="shared" ca="1" si="702"/>
        <v>0</v>
      </c>
      <c r="T2207" t="e">
        <f t="shared" ca="1" si="703"/>
        <v>#N/A</v>
      </c>
      <c r="U2207" s="3" t="e">
        <f t="shared" ca="1" si="704"/>
        <v>#N/A</v>
      </c>
      <c r="V2207" s="3">
        <f t="shared" ca="1" si="705"/>
        <v>0</v>
      </c>
    </row>
    <row r="2208" spans="1:22">
      <c r="A2208">
        <f t="shared" ca="1" si="706"/>
        <v>5.2999999999999999E-2</v>
      </c>
      <c r="B2208">
        <f t="shared" ca="1" si="695"/>
        <v>0.08</v>
      </c>
      <c r="C2208" t="b">
        <f t="shared" ca="1" si="712"/>
        <v>0</v>
      </c>
      <c r="D2208" t="b">
        <f t="shared" ca="1" si="696"/>
        <v>0</v>
      </c>
      <c r="E2208" t="e">
        <f t="shared" ca="1" si="697"/>
        <v>#N/A</v>
      </c>
      <c r="F2208">
        <f t="shared" ca="1" si="713"/>
        <v>5.2999999999999999E-2</v>
      </c>
      <c r="G2208">
        <f t="shared" ca="1" si="698"/>
        <v>5.2999999999999999E-2</v>
      </c>
      <c r="H2208" t="b">
        <f t="shared" ca="1" si="714"/>
        <v>0</v>
      </c>
      <c r="I2208" t="b">
        <f t="shared" ca="1" si="699"/>
        <v>0</v>
      </c>
      <c r="J2208" t="e">
        <f t="shared" ca="1" si="700"/>
        <v>#N/A</v>
      </c>
      <c r="K2208" t="e">
        <f t="shared" ca="1" si="707"/>
        <v>#N/A</v>
      </c>
      <c r="L2208">
        <f t="shared" ca="1" si="708"/>
        <v>0</v>
      </c>
      <c r="M2208">
        <v>2174</v>
      </c>
      <c r="N2208">
        <f t="shared" ca="1" si="709"/>
        <v>4.59</v>
      </c>
      <c r="O2208">
        <f t="shared" ca="1" si="710"/>
        <v>0.23</v>
      </c>
      <c r="P2208">
        <f t="shared" ca="1" si="711"/>
        <v>0</v>
      </c>
      <c r="Q2208">
        <f t="shared" ca="1" si="701"/>
        <v>0.7</v>
      </c>
      <c r="R2208" t="b">
        <f t="shared" ca="1" si="715"/>
        <v>0</v>
      </c>
      <c r="S2208" t="b">
        <f t="shared" ca="1" si="702"/>
        <v>0</v>
      </c>
      <c r="T2208" t="e">
        <f t="shared" ca="1" si="703"/>
        <v>#N/A</v>
      </c>
      <c r="U2208" s="3" t="e">
        <f t="shared" ca="1" si="704"/>
        <v>#N/A</v>
      </c>
      <c r="V2208" s="3">
        <f t="shared" ca="1" si="705"/>
        <v>0</v>
      </c>
    </row>
    <row r="2209" spans="1:22">
      <c r="A2209">
        <f t="shared" ca="1" si="706"/>
        <v>7.0000000000000007E-2</v>
      </c>
      <c r="B2209">
        <f t="shared" ca="1" si="695"/>
        <v>0.08</v>
      </c>
      <c r="C2209" t="b">
        <f t="shared" ca="1" si="712"/>
        <v>0</v>
      </c>
      <c r="D2209" t="b">
        <f t="shared" ca="1" si="696"/>
        <v>0</v>
      </c>
      <c r="E2209" t="e">
        <f t="shared" ca="1" si="697"/>
        <v>#N/A</v>
      </c>
      <c r="F2209">
        <f t="shared" ca="1" si="713"/>
        <v>7.0000000000000007E-2</v>
      </c>
      <c r="G2209">
        <f t="shared" ca="1" si="698"/>
        <v>5.2999999999999999E-2</v>
      </c>
      <c r="H2209" t="b">
        <f t="shared" ca="1" si="714"/>
        <v>0</v>
      </c>
      <c r="I2209" t="b">
        <f t="shared" ca="1" si="699"/>
        <v>0</v>
      </c>
      <c r="J2209" t="e">
        <f t="shared" ca="1" si="700"/>
        <v>#N/A</v>
      </c>
      <c r="K2209" t="e">
        <f t="shared" ca="1" si="707"/>
        <v>#N/A</v>
      </c>
      <c r="L2209">
        <f t="shared" ca="1" si="708"/>
        <v>0</v>
      </c>
      <c r="M2209">
        <v>2175</v>
      </c>
      <c r="N2209">
        <f t="shared" ca="1" si="709"/>
        <v>4.91</v>
      </c>
      <c r="O2209">
        <f t="shared" ca="1" si="710"/>
        <v>0.32</v>
      </c>
      <c r="P2209">
        <f t="shared" ca="1" si="711"/>
        <v>0</v>
      </c>
      <c r="Q2209">
        <f t="shared" ca="1" si="701"/>
        <v>0.7</v>
      </c>
      <c r="R2209" t="b">
        <f t="shared" ca="1" si="715"/>
        <v>0</v>
      </c>
      <c r="S2209" t="b">
        <f t="shared" ca="1" si="702"/>
        <v>0</v>
      </c>
      <c r="T2209" t="e">
        <f t="shared" ca="1" si="703"/>
        <v>#N/A</v>
      </c>
      <c r="U2209" s="3" t="e">
        <f t="shared" ca="1" si="704"/>
        <v>#N/A</v>
      </c>
      <c r="V2209" s="3">
        <f t="shared" ca="1" si="705"/>
        <v>0</v>
      </c>
    </row>
    <row r="2210" spans="1:22">
      <c r="A2210">
        <f t="shared" ca="1" si="706"/>
        <v>8.5000000000000006E-2</v>
      </c>
      <c r="B2210">
        <f t="shared" ca="1" si="695"/>
        <v>0.08</v>
      </c>
      <c r="C2210" t="b">
        <f t="shared" ca="1" si="712"/>
        <v>0</v>
      </c>
      <c r="D2210" t="b">
        <f t="shared" ca="1" si="696"/>
        <v>0</v>
      </c>
      <c r="E2210" t="e">
        <f t="shared" ca="1" si="697"/>
        <v>#N/A</v>
      </c>
      <c r="F2210">
        <f t="shared" ca="1" si="713"/>
        <v>8.5000000000000006E-2</v>
      </c>
      <c r="G2210">
        <f t="shared" ca="1" si="698"/>
        <v>5.2999999999999999E-2</v>
      </c>
      <c r="H2210" t="b">
        <f t="shared" ca="1" si="714"/>
        <v>0</v>
      </c>
      <c r="I2210" t="b">
        <f t="shared" ca="1" si="699"/>
        <v>0</v>
      </c>
      <c r="J2210" t="e">
        <f t="shared" ca="1" si="700"/>
        <v>#N/A</v>
      </c>
      <c r="K2210" t="e">
        <f t="shared" ca="1" si="707"/>
        <v>#N/A</v>
      </c>
      <c r="L2210">
        <f t="shared" ca="1" si="708"/>
        <v>0</v>
      </c>
      <c r="M2210">
        <v>2176</v>
      </c>
      <c r="N2210">
        <f t="shared" ca="1" si="709"/>
        <v>5.33</v>
      </c>
      <c r="O2210">
        <f t="shared" ca="1" si="710"/>
        <v>0.42</v>
      </c>
      <c r="P2210">
        <f t="shared" ca="1" si="711"/>
        <v>0.1</v>
      </c>
      <c r="Q2210">
        <f t="shared" ca="1" si="701"/>
        <v>0.7</v>
      </c>
      <c r="R2210" t="b">
        <f t="shared" ca="1" si="715"/>
        <v>0</v>
      </c>
      <c r="S2210" t="b">
        <f t="shared" ca="1" si="702"/>
        <v>0</v>
      </c>
      <c r="T2210" t="e">
        <f t="shared" ca="1" si="703"/>
        <v>#N/A</v>
      </c>
      <c r="U2210" s="3" t="e">
        <f t="shared" ca="1" si="704"/>
        <v>#N/A</v>
      </c>
      <c r="V2210" s="3">
        <f t="shared" ca="1" si="705"/>
        <v>0</v>
      </c>
    </row>
    <row r="2211" spans="1:22">
      <c r="A2211">
        <f t="shared" ca="1" si="706"/>
        <v>0.13900000000000001</v>
      </c>
      <c r="B2211">
        <f t="shared" ref="B2211:B2274" ca="1" si="716">SMALL($A$35:$A$2534,M2211)</f>
        <v>8.1000000000000003E-2</v>
      </c>
      <c r="C2211">
        <f t="shared" ca="1" si="712"/>
        <v>8.1000000000000003E-2</v>
      </c>
      <c r="D2211">
        <f t="shared" ref="D2211:D2274" ca="1" si="717">IF(C2211=FALSE,FALSE,COUNTIF($A$35:$A$2534,C2211))</f>
        <v>8</v>
      </c>
      <c r="E2211">
        <f t="shared" ref="E2211:E2274" ca="1" si="718">IF(D2211=FALSE,#N/A,D2211/$C$13)</f>
        <v>3.2000000000000002E-3</v>
      </c>
      <c r="F2211">
        <f t="shared" ca="1" si="713"/>
        <v>-0.13900000000000001</v>
      </c>
      <c r="G2211">
        <f t="shared" ref="G2211:G2274" ca="1" si="719">SMALL($F$35:$F$2534,M2211)</f>
        <v>5.2999999999999999E-2</v>
      </c>
      <c r="H2211" t="b">
        <f t="shared" ca="1" si="714"/>
        <v>0</v>
      </c>
      <c r="I2211" t="b">
        <f t="shared" ref="I2211:I2274" ca="1" si="720">IF(H2211=FALSE,FALSE,COUNTIF($F$35:$F$2534,H2211))</f>
        <v>0</v>
      </c>
      <c r="J2211" t="e">
        <f t="shared" ref="J2211:J2274" ca="1" si="721">IF(I2211=FALSE,#N/A,I2211/$C$13)</f>
        <v>#N/A</v>
      </c>
      <c r="K2211" t="e">
        <f t="shared" ca="1" si="707"/>
        <v>#N/A</v>
      </c>
      <c r="L2211">
        <f t="shared" ca="1" si="708"/>
        <v>0</v>
      </c>
      <c r="M2211">
        <v>2177</v>
      </c>
      <c r="N2211">
        <f t="shared" ca="1" si="709"/>
        <v>4.59</v>
      </c>
      <c r="O2211">
        <f t="shared" ca="1" si="710"/>
        <v>-0.74</v>
      </c>
      <c r="P2211">
        <f t="shared" ca="1" si="711"/>
        <v>-0.1</v>
      </c>
      <c r="Q2211">
        <f t="shared" ref="Q2211:Q2274" ca="1" si="722">SMALL($P$35:$P$2534,M2211)</f>
        <v>0.7</v>
      </c>
      <c r="R2211" t="b">
        <f t="shared" ca="1" si="715"/>
        <v>0</v>
      </c>
      <c r="S2211" t="b">
        <f t="shared" ref="S2211:S2274" ca="1" si="723">IF(R2211=FALSE,FALSE,COUNTIF($P$35:$P$2534,R2211))</f>
        <v>0</v>
      </c>
      <c r="T2211" t="e">
        <f t="shared" ref="T2211:T2274" ca="1" si="724">IF(S2211=FALSE,#N/A,S2211/$C$13)</f>
        <v>#N/A</v>
      </c>
      <c r="U2211" s="3" t="e">
        <f t="shared" ref="U2211:U2274" ca="1" si="725">IF(R2211=FALSE,#N/A,10^($T$10*R2211-$T$11*(IF(R2211&lt;0,-R2211,R2211))^$T$12))/$T$15</f>
        <v>#N/A</v>
      </c>
      <c r="V2211" s="3">
        <f t="shared" ref="V2211:V2274" ca="1" si="726">IF(R2211=FALSE,0,IF(R2211=0,0,10^($T$10*R2211-$T$11*(IF(R2211&lt;0,-R2211,R2211))^$T$12)))</f>
        <v>0</v>
      </c>
    </row>
    <row r="2212" spans="1:22">
      <c r="A2212">
        <f t="shared" ref="A2212:A2275" ca="1" si="727">IF(MAX(A2202:A2211)&gt;0.1,IF(RANDBETWEEN(1,100)&gt;20,ROUND($C$4/(1-((RANDBETWEEN((1-($C$4/0.05)^$C$5)*10000,(1-($C$4/0.2)^$C$5)*10000)/10000)))^(1/$C$5),3),ROUND($C$4/(1-((RANDBETWEEN(1,(1-($C$4/0.2)^$C$5)*10000)/10000)))^(1/$C$5),3)),IF(MAX(A2202:A2211)&gt;0.07,IF(RANDBETWEEN(1,100)&gt;20,ROUND($C$4/(1-((RANDBETWEEN((1-($C$4/0.035)^$C$5)*10000,(1-($C$4/0.05)^$C$5)*10000)/10000)))^(1/$C$5),3),ROUND($C$4/(1-((RANDBETWEEN(1,(1-($C$4/0.2)^$C$5)*10000)/10000)))^(1/$C$5),3)),IF(MAX(A2202:A2211)&gt;0.05,IF(RANDBETWEEN(1,100)&gt;20,ROUND($C$4/(1-((RANDBETWEEN((1-($C$4/0.025)^$C$5)*10000,(1-($C$4/0.035)^$C$5)*10000)/10000)))^(1/$C$5),3),ROUND($C$4/(1-((RANDBETWEEN(1,(1-($C$4/0.2)^$C$5)*10000)/10000)))^(1/$C$5),3)),IF(MAX(A2202:A2211)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9.7000000000000003E-2</v>
      </c>
      <c r="B2212">
        <f t="shared" ca="1" si="716"/>
        <v>8.1000000000000003E-2</v>
      </c>
      <c r="C2212" t="b">
        <f t="shared" ca="1" si="712"/>
        <v>0</v>
      </c>
      <c r="D2212" t="b">
        <f t="shared" ca="1" si="717"/>
        <v>0</v>
      </c>
      <c r="E2212" t="e">
        <f t="shared" ca="1" si="718"/>
        <v>#N/A</v>
      </c>
      <c r="F2212">
        <f t="shared" ca="1" si="713"/>
        <v>-9.7000000000000003E-2</v>
      </c>
      <c r="G2212">
        <f t="shared" ca="1" si="719"/>
        <v>5.2999999999999999E-2</v>
      </c>
      <c r="H2212" t="b">
        <f t="shared" ca="1" si="714"/>
        <v>0</v>
      </c>
      <c r="I2212" t="b">
        <f t="shared" ca="1" si="720"/>
        <v>0</v>
      </c>
      <c r="J2212" t="e">
        <f t="shared" ca="1" si="721"/>
        <v>#N/A</v>
      </c>
      <c r="K2212" t="e">
        <f t="shared" ref="K2212:K2275" ca="1" si="728">IF(H2212=FALSE,#N/A,10^($T$4*H2212-$T$5*(IF(H2212&lt;0,-H2212,H2212))^$T$6))/$T$9</f>
        <v>#N/A</v>
      </c>
      <c r="L2212">
        <f t="shared" ref="L2212:L2275" ca="1" si="729">IF(H2212=FALSE,0,IF(H2212=0,0,10^($T$4*H2212-$T$5*(IF(H2212&lt;0,-H2212,H2212))^$T$6)))</f>
        <v>0</v>
      </c>
      <c r="M2212">
        <v>2178</v>
      </c>
      <c r="N2212">
        <f t="shared" ref="N2212:N2275" ca="1" si="730">ROUND(N2211*(1+F2212),2)</f>
        <v>4.1399999999999997</v>
      </c>
      <c r="O2212">
        <f t="shared" ref="O2212:O2275" ca="1" si="731">ROUND(N2212-N2211,3)</f>
        <v>-0.45</v>
      </c>
      <c r="P2212">
        <f t="shared" ref="P2212:P2275" ca="1" si="732">ROUND(O2212/$C$8,1)</f>
        <v>-0.1</v>
      </c>
      <c r="Q2212">
        <f t="shared" ca="1" si="722"/>
        <v>0.8</v>
      </c>
      <c r="R2212">
        <f t="shared" ca="1" si="715"/>
        <v>0.8</v>
      </c>
      <c r="S2212">
        <f t="shared" ca="1" si="723"/>
        <v>35</v>
      </c>
      <c r="T2212">
        <f t="shared" ca="1" si="724"/>
        <v>1.4E-2</v>
      </c>
      <c r="U2212" s="3">
        <f t="shared" ca="1" si="725"/>
        <v>1.9563131107723765E-2</v>
      </c>
      <c r="V2212" s="3">
        <f t="shared" ca="1" si="726"/>
        <v>0.155175633873191</v>
      </c>
    </row>
    <row r="2213" spans="1:22">
      <c r="A2213">
        <f t="shared" ca="1" si="727"/>
        <v>6.8000000000000005E-2</v>
      </c>
      <c r="B2213">
        <f t="shared" ca="1" si="716"/>
        <v>8.1000000000000003E-2</v>
      </c>
      <c r="C2213" t="b">
        <f t="shared" ref="C2213:C2276" ca="1" si="733">IF(B2213=B2212,FALSE,B2213)</f>
        <v>0</v>
      </c>
      <c r="D2213" t="b">
        <f t="shared" ca="1" si="717"/>
        <v>0</v>
      </c>
      <c r="E2213" t="e">
        <f t="shared" ca="1" si="718"/>
        <v>#N/A</v>
      </c>
      <c r="F2213">
        <f t="shared" ref="F2213:F2276" ca="1" si="734">IF($C$15&lt;1,IF(RANDBETWEEN(1,100)&gt;40,IF(F2212&gt;0,-A2213,A2213),IF(RANDBETWEEN(1,2)=2,-A2213,A2213)),IF($C$15&gt;1,IF(RANDBETWEEN(1,100)&gt;80,IF(SUM(F2178:F2212)&lt;0,-A2213,A2213),IF(RANDBETWEEN(1,2)=2,-A2213,A2213)),IF(RANDBETWEEN(1,2)=2,-A2213,A2213)))</f>
        <v>6.8000000000000005E-2</v>
      </c>
      <c r="G2213">
        <f t="shared" ca="1" si="719"/>
        <v>5.2999999999999999E-2</v>
      </c>
      <c r="H2213" t="b">
        <f t="shared" ref="H2213:H2276" ca="1" si="735">IF(G2213=G2212,FALSE,G2213)</f>
        <v>0</v>
      </c>
      <c r="I2213" t="b">
        <f t="shared" ca="1" si="720"/>
        <v>0</v>
      </c>
      <c r="J2213" t="e">
        <f t="shared" ca="1" si="721"/>
        <v>#N/A</v>
      </c>
      <c r="K2213" t="e">
        <f t="shared" ca="1" si="728"/>
        <v>#N/A</v>
      </c>
      <c r="L2213">
        <f t="shared" ca="1" si="729"/>
        <v>0</v>
      </c>
      <c r="M2213">
        <v>2179</v>
      </c>
      <c r="N2213">
        <f t="shared" ca="1" si="730"/>
        <v>4.42</v>
      </c>
      <c r="O2213">
        <f t="shared" ca="1" si="731"/>
        <v>0.28000000000000003</v>
      </c>
      <c r="P2213">
        <f t="shared" ca="1" si="732"/>
        <v>0</v>
      </c>
      <c r="Q2213">
        <f t="shared" ca="1" si="722"/>
        <v>0.8</v>
      </c>
      <c r="R2213" t="b">
        <f t="shared" ref="R2213:R2276" ca="1" si="736">IF(Q2213=Q2212,FALSE,Q2213)</f>
        <v>0</v>
      </c>
      <c r="S2213" t="b">
        <f t="shared" ca="1" si="723"/>
        <v>0</v>
      </c>
      <c r="T2213" t="e">
        <f t="shared" ca="1" si="724"/>
        <v>#N/A</v>
      </c>
      <c r="U2213" s="3" t="e">
        <f t="shared" ca="1" si="725"/>
        <v>#N/A</v>
      </c>
      <c r="V2213" s="3">
        <f t="shared" ca="1" si="726"/>
        <v>0</v>
      </c>
    </row>
    <row r="2214" spans="1:22">
      <c r="A2214">
        <f t="shared" ca="1" si="727"/>
        <v>6.3E-2</v>
      </c>
      <c r="B2214">
        <f t="shared" ca="1" si="716"/>
        <v>8.1000000000000003E-2</v>
      </c>
      <c r="C2214" t="b">
        <f t="shared" ca="1" si="733"/>
        <v>0</v>
      </c>
      <c r="D2214" t="b">
        <f t="shared" ca="1" si="717"/>
        <v>0</v>
      </c>
      <c r="E2214" t="e">
        <f t="shared" ca="1" si="718"/>
        <v>#N/A</v>
      </c>
      <c r="F2214">
        <f t="shared" ca="1" si="734"/>
        <v>6.3E-2</v>
      </c>
      <c r="G2214">
        <f t="shared" ca="1" si="719"/>
        <v>5.2999999999999999E-2</v>
      </c>
      <c r="H2214" t="b">
        <f t="shared" ca="1" si="735"/>
        <v>0</v>
      </c>
      <c r="I2214" t="b">
        <f t="shared" ca="1" si="720"/>
        <v>0</v>
      </c>
      <c r="J2214" t="e">
        <f t="shared" ca="1" si="721"/>
        <v>#N/A</v>
      </c>
      <c r="K2214" t="e">
        <f t="shared" ca="1" si="728"/>
        <v>#N/A</v>
      </c>
      <c r="L2214">
        <f t="shared" ca="1" si="729"/>
        <v>0</v>
      </c>
      <c r="M2214">
        <v>2180</v>
      </c>
      <c r="N2214">
        <f t="shared" ca="1" si="730"/>
        <v>4.7</v>
      </c>
      <c r="O2214">
        <f t="shared" ca="1" si="731"/>
        <v>0.28000000000000003</v>
      </c>
      <c r="P2214">
        <f t="shared" ca="1" si="732"/>
        <v>0</v>
      </c>
      <c r="Q2214">
        <f t="shared" ca="1" si="722"/>
        <v>0.8</v>
      </c>
      <c r="R2214" t="b">
        <f t="shared" ca="1" si="736"/>
        <v>0</v>
      </c>
      <c r="S2214" t="b">
        <f t="shared" ca="1" si="723"/>
        <v>0</v>
      </c>
      <c r="T2214" t="e">
        <f t="shared" ca="1" si="724"/>
        <v>#N/A</v>
      </c>
      <c r="U2214" s="3" t="e">
        <f t="shared" ca="1" si="725"/>
        <v>#N/A</v>
      </c>
      <c r="V2214" s="3">
        <f t="shared" ca="1" si="726"/>
        <v>0</v>
      </c>
    </row>
    <row r="2215" spans="1:22">
      <c r="A2215">
        <f t="shared" ca="1" si="727"/>
        <v>6.2E-2</v>
      </c>
      <c r="B2215">
        <f t="shared" ca="1" si="716"/>
        <v>8.1000000000000003E-2</v>
      </c>
      <c r="C2215" t="b">
        <f t="shared" ca="1" si="733"/>
        <v>0</v>
      </c>
      <c r="D2215" t="b">
        <f t="shared" ca="1" si="717"/>
        <v>0</v>
      </c>
      <c r="E2215" t="e">
        <f t="shared" ca="1" si="718"/>
        <v>#N/A</v>
      </c>
      <c r="F2215">
        <f t="shared" ca="1" si="734"/>
        <v>6.2E-2</v>
      </c>
      <c r="G2215">
        <f t="shared" ca="1" si="719"/>
        <v>5.2999999999999999E-2</v>
      </c>
      <c r="H2215" t="b">
        <f t="shared" ca="1" si="735"/>
        <v>0</v>
      </c>
      <c r="I2215" t="b">
        <f t="shared" ca="1" si="720"/>
        <v>0</v>
      </c>
      <c r="J2215" t="e">
        <f t="shared" ca="1" si="721"/>
        <v>#N/A</v>
      </c>
      <c r="K2215" t="e">
        <f t="shared" ca="1" si="728"/>
        <v>#N/A</v>
      </c>
      <c r="L2215">
        <f t="shared" ca="1" si="729"/>
        <v>0</v>
      </c>
      <c r="M2215">
        <v>2181</v>
      </c>
      <c r="N2215">
        <f t="shared" ca="1" si="730"/>
        <v>4.99</v>
      </c>
      <c r="O2215">
        <f t="shared" ca="1" si="731"/>
        <v>0.28999999999999998</v>
      </c>
      <c r="P2215">
        <f t="shared" ca="1" si="732"/>
        <v>0</v>
      </c>
      <c r="Q2215">
        <f t="shared" ca="1" si="722"/>
        <v>0.8</v>
      </c>
      <c r="R2215" t="b">
        <f t="shared" ca="1" si="736"/>
        <v>0</v>
      </c>
      <c r="S2215" t="b">
        <f t="shared" ca="1" si="723"/>
        <v>0</v>
      </c>
      <c r="T2215" t="e">
        <f t="shared" ca="1" si="724"/>
        <v>#N/A</v>
      </c>
      <c r="U2215" s="3" t="e">
        <f t="shared" ca="1" si="725"/>
        <v>#N/A</v>
      </c>
      <c r="V2215" s="3">
        <f t="shared" ca="1" si="726"/>
        <v>0</v>
      </c>
    </row>
    <row r="2216" spans="1:22">
      <c r="A2216">
        <f t="shared" ca="1" si="727"/>
        <v>0.14699999999999999</v>
      </c>
      <c r="B2216">
        <f t="shared" ca="1" si="716"/>
        <v>8.1000000000000003E-2</v>
      </c>
      <c r="C2216" t="b">
        <f t="shared" ca="1" si="733"/>
        <v>0</v>
      </c>
      <c r="D2216" t="b">
        <f t="shared" ca="1" si="717"/>
        <v>0</v>
      </c>
      <c r="E2216" t="e">
        <f t="shared" ca="1" si="718"/>
        <v>#N/A</v>
      </c>
      <c r="F2216">
        <f t="shared" ca="1" si="734"/>
        <v>-0.14699999999999999</v>
      </c>
      <c r="G2216">
        <f t="shared" ca="1" si="719"/>
        <v>5.3999999999999999E-2</v>
      </c>
      <c r="H2216">
        <f t="shared" ca="1" si="735"/>
        <v>5.3999999999999999E-2</v>
      </c>
      <c r="I2216">
        <f t="shared" ca="1" si="720"/>
        <v>13</v>
      </c>
      <c r="J2216">
        <f t="shared" ca="1" si="721"/>
        <v>5.1999999999999998E-3</v>
      </c>
      <c r="K2216">
        <f t="shared" ca="1" si="728"/>
        <v>1.2459075401036878E-3</v>
      </c>
      <c r="L2216">
        <f t="shared" ca="1" si="729"/>
        <v>1.6271089409559483E-3</v>
      </c>
      <c r="M2216">
        <v>2182</v>
      </c>
      <c r="N2216">
        <f t="shared" ca="1" si="730"/>
        <v>4.26</v>
      </c>
      <c r="O2216">
        <f t="shared" ca="1" si="731"/>
        <v>-0.73</v>
      </c>
      <c r="P2216">
        <f t="shared" ca="1" si="732"/>
        <v>-0.1</v>
      </c>
      <c r="Q2216">
        <f t="shared" ca="1" si="722"/>
        <v>0.8</v>
      </c>
      <c r="R2216" t="b">
        <f t="shared" ca="1" si="736"/>
        <v>0</v>
      </c>
      <c r="S2216" t="b">
        <f t="shared" ca="1" si="723"/>
        <v>0</v>
      </c>
      <c r="T2216" t="e">
        <f t="shared" ca="1" si="724"/>
        <v>#N/A</v>
      </c>
      <c r="U2216" s="3" t="e">
        <f t="shared" ca="1" si="725"/>
        <v>#N/A</v>
      </c>
      <c r="V2216" s="3">
        <f t="shared" ca="1" si="726"/>
        <v>0</v>
      </c>
    </row>
    <row r="2217" spans="1:22">
      <c r="A2217">
        <f t="shared" ca="1" si="727"/>
        <v>4.1000000000000002E-2</v>
      </c>
      <c r="B2217">
        <f t="shared" ca="1" si="716"/>
        <v>8.1000000000000003E-2</v>
      </c>
      <c r="C2217" t="b">
        <f t="shared" ca="1" si="733"/>
        <v>0</v>
      </c>
      <c r="D2217" t="b">
        <f t="shared" ca="1" si="717"/>
        <v>0</v>
      </c>
      <c r="E2217" t="e">
        <f t="shared" ca="1" si="718"/>
        <v>#N/A</v>
      </c>
      <c r="F2217">
        <f t="shared" ca="1" si="734"/>
        <v>4.1000000000000002E-2</v>
      </c>
      <c r="G2217">
        <f t="shared" ca="1" si="719"/>
        <v>5.3999999999999999E-2</v>
      </c>
      <c r="H2217" t="b">
        <f t="shared" ca="1" si="735"/>
        <v>0</v>
      </c>
      <c r="I2217" t="b">
        <f t="shared" ca="1" si="720"/>
        <v>0</v>
      </c>
      <c r="J2217" t="e">
        <f t="shared" ca="1" si="721"/>
        <v>#N/A</v>
      </c>
      <c r="K2217" t="e">
        <f t="shared" ca="1" si="728"/>
        <v>#N/A</v>
      </c>
      <c r="L2217">
        <f t="shared" ca="1" si="729"/>
        <v>0</v>
      </c>
      <c r="M2217">
        <v>2183</v>
      </c>
      <c r="N2217">
        <f t="shared" ca="1" si="730"/>
        <v>4.43</v>
      </c>
      <c r="O2217">
        <f t="shared" ca="1" si="731"/>
        <v>0.17</v>
      </c>
      <c r="P2217">
        <f t="shared" ca="1" si="732"/>
        <v>0</v>
      </c>
      <c r="Q2217">
        <f t="shared" ca="1" si="722"/>
        <v>0.8</v>
      </c>
      <c r="R2217" t="b">
        <f t="shared" ca="1" si="736"/>
        <v>0</v>
      </c>
      <c r="S2217" t="b">
        <f t="shared" ca="1" si="723"/>
        <v>0</v>
      </c>
      <c r="T2217" t="e">
        <f t="shared" ca="1" si="724"/>
        <v>#N/A</v>
      </c>
      <c r="U2217" s="3" t="e">
        <f t="shared" ca="1" si="725"/>
        <v>#N/A</v>
      </c>
      <c r="V2217" s="3">
        <f t="shared" ca="1" si="726"/>
        <v>0</v>
      </c>
    </row>
    <row r="2218" spans="1:22">
      <c r="A2218">
        <f t="shared" ca="1" si="727"/>
        <v>6.0999999999999999E-2</v>
      </c>
      <c r="B2218">
        <f t="shared" ca="1" si="716"/>
        <v>8.1000000000000003E-2</v>
      </c>
      <c r="C2218" t="b">
        <f t="shared" ca="1" si="733"/>
        <v>0</v>
      </c>
      <c r="D2218" t="b">
        <f t="shared" ca="1" si="717"/>
        <v>0</v>
      </c>
      <c r="E2218" t="e">
        <f t="shared" ca="1" si="718"/>
        <v>#N/A</v>
      </c>
      <c r="F2218">
        <f t="shared" ca="1" si="734"/>
        <v>-6.0999999999999999E-2</v>
      </c>
      <c r="G2218">
        <f t="shared" ca="1" si="719"/>
        <v>5.3999999999999999E-2</v>
      </c>
      <c r="H2218" t="b">
        <f t="shared" ca="1" si="735"/>
        <v>0</v>
      </c>
      <c r="I2218" t="b">
        <f t="shared" ca="1" si="720"/>
        <v>0</v>
      </c>
      <c r="J2218" t="e">
        <f t="shared" ca="1" si="721"/>
        <v>#N/A</v>
      </c>
      <c r="K2218" t="e">
        <f t="shared" ca="1" si="728"/>
        <v>#N/A</v>
      </c>
      <c r="L2218">
        <f t="shared" ca="1" si="729"/>
        <v>0</v>
      </c>
      <c r="M2218">
        <v>2184</v>
      </c>
      <c r="N2218">
        <f t="shared" ca="1" si="730"/>
        <v>4.16</v>
      </c>
      <c r="O2218">
        <f t="shared" ca="1" si="731"/>
        <v>-0.27</v>
      </c>
      <c r="P2218">
        <f t="shared" ca="1" si="732"/>
        <v>0</v>
      </c>
      <c r="Q2218">
        <f t="shared" ca="1" si="722"/>
        <v>0.8</v>
      </c>
      <c r="R2218" t="b">
        <f t="shared" ca="1" si="736"/>
        <v>0</v>
      </c>
      <c r="S2218" t="b">
        <f t="shared" ca="1" si="723"/>
        <v>0</v>
      </c>
      <c r="T2218" t="e">
        <f t="shared" ca="1" si="724"/>
        <v>#N/A</v>
      </c>
      <c r="U2218" s="3" t="e">
        <f t="shared" ca="1" si="725"/>
        <v>#N/A</v>
      </c>
      <c r="V2218" s="3">
        <f t="shared" ca="1" si="726"/>
        <v>0</v>
      </c>
    </row>
    <row r="2219" spans="1:22">
      <c r="A2219">
        <f t="shared" ca="1" si="727"/>
        <v>1.6E-2</v>
      </c>
      <c r="B2219">
        <f t="shared" ca="1" si="716"/>
        <v>8.2000000000000003E-2</v>
      </c>
      <c r="C2219">
        <f t="shared" ca="1" si="733"/>
        <v>8.2000000000000003E-2</v>
      </c>
      <c r="D2219">
        <f t="shared" ca="1" si="717"/>
        <v>9</v>
      </c>
      <c r="E2219">
        <f t="shared" ca="1" si="718"/>
        <v>3.5999999999999999E-3</v>
      </c>
      <c r="F2219">
        <f t="shared" ca="1" si="734"/>
        <v>1.6E-2</v>
      </c>
      <c r="G2219">
        <f t="shared" ca="1" si="719"/>
        <v>5.3999999999999999E-2</v>
      </c>
      <c r="H2219" t="b">
        <f t="shared" ca="1" si="735"/>
        <v>0</v>
      </c>
      <c r="I2219" t="b">
        <f t="shared" ca="1" si="720"/>
        <v>0</v>
      </c>
      <c r="J2219" t="e">
        <f t="shared" ca="1" si="721"/>
        <v>#N/A</v>
      </c>
      <c r="K2219" t="e">
        <f t="shared" ca="1" si="728"/>
        <v>#N/A</v>
      </c>
      <c r="L2219">
        <f t="shared" ca="1" si="729"/>
        <v>0</v>
      </c>
      <c r="M2219">
        <v>2185</v>
      </c>
      <c r="N2219">
        <f t="shared" ca="1" si="730"/>
        <v>4.2300000000000004</v>
      </c>
      <c r="O2219">
        <f t="shared" ca="1" si="731"/>
        <v>7.0000000000000007E-2</v>
      </c>
      <c r="P2219">
        <f t="shared" ca="1" si="732"/>
        <v>0</v>
      </c>
      <c r="Q2219">
        <f t="shared" ca="1" si="722"/>
        <v>0.8</v>
      </c>
      <c r="R2219" t="b">
        <f t="shared" ca="1" si="736"/>
        <v>0</v>
      </c>
      <c r="S2219" t="b">
        <f t="shared" ca="1" si="723"/>
        <v>0</v>
      </c>
      <c r="T2219" t="e">
        <f t="shared" ca="1" si="724"/>
        <v>#N/A</v>
      </c>
      <c r="U2219" s="3" t="e">
        <f t="shared" ca="1" si="725"/>
        <v>#N/A</v>
      </c>
      <c r="V2219" s="3">
        <f t="shared" ca="1" si="726"/>
        <v>0</v>
      </c>
    </row>
    <row r="2220" spans="1:22">
      <c r="A2220">
        <f t="shared" ca="1" si="727"/>
        <v>0.11700000000000001</v>
      </c>
      <c r="B2220">
        <f t="shared" ca="1" si="716"/>
        <v>8.2000000000000003E-2</v>
      </c>
      <c r="C2220" t="b">
        <f t="shared" ca="1" si="733"/>
        <v>0</v>
      </c>
      <c r="D2220" t="b">
        <f t="shared" ca="1" si="717"/>
        <v>0</v>
      </c>
      <c r="E2220" t="e">
        <f t="shared" ca="1" si="718"/>
        <v>#N/A</v>
      </c>
      <c r="F2220">
        <f t="shared" ca="1" si="734"/>
        <v>-0.11700000000000001</v>
      </c>
      <c r="G2220">
        <f t="shared" ca="1" si="719"/>
        <v>5.3999999999999999E-2</v>
      </c>
      <c r="H2220" t="b">
        <f t="shared" ca="1" si="735"/>
        <v>0</v>
      </c>
      <c r="I2220" t="b">
        <f t="shared" ca="1" si="720"/>
        <v>0</v>
      </c>
      <c r="J2220" t="e">
        <f t="shared" ca="1" si="721"/>
        <v>#N/A</v>
      </c>
      <c r="K2220" t="e">
        <f t="shared" ca="1" si="728"/>
        <v>#N/A</v>
      </c>
      <c r="L2220">
        <f t="shared" ca="1" si="729"/>
        <v>0</v>
      </c>
      <c r="M2220">
        <v>2186</v>
      </c>
      <c r="N2220">
        <f t="shared" ca="1" si="730"/>
        <v>3.74</v>
      </c>
      <c r="O2220">
        <f t="shared" ca="1" si="731"/>
        <v>-0.49</v>
      </c>
      <c r="P2220">
        <f t="shared" ca="1" si="732"/>
        <v>-0.1</v>
      </c>
      <c r="Q2220">
        <f t="shared" ca="1" si="722"/>
        <v>0.8</v>
      </c>
      <c r="R2220" t="b">
        <f t="shared" ca="1" si="736"/>
        <v>0</v>
      </c>
      <c r="S2220" t="b">
        <f t="shared" ca="1" si="723"/>
        <v>0</v>
      </c>
      <c r="T2220" t="e">
        <f t="shared" ca="1" si="724"/>
        <v>#N/A</v>
      </c>
      <c r="U2220" s="3" t="e">
        <f t="shared" ca="1" si="725"/>
        <v>#N/A</v>
      </c>
      <c r="V2220" s="3">
        <f t="shared" ca="1" si="726"/>
        <v>0</v>
      </c>
    </row>
    <row r="2221" spans="1:22">
      <c r="A2221">
        <f t="shared" ca="1" si="727"/>
        <v>5.2999999999999999E-2</v>
      </c>
      <c r="B2221">
        <f t="shared" ca="1" si="716"/>
        <v>8.2000000000000003E-2</v>
      </c>
      <c r="C2221" t="b">
        <f t="shared" ca="1" si="733"/>
        <v>0</v>
      </c>
      <c r="D2221" t="b">
        <f t="shared" ca="1" si="717"/>
        <v>0</v>
      </c>
      <c r="E2221" t="e">
        <f t="shared" ca="1" si="718"/>
        <v>#N/A</v>
      </c>
      <c r="F2221">
        <f t="shared" ca="1" si="734"/>
        <v>-5.2999999999999999E-2</v>
      </c>
      <c r="G2221">
        <f t="shared" ca="1" si="719"/>
        <v>5.3999999999999999E-2</v>
      </c>
      <c r="H2221" t="b">
        <f t="shared" ca="1" si="735"/>
        <v>0</v>
      </c>
      <c r="I2221" t="b">
        <f t="shared" ca="1" si="720"/>
        <v>0</v>
      </c>
      <c r="J2221" t="e">
        <f t="shared" ca="1" si="721"/>
        <v>#N/A</v>
      </c>
      <c r="K2221" t="e">
        <f t="shared" ca="1" si="728"/>
        <v>#N/A</v>
      </c>
      <c r="L2221">
        <f t="shared" ca="1" si="729"/>
        <v>0</v>
      </c>
      <c r="M2221">
        <v>2187</v>
      </c>
      <c r="N2221">
        <f t="shared" ca="1" si="730"/>
        <v>3.54</v>
      </c>
      <c r="O2221">
        <f t="shared" ca="1" si="731"/>
        <v>-0.2</v>
      </c>
      <c r="P2221">
        <f t="shared" ca="1" si="732"/>
        <v>0</v>
      </c>
      <c r="Q2221">
        <f t="shared" ca="1" si="722"/>
        <v>0.8</v>
      </c>
      <c r="R2221" t="b">
        <f t="shared" ca="1" si="736"/>
        <v>0</v>
      </c>
      <c r="S2221" t="b">
        <f t="shared" ca="1" si="723"/>
        <v>0</v>
      </c>
      <c r="T2221" t="e">
        <f t="shared" ca="1" si="724"/>
        <v>#N/A</v>
      </c>
      <c r="U2221" s="3" t="e">
        <f t="shared" ca="1" si="725"/>
        <v>#N/A</v>
      </c>
      <c r="V2221" s="3">
        <f t="shared" ca="1" si="726"/>
        <v>0</v>
      </c>
    </row>
    <row r="2222" spans="1:22">
      <c r="A2222">
        <f t="shared" ca="1" si="727"/>
        <v>5.5E-2</v>
      </c>
      <c r="B2222">
        <f t="shared" ca="1" si="716"/>
        <v>8.2000000000000003E-2</v>
      </c>
      <c r="C2222" t="b">
        <f t="shared" ca="1" si="733"/>
        <v>0</v>
      </c>
      <c r="D2222" t="b">
        <f t="shared" ca="1" si="717"/>
        <v>0</v>
      </c>
      <c r="E2222" t="e">
        <f t="shared" ca="1" si="718"/>
        <v>#N/A</v>
      </c>
      <c r="F2222">
        <f t="shared" ca="1" si="734"/>
        <v>5.5E-2</v>
      </c>
      <c r="G2222">
        <f t="shared" ca="1" si="719"/>
        <v>5.3999999999999999E-2</v>
      </c>
      <c r="H2222" t="b">
        <f t="shared" ca="1" si="735"/>
        <v>0</v>
      </c>
      <c r="I2222" t="b">
        <f t="shared" ca="1" si="720"/>
        <v>0</v>
      </c>
      <c r="J2222" t="e">
        <f t="shared" ca="1" si="721"/>
        <v>#N/A</v>
      </c>
      <c r="K2222" t="e">
        <f t="shared" ca="1" si="728"/>
        <v>#N/A</v>
      </c>
      <c r="L2222">
        <f t="shared" ca="1" si="729"/>
        <v>0</v>
      </c>
      <c r="M2222">
        <v>2188</v>
      </c>
      <c r="N2222">
        <f t="shared" ca="1" si="730"/>
        <v>3.73</v>
      </c>
      <c r="O2222">
        <f t="shared" ca="1" si="731"/>
        <v>0.19</v>
      </c>
      <c r="P2222">
        <f t="shared" ca="1" si="732"/>
        <v>0</v>
      </c>
      <c r="Q2222">
        <f t="shared" ca="1" si="722"/>
        <v>0.8</v>
      </c>
      <c r="R2222" t="b">
        <f t="shared" ca="1" si="736"/>
        <v>0</v>
      </c>
      <c r="S2222" t="b">
        <f t="shared" ca="1" si="723"/>
        <v>0</v>
      </c>
      <c r="T2222" t="e">
        <f t="shared" ca="1" si="724"/>
        <v>#N/A</v>
      </c>
      <c r="U2222" s="3" t="e">
        <f t="shared" ca="1" si="725"/>
        <v>#N/A</v>
      </c>
      <c r="V2222" s="3">
        <f t="shared" ca="1" si="726"/>
        <v>0</v>
      </c>
    </row>
    <row r="2223" spans="1:22">
      <c r="A2223">
        <f t="shared" ca="1" si="727"/>
        <v>9.7000000000000003E-2</v>
      </c>
      <c r="B2223">
        <f t="shared" ca="1" si="716"/>
        <v>8.2000000000000003E-2</v>
      </c>
      <c r="C2223" t="b">
        <f t="shared" ca="1" si="733"/>
        <v>0</v>
      </c>
      <c r="D2223" t="b">
        <f t="shared" ca="1" si="717"/>
        <v>0</v>
      </c>
      <c r="E2223" t="e">
        <f t="shared" ca="1" si="718"/>
        <v>#N/A</v>
      </c>
      <c r="F2223">
        <f t="shared" ca="1" si="734"/>
        <v>-9.7000000000000003E-2</v>
      </c>
      <c r="G2223">
        <f t="shared" ca="1" si="719"/>
        <v>5.3999999999999999E-2</v>
      </c>
      <c r="H2223" t="b">
        <f t="shared" ca="1" si="735"/>
        <v>0</v>
      </c>
      <c r="I2223" t="b">
        <f t="shared" ca="1" si="720"/>
        <v>0</v>
      </c>
      <c r="J2223" t="e">
        <f t="shared" ca="1" si="721"/>
        <v>#N/A</v>
      </c>
      <c r="K2223" t="e">
        <f t="shared" ca="1" si="728"/>
        <v>#N/A</v>
      </c>
      <c r="L2223">
        <f t="shared" ca="1" si="729"/>
        <v>0</v>
      </c>
      <c r="M2223">
        <v>2189</v>
      </c>
      <c r="N2223">
        <f t="shared" ca="1" si="730"/>
        <v>3.37</v>
      </c>
      <c r="O2223">
        <f t="shared" ca="1" si="731"/>
        <v>-0.36</v>
      </c>
      <c r="P2223">
        <f t="shared" ca="1" si="732"/>
        <v>-0.1</v>
      </c>
      <c r="Q2223">
        <f t="shared" ca="1" si="722"/>
        <v>0.8</v>
      </c>
      <c r="R2223" t="b">
        <f t="shared" ca="1" si="736"/>
        <v>0</v>
      </c>
      <c r="S2223" t="b">
        <f t="shared" ca="1" si="723"/>
        <v>0</v>
      </c>
      <c r="T2223" t="e">
        <f t="shared" ca="1" si="724"/>
        <v>#N/A</v>
      </c>
      <c r="U2223" s="3" t="e">
        <f t="shared" ca="1" si="725"/>
        <v>#N/A</v>
      </c>
      <c r="V2223" s="3">
        <f t="shared" ca="1" si="726"/>
        <v>0</v>
      </c>
    </row>
    <row r="2224" spans="1:22">
      <c r="A2224">
        <f t="shared" ca="1" si="727"/>
        <v>5.1999999999999998E-2</v>
      </c>
      <c r="B2224">
        <f t="shared" ca="1" si="716"/>
        <v>8.2000000000000003E-2</v>
      </c>
      <c r="C2224" t="b">
        <f t="shared" ca="1" si="733"/>
        <v>0</v>
      </c>
      <c r="D2224" t="b">
        <f t="shared" ca="1" si="717"/>
        <v>0</v>
      </c>
      <c r="E2224" t="e">
        <f t="shared" ca="1" si="718"/>
        <v>#N/A</v>
      </c>
      <c r="F2224">
        <f t="shared" ca="1" si="734"/>
        <v>-5.1999999999999998E-2</v>
      </c>
      <c r="G2224">
        <f t="shared" ca="1" si="719"/>
        <v>5.3999999999999999E-2</v>
      </c>
      <c r="H2224" t="b">
        <f t="shared" ca="1" si="735"/>
        <v>0</v>
      </c>
      <c r="I2224" t="b">
        <f t="shared" ca="1" si="720"/>
        <v>0</v>
      </c>
      <c r="J2224" t="e">
        <f t="shared" ca="1" si="721"/>
        <v>#N/A</v>
      </c>
      <c r="K2224" t="e">
        <f t="shared" ca="1" si="728"/>
        <v>#N/A</v>
      </c>
      <c r="L2224">
        <f t="shared" ca="1" si="729"/>
        <v>0</v>
      </c>
      <c r="M2224">
        <v>2190</v>
      </c>
      <c r="N2224">
        <f t="shared" ca="1" si="730"/>
        <v>3.19</v>
      </c>
      <c r="O2224">
        <f t="shared" ca="1" si="731"/>
        <v>-0.18</v>
      </c>
      <c r="P2224">
        <f t="shared" ca="1" si="732"/>
        <v>0</v>
      </c>
      <c r="Q2224">
        <f t="shared" ca="1" si="722"/>
        <v>0.8</v>
      </c>
      <c r="R2224" t="b">
        <f t="shared" ca="1" si="736"/>
        <v>0</v>
      </c>
      <c r="S2224" t="b">
        <f t="shared" ca="1" si="723"/>
        <v>0</v>
      </c>
      <c r="T2224" t="e">
        <f t="shared" ca="1" si="724"/>
        <v>#N/A</v>
      </c>
      <c r="U2224" s="3" t="e">
        <f t="shared" ca="1" si="725"/>
        <v>#N/A</v>
      </c>
      <c r="V2224" s="3">
        <f t="shared" ca="1" si="726"/>
        <v>0</v>
      </c>
    </row>
    <row r="2225" spans="1:22">
      <c r="A2225">
        <f t="shared" ca="1" si="727"/>
        <v>2.5999999999999999E-2</v>
      </c>
      <c r="B2225">
        <f t="shared" ca="1" si="716"/>
        <v>8.2000000000000003E-2</v>
      </c>
      <c r="C2225" t="b">
        <f t="shared" ca="1" si="733"/>
        <v>0</v>
      </c>
      <c r="D2225" t="b">
        <f t="shared" ca="1" si="717"/>
        <v>0</v>
      </c>
      <c r="E2225" t="e">
        <f t="shared" ca="1" si="718"/>
        <v>#N/A</v>
      </c>
      <c r="F2225">
        <f t="shared" ca="1" si="734"/>
        <v>-2.5999999999999999E-2</v>
      </c>
      <c r="G2225">
        <f t="shared" ca="1" si="719"/>
        <v>5.3999999999999999E-2</v>
      </c>
      <c r="H2225" t="b">
        <f t="shared" ca="1" si="735"/>
        <v>0</v>
      </c>
      <c r="I2225" t="b">
        <f t="shared" ca="1" si="720"/>
        <v>0</v>
      </c>
      <c r="J2225" t="e">
        <f t="shared" ca="1" si="721"/>
        <v>#N/A</v>
      </c>
      <c r="K2225" t="e">
        <f t="shared" ca="1" si="728"/>
        <v>#N/A</v>
      </c>
      <c r="L2225">
        <f t="shared" ca="1" si="729"/>
        <v>0</v>
      </c>
      <c r="M2225">
        <v>2191</v>
      </c>
      <c r="N2225">
        <f t="shared" ca="1" si="730"/>
        <v>3.11</v>
      </c>
      <c r="O2225">
        <f t="shared" ca="1" si="731"/>
        <v>-0.08</v>
      </c>
      <c r="P2225">
        <f t="shared" ca="1" si="732"/>
        <v>0</v>
      </c>
      <c r="Q2225">
        <f t="shared" ca="1" si="722"/>
        <v>0.8</v>
      </c>
      <c r="R2225" t="b">
        <f t="shared" ca="1" si="736"/>
        <v>0</v>
      </c>
      <c r="S2225" t="b">
        <f t="shared" ca="1" si="723"/>
        <v>0</v>
      </c>
      <c r="T2225" t="e">
        <f t="shared" ca="1" si="724"/>
        <v>#N/A</v>
      </c>
      <c r="U2225" s="3" t="e">
        <f t="shared" ca="1" si="725"/>
        <v>#N/A</v>
      </c>
      <c r="V2225" s="3">
        <f t="shared" ca="1" si="726"/>
        <v>0</v>
      </c>
    </row>
    <row r="2226" spans="1:22">
      <c r="A2226">
        <f t="shared" ca="1" si="727"/>
        <v>0.123</v>
      </c>
      <c r="B2226">
        <f t="shared" ca="1" si="716"/>
        <v>8.2000000000000003E-2</v>
      </c>
      <c r="C2226" t="b">
        <f t="shared" ca="1" si="733"/>
        <v>0</v>
      </c>
      <c r="D2226" t="b">
        <f t="shared" ca="1" si="717"/>
        <v>0</v>
      </c>
      <c r="E2226" t="e">
        <f t="shared" ca="1" si="718"/>
        <v>#N/A</v>
      </c>
      <c r="F2226">
        <f t="shared" ca="1" si="734"/>
        <v>-0.123</v>
      </c>
      <c r="G2226">
        <f t="shared" ca="1" si="719"/>
        <v>5.3999999999999999E-2</v>
      </c>
      <c r="H2226" t="b">
        <f t="shared" ca="1" si="735"/>
        <v>0</v>
      </c>
      <c r="I2226" t="b">
        <f t="shared" ca="1" si="720"/>
        <v>0</v>
      </c>
      <c r="J2226" t="e">
        <f t="shared" ca="1" si="721"/>
        <v>#N/A</v>
      </c>
      <c r="K2226" t="e">
        <f t="shared" ca="1" si="728"/>
        <v>#N/A</v>
      </c>
      <c r="L2226">
        <f t="shared" ca="1" si="729"/>
        <v>0</v>
      </c>
      <c r="M2226">
        <v>2192</v>
      </c>
      <c r="N2226">
        <f t="shared" ca="1" si="730"/>
        <v>2.73</v>
      </c>
      <c r="O2226">
        <f t="shared" ca="1" si="731"/>
        <v>-0.38</v>
      </c>
      <c r="P2226">
        <f t="shared" ca="1" si="732"/>
        <v>-0.1</v>
      </c>
      <c r="Q2226">
        <f t="shared" ca="1" si="722"/>
        <v>0.8</v>
      </c>
      <c r="R2226" t="b">
        <f t="shared" ca="1" si="736"/>
        <v>0</v>
      </c>
      <c r="S2226" t="b">
        <f t="shared" ca="1" si="723"/>
        <v>0</v>
      </c>
      <c r="T2226" t="e">
        <f t="shared" ca="1" si="724"/>
        <v>#N/A</v>
      </c>
      <c r="U2226" s="3" t="e">
        <f t="shared" ca="1" si="725"/>
        <v>#N/A</v>
      </c>
      <c r="V2226" s="3">
        <f t="shared" ca="1" si="726"/>
        <v>0</v>
      </c>
    </row>
    <row r="2227" spans="1:22">
      <c r="A2227">
        <f t="shared" ca="1" si="727"/>
        <v>0.107</v>
      </c>
      <c r="B2227">
        <f t="shared" ca="1" si="716"/>
        <v>8.2000000000000003E-2</v>
      </c>
      <c r="C2227" t="b">
        <f t="shared" ca="1" si="733"/>
        <v>0</v>
      </c>
      <c r="D2227" t="b">
        <f t="shared" ca="1" si="717"/>
        <v>0</v>
      </c>
      <c r="E2227" t="e">
        <f t="shared" ca="1" si="718"/>
        <v>#N/A</v>
      </c>
      <c r="F2227">
        <f t="shared" ca="1" si="734"/>
        <v>-0.107</v>
      </c>
      <c r="G2227">
        <f t="shared" ca="1" si="719"/>
        <v>5.3999999999999999E-2</v>
      </c>
      <c r="H2227" t="b">
        <f t="shared" ca="1" si="735"/>
        <v>0</v>
      </c>
      <c r="I2227" t="b">
        <f t="shared" ca="1" si="720"/>
        <v>0</v>
      </c>
      <c r="J2227" t="e">
        <f t="shared" ca="1" si="721"/>
        <v>#N/A</v>
      </c>
      <c r="K2227" t="e">
        <f t="shared" ca="1" si="728"/>
        <v>#N/A</v>
      </c>
      <c r="L2227">
        <f t="shared" ca="1" si="729"/>
        <v>0</v>
      </c>
      <c r="M2227">
        <v>2193</v>
      </c>
      <c r="N2227">
        <f t="shared" ca="1" si="730"/>
        <v>2.44</v>
      </c>
      <c r="O2227">
        <f t="shared" ca="1" si="731"/>
        <v>-0.28999999999999998</v>
      </c>
      <c r="P2227">
        <f t="shared" ca="1" si="732"/>
        <v>0</v>
      </c>
      <c r="Q2227">
        <f t="shared" ca="1" si="722"/>
        <v>0.8</v>
      </c>
      <c r="R2227" t="b">
        <f t="shared" ca="1" si="736"/>
        <v>0</v>
      </c>
      <c r="S2227" t="b">
        <f t="shared" ca="1" si="723"/>
        <v>0</v>
      </c>
      <c r="T2227" t="e">
        <f t="shared" ca="1" si="724"/>
        <v>#N/A</v>
      </c>
      <c r="U2227" s="3" t="e">
        <f t="shared" ca="1" si="725"/>
        <v>#N/A</v>
      </c>
      <c r="V2227" s="3">
        <f t="shared" ca="1" si="726"/>
        <v>0</v>
      </c>
    </row>
    <row r="2228" spans="1:22">
      <c r="A2228">
        <f t="shared" ca="1" si="727"/>
        <v>0.10199999999999999</v>
      </c>
      <c r="B2228">
        <f t="shared" ca="1" si="716"/>
        <v>8.3000000000000004E-2</v>
      </c>
      <c r="C2228">
        <f t="shared" ca="1" si="733"/>
        <v>8.3000000000000004E-2</v>
      </c>
      <c r="D2228">
        <f t="shared" ca="1" si="717"/>
        <v>7</v>
      </c>
      <c r="E2228">
        <f t="shared" ca="1" si="718"/>
        <v>2.8E-3</v>
      </c>
      <c r="F2228">
        <f t="shared" ca="1" si="734"/>
        <v>0.10199999999999999</v>
      </c>
      <c r="G2228">
        <f t="shared" ca="1" si="719"/>
        <v>5.3999999999999999E-2</v>
      </c>
      <c r="H2228" t="b">
        <f t="shared" ca="1" si="735"/>
        <v>0</v>
      </c>
      <c r="I2228" t="b">
        <f t="shared" ca="1" si="720"/>
        <v>0</v>
      </c>
      <c r="J2228" t="e">
        <f t="shared" ca="1" si="721"/>
        <v>#N/A</v>
      </c>
      <c r="K2228" t="e">
        <f t="shared" ca="1" si="728"/>
        <v>#N/A</v>
      </c>
      <c r="L2228">
        <f t="shared" ca="1" si="729"/>
        <v>0</v>
      </c>
      <c r="M2228">
        <v>2194</v>
      </c>
      <c r="N2228">
        <f t="shared" ca="1" si="730"/>
        <v>2.69</v>
      </c>
      <c r="O2228">
        <f t="shared" ca="1" si="731"/>
        <v>0.25</v>
      </c>
      <c r="P2228">
        <f t="shared" ca="1" si="732"/>
        <v>0</v>
      </c>
      <c r="Q2228">
        <f t="shared" ca="1" si="722"/>
        <v>0.8</v>
      </c>
      <c r="R2228" t="b">
        <f t="shared" ca="1" si="736"/>
        <v>0</v>
      </c>
      <c r="S2228" t="b">
        <f t="shared" ca="1" si="723"/>
        <v>0</v>
      </c>
      <c r="T2228" t="e">
        <f t="shared" ca="1" si="724"/>
        <v>#N/A</v>
      </c>
      <c r="U2228" s="3" t="e">
        <f t="shared" ca="1" si="725"/>
        <v>#N/A</v>
      </c>
      <c r="V2228" s="3">
        <f t="shared" ca="1" si="726"/>
        <v>0</v>
      </c>
    </row>
    <row r="2229" spans="1:22">
      <c r="A2229">
        <f t="shared" ca="1" si="727"/>
        <v>6.2E-2</v>
      </c>
      <c r="B2229">
        <f t="shared" ca="1" si="716"/>
        <v>8.3000000000000004E-2</v>
      </c>
      <c r="C2229" t="b">
        <f t="shared" ca="1" si="733"/>
        <v>0</v>
      </c>
      <c r="D2229" t="b">
        <f t="shared" ca="1" si="717"/>
        <v>0</v>
      </c>
      <c r="E2229" t="e">
        <f t="shared" ca="1" si="718"/>
        <v>#N/A</v>
      </c>
      <c r="F2229">
        <f t="shared" ca="1" si="734"/>
        <v>6.2E-2</v>
      </c>
      <c r="G2229">
        <f t="shared" ca="1" si="719"/>
        <v>5.5E-2</v>
      </c>
      <c r="H2229">
        <f t="shared" ca="1" si="735"/>
        <v>5.5E-2</v>
      </c>
      <c r="I2229">
        <f t="shared" ca="1" si="720"/>
        <v>10</v>
      </c>
      <c r="J2229">
        <f t="shared" ca="1" si="721"/>
        <v>4.0000000000000001E-3</v>
      </c>
      <c r="K2229">
        <f t="shared" ca="1" si="728"/>
        <v>1.1743125782877506E-3</v>
      </c>
      <c r="L2229">
        <f t="shared" ca="1" si="729"/>
        <v>1.5336085817812888E-3</v>
      </c>
      <c r="M2229">
        <v>2195</v>
      </c>
      <c r="N2229">
        <f t="shared" ca="1" si="730"/>
        <v>2.86</v>
      </c>
      <c r="O2229">
        <f t="shared" ca="1" si="731"/>
        <v>0.17</v>
      </c>
      <c r="P2229">
        <f t="shared" ca="1" si="732"/>
        <v>0</v>
      </c>
      <c r="Q2229">
        <f t="shared" ca="1" si="722"/>
        <v>0.8</v>
      </c>
      <c r="R2229" t="b">
        <f t="shared" ca="1" si="736"/>
        <v>0</v>
      </c>
      <c r="S2229" t="b">
        <f t="shared" ca="1" si="723"/>
        <v>0</v>
      </c>
      <c r="T2229" t="e">
        <f t="shared" ca="1" si="724"/>
        <v>#N/A</v>
      </c>
      <c r="U2229" s="3" t="e">
        <f t="shared" ca="1" si="725"/>
        <v>#N/A</v>
      </c>
      <c r="V2229" s="3">
        <f t="shared" ca="1" si="726"/>
        <v>0</v>
      </c>
    </row>
    <row r="2230" spans="1:22">
      <c r="A2230">
        <f t="shared" ca="1" si="727"/>
        <v>9.9000000000000005E-2</v>
      </c>
      <c r="B2230">
        <f t="shared" ca="1" si="716"/>
        <v>8.3000000000000004E-2</v>
      </c>
      <c r="C2230" t="b">
        <f t="shared" ca="1" si="733"/>
        <v>0</v>
      </c>
      <c r="D2230" t="b">
        <f t="shared" ca="1" si="717"/>
        <v>0</v>
      </c>
      <c r="E2230" t="e">
        <f t="shared" ca="1" si="718"/>
        <v>#N/A</v>
      </c>
      <c r="F2230">
        <f t="shared" ca="1" si="734"/>
        <v>9.9000000000000005E-2</v>
      </c>
      <c r="G2230">
        <f t="shared" ca="1" si="719"/>
        <v>5.5E-2</v>
      </c>
      <c r="H2230" t="b">
        <f t="shared" ca="1" si="735"/>
        <v>0</v>
      </c>
      <c r="I2230" t="b">
        <f t="shared" ca="1" si="720"/>
        <v>0</v>
      </c>
      <c r="J2230" t="e">
        <f t="shared" ca="1" si="721"/>
        <v>#N/A</v>
      </c>
      <c r="K2230" t="e">
        <f t="shared" ca="1" si="728"/>
        <v>#N/A</v>
      </c>
      <c r="L2230">
        <f t="shared" ca="1" si="729"/>
        <v>0</v>
      </c>
      <c r="M2230">
        <v>2196</v>
      </c>
      <c r="N2230">
        <f t="shared" ca="1" si="730"/>
        <v>3.14</v>
      </c>
      <c r="O2230">
        <f t="shared" ca="1" si="731"/>
        <v>0.28000000000000003</v>
      </c>
      <c r="P2230">
        <f t="shared" ca="1" si="732"/>
        <v>0</v>
      </c>
      <c r="Q2230">
        <f t="shared" ca="1" si="722"/>
        <v>0.8</v>
      </c>
      <c r="R2230" t="b">
        <f t="shared" ca="1" si="736"/>
        <v>0</v>
      </c>
      <c r="S2230" t="b">
        <f t="shared" ca="1" si="723"/>
        <v>0</v>
      </c>
      <c r="T2230" t="e">
        <f t="shared" ca="1" si="724"/>
        <v>#N/A</v>
      </c>
      <c r="U2230" s="3" t="e">
        <f t="shared" ca="1" si="725"/>
        <v>#N/A</v>
      </c>
      <c r="V2230" s="3">
        <f t="shared" ca="1" si="726"/>
        <v>0</v>
      </c>
    </row>
    <row r="2231" spans="1:22">
      <c r="A2231">
        <f t="shared" ca="1" si="727"/>
        <v>5.6000000000000001E-2</v>
      </c>
      <c r="B2231">
        <f t="shared" ca="1" si="716"/>
        <v>8.3000000000000004E-2</v>
      </c>
      <c r="C2231" t="b">
        <f t="shared" ca="1" si="733"/>
        <v>0</v>
      </c>
      <c r="D2231" t="b">
        <f t="shared" ca="1" si="717"/>
        <v>0</v>
      </c>
      <c r="E2231" t="e">
        <f t="shared" ca="1" si="718"/>
        <v>#N/A</v>
      </c>
      <c r="F2231">
        <f t="shared" ca="1" si="734"/>
        <v>-5.6000000000000001E-2</v>
      </c>
      <c r="G2231">
        <f t="shared" ca="1" si="719"/>
        <v>5.5E-2</v>
      </c>
      <c r="H2231" t="b">
        <f t="shared" ca="1" si="735"/>
        <v>0</v>
      </c>
      <c r="I2231" t="b">
        <f t="shared" ca="1" si="720"/>
        <v>0</v>
      </c>
      <c r="J2231" t="e">
        <f t="shared" ca="1" si="721"/>
        <v>#N/A</v>
      </c>
      <c r="K2231" t="e">
        <f t="shared" ca="1" si="728"/>
        <v>#N/A</v>
      </c>
      <c r="L2231">
        <f t="shared" ca="1" si="729"/>
        <v>0</v>
      </c>
      <c r="M2231">
        <v>2197</v>
      </c>
      <c r="N2231">
        <f t="shared" ca="1" si="730"/>
        <v>2.96</v>
      </c>
      <c r="O2231">
        <f t="shared" ca="1" si="731"/>
        <v>-0.18</v>
      </c>
      <c r="P2231">
        <f t="shared" ca="1" si="732"/>
        <v>0</v>
      </c>
      <c r="Q2231">
        <f t="shared" ca="1" si="722"/>
        <v>0.8</v>
      </c>
      <c r="R2231" t="b">
        <f t="shared" ca="1" si="736"/>
        <v>0</v>
      </c>
      <c r="S2231" t="b">
        <f t="shared" ca="1" si="723"/>
        <v>0</v>
      </c>
      <c r="T2231" t="e">
        <f t="shared" ca="1" si="724"/>
        <v>#N/A</v>
      </c>
      <c r="U2231" s="3" t="e">
        <f t="shared" ca="1" si="725"/>
        <v>#N/A</v>
      </c>
      <c r="V2231" s="3">
        <f t="shared" ca="1" si="726"/>
        <v>0</v>
      </c>
    </row>
    <row r="2232" spans="1:22">
      <c r="A2232">
        <f t="shared" ca="1" si="727"/>
        <v>0.17499999999999999</v>
      </c>
      <c r="B2232">
        <f t="shared" ca="1" si="716"/>
        <v>8.3000000000000004E-2</v>
      </c>
      <c r="C2232" t="b">
        <f t="shared" ca="1" si="733"/>
        <v>0</v>
      </c>
      <c r="D2232" t="b">
        <f t="shared" ca="1" si="717"/>
        <v>0</v>
      </c>
      <c r="E2232" t="e">
        <f t="shared" ca="1" si="718"/>
        <v>#N/A</v>
      </c>
      <c r="F2232">
        <f t="shared" ca="1" si="734"/>
        <v>-0.17499999999999999</v>
      </c>
      <c r="G2232">
        <f t="shared" ca="1" si="719"/>
        <v>5.5E-2</v>
      </c>
      <c r="H2232" t="b">
        <f t="shared" ca="1" si="735"/>
        <v>0</v>
      </c>
      <c r="I2232" t="b">
        <f t="shared" ca="1" si="720"/>
        <v>0</v>
      </c>
      <c r="J2232" t="e">
        <f t="shared" ca="1" si="721"/>
        <v>#N/A</v>
      </c>
      <c r="K2232" t="e">
        <f t="shared" ca="1" si="728"/>
        <v>#N/A</v>
      </c>
      <c r="L2232">
        <f t="shared" ca="1" si="729"/>
        <v>0</v>
      </c>
      <c r="M2232">
        <v>2198</v>
      </c>
      <c r="N2232">
        <f t="shared" ca="1" si="730"/>
        <v>2.44</v>
      </c>
      <c r="O2232">
        <f t="shared" ca="1" si="731"/>
        <v>-0.52</v>
      </c>
      <c r="P2232">
        <f t="shared" ca="1" si="732"/>
        <v>-0.1</v>
      </c>
      <c r="Q2232">
        <f t="shared" ca="1" si="722"/>
        <v>0.8</v>
      </c>
      <c r="R2232" t="b">
        <f t="shared" ca="1" si="736"/>
        <v>0</v>
      </c>
      <c r="S2232" t="b">
        <f t="shared" ca="1" si="723"/>
        <v>0</v>
      </c>
      <c r="T2232" t="e">
        <f t="shared" ca="1" si="724"/>
        <v>#N/A</v>
      </c>
      <c r="U2232" s="3" t="e">
        <f t="shared" ca="1" si="725"/>
        <v>#N/A</v>
      </c>
      <c r="V2232" s="3">
        <f t="shared" ca="1" si="726"/>
        <v>0</v>
      </c>
    </row>
    <row r="2233" spans="1:22">
      <c r="A2233">
        <f t="shared" ca="1" si="727"/>
        <v>5.5E-2</v>
      </c>
      <c r="B2233">
        <f t="shared" ca="1" si="716"/>
        <v>8.3000000000000004E-2</v>
      </c>
      <c r="C2233" t="b">
        <f t="shared" ca="1" si="733"/>
        <v>0</v>
      </c>
      <c r="D2233" t="b">
        <f t="shared" ca="1" si="717"/>
        <v>0</v>
      </c>
      <c r="E2233" t="e">
        <f t="shared" ca="1" si="718"/>
        <v>#N/A</v>
      </c>
      <c r="F2233">
        <f t="shared" ca="1" si="734"/>
        <v>5.5E-2</v>
      </c>
      <c r="G2233">
        <f t="shared" ca="1" si="719"/>
        <v>5.5E-2</v>
      </c>
      <c r="H2233" t="b">
        <f t="shared" ca="1" si="735"/>
        <v>0</v>
      </c>
      <c r="I2233" t="b">
        <f t="shared" ca="1" si="720"/>
        <v>0</v>
      </c>
      <c r="J2233" t="e">
        <f t="shared" ca="1" si="721"/>
        <v>#N/A</v>
      </c>
      <c r="K2233" t="e">
        <f t="shared" ca="1" si="728"/>
        <v>#N/A</v>
      </c>
      <c r="L2233">
        <f t="shared" ca="1" si="729"/>
        <v>0</v>
      </c>
      <c r="M2233">
        <v>2199</v>
      </c>
      <c r="N2233">
        <f t="shared" ca="1" si="730"/>
        <v>2.57</v>
      </c>
      <c r="O2233">
        <f t="shared" ca="1" si="731"/>
        <v>0.13</v>
      </c>
      <c r="P2233">
        <f t="shared" ca="1" si="732"/>
        <v>0</v>
      </c>
      <c r="Q2233">
        <f t="shared" ca="1" si="722"/>
        <v>0.8</v>
      </c>
      <c r="R2233" t="b">
        <f t="shared" ca="1" si="736"/>
        <v>0</v>
      </c>
      <c r="S2233" t="b">
        <f t="shared" ca="1" si="723"/>
        <v>0</v>
      </c>
      <c r="T2233" t="e">
        <f t="shared" ca="1" si="724"/>
        <v>#N/A</v>
      </c>
      <c r="U2233" s="3" t="e">
        <f t="shared" ca="1" si="725"/>
        <v>#N/A</v>
      </c>
      <c r="V2233" s="3">
        <f t="shared" ca="1" si="726"/>
        <v>0</v>
      </c>
    </row>
    <row r="2234" spans="1:22">
      <c r="A2234">
        <f t="shared" ca="1" si="727"/>
        <v>9.5000000000000001E-2</v>
      </c>
      <c r="B2234">
        <f t="shared" ca="1" si="716"/>
        <v>8.3000000000000004E-2</v>
      </c>
      <c r="C2234" t="b">
        <f t="shared" ca="1" si="733"/>
        <v>0</v>
      </c>
      <c r="D2234" t="b">
        <f t="shared" ca="1" si="717"/>
        <v>0</v>
      </c>
      <c r="E2234" t="e">
        <f t="shared" ca="1" si="718"/>
        <v>#N/A</v>
      </c>
      <c r="F2234">
        <f t="shared" ca="1" si="734"/>
        <v>9.5000000000000001E-2</v>
      </c>
      <c r="G2234">
        <f t="shared" ca="1" si="719"/>
        <v>5.5E-2</v>
      </c>
      <c r="H2234" t="b">
        <f t="shared" ca="1" si="735"/>
        <v>0</v>
      </c>
      <c r="I2234" t="b">
        <f t="shared" ca="1" si="720"/>
        <v>0</v>
      </c>
      <c r="J2234" t="e">
        <f t="shared" ca="1" si="721"/>
        <v>#N/A</v>
      </c>
      <c r="K2234" t="e">
        <f t="shared" ca="1" si="728"/>
        <v>#N/A</v>
      </c>
      <c r="L2234">
        <f t="shared" ca="1" si="729"/>
        <v>0</v>
      </c>
      <c r="M2234">
        <v>2200</v>
      </c>
      <c r="N2234">
        <f t="shared" ca="1" si="730"/>
        <v>2.81</v>
      </c>
      <c r="O2234">
        <f t="shared" ca="1" si="731"/>
        <v>0.24</v>
      </c>
      <c r="P2234">
        <f t="shared" ca="1" si="732"/>
        <v>0</v>
      </c>
      <c r="Q2234">
        <f t="shared" ca="1" si="722"/>
        <v>0.8</v>
      </c>
      <c r="R2234" t="b">
        <f t="shared" ca="1" si="736"/>
        <v>0</v>
      </c>
      <c r="S2234" t="b">
        <f t="shared" ca="1" si="723"/>
        <v>0</v>
      </c>
      <c r="T2234" t="e">
        <f t="shared" ca="1" si="724"/>
        <v>#N/A</v>
      </c>
      <c r="U2234" s="3" t="e">
        <f t="shared" ca="1" si="725"/>
        <v>#N/A</v>
      </c>
      <c r="V2234" s="3">
        <f t="shared" ca="1" si="726"/>
        <v>0</v>
      </c>
    </row>
    <row r="2235" spans="1:22">
      <c r="A2235">
        <f t="shared" ca="1" si="727"/>
        <v>6.2E-2</v>
      </c>
      <c r="B2235">
        <f t="shared" ca="1" si="716"/>
        <v>8.4000000000000005E-2</v>
      </c>
      <c r="C2235">
        <f t="shared" ca="1" si="733"/>
        <v>8.4000000000000005E-2</v>
      </c>
      <c r="D2235">
        <f t="shared" ca="1" si="717"/>
        <v>9</v>
      </c>
      <c r="E2235">
        <f t="shared" ca="1" si="718"/>
        <v>3.5999999999999999E-3</v>
      </c>
      <c r="F2235">
        <f t="shared" ca="1" si="734"/>
        <v>-6.2E-2</v>
      </c>
      <c r="G2235">
        <f t="shared" ca="1" si="719"/>
        <v>5.5E-2</v>
      </c>
      <c r="H2235" t="b">
        <f t="shared" ca="1" si="735"/>
        <v>0</v>
      </c>
      <c r="I2235" t="b">
        <f t="shared" ca="1" si="720"/>
        <v>0</v>
      </c>
      <c r="J2235" t="e">
        <f t="shared" ca="1" si="721"/>
        <v>#N/A</v>
      </c>
      <c r="K2235" t="e">
        <f t="shared" ca="1" si="728"/>
        <v>#N/A</v>
      </c>
      <c r="L2235">
        <f t="shared" ca="1" si="729"/>
        <v>0</v>
      </c>
      <c r="M2235">
        <v>2201</v>
      </c>
      <c r="N2235">
        <f t="shared" ca="1" si="730"/>
        <v>2.64</v>
      </c>
      <c r="O2235">
        <f t="shared" ca="1" si="731"/>
        <v>-0.17</v>
      </c>
      <c r="P2235">
        <f t="shared" ca="1" si="732"/>
        <v>0</v>
      </c>
      <c r="Q2235">
        <f t="shared" ca="1" si="722"/>
        <v>0.8</v>
      </c>
      <c r="R2235" t="b">
        <f t="shared" ca="1" si="736"/>
        <v>0</v>
      </c>
      <c r="S2235" t="b">
        <f t="shared" ca="1" si="723"/>
        <v>0</v>
      </c>
      <c r="T2235" t="e">
        <f t="shared" ca="1" si="724"/>
        <v>#N/A</v>
      </c>
      <c r="U2235" s="3" t="e">
        <f t="shared" ca="1" si="725"/>
        <v>#N/A</v>
      </c>
      <c r="V2235" s="3">
        <f t="shared" ca="1" si="726"/>
        <v>0</v>
      </c>
    </row>
    <row r="2236" spans="1:22">
      <c r="A2236">
        <f t="shared" ca="1" si="727"/>
        <v>1.0999999999999999E-2</v>
      </c>
      <c r="B2236">
        <f t="shared" ca="1" si="716"/>
        <v>8.4000000000000005E-2</v>
      </c>
      <c r="C2236" t="b">
        <f t="shared" ca="1" si="733"/>
        <v>0</v>
      </c>
      <c r="D2236" t="b">
        <f t="shared" ca="1" si="717"/>
        <v>0</v>
      </c>
      <c r="E2236" t="e">
        <f t="shared" ca="1" si="718"/>
        <v>#N/A</v>
      </c>
      <c r="F2236">
        <f t="shared" ca="1" si="734"/>
        <v>1.0999999999999999E-2</v>
      </c>
      <c r="G2236">
        <f t="shared" ca="1" si="719"/>
        <v>5.5E-2</v>
      </c>
      <c r="H2236" t="b">
        <f t="shared" ca="1" si="735"/>
        <v>0</v>
      </c>
      <c r="I2236" t="b">
        <f t="shared" ca="1" si="720"/>
        <v>0</v>
      </c>
      <c r="J2236" t="e">
        <f t="shared" ca="1" si="721"/>
        <v>#N/A</v>
      </c>
      <c r="K2236" t="e">
        <f t="shared" ca="1" si="728"/>
        <v>#N/A</v>
      </c>
      <c r="L2236">
        <f t="shared" ca="1" si="729"/>
        <v>0</v>
      </c>
      <c r="M2236">
        <v>2202</v>
      </c>
      <c r="N2236">
        <f t="shared" ca="1" si="730"/>
        <v>2.67</v>
      </c>
      <c r="O2236">
        <f t="shared" ca="1" si="731"/>
        <v>0.03</v>
      </c>
      <c r="P2236">
        <f t="shared" ca="1" si="732"/>
        <v>0</v>
      </c>
      <c r="Q2236">
        <f t="shared" ca="1" si="722"/>
        <v>0.8</v>
      </c>
      <c r="R2236" t="b">
        <f t="shared" ca="1" si="736"/>
        <v>0</v>
      </c>
      <c r="S2236" t="b">
        <f t="shared" ca="1" si="723"/>
        <v>0</v>
      </c>
      <c r="T2236" t="e">
        <f t="shared" ca="1" si="724"/>
        <v>#N/A</v>
      </c>
      <c r="U2236" s="3" t="e">
        <f t="shared" ca="1" si="725"/>
        <v>#N/A</v>
      </c>
      <c r="V2236" s="3">
        <f t="shared" ca="1" si="726"/>
        <v>0</v>
      </c>
    </row>
    <row r="2237" spans="1:22">
      <c r="A2237">
        <f t="shared" ca="1" si="727"/>
        <v>8.2000000000000003E-2</v>
      </c>
      <c r="B2237">
        <f t="shared" ca="1" si="716"/>
        <v>8.4000000000000005E-2</v>
      </c>
      <c r="C2237" t="b">
        <f t="shared" ca="1" si="733"/>
        <v>0</v>
      </c>
      <c r="D2237" t="b">
        <f t="shared" ca="1" si="717"/>
        <v>0</v>
      </c>
      <c r="E2237" t="e">
        <f t="shared" ca="1" si="718"/>
        <v>#N/A</v>
      </c>
      <c r="F2237">
        <f t="shared" ca="1" si="734"/>
        <v>-8.2000000000000003E-2</v>
      </c>
      <c r="G2237">
        <f t="shared" ca="1" si="719"/>
        <v>5.5E-2</v>
      </c>
      <c r="H2237" t="b">
        <f t="shared" ca="1" si="735"/>
        <v>0</v>
      </c>
      <c r="I2237" t="b">
        <f t="shared" ca="1" si="720"/>
        <v>0</v>
      </c>
      <c r="J2237" t="e">
        <f t="shared" ca="1" si="721"/>
        <v>#N/A</v>
      </c>
      <c r="K2237" t="e">
        <f t="shared" ca="1" si="728"/>
        <v>#N/A</v>
      </c>
      <c r="L2237">
        <f t="shared" ca="1" si="729"/>
        <v>0</v>
      </c>
      <c r="M2237">
        <v>2203</v>
      </c>
      <c r="N2237">
        <f t="shared" ca="1" si="730"/>
        <v>2.4500000000000002</v>
      </c>
      <c r="O2237">
        <f t="shared" ca="1" si="731"/>
        <v>-0.22</v>
      </c>
      <c r="P2237">
        <f t="shared" ca="1" si="732"/>
        <v>0</v>
      </c>
      <c r="Q2237">
        <f t="shared" ca="1" si="722"/>
        <v>0.8</v>
      </c>
      <c r="R2237" t="b">
        <f t="shared" ca="1" si="736"/>
        <v>0</v>
      </c>
      <c r="S2237" t="b">
        <f t="shared" ca="1" si="723"/>
        <v>0</v>
      </c>
      <c r="T2237" t="e">
        <f t="shared" ca="1" si="724"/>
        <v>#N/A</v>
      </c>
      <c r="U2237" s="3" t="e">
        <f t="shared" ca="1" si="725"/>
        <v>#N/A</v>
      </c>
      <c r="V2237" s="3">
        <f t="shared" ca="1" si="726"/>
        <v>0</v>
      </c>
    </row>
    <row r="2238" spans="1:22">
      <c r="A2238">
        <f t="shared" ca="1" si="727"/>
        <v>6.6000000000000003E-2</v>
      </c>
      <c r="B2238">
        <f t="shared" ca="1" si="716"/>
        <v>8.4000000000000005E-2</v>
      </c>
      <c r="C2238" t="b">
        <f t="shared" ca="1" si="733"/>
        <v>0</v>
      </c>
      <c r="D2238" t="b">
        <f t="shared" ca="1" si="717"/>
        <v>0</v>
      </c>
      <c r="E2238" t="e">
        <f t="shared" ca="1" si="718"/>
        <v>#N/A</v>
      </c>
      <c r="F2238">
        <f t="shared" ca="1" si="734"/>
        <v>6.6000000000000003E-2</v>
      </c>
      <c r="G2238">
        <f t="shared" ca="1" si="719"/>
        <v>5.5E-2</v>
      </c>
      <c r="H2238" t="b">
        <f t="shared" ca="1" si="735"/>
        <v>0</v>
      </c>
      <c r="I2238" t="b">
        <f t="shared" ca="1" si="720"/>
        <v>0</v>
      </c>
      <c r="J2238" t="e">
        <f t="shared" ca="1" si="721"/>
        <v>#N/A</v>
      </c>
      <c r="K2238" t="e">
        <f t="shared" ca="1" si="728"/>
        <v>#N/A</v>
      </c>
      <c r="L2238">
        <f t="shared" ca="1" si="729"/>
        <v>0</v>
      </c>
      <c r="M2238">
        <v>2204</v>
      </c>
      <c r="N2238">
        <f t="shared" ca="1" si="730"/>
        <v>2.61</v>
      </c>
      <c r="O2238">
        <f t="shared" ca="1" si="731"/>
        <v>0.16</v>
      </c>
      <c r="P2238">
        <f t="shared" ca="1" si="732"/>
        <v>0</v>
      </c>
      <c r="Q2238">
        <f t="shared" ca="1" si="722"/>
        <v>0.8</v>
      </c>
      <c r="R2238" t="b">
        <f t="shared" ca="1" si="736"/>
        <v>0</v>
      </c>
      <c r="S2238" t="b">
        <f t="shared" ca="1" si="723"/>
        <v>0</v>
      </c>
      <c r="T2238" t="e">
        <f t="shared" ca="1" si="724"/>
        <v>#N/A</v>
      </c>
      <c r="U2238" s="3" t="e">
        <f t="shared" ca="1" si="725"/>
        <v>#N/A</v>
      </c>
      <c r="V2238" s="3">
        <f t="shared" ca="1" si="726"/>
        <v>0</v>
      </c>
    </row>
    <row r="2239" spans="1:22">
      <c r="A2239">
        <f t="shared" ca="1" si="727"/>
        <v>0.11700000000000001</v>
      </c>
      <c r="B2239">
        <f t="shared" ca="1" si="716"/>
        <v>8.4000000000000005E-2</v>
      </c>
      <c r="C2239" t="b">
        <f t="shared" ca="1" si="733"/>
        <v>0</v>
      </c>
      <c r="D2239" t="b">
        <f t="shared" ca="1" si="717"/>
        <v>0</v>
      </c>
      <c r="E2239" t="e">
        <f t="shared" ca="1" si="718"/>
        <v>#N/A</v>
      </c>
      <c r="F2239">
        <f t="shared" ca="1" si="734"/>
        <v>0.11700000000000001</v>
      </c>
      <c r="G2239">
        <f t="shared" ca="1" si="719"/>
        <v>5.6000000000000001E-2</v>
      </c>
      <c r="H2239">
        <f t="shared" ca="1" si="735"/>
        <v>5.6000000000000001E-2</v>
      </c>
      <c r="I2239">
        <f t="shared" ca="1" si="720"/>
        <v>5</v>
      </c>
      <c r="J2239">
        <f t="shared" ca="1" si="721"/>
        <v>2E-3</v>
      </c>
      <c r="K2239">
        <f t="shared" ca="1" si="728"/>
        <v>1.1074247309472908E-3</v>
      </c>
      <c r="L2239">
        <f t="shared" ca="1" si="729"/>
        <v>1.4462555391631334E-3</v>
      </c>
      <c r="M2239">
        <v>2205</v>
      </c>
      <c r="N2239">
        <f t="shared" ca="1" si="730"/>
        <v>2.92</v>
      </c>
      <c r="O2239">
        <f t="shared" ca="1" si="731"/>
        <v>0.31</v>
      </c>
      <c r="P2239">
        <f t="shared" ca="1" si="732"/>
        <v>0</v>
      </c>
      <c r="Q2239">
        <f t="shared" ca="1" si="722"/>
        <v>0.8</v>
      </c>
      <c r="R2239" t="b">
        <f t="shared" ca="1" si="736"/>
        <v>0</v>
      </c>
      <c r="S2239" t="b">
        <f t="shared" ca="1" si="723"/>
        <v>0</v>
      </c>
      <c r="T2239" t="e">
        <f t="shared" ca="1" si="724"/>
        <v>#N/A</v>
      </c>
      <c r="U2239" s="3" t="e">
        <f t="shared" ca="1" si="725"/>
        <v>#N/A</v>
      </c>
      <c r="V2239" s="3">
        <f t="shared" ca="1" si="726"/>
        <v>0</v>
      </c>
    </row>
    <row r="2240" spans="1:22">
      <c r="A2240">
        <f t="shared" ca="1" si="727"/>
        <v>0.19500000000000001</v>
      </c>
      <c r="B2240">
        <f t="shared" ca="1" si="716"/>
        <v>8.4000000000000005E-2</v>
      </c>
      <c r="C2240" t="b">
        <f t="shared" ca="1" si="733"/>
        <v>0</v>
      </c>
      <c r="D2240" t="b">
        <f t="shared" ca="1" si="717"/>
        <v>0</v>
      </c>
      <c r="E2240" t="e">
        <f t="shared" ca="1" si="718"/>
        <v>#N/A</v>
      </c>
      <c r="F2240">
        <f t="shared" ca="1" si="734"/>
        <v>-0.19500000000000001</v>
      </c>
      <c r="G2240">
        <f t="shared" ca="1" si="719"/>
        <v>5.6000000000000001E-2</v>
      </c>
      <c r="H2240" t="b">
        <f t="shared" ca="1" si="735"/>
        <v>0</v>
      </c>
      <c r="I2240" t="b">
        <f t="shared" ca="1" si="720"/>
        <v>0</v>
      </c>
      <c r="J2240" t="e">
        <f t="shared" ca="1" si="721"/>
        <v>#N/A</v>
      </c>
      <c r="K2240" t="e">
        <f t="shared" ca="1" si="728"/>
        <v>#N/A</v>
      </c>
      <c r="L2240">
        <f t="shared" ca="1" si="729"/>
        <v>0</v>
      </c>
      <c r="M2240">
        <v>2206</v>
      </c>
      <c r="N2240">
        <f t="shared" ca="1" si="730"/>
        <v>2.35</v>
      </c>
      <c r="O2240">
        <f t="shared" ca="1" si="731"/>
        <v>-0.56999999999999995</v>
      </c>
      <c r="P2240">
        <f t="shared" ca="1" si="732"/>
        <v>-0.1</v>
      </c>
      <c r="Q2240">
        <f t="shared" ca="1" si="722"/>
        <v>0.8</v>
      </c>
      <c r="R2240" t="b">
        <f t="shared" ca="1" si="736"/>
        <v>0</v>
      </c>
      <c r="S2240" t="b">
        <f t="shared" ca="1" si="723"/>
        <v>0</v>
      </c>
      <c r="T2240" t="e">
        <f t="shared" ca="1" si="724"/>
        <v>#N/A</v>
      </c>
      <c r="U2240" s="3" t="e">
        <f t="shared" ca="1" si="725"/>
        <v>#N/A</v>
      </c>
      <c r="V2240" s="3">
        <f t="shared" ca="1" si="726"/>
        <v>0</v>
      </c>
    </row>
    <row r="2241" spans="1:22">
      <c r="A2241">
        <f t="shared" ca="1" si="727"/>
        <v>5.0999999999999997E-2</v>
      </c>
      <c r="B2241">
        <f t="shared" ca="1" si="716"/>
        <v>8.4000000000000005E-2</v>
      </c>
      <c r="C2241" t="b">
        <f t="shared" ca="1" si="733"/>
        <v>0</v>
      </c>
      <c r="D2241" t="b">
        <f t="shared" ca="1" si="717"/>
        <v>0</v>
      </c>
      <c r="E2241" t="e">
        <f t="shared" ca="1" si="718"/>
        <v>#N/A</v>
      </c>
      <c r="F2241">
        <f t="shared" ca="1" si="734"/>
        <v>5.0999999999999997E-2</v>
      </c>
      <c r="G2241">
        <f t="shared" ca="1" si="719"/>
        <v>5.6000000000000001E-2</v>
      </c>
      <c r="H2241" t="b">
        <f t="shared" ca="1" si="735"/>
        <v>0</v>
      </c>
      <c r="I2241" t="b">
        <f t="shared" ca="1" si="720"/>
        <v>0</v>
      </c>
      <c r="J2241" t="e">
        <f t="shared" ca="1" si="721"/>
        <v>#N/A</v>
      </c>
      <c r="K2241" t="e">
        <f t="shared" ca="1" si="728"/>
        <v>#N/A</v>
      </c>
      <c r="L2241">
        <f t="shared" ca="1" si="729"/>
        <v>0</v>
      </c>
      <c r="M2241">
        <v>2207</v>
      </c>
      <c r="N2241">
        <f t="shared" ca="1" si="730"/>
        <v>2.4700000000000002</v>
      </c>
      <c r="O2241">
        <f t="shared" ca="1" si="731"/>
        <v>0.12</v>
      </c>
      <c r="P2241">
        <f t="shared" ca="1" si="732"/>
        <v>0</v>
      </c>
      <c r="Q2241">
        <f t="shared" ca="1" si="722"/>
        <v>0.8</v>
      </c>
      <c r="R2241" t="b">
        <f t="shared" ca="1" si="736"/>
        <v>0</v>
      </c>
      <c r="S2241" t="b">
        <f t="shared" ca="1" si="723"/>
        <v>0</v>
      </c>
      <c r="T2241" t="e">
        <f t="shared" ca="1" si="724"/>
        <v>#N/A</v>
      </c>
      <c r="U2241" s="3" t="e">
        <f t="shared" ca="1" si="725"/>
        <v>#N/A</v>
      </c>
      <c r="V2241" s="3">
        <f t="shared" ca="1" si="726"/>
        <v>0</v>
      </c>
    </row>
    <row r="2242" spans="1:22">
      <c r="A2242">
        <f t="shared" ca="1" si="727"/>
        <v>5.3999999999999999E-2</v>
      </c>
      <c r="B2242">
        <f t="shared" ca="1" si="716"/>
        <v>8.4000000000000005E-2</v>
      </c>
      <c r="C2242" t="b">
        <f t="shared" ca="1" si="733"/>
        <v>0</v>
      </c>
      <c r="D2242" t="b">
        <f t="shared" ca="1" si="717"/>
        <v>0</v>
      </c>
      <c r="E2242" t="e">
        <f t="shared" ca="1" si="718"/>
        <v>#N/A</v>
      </c>
      <c r="F2242">
        <f t="shared" ca="1" si="734"/>
        <v>5.3999999999999999E-2</v>
      </c>
      <c r="G2242">
        <f t="shared" ca="1" si="719"/>
        <v>5.6000000000000001E-2</v>
      </c>
      <c r="H2242" t="b">
        <f t="shared" ca="1" si="735"/>
        <v>0</v>
      </c>
      <c r="I2242" t="b">
        <f t="shared" ca="1" si="720"/>
        <v>0</v>
      </c>
      <c r="J2242" t="e">
        <f t="shared" ca="1" si="721"/>
        <v>#N/A</v>
      </c>
      <c r="K2242" t="e">
        <f t="shared" ca="1" si="728"/>
        <v>#N/A</v>
      </c>
      <c r="L2242">
        <f t="shared" ca="1" si="729"/>
        <v>0</v>
      </c>
      <c r="M2242">
        <v>2208</v>
      </c>
      <c r="N2242">
        <f t="shared" ca="1" si="730"/>
        <v>2.6</v>
      </c>
      <c r="O2242">
        <f t="shared" ca="1" si="731"/>
        <v>0.13</v>
      </c>
      <c r="P2242">
        <f t="shared" ca="1" si="732"/>
        <v>0</v>
      </c>
      <c r="Q2242">
        <f t="shared" ca="1" si="722"/>
        <v>0.8</v>
      </c>
      <c r="R2242" t="b">
        <f t="shared" ca="1" si="736"/>
        <v>0</v>
      </c>
      <c r="S2242" t="b">
        <f t="shared" ca="1" si="723"/>
        <v>0</v>
      </c>
      <c r="T2242" t="e">
        <f t="shared" ca="1" si="724"/>
        <v>#N/A</v>
      </c>
      <c r="U2242" s="3" t="e">
        <f t="shared" ca="1" si="725"/>
        <v>#N/A</v>
      </c>
      <c r="V2242" s="3">
        <f t="shared" ca="1" si="726"/>
        <v>0</v>
      </c>
    </row>
    <row r="2243" spans="1:22">
      <c r="A2243">
        <f t="shared" ca="1" si="727"/>
        <v>1.4999999999999999E-2</v>
      </c>
      <c r="B2243">
        <f t="shared" ca="1" si="716"/>
        <v>8.4000000000000005E-2</v>
      </c>
      <c r="C2243" t="b">
        <f t="shared" ca="1" si="733"/>
        <v>0</v>
      </c>
      <c r="D2243" t="b">
        <f t="shared" ca="1" si="717"/>
        <v>0</v>
      </c>
      <c r="E2243" t="e">
        <f t="shared" ca="1" si="718"/>
        <v>#N/A</v>
      </c>
      <c r="F2243">
        <f t="shared" ca="1" si="734"/>
        <v>-1.4999999999999999E-2</v>
      </c>
      <c r="G2243">
        <f t="shared" ca="1" si="719"/>
        <v>5.6000000000000001E-2</v>
      </c>
      <c r="H2243" t="b">
        <f t="shared" ca="1" si="735"/>
        <v>0</v>
      </c>
      <c r="I2243" t="b">
        <f t="shared" ca="1" si="720"/>
        <v>0</v>
      </c>
      <c r="J2243" t="e">
        <f t="shared" ca="1" si="721"/>
        <v>#N/A</v>
      </c>
      <c r="K2243" t="e">
        <f t="shared" ca="1" si="728"/>
        <v>#N/A</v>
      </c>
      <c r="L2243">
        <f t="shared" ca="1" si="729"/>
        <v>0</v>
      </c>
      <c r="M2243">
        <v>2209</v>
      </c>
      <c r="N2243">
        <f t="shared" ca="1" si="730"/>
        <v>2.56</v>
      </c>
      <c r="O2243">
        <f t="shared" ca="1" si="731"/>
        <v>-0.04</v>
      </c>
      <c r="P2243">
        <f t="shared" ca="1" si="732"/>
        <v>0</v>
      </c>
      <c r="Q2243">
        <f t="shared" ca="1" si="722"/>
        <v>0.8</v>
      </c>
      <c r="R2243" t="b">
        <f t="shared" ca="1" si="736"/>
        <v>0</v>
      </c>
      <c r="S2243" t="b">
        <f t="shared" ca="1" si="723"/>
        <v>0</v>
      </c>
      <c r="T2243" t="e">
        <f t="shared" ca="1" si="724"/>
        <v>#N/A</v>
      </c>
      <c r="U2243" s="3" t="e">
        <f t="shared" ca="1" si="725"/>
        <v>#N/A</v>
      </c>
      <c r="V2243" s="3">
        <f t="shared" ca="1" si="726"/>
        <v>0</v>
      </c>
    </row>
    <row r="2244" spans="1:22">
      <c r="A2244">
        <f t="shared" ca="1" si="727"/>
        <v>0.122</v>
      </c>
      <c r="B2244">
        <f t="shared" ca="1" si="716"/>
        <v>8.5000000000000006E-2</v>
      </c>
      <c r="C2244">
        <f t="shared" ca="1" si="733"/>
        <v>8.5000000000000006E-2</v>
      </c>
      <c r="D2244">
        <f t="shared" ca="1" si="717"/>
        <v>6</v>
      </c>
      <c r="E2244">
        <f t="shared" ca="1" si="718"/>
        <v>2.3999999999999998E-3</v>
      </c>
      <c r="F2244">
        <f t="shared" ca="1" si="734"/>
        <v>-0.122</v>
      </c>
      <c r="G2244">
        <f t="shared" ca="1" si="719"/>
        <v>5.7000000000000002E-2</v>
      </c>
      <c r="H2244">
        <f t="shared" ca="1" si="735"/>
        <v>5.7000000000000002E-2</v>
      </c>
      <c r="I2244">
        <f t="shared" ca="1" si="720"/>
        <v>10</v>
      </c>
      <c r="J2244">
        <f t="shared" ca="1" si="721"/>
        <v>4.0000000000000001E-3</v>
      </c>
      <c r="K2244">
        <f t="shared" ca="1" si="728"/>
        <v>1.0448913316083194E-3</v>
      </c>
      <c r="L2244">
        <f t="shared" ca="1" si="729"/>
        <v>1.3645892437939432E-3</v>
      </c>
      <c r="M2244">
        <v>2210</v>
      </c>
      <c r="N2244">
        <f t="shared" ca="1" si="730"/>
        <v>2.25</v>
      </c>
      <c r="O2244">
        <f t="shared" ca="1" si="731"/>
        <v>-0.31</v>
      </c>
      <c r="P2244">
        <f t="shared" ca="1" si="732"/>
        <v>0</v>
      </c>
      <c r="Q2244">
        <f t="shared" ca="1" si="722"/>
        <v>0.8</v>
      </c>
      <c r="R2244" t="b">
        <f t="shared" ca="1" si="736"/>
        <v>0</v>
      </c>
      <c r="S2244" t="b">
        <f t="shared" ca="1" si="723"/>
        <v>0</v>
      </c>
      <c r="T2244" t="e">
        <f t="shared" ca="1" si="724"/>
        <v>#N/A</v>
      </c>
      <c r="U2244" s="3" t="e">
        <f t="shared" ca="1" si="725"/>
        <v>#N/A</v>
      </c>
      <c r="V2244" s="3">
        <f t="shared" ca="1" si="726"/>
        <v>0</v>
      </c>
    </row>
    <row r="2245" spans="1:22">
      <c r="A2245">
        <f t="shared" ca="1" si="727"/>
        <v>9.1999999999999998E-2</v>
      </c>
      <c r="B2245">
        <f t="shared" ca="1" si="716"/>
        <v>8.5000000000000006E-2</v>
      </c>
      <c r="C2245" t="b">
        <f t="shared" ca="1" si="733"/>
        <v>0</v>
      </c>
      <c r="D2245" t="b">
        <f t="shared" ca="1" si="717"/>
        <v>0</v>
      </c>
      <c r="E2245" t="e">
        <f t="shared" ca="1" si="718"/>
        <v>#N/A</v>
      </c>
      <c r="F2245">
        <f t="shared" ca="1" si="734"/>
        <v>9.1999999999999998E-2</v>
      </c>
      <c r="G2245">
        <f t="shared" ca="1" si="719"/>
        <v>5.7000000000000002E-2</v>
      </c>
      <c r="H2245" t="b">
        <f t="shared" ca="1" si="735"/>
        <v>0</v>
      </c>
      <c r="I2245" t="b">
        <f t="shared" ca="1" si="720"/>
        <v>0</v>
      </c>
      <c r="J2245" t="e">
        <f t="shared" ca="1" si="721"/>
        <v>#N/A</v>
      </c>
      <c r="K2245" t="e">
        <f t="shared" ca="1" si="728"/>
        <v>#N/A</v>
      </c>
      <c r="L2245">
        <f t="shared" ca="1" si="729"/>
        <v>0</v>
      </c>
      <c r="M2245">
        <v>2211</v>
      </c>
      <c r="N2245">
        <f t="shared" ca="1" si="730"/>
        <v>2.46</v>
      </c>
      <c r="O2245">
        <f t="shared" ca="1" si="731"/>
        <v>0.21</v>
      </c>
      <c r="P2245">
        <f t="shared" ca="1" si="732"/>
        <v>0</v>
      </c>
      <c r="Q2245">
        <f t="shared" ca="1" si="722"/>
        <v>0.8</v>
      </c>
      <c r="R2245" t="b">
        <f t="shared" ca="1" si="736"/>
        <v>0</v>
      </c>
      <c r="S2245" t="b">
        <f t="shared" ca="1" si="723"/>
        <v>0</v>
      </c>
      <c r="T2245" t="e">
        <f t="shared" ca="1" si="724"/>
        <v>#N/A</v>
      </c>
      <c r="U2245" s="3" t="e">
        <f t="shared" ca="1" si="725"/>
        <v>#N/A</v>
      </c>
      <c r="V2245" s="3">
        <f t="shared" ca="1" si="726"/>
        <v>0</v>
      </c>
    </row>
    <row r="2246" spans="1:22">
      <c r="A2246">
        <f t="shared" ca="1" si="727"/>
        <v>5.8000000000000003E-2</v>
      </c>
      <c r="B2246">
        <f t="shared" ca="1" si="716"/>
        <v>8.5000000000000006E-2</v>
      </c>
      <c r="C2246" t="b">
        <f t="shared" ca="1" si="733"/>
        <v>0</v>
      </c>
      <c r="D2246" t="b">
        <f t="shared" ca="1" si="717"/>
        <v>0</v>
      </c>
      <c r="E2246" t="e">
        <f t="shared" ca="1" si="718"/>
        <v>#N/A</v>
      </c>
      <c r="F2246">
        <f t="shared" ca="1" si="734"/>
        <v>5.8000000000000003E-2</v>
      </c>
      <c r="G2246">
        <f t="shared" ca="1" si="719"/>
        <v>5.7000000000000002E-2</v>
      </c>
      <c r="H2246" t="b">
        <f t="shared" ca="1" si="735"/>
        <v>0</v>
      </c>
      <c r="I2246" t="b">
        <f t="shared" ca="1" si="720"/>
        <v>0</v>
      </c>
      <c r="J2246" t="e">
        <f t="shared" ca="1" si="721"/>
        <v>#N/A</v>
      </c>
      <c r="K2246" t="e">
        <f t="shared" ca="1" si="728"/>
        <v>#N/A</v>
      </c>
      <c r="L2246">
        <f t="shared" ca="1" si="729"/>
        <v>0</v>
      </c>
      <c r="M2246">
        <v>2212</v>
      </c>
      <c r="N2246">
        <f t="shared" ca="1" si="730"/>
        <v>2.6</v>
      </c>
      <c r="O2246">
        <f t="shared" ca="1" si="731"/>
        <v>0.14000000000000001</v>
      </c>
      <c r="P2246">
        <f t="shared" ca="1" si="732"/>
        <v>0</v>
      </c>
      <c r="Q2246">
        <f t="shared" ca="1" si="722"/>
        <v>0.8</v>
      </c>
      <c r="R2246" t="b">
        <f t="shared" ca="1" si="736"/>
        <v>0</v>
      </c>
      <c r="S2246" t="b">
        <f t="shared" ca="1" si="723"/>
        <v>0</v>
      </c>
      <c r="T2246" t="e">
        <f t="shared" ca="1" si="724"/>
        <v>#N/A</v>
      </c>
      <c r="U2246" s="3" t="e">
        <f t="shared" ca="1" si="725"/>
        <v>#N/A</v>
      </c>
      <c r="V2246" s="3">
        <f t="shared" ca="1" si="726"/>
        <v>0</v>
      </c>
    </row>
    <row r="2247" spans="1:22">
      <c r="A2247">
        <f t="shared" ca="1" si="727"/>
        <v>5.0999999999999997E-2</v>
      </c>
      <c r="B2247">
        <f t="shared" ca="1" si="716"/>
        <v>8.5000000000000006E-2</v>
      </c>
      <c r="C2247" t="b">
        <f t="shared" ca="1" si="733"/>
        <v>0</v>
      </c>
      <c r="D2247" t="b">
        <f t="shared" ca="1" si="717"/>
        <v>0</v>
      </c>
      <c r="E2247" t="e">
        <f t="shared" ca="1" si="718"/>
        <v>#N/A</v>
      </c>
      <c r="F2247">
        <f t="shared" ca="1" si="734"/>
        <v>-5.0999999999999997E-2</v>
      </c>
      <c r="G2247">
        <f t="shared" ca="1" si="719"/>
        <v>5.7000000000000002E-2</v>
      </c>
      <c r="H2247" t="b">
        <f t="shared" ca="1" si="735"/>
        <v>0</v>
      </c>
      <c r="I2247" t="b">
        <f t="shared" ca="1" si="720"/>
        <v>0</v>
      </c>
      <c r="J2247" t="e">
        <f t="shared" ca="1" si="721"/>
        <v>#N/A</v>
      </c>
      <c r="K2247" t="e">
        <f t="shared" ca="1" si="728"/>
        <v>#N/A</v>
      </c>
      <c r="L2247">
        <f t="shared" ca="1" si="729"/>
        <v>0</v>
      </c>
      <c r="M2247">
        <v>2213</v>
      </c>
      <c r="N2247">
        <f t="shared" ca="1" si="730"/>
        <v>2.4700000000000002</v>
      </c>
      <c r="O2247">
        <f t="shared" ca="1" si="731"/>
        <v>-0.13</v>
      </c>
      <c r="P2247">
        <f t="shared" ca="1" si="732"/>
        <v>0</v>
      </c>
      <c r="Q2247">
        <f t="shared" ca="1" si="722"/>
        <v>0.9</v>
      </c>
      <c r="R2247">
        <f t="shared" ca="1" si="736"/>
        <v>0.9</v>
      </c>
      <c r="S2247">
        <f t="shared" ca="1" si="723"/>
        <v>20</v>
      </c>
      <c r="T2247">
        <f t="shared" ca="1" si="724"/>
        <v>8.0000000000000002E-3</v>
      </c>
      <c r="U2247" s="3">
        <f t="shared" ca="1" si="725"/>
        <v>1.7461593313561726E-2</v>
      </c>
      <c r="V2247" s="3">
        <f t="shared" ca="1" si="726"/>
        <v>0.13850614178003567</v>
      </c>
    </row>
    <row r="2248" spans="1:22">
      <c r="A2248">
        <f t="shared" ca="1" si="727"/>
        <v>0.1</v>
      </c>
      <c r="B2248">
        <f t="shared" ca="1" si="716"/>
        <v>8.5000000000000006E-2</v>
      </c>
      <c r="C2248" t="b">
        <f t="shared" ca="1" si="733"/>
        <v>0</v>
      </c>
      <c r="D2248" t="b">
        <f t="shared" ca="1" si="717"/>
        <v>0</v>
      </c>
      <c r="E2248" t="e">
        <f t="shared" ca="1" si="718"/>
        <v>#N/A</v>
      </c>
      <c r="F2248">
        <f t="shared" ca="1" si="734"/>
        <v>0.1</v>
      </c>
      <c r="G2248">
        <f t="shared" ca="1" si="719"/>
        <v>5.7000000000000002E-2</v>
      </c>
      <c r="H2248" t="b">
        <f t="shared" ca="1" si="735"/>
        <v>0</v>
      </c>
      <c r="I2248" t="b">
        <f t="shared" ca="1" si="720"/>
        <v>0</v>
      </c>
      <c r="J2248" t="e">
        <f t="shared" ca="1" si="721"/>
        <v>#N/A</v>
      </c>
      <c r="K2248" t="e">
        <f t="shared" ca="1" si="728"/>
        <v>#N/A</v>
      </c>
      <c r="L2248">
        <f t="shared" ca="1" si="729"/>
        <v>0</v>
      </c>
      <c r="M2248">
        <v>2214</v>
      </c>
      <c r="N2248">
        <f t="shared" ca="1" si="730"/>
        <v>2.72</v>
      </c>
      <c r="O2248">
        <f t="shared" ca="1" si="731"/>
        <v>0.25</v>
      </c>
      <c r="P2248">
        <f t="shared" ca="1" si="732"/>
        <v>0</v>
      </c>
      <c r="Q2248">
        <f t="shared" ca="1" si="722"/>
        <v>0.9</v>
      </c>
      <c r="R2248" t="b">
        <f t="shared" ca="1" si="736"/>
        <v>0</v>
      </c>
      <c r="S2248" t="b">
        <f t="shared" ca="1" si="723"/>
        <v>0</v>
      </c>
      <c r="T2248" t="e">
        <f t="shared" ca="1" si="724"/>
        <v>#N/A</v>
      </c>
      <c r="U2248" s="3" t="e">
        <f t="shared" ca="1" si="725"/>
        <v>#N/A</v>
      </c>
      <c r="V2248" s="3">
        <f t="shared" ca="1" si="726"/>
        <v>0</v>
      </c>
    </row>
    <row r="2249" spans="1:22">
      <c r="A2249">
        <f t="shared" ca="1" si="727"/>
        <v>9.7000000000000003E-2</v>
      </c>
      <c r="B2249">
        <f t="shared" ca="1" si="716"/>
        <v>8.5000000000000006E-2</v>
      </c>
      <c r="C2249" t="b">
        <f t="shared" ca="1" si="733"/>
        <v>0</v>
      </c>
      <c r="D2249" t="b">
        <f t="shared" ca="1" si="717"/>
        <v>0</v>
      </c>
      <c r="E2249" t="e">
        <f t="shared" ca="1" si="718"/>
        <v>#N/A</v>
      </c>
      <c r="F2249">
        <f t="shared" ca="1" si="734"/>
        <v>9.7000000000000003E-2</v>
      </c>
      <c r="G2249">
        <f t="shared" ca="1" si="719"/>
        <v>5.7000000000000002E-2</v>
      </c>
      <c r="H2249" t="b">
        <f t="shared" ca="1" si="735"/>
        <v>0</v>
      </c>
      <c r="I2249" t="b">
        <f t="shared" ca="1" si="720"/>
        <v>0</v>
      </c>
      <c r="J2249" t="e">
        <f t="shared" ca="1" si="721"/>
        <v>#N/A</v>
      </c>
      <c r="K2249" t="e">
        <f t="shared" ca="1" si="728"/>
        <v>#N/A</v>
      </c>
      <c r="L2249">
        <f t="shared" ca="1" si="729"/>
        <v>0</v>
      </c>
      <c r="M2249">
        <v>2215</v>
      </c>
      <c r="N2249">
        <f t="shared" ca="1" si="730"/>
        <v>2.98</v>
      </c>
      <c r="O2249">
        <f t="shared" ca="1" si="731"/>
        <v>0.26</v>
      </c>
      <c r="P2249">
        <f t="shared" ca="1" si="732"/>
        <v>0</v>
      </c>
      <c r="Q2249">
        <f t="shared" ca="1" si="722"/>
        <v>0.9</v>
      </c>
      <c r="R2249" t="b">
        <f t="shared" ca="1" si="736"/>
        <v>0</v>
      </c>
      <c r="S2249" t="b">
        <f t="shared" ca="1" si="723"/>
        <v>0</v>
      </c>
      <c r="T2249" t="e">
        <f t="shared" ca="1" si="724"/>
        <v>#N/A</v>
      </c>
      <c r="U2249" s="3" t="e">
        <f t="shared" ca="1" si="725"/>
        <v>#N/A</v>
      </c>
      <c r="V2249" s="3">
        <f t="shared" ca="1" si="726"/>
        <v>0</v>
      </c>
    </row>
    <row r="2250" spans="1:22">
      <c r="A2250">
        <f t="shared" ca="1" si="727"/>
        <v>5.5E-2</v>
      </c>
      <c r="B2250">
        <f t="shared" ca="1" si="716"/>
        <v>8.5999999999999993E-2</v>
      </c>
      <c r="C2250">
        <f t="shared" ca="1" si="733"/>
        <v>8.5999999999999993E-2</v>
      </c>
      <c r="D2250">
        <f t="shared" ca="1" si="717"/>
        <v>10</v>
      </c>
      <c r="E2250">
        <f t="shared" ca="1" si="718"/>
        <v>4.0000000000000001E-3</v>
      </c>
      <c r="F2250">
        <f t="shared" ca="1" si="734"/>
        <v>-5.5E-2</v>
      </c>
      <c r="G2250">
        <f t="shared" ca="1" si="719"/>
        <v>5.7000000000000002E-2</v>
      </c>
      <c r="H2250" t="b">
        <f t="shared" ca="1" si="735"/>
        <v>0</v>
      </c>
      <c r="I2250" t="b">
        <f t="shared" ca="1" si="720"/>
        <v>0</v>
      </c>
      <c r="J2250" t="e">
        <f t="shared" ca="1" si="721"/>
        <v>#N/A</v>
      </c>
      <c r="K2250" t="e">
        <f t="shared" ca="1" si="728"/>
        <v>#N/A</v>
      </c>
      <c r="L2250">
        <f t="shared" ca="1" si="729"/>
        <v>0</v>
      </c>
      <c r="M2250">
        <v>2216</v>
      </c>
      <c r="N2250">
        <f t="shared" ca="1" si="730"/>
        <v>2.82</v>
      </c>
      <c r="O2250">
        <f t="shared" ca="1" si="731"/>
        <v>-0.16</v>
      </c>
      <c r="P2250">
        <f t="shared" ca="1" si="732"/>
        <v>0</v>
      </c>
      <c r="Q2250">
        <f t="shared" ca="1" si="722"/>
        <v>0.9</v>
      </c>
      <c r="R2250" t="b">
        <f t="shared" ca="1" si="736"/>
        <v>0</v>
      </c>
      <c r="S2250" t="b">
        <f t="shared" ca="1" si="723"/>
        <v>0</v>
      </c>
      <c r="T2250" t="e">
        <f t="shared" ca="1" si="724"/>
        <v>#N/A</v>
      </c>
      <c r="U2250" s="3" t="e">
        <f t="shared" ca="1" si="725"/>
        <v>#N/A</v>
      </c>
      <c r="V2250" s="3">
        <f t="shared" ca="1" si="726"/>
        <v>0</v>
      </c>
    </row>
    <row r="2251" spans="1:22">
      <c r="A2251">
        <f t="shared" ca="1" si="727"/>
        <v>6.9000000000000006E-2</v>
      </c>
      <c r="B2251">
        <f t="shared" ca="1" si="716"/>
        <v>8.5999999999999993E-2</v>
      </c>
      <c r="C2251" t="b">
        <f t="shared" ca="1" si="733"/>
        <v>0</v>
      </c>
      <c r="D2251" t="b">
        <f t="shared" ca="1" si="717"/>
        <v>0</v>
      </c>
      <c r="E2251" t="e">
        <f t="shared" ca="1" si="718"/>
        <v>#N/A</v>
      </c>
      <c r="F2251">
        <f t="shared" ca="1" si="734"/>
        <v>-6.9000000000000006E-2</v>
      </c>
      <c r="G2251">
        <f t="shared" ca="1" si="719"/>
        <v>5.7000000000000002E-2</v>
      </c>
      <c r="H2251" t="b">
        <f t="shared" ca="1" si="735"/>
        <v>0</v>
      </c>
      <c r="I2251" t="b">
        <f t="shared" ca="1" si="720"/>
        <v>0</v>
      </c>
      <c r="J2251" t="e">
        <f t="shared" ca="1" si="721"/>
        <v>#N/A</v>
      </c>
      <c r="K2251" t="e">
        <f t="shared" ca="1" si="728"/>
        <v>#N/A</v>
      </c>
      <c r="L2251">
        <f t="shared" ca="1" si="729"/>
        <v>0</v>
      </c>
      <c r="M2251">
        <v>2217</v>
      </c>
      <c r="N2251">
        <f t="shared" ca="1" si="730"/>
        <v>2.63</v>
      </c>
      <c r="O2251">
        <f t="shared" ca="1" si="731"/>
        <v>-0.19</v>
      </c>
      <c r="P2251">
        <f t="shared" ca="1" si="732"/>
        <v>0</v>
      </c>
      <c r="Q2251">
        <f t="shared" ca="1" si="722"/>
        <v>0.9</v>
      </c>
      <c r="R2251" t="b">
        <f t="shared" ca="1" si="736"/>
        <v>0</v>
      </c>
      <c r="S2251" t="b">
        <f t="shared" ca="1" si="723"/>
        <v>0</v>
      </c>
      <c r="T2251" t="e">
        <f t="shared" ca="1" si="724"/>
        <v>#N/A</v>
      </c>
      <c r="U2251" s="3" t="e">
        <f t="shared" ca="1" si="725"/>
        <v>#N/A</v>
      </c>
      <c r="V2251" s="3">
        <f t="shared" ca="1" si="726"/>
        <v>0</v>
      </c>
    </row>
    <row r="2252" spans="1:22">
      <c r="A2252">
        <f t="shared" ca="1" si="727"/>
        <v>0.01</v>
      </c>
      <c r="B2252">
        <f t="shared" ca="1" si="716"/>
        <v>8.5999999999999993E-2</v>
      </c>
      <c r="C2252" t="b">
        <f t="shared" ca="1" si="733"/>
        <v>0</v>
      </c>
      <c r="D2252" t="b">
        <f t="shared" ca="1" si="717"/>
        <v>0</v>
      </c>
      <c r="E2252" t="e">
        <f t="shared" ca="1" si="718"/>
        <v>#N/A</v>
      </c>
      <c r="F2252">
        <f t="shared" ca="1" si="734"/>
        <v>0.01</v>
      </c>
      <c r="G2252">
        <f t="shared" ca="1" si="719"/>
        <v>5.7000000000000002E-2</v>
      </c>
      <c r="H2252" t="b">
        <f t="shared" ca="1" si="735"/>
        <v>0</v>
      </c>
      <c r="I2252" t="b">
        <f t="shared" ca="1" si="720"/>
        <v>0</v>
      </c>
      <c r="J2252" t="e">
        <f t="shared" ca="1" si="721"/>
        <v>#N/A</v>
      </c>
      <c r="K2252" t="e">
        <f t="shared" ca="1" si="728"/>
        <v>#N/A</v>
      </c>
      <c r="L2252">
        <f t="shared" ca="1" si="729"/>
        <v>0</v>
      </c>
      <c r="M2252">
        <v>2218</v>
      </c>
      <c r="N2252">
        <f t="shared" ca="1" si="730"/>
        <v>2.66</v>
      </c>
      <c r="O2252">
        <f t="shared" ca="1" si="731"/>
        <v>0.03</v>
      </c>
      <c r="P2252">
        <f t="shared" ca="1" si="732"/>
        <v>0</v>
      </c>
      <c r="Q2252">
        <f t="shared" ca="1" si="722"/>
        <v>0.9</v>
      </c>
      <c r="R2252" t="b">
        <f t="shared" ca="1" si="736"/>
        <v>0</v>
      </c>
      <c r="S2252" t="b">
        <f t="shared" ca="1" si="723"/>
        <v>0</v>
      </c>
      <c r="T2252" t="e">
        <f t="shared" ca="1" si="724"/>
        <v>#N/A</v>
      </c>
      <c r="U2252" s="3" t="e">
        <f t="shared" ca="1" si="725"/>
        <v>#N/A</v>
      </c>
      <c r="V2252" s="3">
        <f t="shared" ca="1" si="726"/>
        <v>0</v>
      </c>
    </row>
    <row r="2253" spans="1:22">
      <c r="A2253">
        <f t="shared" ca="1" si="727"/>
        <v>5.3999999999999999E-2</v>
      </c>
      <c r="B2253">
        <f t="shared" ca="1" si="716"/>
        <v>8.5999999999999993E-2</v>
      </c>
      <c r="C2253" t="b">
        <f t="shared" ca="1" si="733"/>
        <v>0</v>
      </c>
      <c r="D2253" t="b">
        <f t="shared" ca="1" si="717"/>
        <v>0</v>
      </c>
      <c r="E2253" t="e">
        <f t="shared" ca="1" si="718"/>
        <v>#N/A</v>
      </c>
      <c r="F2253">
        <f t="shared" ca="1" si="734"/>
        <v>5.3999999999999999E-2</v>
      </c>
      <c r="G2253">
        <f t="shared" ca="1" si="719"/>
        <v>5.7000000000000002E-2</v>
      </c>
      <c r="H2253" t="b">
        <f t="shared" ca="1" si="735"/>
        <v>0</v>
      </c>
      <c r="I2253" t="b">
        <f t="shared" ca="1" si="720"/>
        <v>0</v>
      </c>
      <c r="J2253" t="e">
        <f t="shared" ca="1" si="721"/>
        <v>#N/A</v>
      </c>
      <c r="K2253" t="e">
        <f t="shared" ca="1" si="728"/>
        <v>#N/A</v>
      </c>
      <c r="L2253">
        <f t="shared" ca="1" si="729"/>
        <v>0</v>
      </c>
      <c r="M2253">
        <v>2219</v>
      </c>
      <c r="N2253">
        <f t="shared" ca="1" si="730"/>
        <v>2.8</v>
      </c>
      <c r="O2253">
        <f t="shared" ca="1" si="731"/>
        <v>0.14000000000000001</v>
      </c>
      <c r="P2253">
        <f t="shared" ca="1" si="732"/>
        <v>0</v>
      </c>
      <c r="Q2253">
        <f t="shared" ca="1" si="722"/>
        <v>0.9</v>
      </c>
      <c r="R2253" t="b">
        <f t="shared" ca="1" si="736"/>
        <v>0</v>
      </c>
      <c r="S2253" t="b">
        <f t="shared" ca="1" si="723"/>
        <v>0</v>
      </c>
      <c r="T2253" t="e">
        <f t="shared" ca="1" si="724"/>
        <v>#N/A</v>
      </c>
      <c r="U2253" s="3" t="e">
        <f t="shared" ca="1" si="725"/>
        <v>#N/A</v>
      </c>
      <c r="V2253" s="3">
        <f t="shared" ca="1" si="726"/>
        <v>0</v>
      </c>
    </row>
    <row r="2254" spans="1:22">
      <c r="A2254">
        <f t="shared" ca="1" si="727"/>
        <v>6.6000000000000003E-2</v>
      </c>
      <c r="B2254">
        <f t="shared" ca="1" si="716"/>
        <v>8.5999999999999993E-2</v>
      </c>
      <c r="C2254" t="b">
        <f t="shared" ca="1" si="733"/>
        <v>0</v>
      </c>
      <c r="D2254" t="b">
        <f t="shared" ca="1" si="717"/>
        <v>0</v>
      </c>
      <c r="E2254" t="e">
        <f t="shared" ca="1" si="718"/>
        <v>#N/A</v>
      </c>
      <c r="F2254">
        <f t="shared" ca="1" si="734"/>
        <v>-6.6000000000000003E-2</v>
      </c>
      <c r="G2254">
        <f t="shared" ca="1" si="719"/>
        <v>5.8000000000000003E-2</v>
      </c>
      <c r="H2254">
        <f t="shared" ca="1" si="735"/>
        <v>5.8000000000000003E-2</v>
      </c>
      <c r="I2254">
        <f t="shared" ca="1" si="720"/>
        <v>4</v>
      </c>
      <c r="J2254">
        <f t="shared" ca="1" si="721"/>
        <v>1.6000000000000001E-3</v>
      </c>
      <c r="K2254">
        <f t="shared" ca="1" si="728"/>
        <v>9.8638964695714156E-4</v>
      </c>
      <c r="L2254">
        <f t="shared" ca="1" si="729"/>
        <v>1.288188217961003E-3</v>
      </c>
      <c r="M2254">
        <v>2220</v>
      </c>
      <c r="N2254">
        <f t="shared" ca="1" si="730"/>
        <v>2.62</v>
      </c>
      <c r="O2254">
        <f t="shared" ca="1" si="731"/>
        <v>-0.18</v>
      </c>
      <c r="P2254">
        <f t="shared" ca="1" si="732"/>
        <v>0</v>
      </c>
      <c r="Q2254">
        <f t="shared" ca="1" si="722"/>
        <v>0.9</v>
      </c>
      <c r="R2254" t="b">
        <f t="shared" ca="1" si="736"/>
        <v>0</v>
      </c>
      <c r="S2254" t="b">
        <f t="shared" ca="1" si="723"/>
        <v>0</v>
      </c>
      <c r="T2254" t="e">
        <f t="shared" ca="1" si="724"/>
        <v>#N/A</v>
      </c>
      <c r="U2254" s="3" t="e">
        <f t="shared" ca="1" si="725"/>
        <v>#N/A</v>
      </c>
      <c r="V2254" s="3">
        <f t="shared" ca="1" si="726"/>
        <v>0</v>
      </c>
    </row>
    <row r="2255" spans="1:22">
      <c r="A2255">
        <f t="shared" ca="1" si="727"/>
        <v>3.9E-2</v>
      </c>
      <c r="B2255">
        <f t="shared" ca="1" si="716"/>
        <v>8.5999999999999993E-2</v>
      </c>
      <c r="C2255" t="b">
        <f t="shared" ca="1" si="733"/>
        <v>0</v>
      </c>
      <c r="D2255" t="b">
        <f t="shared" ca="1" si="717"/>
        <v>0</v>
      </c>
      <c r="E2255" t="e">
        <f t="shared" ca="1" si="718"/>
        <v>#N/A</v>
      </c>
      <c r="F2255">
        <f t="shared" ca="1" si="734"/>
        <v>3.9E-2</v>
      </c>
      <c r="G2255">
        <f t="shared" ca="1" si="719"/>
        <v>5.8000000000000003E-2</v>
      </c>
      <c r="H2255" t="b">
        <f t="shared" ca="1" si="735"/>
        <v>0</v>
      </c>
      <c r="I2255" t="b">
        <f t="shared" ca="1" si="720"/>
        <v>0</v>
      </c>
      <c r="J2255" t="e">
        <f t="shared" ca="1" si="721"/>
        <v>#N/A</v>
      </c>
      <c r="K2255" t="e">
        <f t="shared" ca="1" si="728"/>
        <v>#N/A</v>
      </c>
      <c r="L2255">
        <f t="shared" ca="1" si="729"/>
        <v>0</v>
      </c>
      <c r="M2255">
        <v>2221</v>
      </c>
      <c r="N2255">
        <f t="shared" ca="1" si="730"/>
        <v>2.72</v>
      </c>
      <c r="O2255">
        <f t="shared" ca="1" si="731"/>
        <v>0.1</v>
      </c>
      <c r="P2255">
        <f t="shared" ca="1" si="732"/>
        <v>0</v>
      </c>
      <c r="Q2255">
        <f t="shared" ca="1" si="722"/>
        <v>0.9</v>
      </c>
      <c r="R2255" t="b">
        <f t="shared" ca="1" si="736"/>
        <v>0</v>
      </c>
      <c r="S2255" t="b">
        <f t="shared" ca="1" si="723"/>
        <v>0</v>
      </c>
      <c r="T2255" t="e">
        <f t="shared" ca="1" si="724"/>
        <v>#N/A</v>
      </c>
      <c r="U2255" s="3" t="e">
        <f t="shared" ca="1" si="725"/>
        <v>#N/A</v>
      </c>
      <c r="V2255" s="3">
        <f t="shared" ca="1" si="726"/>
        <v>0</v>
      </c>
    </row>
    <row r="2256" spans="1:22">
      <c r="A2256">
        <f t="shared" ca="1" si="727"/>
        <v>4.8000000000000001E-2</v>
      </c>
      <c r="B2256">
        <f t="shared" ca="1" si="716"/>
        <v>8.5999999999999993E-2</v>
      </c>
      <c r="C2256" t="b">
        <f t="shared" ca="1" si="733"/>
        <v>0</v>
      </c>
      <c r="D2256" t="b">
        <f t="shared" ca="1" si="717"/>
        <v>0</v>
      </c>
      <c r="E2256" t="e">
        <f t="shared" ca="1" si="718"/>
        <v>#N/A</v>
      </c>
      <c r="F2256">
        <f t="shared" ca="1" si="734"/>
        <v>-4.8000000000000001E-2</v>
      </c>
      <c r="G2256">
        <f t="shared" ca="1" si="719"/>
        <v>5.8000000000000003E-2</v>
      </c>
      <c r="H2256" t="b">
        <f t="shared" ca="1" si="735"/>
        <v>0</v>
      </c>
      <c r="I2256" t="b">
        <f t="shared" ca="1" si="720"/>
        <v>0</v>
      </c>
      <c r="J2256" t="e">
        <f t="shared" ca="1" si="721"/>
        <v>#N/A</v>
      </c>
      <c r="K2256" t="e">
        <f t="shared" ca="1" si="728"/>
        <v>#N/A</v>
      </c>
      <c r="L2256">
        <f t="shared" ca="1" si="729"/>
        <v>0</v>
      </c>
      <c r="M2256">
        <v>2222</v>
      </c>
      <c r="N2256">
        <f t="shared" ca="1" si="730"/>
        <v>2.59</v>
      </c>
      <c r="O2256">
        <f t="shared" ca="1" si="731"/>
        <v>-0.13</v>
      </c>
      <c r="P2256">
        <f t="shared" ca="1" si="732"/>
        <v>0</v>
      </c>
      <c r="Q2256">
        <f t="shared" ca="1" si="722"/>
        <v>0.9</v>
      </c>
      <c r="R2256" t="b">
        <f t="shared" ca="1" si="736"/>
        <v>0</v>
      </c>
      <c r="S2256" t="b">
        <f t="shared" ca="1" si="723"/>
        <v>0</v>
      </c>
      <c r="T2256" t="e">
        <f t="shared" ca="1" si="724"/>
        <v>#N/A</v>
      </c>
      <c r="U2256" s="3" t="e">
        <f t="shared" ca="1" si="725"/>
        <v>#N/A</v>
      </c>
      <c r="V2256" s="3">
        <f t="shared" ca="1" si="726"/>
        <v>0</v>
      </c>
    </row>
    <row r="2257" spans="1:22">
      <c r="A2257">
        <f t="shared" ca="1" si="727"/>
        <v>3.5000000000000003E-2</v>
      </c>
      <c r="B2257">
        <f t="shared" ca="1" si="716"/>
        <v>8.5999999999999993E-2</v>
      </c>
      <c r="C2257" t="b">
        <f t="shared" ca="1" si="733"/>
        <v>0</v>
      </c>
      <c r="D2257" t="b">
        <f t="shared" ca="1" si="717"/>
        <v>0</v>
      </c>
      <c r="E2257" t="e">
        <f t="shared" ca="1" si="718"/>
        <v>#N/A</v>
      </c>
      <c r="F2257">
        <f t="shared" ca="1" si="734"/>
        <v>-3.5000000000000003E-2</v>
      </c>
      <c r="G2257">
        <f t="shared" ca="1" si="719"/>
        <v>5.8000000000000003E-2</v>
      </c>
      <c r="H2257" t="b">
        <f t="shared" ca="1" si="735"/>
        <v>0</v>
      </c>
      <c r="I2257" t="b">
        <f t="shared" ca="1" si="720"/>
        <v>0</v>
      </c>
      <c r="J2257" t="e">
        <f t="shared" ca="1" si="721"/>
        <v>#N/A</v>
      </c>
      <c r="K2257" t="e">
        <f t="shared" ca="1" si="728"/>
        <v>#N/A</v>
      </c>
      <c r="L2257">
        <f t="shared" ca="1" si="729"/>
        <v>0</v>
      </c>
      <c r="M2257">
        <v>2223</v>
      </c>
      <c r="N2257">
        <f t="shared" ca="1" si="730"/>
        <v>2.5</v>
      </c>
      <c r="O2257">
        <f t="shared" ca="1" si="731"/>
        <v>-0.09</v>
      </c>
      <c r="P2257">
        <f t="shared" ca="1" si="732"/>
        <v>0</v>
      </c>
      <c r="Q2257">
        <f t="shared" ca="1" si="722"/>
        <v>0.9</v>
      </c>
      <c r="R2257" t="b">
        <f t="shared" ca="1" si="736"/>
        <v>0</v>
      </c>
      <c r="S2257" t="b">
        <f t="shared" ca="1" si="723"/>
        <v>0</v>
      </c>
      <c r="T2257" t="e">
        <f t="shared" ca="1" si="724"/>
        <v>#N/A</v>
      </c>
      <c r="U2257" s="3" t="e">
        <f t="shared" ca="1" si="725"/>
        <v>#N/A</v>
      </c>
      <c r="V2257" s="3">
        <f t="shared" ca="1" si="726"/>
        <v>0</v>
      </c>
    </row>
    <row r="2258" spans="1:22">
      <c r="A2258">
        <f t="shared" ca="1" si="727"/>
        <v>4.4999999999999998E-2</v>
      </c>
      <c r="B2258">
        <f t="shared" ca="1" si="716"/>
        <v>8.5999999999999993E-2</v>
      </c>
      <c r="C2258" t="b">
        <f t="shared" ca="1" si="733"/>
        <v>0</v>
      </c>
      <c r="D2258" t="b">
        <f t="shared" ca="1" si="717"/>
        <v>0</v>
      </c>
      <c r="E2258" t="e">
        <f t="shared" ca="1" si="718"/>
        <v>#N/A</v>
      </c>
      <c r="F2258">
        <f t="shared" ca="1" si="734"/>
        <v>4.4999999999999998E-2</v>
      </c>
      <c r="G2258">
        <f t="shared" ca="1" si="719"/>
        <v>5.8999999999999997E-2</v>
      </c>
      <c r="H2258">
        <f t="shared" ca="1" si="735"/>
        <v>5.8999999999999997E-2</v>
      </c>
      <c r="I2258">
        <f t="shared" ca="1" si="720"/>
        <v>14</v>
      </c>
      <c r="J2258">
        <f t="shared" ca="1" si="721"/>
        <v>5.5999999999999999E-3</v>
      </c>
      <c r="K2258">
        <f t="shared" ca="1" si="728"/>
        <v>9.3162401927413018E-4</v>
      </c>
      <c r="L2258">
        <f t="shared" ca="1" si="729"/>
        <v>1.2166663436711366E-3</v>
      </c>
      <c r="M2258">
        <v>2224</v>
      </c>
      <c r="N2258">
        <f t="shared" ca="1" si="730"/>
        <v>2.61</v>
      </c>
      <c r="O2258">
        <f t="shared" ca="1" si="731"/>
        <v>0.11</v>
      </c>
      <c r="P2258">
        <f t="shared" ca="1" si="732"/>
        <v>0</v>
      </c>
      <c r="Q2258">
        <f t="shared" ca="1" si="722"/>
        <v>0.9</v>
      </c>
      <c r="R2258" t="b">
        <f t="shared" ca="1" si="736"/>
        <v>0</v>
      </c>
      <c r="S2258" t="b">
        <f t="shared" ca="1" si="723"/>
        <v>0</v>
      </c>
      <c r="T2258" t="e">
        <f t="shared" ca="1" si="724"/>
        <v>#N/A</v>
      </c>
      <c r="U2258" s="3" t="e">
        <f t="shared" ca="1" si="725"/>
        <v>#N/A</v>
      </c>
      <c r="V2258" s="3">
        <f t="shared" ca="1" si="726"/>
        <v>0</v>
      </c>
    </row>
    <row r="2259" spans="1:22">
      <c r="A2259">
        <f t="shared" ca="1" si="727"/>
        <v>1.2E-2</v>
      </c>
      <c r="B2259">
        <f t="shared" ca="1" si="716"/>
        <v>8.5999999999999993E-2</v>
      </c>
      <c r="C2259" t="b">
        <f t="shared" ca="1" si="733"/>
        <v>0</v>
      </c>
      <c r="D2259" t="b">
        <f t="shared" ca="1" si="717"/>
        <v>0</v>
      </c>
      <c r="E2259" t="e">
        <f t="shared" ca="1" si="718"/>
        <v>#N/A</v>
      </c>
      <c r="F2259">
        <f t="shared" ca="1" si="734"/>
        <v>1.2E-2</v>
      </c>
      <c r="G2259">
        <f t="shared" ca="1" si="719"/>
        <v>5.8999999999999997E-2</v>
      </c>
      <c r="H2259" t="b">
        <f t="shared" ca="1" si="735"/>
        <v>0</v>
      </c>
      <c r="I2259" t="b">
        <f t="shared" ca="1" si="720"/>
        <v>0</v>
      </c>
      <c r="J2259" t="e">
        <f t="shared" ca="1" si="721"/>
        <v>#N/A</v>
      </c>
      <c r="K2259" t="e">
        <f t="shared" ca="1" si="728"/>
        <v>#N/A</v>
      </c>
      <c r="L2259">
        <f t="shared" ca="1" si="729"/>
        <v>0</v>
      </c>
      <c r="M2259">
        <v>2225</v>
      </c>
      <c r="N2259">
        <f t="shared" ca="1" si="730"/>
        <v>2.64</v>
      </c>
      <c r="O2259">
        <f t="shared" ca="1" si="731"/>
        <v>0.03</v>
      </c>
      <c r="P2259">
        <f t="shared" ca="1" si="732"/>
        <v>0</v>
      </c>
      <c r="Q2259">
        <f t="shared" ca="1" si="722"/>
        <v>0.9</v>
      </c>
      <c r="R2259" t="b">
        <f t="shared" ca="1" si="736"/>
        <v>0</v>
      </c>
      <c r="S2259" t="b">
        <f t="shared" ca="1" si="723"/>
        <v>0</v>
      </c>
      <c r="T2259" t="e">
        <f t="shared" ca="1" si="724"/>
        <v>#N/A</v>
      </c>
      <c r="U2259" s="3" t="e">
        <f t="shared" ca="1" si="725"/>
        <v>#N/A</v>
      </c>
      <c r="V2259" s="3">
        <f t="shared" ca="1" si="726"/>
        <v>0</v>
      </c>
    </row>
    <row r="2260" spans="1:22">
      <c r="A2260">
        <f t="shared" ca="1" si="727"/>
        <v>3.1E-2</v>
      </c>
      <c r="B2260">
        <f t="shared" ca="1" si="716"/>
        <v>8.6999999999999994E-2</v>
      </c>
      <c r="C2260">
        <f t="shared" ca="1" si="733"/>
        <v>8.6999999999999994E-2</v>
      </c>
      <c r="D2260">
        <f t="shared" ca="1" si="717"/>
        <v>8</v>
      </c>
      <c r="E2260">
        <f t="shared" ca="1" si="718"/>
        <v>3.2000000000000002E-3</v>
      </c>
      <c r="F2260">
        <f t="shared" ca="1" si="734"/>
        <v>-3.1E-2</v>
      </c>
      <c r="G2260">
        <f t="shared" ca="1" si="719"/>
        <v>5.8999999999999997E-2</v>
      </c>
      <c r="H2260" t="b">
        <f t="shared" ca="1" si="735"/>
        <v>0</v>
      </c>
      <c r="I2260" t="b">
        <f t="shared" ca="1" si="720"/>
        <v>0</v>
      </c>
      <c r="J2260" t="e">
        <f t="shared" ca="1" si="721"/>
        <v>#N/A</v>
      </c>
      <c r="K2260" t="e">
        <f t="shared" ca="1" si="728"/>
        <v>#N/A</v>
      </c>
      <c r="L2260">
        <f t="shared" ca="1" si="729"/>
        <v>0</v>
      </c>
      <c r="M2260">
        <v>2226</v>
      </c>
      <c r="N2260">
        <f t="shared" ca="1" si="730"/>
        <v>2.56</v>
      </c>
      <c r="O2260">
        <f t="shared" ca="1" si="731"/>
        <v>-0.08</v>
      </c>
      <c r="P2260">
        <f t="shared" ca="1" si="732"/>
        <v>0</v>
      </c>
      <c r="Q2260">
        <f t="shared" ca="1" si="722"/>
        <v>0.9</v>
      </c>
      <c r="R2260" t="b">
        <f t="shared" ca="1" si="736"/>
        <v>0</v>
      </c>
      <c r="S2260" t="b">
        <f t="shared" ca="1" si="723"/>
        <v>0</v>
      </c>
      <c r="T2260" t="e">
        <f t="shared" ca="1" si="724"/>
        <v>#N/A</v>
      </c>
      <c r="U2260" s="3" t="e">
        <f t="shared" ca="1" si="725"/>
        <v>#N/A</v>
      </c>
      <c r="V2260" s="3">
        <f t="shared" ca="1" si="726"/>
        <v>0</v>
      </c>
    </row>
    <row r="2261" spans="1:22">
      <c r="A2261">
        <f t="shared" ca="1" si="727"/>
        <v>3.2000000000000001E-2</v>
      </c>
      <c r="B2261">
        <f t="shared" ca="1" si="716"/>
        <v>8.6999999999999994E-2</v>
      </c>
      <c r="C2261" t="b">
        <f t="shared" ca="1" si="733"/>
        <v>0</v>
      </c>
      <c r="D2261" t="b">
        <f t="shared" ca="1" si="717"/>
        <v>0</v>
      </c>
      <c r="E2261" t="e">
        <f t="shared" ca="1" si="718"/>
        <v>#N/A</v>
      </c>
      <c r="F2261">
        <f t="shared" ca="1" si="734"/>
        <v>3.2000000000000001E-2</v>
      </c>
      <c r="G2261">
        <f t="shared" ca="1" si="719"/>
        <v>5.8999999999999997E-2</v>
      </c>
      <c r="H2261" t="b">
        <f t="shared" ca="1" si="735"/>
        <v>0</v>
      </c>
      <c r="I2261" t="b">
        <f t="shared" ca="1" si="720"/>
        <v>0</v>
      </c>
      <c r="J2261" t="e">
        <f t="shared" ca="1" si="721"/>
        <v>#N/A</v>
      </c>
      <c r="K2261" t="e">
        <f t="shared" ca="1" si="728"/>
        <v>#N/A</v>
      </c>
      <c r="L2261">
        <f t="shared" ca="1" si="729"/>
        <v>0</v>
      </c>
      <c r="M2261">
        <v>2227</v>
      </c>
      <c r="N2261">
        <f t="shared" ca="1" si="730"/>
        <v>2.64</v>
      </c>
      <c r="O2261">
        <f t="shared" ca="1" si="731"/>
        <v>0.08</v>
      </c>
      <c r="P2261">
        <f t="shared" ca="1" si="732"/>
        <v>0</v>
      </c>
      <c r="Q2261">
        <f t="shared" ca="1" si="722"/>
        <v>0.9</v>
      </c>
      <c r="R2261" t="b">
        <f t="shared" ca="1" si="736"/>
        <v>0</v>
      </c>
      <c r="S2261" t="b">
        <f t="shared" ca="1" si="723"/>
        <v>0</v>
      </c>
      <c r="T2261" t="e">
        <f t="shared" ca="1" si="724"/>
        <v>#N/A</v>
      </c>
      <c r="U2261" s="3" t="e">
        <f t="shared" ca="1" si="725"/>
        <v>#N/A</v>
      </c>
      <c r="V2261" s="3">
        <f t="shared" ca="1" si="726"/>
        <v>0</v>
      </c>
    </row>
    <row r="2262" spans="1:22">
      <c r="A2262">
        <f t="shared" ca="1" si="727"/>
        <v>3.4000000000000002E-2</v>
      </c>
      <c r="B2262">
        <f t="shared" ca="1" si="716"/>
        <v>8.6999999999999994E-2</v>
      </c>
      <c r="C2262" t="b">
        <f t="shared" ca="1" si="733"/>
        <v>0</v>
      </c>
      <c r="D2262" t="b">
        <f t="shared" ca="1" si="717"/>
        <v>0</v>
      </c>
      <c r="E2262" t="e">
        <f t="shared" ca="1" si="718"/>
        <v>#N/A</v>
      </c>
      <c r="F2262">
        <f t="shared" ca="1" si="734"/>
        <v>3.4000000000000002E-2</v>
      </c>
      <c r="G2262">
        <f t="shared" ca="1" si="719"/>
        <v>5.8999999999999997E-2</v>
      </c>
      <c r="H2262" t="b">
        <f t="shared" ca="1" si="735"/>
        <v>0</v>
      </c>
      <c r="I2262" t="b">
        <f t="shared" ca="1" si="720"/>
        <v>0</v>
      </c>
      <c r="J2262" t="e">
        <f t="shared" ca="1" si="721"/>
        <v>#N/A</v>
      </c>
      <c r="K2262" t="e">
        <f t="shared" ca="1" si="728"/>
        <v>#N/A</v>
      </c>
      <c r="L2262">
        <f t="shared" ca="1" si="729"/>
        <v>0</v>
      </c>
      <c r="M2262">
        <v>2228</v>
      </c>
      <c r="N2262">
        <f t="shared" ca="1" si="730"/>
        <v>2.73</v>
      </c>
      <c r="O2262">
        <f t="shared" ca="1" si="731"/>
        <v>0.09</v>
      </c>
      <c r="P2262">
        <f t="shared" ca="1" si="732"/>
        <v>0</v>
      </c>
      <c r="Q2262">
        <f t="shared" ca="1" si="722"/>
        <v>0.9</v>
      </c>
      <c r="R2262" t="b">
        <f t="shared" ca="1" si="736"/>
        <v>0</v>
      </c>
      <c r="S2262" t="b">
        <f t="shared" ca="1" si="723"/>
        <v>0</v>
      </c>
      <c r="T2262" t="e">
        <f t="shared" ca="1" si="724"/>
        <v>#N/A</v>
      </c>
      <c r="U2262" s="3" t="e">
        <f t="shared" ca="1" si="725"/>
        <v>#N/A</v>
      </c>
      <c r="V2262" s="3">
        <f t="shared" ca="1" si="726"/>
        <v>0</v>
      </c>
    </row>
    <row r="2263" spans="1:22">
      <c r="A2263">
        <f t="shared" ca="1" si="727"/>
        <v>0.03</v>
      </c>
      <c r="B2263">
        <f t="shared" ca="1" si="716"/>
        <v>8.6999999999999994E-2</v>
      </c>
      <c r="C2263" t="b">
        <f t="shared" ca="1" si="733"/>
        <v>0</v>
      </c>
      <c r="D2263" t="b">
        <f t="shared" ca="1" si="717"/>
        <v>0</v>
      </c>
      <c r="E2263" t="e">
        <f t="shared" ca="1" si="718"/>
        <v>#N/A</v>
      </c>
      <c r="F2263">
        <f t="shared" ca="1" si="734"/>
        <v>0.03</v>
      </c>
      <c r="G2263">
        <f t="shared" ca="1" si="719"/>
        <v>5.8999999999999997E-2</v>
      </c>
      <c r="H2263" t="b">
        <f t="shared" ca="1" si="735"/>
        <v>0</v>
      </c>
      <c r="I2263" t="b">
        <f t="shared" ca="1" si="720"/>
        <v>0</v>
      </c>
      <c r="J2263" t="e">
        <f t="shared" ca="1" si="721"/>
        <v>#N/A</v>
      </c>
      <c r="K2263" t="e">
        <f t="shared" ca="1" si="728"/>
        <v>#N/A</v>
      </c>
      <c r="L2263">
        <f t="shared" ca="1" si="729"/>
        <v>0</v>
      </c>
      <c r="M2263">
        <v>2229</v>
      </c>
      <c r="N2263">
        <f t="shared" ca="1" si="730"/>
        <v>2.81</v>
      </c>
      <c r="O2263">
        <f t="shared" ca="1" si="731"/>
        <v>0.08</v>
      </c>
      <c r="P2263">
        <f t="shared" ca="1" si="732"/>
        <v>0</v>
      </c>
      <c r="Q2263">
        <f t="shared" ca="1" si="722"/>
        <v>0.9</v>
      </c>
      <c r="R2263" t="b">
        <f t="shared" ca="1" si="736"/>
        <v>0</v>
      </c>
      <c r="S2263" t="b">
        <f t="shared" ca="1" si="723"/>
        <v>0</v>
      </c>
      <c r="T2263" t="e">
        <f t="shared" ca="1" si="724"/>
        <v>#N/A</v>
      </c>
      <c r="U2263" s="3" t="e">
        <f t="shared" ca="1" si="725"/>
        <v>#N/A</v>
      </c>
      <c r="V2263" s="3">
        <f t="shared" ca="1" si="726"/>
        <v>0</v>
      </c>
    </row>
    <row r="2264" spans="1:22">
      <c r="A2264">
        <f t="shared" ca="1" si="727"/>
        <v>2.9000000000000001E-2</v>
      </c>
      <c r="B2264">
        <f t="shared" ca="1" si="716"/>
        <v>8.6999999999999994E-2</v>
      </c>
      <c r="C2264" t="b">
        <f t="shared" ca="1" si="733"/>
        <v>0</v>
      </c>
      <c r="D2264" t="b">
        <f t="shared" ca="1" si="717"/>
        <v>0</v>
      </c>
      <c r="E2264" t="e">
        <f t="shared" ca="1" si="718"/>
        <v>#N/A</v>
      </c>
      <c r="F2264">
        <f t="shared" ca="1" si="734"/>
        <v>-2.9000000000000001E-2</v>
      </c>
      <c r="G2264">
        <f t="shared" ca="1" si="719"/>
        <v>5.8999999999999997E-2</v>
      </c>
      <c r="H2264" t="b">
        <f t="shared" ca="1" si="735"/>
        <v>0</v>
      </c>
      <c r="I2264" t="b">
        <f t="shared" ca="1" si="720"/>
        <v>0</v>
      </c>
      <c r="J2264" t="e">
        <f t="shared" ca="1" si="721"/>
        <v>#N/A</v>
      </c>
      <c r="K2264" t="e">
        <f t="shared" ca="1" si="728"/>
        <v>#N/A</v>
      </c>
      <c r="L2264">
        <f t="shared" ca="1" si="729"/>
        <v>0</v>
      </c>
      <c r="M2264">
        <v>2230</v>
      </c>
      <c r="N2264">
        <f t="shared" ca="1" si="730"/>
        <v>2.73</v>
      </c>
      <c r="O2264">
        <f t="shared" ca="1" si="731"/>
        <v>-0.08</v>
      </c>
      <c r="P2264">
        <f t="shared" ca="1" si="732"/>
        <v>0</v>
      </c>
      <c r="Q2264">
        <f t="shared" ca="1" si="722"/>
        <v>0.9</v>
      </c>
      <c r="R2264" t="b">
        <f t="shared" ca="1" si="736"/>
        <v>0</v>
      </c>
      <c r="S2264" t="b">
        <f t="shared" ca="1" si="723"/>
        <v>0</v>
      </c>
      <c r="T2264" t="e">
        <f t="shared" ca="1" si="724"/>
        <v>#N/A</v>
      </c>
      <c r="U2264" s="3" t="e">
        <f t="shared" ca="1" si="725"/>
        <v>#N/A</v>
      </c>
      <c r="V2264" s="3">
        <f t="shared" ca="1" si="726"/>
        <v>0</v>
      </c>
    </row>
    <row r="2265" spans="1:22">
      <c r="A2265">
        <f t="shared" ca="1" si="727"/>
        <v>0.01</v>
      </c>
      <c r="B2265">
        <f t="shared" ca="1" si="716"/>
        <v>8.6999999999999994E-2</v>
      </c>
      <c r="C2265" t="b">
        <f t="shared" ca="1" si="733"/>
        <v>0</v>
      </c>
      <c r="D2265" t="b">
        <f t="shared" ca="1" si="717"/>
        <v>0</v>
      </c>
      <c r="E2265" t="e">
        <f t="shared" ca="1" si="718"/>
        <v>#N/A</v>
      </c>
      <c r="F2265">
        <f t="shared" ca="1" si="734"/>
        <v>0.01</v>
      </c>
      <c r="G2265">
        <f t="shared" ca="1" si="719"/>
        <v>5.8999999999999997E-2</v>
      </c>
      <c r="H2265" t="b">
        <f t="shared" ca="1" si="735"/>
        <v>0</v>
      </c>
      <c r="I2265" t="b">
        <f t="shared" ca="1" si="720"/>
        <v>0</v>
      </c>
      <c r="J2265" t="e">
        <f t="shared" ca="1" si="721"/>
        <v>#N/A</v>
      </c>
      <c r="K2265" t="e">
        <f t="shared" ca="1" si="728"/>
        <v>#N/A</v>
      </c>
      <c r="L2265">
        <f t="shared" ca="1" si="729"/>
        <v>0</v>
      </c>
      <c r="M2265">
        <v>2231</v>
      </c>
      <c r="N2265">
        <f t="shared" ca="1" si="730"/>
        <v>2.76</v>
      </c>
      <c r="O2265">
        <f t="shared" ca="1" si="731"/>
        <v>0.03</v>
      </c>
      <c r="P2265">
        <f t="shared" ca="1" si="732"/>
        <v>0</v>
      </c>
      <c r="Q2265">
        <f t="shared" ca="1" si="722"/>
        <v>0.9</v>
      </c>
      <c r="R2265" t="b">
        <f t="shared" ca="1" si="736"/>
        <v>0</v>
      </c>
      <c r="S2265" t="b">
        <f t="shared" ca="1" si="723"/>
        <v>0</v>
      </c>
      <c r="T2265" t="e">
        <f t="shared" ca="1" si="724"/>
        <v>#N/A</v>
      </c>
      <c r="U2265" s="3" t="e">
        <f t="shared" ca="1" si="725"/>
        <v>#N/A</v>
      </c>
      <c r="V2265" s="3">
        <f t="shared" ca="1" si="726"/>
        <v>0</v>
      </c>
    </row>
    <row r="2266" spans="1:22">
      <c r="A2266">
        <f t="shared" ca="1" si="727"/>
        <v>1.7999999999999999E-2</v>
      </c>
      <c r="B2266">
        <f t="shared" ca="1" si="716"/>
        <v>8.6999999999999994E-2</v>
      </c>
      <c r="C2266" t="b">
        <f t="shared" ca="1" si="733"/>
        <v>0</v>
      </c>
      <c r="D2266" t="b">
        <f t="shared" ca="1" si="717"/>
        <v>0</v>
      </c>
      <c r="E2266" t="e">
        <f t="shared" ca="1" si="718"/>
        <v>#N/A</v>
      </c>
      <c r="F2266">
        <f t="shared" ca="1" si="734"/>
        <v>-1.7999999999999999E-2</v>
      </c>
      <c r="G2266">
        <f t="shared" ca="1" si="719"/>
        <v>5.8999999999999997E-2</v>
      </c>
      <c r="H2266" t="b">
        <f t="shared" ca="1" si="735"/>
        <v>0</v>
      </c>
      <c r="I2266" t="b">
        <f t="shared" ca="1" si="720"/>
        <v>0</v>
      </c>
      <c r="J2266" t="e">
        <f t="shared" ca="1" si="721"/>
        <v>#N/A</v>
      </c>
      <c r="K2266" t="e">
        <f t="shared" ca="1" si="728"/>
        <v>#N/A</v>
      </c>
      <c r="L2266">
        <f t="shared" ca="1" si="729"/>
        <v>0</v>
      </c>
      <c r="M2266">
        <v>2232</v>
      </c>
      <c r="N2266">
        <f t="shared" ca="1" si="730"/>
        <v>2.71</v>
      </c>
      <c r="O2266">
        <f t="shared" ca="1" si="731"/>
        <v>-0.05</v>
      </c>
      <c r="P2266">
        <f t="shared" ca="1" si="732"/>
        <v>0</v>
      </c>
      <c r="Q2266">
        <f t="shared" ca="1" si="722"/>
        <v>0.9</v>
      </c>
      <c r="R2266" t="b">
        <f t="shared" ca="1" si="736"/>
        <v>0</v>
      </c>
      <c r="S2266" t="b">
        <f t="shared" ca="1" si="723"/>
        <v>0</v>
      </c>
      <c r="T2266" t="e">
        <f t="shared" ca="1" si="724"/>
        <v>#N/A</v>
      </c>
      <c r="U2266" s="3" t="e">
        <f t="shared" ca="1" si="725"/>
        <v>#N/A</v>
      </c>
      <c r="V2266" s="3">
        <f t="shared" ca="1" si="726"/>
        <v>0</v>
      </c>
    </row>
    <row r="2267" spans="1:22">
      <c r="A2267">
        <f t="shared" ca="1" si="727"/>
        <v>0.02</v>
      </c>
      <c r="B2267">
        <f t="shared" ca="1" si="716"/>
        <v>8.6999999999999994E-2</v>
      </c>
      <c r="C2267" t="b">
        <f t="shared" ca="1" si="733"/>
        <v>0</v>
      </c>
      <c r="D2267" t="b">
        <f t="shared" ca="1" si="717"/>
        <v>0</v>
      </c>
      <c r="E2267" t="e">
        <f t="shared" ca="1" si="718"/>
        <v>#N/A</v>
      </c>
      <c r="F2267">
        <f t="shared" ca="1" si="734"/>
        <v>-0.02</v>
      </c>
      <c r="G2267">
        <f t="shared" ca="1" si="719"/>
        <v>5.8999999999999997E-2</v>
      </c>
      <c r="H2267" t="b">
        <f t="shared" ca="1" si="735"/>
        <v>0</v>
      </c>
      <c r="I2267" t="b">
        <f t="shared" ca="1" si="720"/>
        <v>0</v>
      </c>
      <c r="J2267" t="e">
        <f t="shared" ca="1" si="721"/>
        <v>#N/A</v>
      </c>
      <c r="K2267" t="e">
        <f t="shared" ca="1" si="728"/>
        <v>#N/A</v>
      </c>
      <c r="L2267">
        <f t="shared" ca="1" si="729"/>
        <v>0</v>
      </c>
      <c r="M2267">
        <v>2233</v>
      </c>
      <c r="N2267">
        <f t="shared" ca="1" si="730"/>
        <v>2.66</v>
      </c>
      <c r="O2267">
        <f t="shared" ca="1" si="731"/>
        <v>-0.05</v>
      </c>
      <c r="P2267">
        <f t="shared" ca="1" si="732"/>
        <v>0</v>
      </c>
      <c r="Q2267">
        <f t="shared" ca="1" si="722"/>
        <v>1</v>
      </c>
      <c r="R2267">
        <f t="shared" ca="1" si="736"/>
        <v>1</v>
      </c>
      <c r="S2267">
        <f t="shared" ca="1" si="723"/>
        <v>33</v>
      </c>
      <c r="T2267">
        <f t="shared" ca="1" si="724"/>
        <v>1.32E-2</v>
      </c>
      <c r="U2267" s="3">
        <f t="shared" ca="1" si="725"/>
        <v>1.5681039088001378E-2</v>
      </c>
      <c r="V2267" s="3">
        <f t="shared" ca="1" si="726"/>
        <v>0.12438270575767882</v>
      </c>
    </row>
    <row r="2268" spans="1:22">
      <c r="A2268">
        <f t="shared" ca="1" si="727"/>
        <v>3.5000000000000003E-2</v>
      </c>
      <c r="B2268">
        <f t="shared" ca="1" si="716"/>
        <v>8.7999999999999995E-2</v>
      </c>
      <c r="C2268">
        <f t="shared" ca="1" si="733"/>
        <v>8.7999999999999995E-2</v>
      </c>
      <c r="D2268">
        <f t="shared" ca="1" si="717"/>
        <v>6</v>
      </c>
      <c r="E2268">
        <f t="shared" ca="1" si="718"/>
        <v>2.3999999999999998E-3</v>
      </c>
      <c r="F2268">
        <f t="shared" ca="1" si="734"/>
        <v>3.5000000000000003E-2</v>
      </c>
      <c r="G2268">
        <f t="shared" ca="1" si="719"/>
        <v>5.8999999999999997E-2</v>
      </c>
      <c r="H2268" t="b">
        <f t="shared" ca="1" si="735"/>
        <v>0</v>
      </c>
      <c r="I2268" t="b">
        <f t="shared" ca="1" si="720"/>
        <v>0</v>
      </c>
      <c r="J2268" t="e">
        <f t="shared" ca="1" si="721"/>
        <v>#N/A</v>
      </c>
      <c r="K2268" t="e">
        <f t="shared" ca="1" si="728"/>
        <v>#N/A</v>
      </c>
      <c r="L2268">
        <f t="shared" ca="1" si="729"/>
        <v>0</v>
      </c>
      <c r="M2268">
        <v>2234</v>
      </c>
      <c r="N2268">
        <f t="shared" ca="1" si="730"/>
        <v>2.75</v>
      </c>
      <c r="O2268">
        <f t="shared" ca="1" si="731"/>
        <v>0.09</v>
      </c>
      <c r="P2268">
        <f t="shared" ca="1" si="732"/>
        <v>0</v>
      </c>
      <c r="Q2268">
        <f t="shared" ca="1" si="722"/>
        <v>1</v>
      </c>
      <c r="R2268" t="b">
        <f t="shared" ca="1" si="736"/>
        <v>0</v>
      </c>
      <c r="S2268" t="b">
        <f t="shared" ca="1" si="723"/>
        <v>0</v>
      </c>
      <c r="T2268" t="e">
        <f t="shared" ca="1" si="724"/>
        <v>#N/A</v>
      </c>
      <c r="U2268" s="3" t="e">
        <f t="shared" ca="1" si="725"/>
        <v>#N/A</v>
      </c>
      <c r="V2268" s="3">
        <f t="shared" ca="1" si="726"/>
        <v>0</v>
      </c>
    </row>
    <row r="2269" spans="1:22">
      <c r="A2269">
        <f t="shared" ca="1" si="727"/>
        <v>2.4E-2</v>
      </c>
      <c r="B2269">
        <f t="shared" ca="1" si="716"/>
        <v>8.7999999999999995E-2</v>
      </c>
      <c r="C2269" t="b">
        <f t="shared" ca="1" si="733"/>
        <v>0</v>
      </c>
      <c r="D2269" t="b">
        <f t="shared" ca="1" si="717"/>
        <v>0</v>
      </c>
      <c r="E2269" t="e">
        <f t="shared" ca="1" si="718"/>
        <v>#N/A</v>
      </c>
      <c r="F2269">
        <f t="shared" ca="1" si="734"/>
        <v>2.4E-2</v>
      </c>
      <c r="G2269">
        <f t="shared" ca="1" si="719"/>
        <v>5.8999999999999997E-2</v>
      </c>
      <c r="H2269" t="b">
        <f t="shared" ca="1" si="735"/>
        <v>0</v>
      </c>
      <c r="I2269" t="b">
        <f t="shared" ca="1" si="720"/>
        <v>0</v>
      </c>
      <c r="J2269" t="e">
        <f t="shared" ca="1" si="721"/>
        <v>#N/A</v>
      </c>
      <c r="K2269" t="e">
        <f t="shared" ca="1" si="728"/>
        <v>#N/A</v>
      </c>
      <c r="L2269">
        <f t="shared" ca="1" si="729"/>
        <v>0</v>
      </c>
      <c r="M2269">
        <v>2235</v>
      </c>
      <c r="N2269">
        <f t="shared" ca="1" si="730"/>
        <v>2.82</v>
      </c>
      <c r="O2269">
        <f t="shared" ca="1" si="731"/>
        <v>7.0000000000000007E-2</v>
      </c>
      <c r="P2269">
        <f t="shared" ca="1" si="732"/>
        <v>0</v>
      </c>
      <c r="Q2269">
        <f t="shared" ca="1" si="722"/>
        <v>1</v>
      </c>
      <c r="R2269" t="b">
        <f t="shared" ca="1" si="736"/>
        <v>0</v>
      </c>
      <c r="S2269" t="b">
        <f t="shared" ca="1" si="723"/>
        <v>0</v>
      </c>
      <c r="T2269" t="e">
        <f t="shared" ca="1" si="724"/>
        <v>#N/A</v>
      </c>
      <c r="U2269" s="3" t="e">
        <f t="shared" ca="1" si="725"/>
        <v>#N/A</v>
      </c>
      <c r="V2269" s="3">
        <f t="shared" ca="1" si="726"/>
        <v>0</v>
      </c>
    </row>
    <row r="2270" spans="1:22">
      <c r="A2270">
        <f t="shared" ca="1" si="727"/>
        <v>1.6E-2</v>
      </c>
      <c r="B2270">
        <f t="shared" ca="1" si="716"/>
        <v>8.7999999999999995E-2</v>
      </c>
      <c r="C2270" t="b">
        <f t="shared" ca="1" si="733"/>
        <v>0</v>
      </c>
      <c r="D2270" t="b">
        <f t="shared" ca="1" si="717"/>
        <v>0</v>
      </c>
      <c r="E2270" t="e">
        <f t="shared" ca="1" si="718"/>
        <v>#N/A</v>
      </c>
      <c r="F2270">
        <f t="shared" ca="1" si="734"/>
        <v>1.6E-2</v>
      </c>
      <c r="G2270">
        <f t="shared" ca="1" si="719"/>
        <v>5.8999999999999997E-2</v>
      </c>
      <c r="H2270" t="b">
        <f t="shared" ca="1" si="735"/>
        <v>0</v>
      </c>
      <c r="I2270" t="b">
        <f t="shared" ca="1" si="720"/>
        <v>0</v>
      </c>
      <c r="J2270" t="e">
        <f t="shared" ca="1" si="721"/>
        <v>#N/A</v>
      </c>
      <c r="K2270" t="e">
        <f t="shared" ca="1" si="728"/>
        <v>#N/A</v>
      </c>
      <c r="L2270">
        <f t="shared" ca="1" si="729"/>
        <v>0</v>
      </c>
      <c r="M2270">
        <v>2236</v>
      </c>
      <c r="N2270">
        <f t="shared" ca="1" si="730"/>
        <v>2.87</v>
      </c>
      <c r="O2270">
        <f t="shared" ca="1" si="731"/>
        <v>0.05</v>
      </c>
      <c r="P2270">
        <f t="shared" ca="1" si="732"/>
        <v>0</v>
      </c>
      <c r="Q2270">
        <f t="shared" ca="1" si="722"/>
        <v>1</v>
      </c>
      <c r="R2270" t="b">
        <f t="shared" ca="1" si="736"/>
        <v>0</v>
      </c>
      <c r="S2270" t="b">
        <f t="shared" ca="1" si="723"/>
        <v>0</v>
      </c>
      <c r="T2270" t="e">
        <f t="shared" ca="1" si="724"/>
        <v>#N/A</v>
      </c>
      <c r="U2270" s="3" t="e">
        <f t="shared" ca="1" si="725"/>
        <v>#N/A</v>
      </c>
      <c r="V2270" s="3">
        <f t="shared" ca="1" si="726"/>
        <v>0</v>
      </c>
    </row>
    <row r="2271" spans="1:22">
      <c r="A2271">
        <f t="shared" ca="1" si="727"/>
        <v>5.1999999999999998E-2</v>
      </c>
      <c r="B2271">
        <f t="shared" ca="1" si="716"/>
        <v>8.7999999999999995E-2</v>
      </c>
      <c r="C2271" t="b">
        <f t="shared" ca="1" si="733"/>
        <v>0</v>
      </c>
      <c r="D2271" t="b">
        <f t="shared" ca="1" si="717"/>
        <v>0</v>
      </c>
      <c r="E2271" t="e">
        <f t="shared" ca="1" si="718"/>
        <v>#N/A</v>
      </c>
      <c r="F2271">
        <f t="shared" ca="1" si="734"/>
        <v>5.1999999999999998E-2</v>
      </c>
      <c r="G2271">
        <f t="shared" ca="1" si="719"/>
        <v>5.8999999999999997E-2</v>
      </c>
      <c r="H2271" t="b">
        <f t="shared" ca="1" si="735"/>
        <v>0</v>
      </c>
      <c r="I2271" t="b">
        <f t="shared" ca="1" si="720"/>
        <v>0</v>
      </c>
      <c r="J2271" t="e">
        <f t="shared" ca="1" si="721"/>
        <v>#N/A</v>
      </c>
      <c r="K2271" t="e">
        <f t="shared" ca="1" si="728"/>
        <v>#N/A</v>
      </c>
      <c r="L2271">
        <f t="shared" ca="1" si="729"/>
        <v>0</v>
      </c>
      <c r="M2271">
        <v>2237</v>
      </c>
      <c r="N2271">
        <f t="shared" ca="1" si="730"/>
        <v>3.02</v>
      </c>
      <c r="O2271">
        <f t="shared" ca="1" si="731"/>
        <v>0.15</v>
      </c>
      <c r="P2271">
        <f t="shared" ca="1" si="732"/>
        <v>0</v>
      </c>
      <c r="Q2271">
        <f t="shared" ca="1" si="722"/>
        <v>1</v>
      </c>
      <c r="R2271" t="b">
        <f t="shared" ca="1" si="736"/>
        <v>0</v>
      </c>
      <c r="S2271" t="b">
        <f t="shared" ca="1" si="723"/>
        <v>0</v>
      </c>
      <c r="T2271" t="e">
        <f t="shared" ca="1" si="724"/>
        <v>#N/A</v>
      </c>
      <c r="U2271" s="3" t="e">
        <f t="shared" ca="1" si="725"/>
        <v>#N/A</v>
      </c>
      <c r="V2271" s="3">
        <f t="shared" ca="1" si="726"/>
        <v>0</v>
      </c>
    </row>
    <row r="2272" spans="1:22">
      <c r="A2272">
        <f t="shared" ca="1" si="727"/>
        <v>1.0999999999999999E-2</v>
      </c>
      <c r="B2272">
        <f t="shared" ca="1" si="716"/>
        <v>8.7999999999999995E-2</v>
      </c>
      <c r="C2272" t="b">
        <f t="shared" ca="1" si="733"/>
        <v>0</v>
      </c>
      <c r="D2272" t="b">
        <f t="shared" ca="1" si="717"/>
        <v>0</v>
      </c>
      <c r="E2272" t="e">
        <f t="shared" ca="1" si="718"/>
        <v>#N/A</v>
      </c>
      <c r="F2272">
        <f t="shared" ca="1" si="734"/>
        <v>-1.0999999999999999E-2</v>
      </c>
      <c r="G2272">
        <f t="shared" ca="1" si="719"/>
        <v>0.06</v>
      </c>
      <c r="H2272">
        <f t="shared" ca="1" si="735"/>
        <v>0.06</v>
      </c>
      <c r="I2272">
        <f t="shared" ca="1" si="720"/>
        <v>5</v>
      </c>
      <c r="J2272">
        <f t="shared" ca="1" si="721"/>
        <v>2E-3</v>
      </c>
      <c r="K2272">
        <f t="shared" ca="1" si="728"/>
        <v>8.8032331328408338E-4</v>
      </c>
      <c r="L2272">
        <f t="shared" ca="1" si="729"/>
        <v>1.1496695283321663E-3</v>
      </c>
      <c r="M2272">
        <v>2238</v>
      </c>
      <c r="N2272">
        <f t="shared" ca="1" si="730"/>
        <v>2.99</v>
      </c>
      <c r="O2272">
        <f t="shared" ca="1" si="731"/>
        <v>-0.03</v>
      </c>
      <c r="P2272">
        <f t="shared" ca="1" si="732"/>
        <v>0</v>
      </c>
      <c r="Q2272">
        <f t="shared" ca="1" si="722"/>
        <v>1</v>
      </c>
      <c r="R2272" t="b">
        <f t="shared" ca="1" si="736"/>
        <v>0</v>
      </c>
      <c r="S2272" t="b">
        <f t="shared" ca="1" si="723"/>
        <v>0</v>
      </c>
      <c r="T2272" t="e">
        <f t="shared" ca="1" si="724"/>
        <v>#N/A</v>
      </c>
      <c r="U2272" s="3" t="e">
        <f t="shared" ca="1" si="725"/>
        <v>#N/A</v>
      </c>
      <c r="V2272" s="3">
        <f t="shared" ca="1" si="726"/>
        <v>0</v>
      </c>
    </row>
    <row r="2273" spans="1:22">
      <c r="A2273">
        <f t="shared" ca="1" si="727"/>
        <v>3.2000000000000001E-2</v>
      </c>
      <c r="B2273">
        <f t="shared" ca="1" si="716"/>
        <v>8.7999999999999995E-2</v>
      </c>
      <c r="C2273" t="b">
        <f t="shared" ca="1" si="733"/>
        <v>0</v>
      </c>
      <c r="D2273" t="b">
        <f t="shared" ca="1" si="717"/>
        <v>0</v>
      </c>
      <c r="E2273" t="e">
        <f t="shared" ca="1" si="718"/>
        <v>#N/A</v>
      </c>
      <c r="F2273">
        <f t="shared" ca="1" si="734"/>
        <v>-3.2000000000000001E-2</v>
      </c>
      <c r="G2273">
        <f t="shared" ca="1" si="719"/>
        <v>0.06</v>
      </c>
      <c r="H2273" t="b">
        <f t="shared" ca="1" si="735"/>
        <v>0</v>
      </c>
      <c r="I2273" t="b">
        <f t="shared" ca="1" si="720"/>
        <v>0</v>
      </c>
      <c r="J2273" t="e">
        <f t="shared" ca="1" si="721"/>
        <v>#N/A</v>
      </c>
      <c r="K2273" t="e">
        <f t="shared" ca="1" si="728"/>
        <v>#N/A</v>
      </c>
      <c r="L2273">
        <f t="shared" ca="1" si="729"/>
        <v>0</v>
      </c>
      <c r="M2273">
        <v>2239</v>
      </c>
      <c r="N2273">
        <f t="shared" ca="1" si="730"/>
        <v>2.89</v>
      </c>
      <c r="O2273">
        <f t="shared" ca="1" si="731"/>
        <v>-0.1</v>
      </c>
      <c r="P2273">
        <f t="shared" ca="1" si="732"/>
        <v>0</v>
      </c>
      <c r="Q2273">
        <f t="shared" ca="1" si="722"/>
        <v>1</v>
      </c>
      <c r="R2273" t="b">
        <f t="shared" ca="1" si="736"/>
        <v>0</v>
      </c>
      <c r="S2273" t="b">
        <f t="shared" ca="1" si="723"/>
        <v>0</v>
      </c>
      <c r="T2273" t="e">
        <f t="shared" ca="1" si="724"/>
        <v>#N/A</v>
      </c>
      <c r="U2273" s="3" t="e">
        <f t="shared" ca="1" si="725"/>
        <v>#N/A</v>
      </c>
      <c r="V2273" s="3">
        <f t="shared" ca="1" si="726"/>
        <v>0</v>
      </c>
    </row>
    <row r="2274" spans="1:22">
      <c r="A2274">
        <f t="shared" ca="1" si="727"/>
        <v>7.2999999999999995E-2</v>
      </c>
      <c r="B2274">
        <f t="shared" ca="1" si="716"/>
        <v>8.8999999999999996E-2</v>
      </c>
      <c r="C2274">
        <f t="shared" ca="1" si="733"/>
        <v>8.8999999999999996E-2</v>
      </c>
      <c r="D2274">
        <f t="shared" ca="1" si="717"/>
        <v>11</v>
      </c>
      <c r="E2274">
        <f t="shared" ca="1" si="718"/>
        <v>4.4000000000000003E-3</v>
      </c>
      <c r="F2274">
        <f t="shared" ca="1" si="734"/>
        <v>-7.2999999999999995E-2</v>
      </c>
      <c r="G2274">
        <f t="shared" ca="1" si="719"/>
        <v>0.06</v>
      </c>
      <c r="H2274" t="b">
        <f t="shared" ca="1" si="735"/>
        <v>0</v>
      </c>
      <c r="I2274" t="b">
        <f t="shared" ca="1" si="720"/>
        <v>0</v>
      </c>
      <c r="J2274" t="e">
        <f t="shared" ca="1" si="721"/>
        <v>#N/A</v>
      </c>
      <c r="K2274" t="e">
        <f t="shared" ca="1" si="728"/>
        <v>#N/A</v>
      </c>
      <c r="L2274">
        <f t="shared" ca="1" si="729"/>
        <v>0</v>
      </c>
      <c r="M2274">
        <v>2240</v>
      </c>
      <c r="N2274">
        <f t="shared" ca="1" si="730"/>
        <v>2.68</v>
      </c>
      <c r="O2274">
        <f t="shared" ca="1" si="731"/>
        <v>-0.21</v>
      </c>
      <c r="P2274">
        <f t="shared" ca="1" si="732"/>
        <v>0</v>
      </c>
      <c r="Q2274">
        <f t="shared" ca="1" si="722"/>
        <v>1</v>
      </c>
      <c r="R2274" t="b">
        <f t="shared" ca="1" si="736"/>
        <v>0</v>
      </c>
      <c r="S2274" t="b">
        <f t="shared" ca="1" si="723"/>
        <v>0</v>
      </c>
      <c r="T2274" t="e">
        <f t="shared" ca="1" si="724"/>
        <v>#N/A</v>
      </c>
      <c r="U2274" s="3" t="e">
        <f t="shared" ca="1" si="725"/>
        <v>#N/A</v>
      </c>
      <c r="V2274" s="3">
        <f t="shared" ca="1" si="726"/>
        <v>0</v>
      </c>
    </row>
    <row r="2275" spans="1:22">
      <c r="A2275">
        <f t="shared" ca="1" si="727"/>
        <v>4.3999999999999997E-2</v>
      </c>
      <c r="B2275">
        <f t="shared" ref="B2275:B2338" ca="1" si="737">SMALL($A$35:$A$2534,M2275)</f>
        <v>8.8999999999999996E-2</v>
      </c>
      <c r="C2275" t="b">
        <f t="shared" ca="1" si="733"/>
        <v>0</v>
      </c>
      <c r="D2275" t="b">
        <f t="shared" ref="D2275:D2338" ca="1" si="738">IF(C2275=FALSE,FALSE,COUNTIF($A$35:$A$2534,C2275))</f>
        <v>0</v>
      </c>
      <c r="E2275" t="e">
        <f t="shared" ref="E2275:E2338" ca="1" si="739">IF(D2275=FALSE,#N/A,D2275/$C$13)</f>
        <v>#N/A</v>
      </c>
      <c r="F2275">
        <f t="shared" ca="1" si="734"/>
        <v>-4.3999999999999997E-2</v>
      </c>
      <c r="G2275">
        <f t="shared" ref="G2275:G2338" ca="1" si="740">SMALL($F$35:$F$2534,M2275)</f>
        <v>0.06</v>
      </c>
      <c r="H2275" t="b">
        <f t="shared" ca="1" si="735"/>
        <v>0</v>
      </c>
      <c r="I2275" t="b">
        <f t="shared" ref="I2275:I2338" ca="1" si="741">IF(H2275=FALSE,FALSE,COUNTIF($F$35:$F$2534,H2275))</f>
        <v>0</v>
      </c>
      <c r="J2275" t="e">
        <f t="shared" ref="J2275:J2338" ca="1" si="742">IF(I2275=FALSE,#N/A,I2275/$C$13)</f>
        <v>#N/A</v>
      </c>
      <c r="K2275" t="e">
        <f t="shared" ca="1" si="728"/>
        <v>#N/A</v>
      </c>
      <c r="L2275">
        <f t="shared" ca="1" si="729"/>
        <v>0</v>
      </c>
      <c r="M2275">
        <v>2241</v>
      </c>
      <c r="N2275">
        <f t="shared" ca="1" si="730"/>
        <v>2.56</v>
      </c>
      <c r="O2275">
        <f t="shared" ca="1" si="731"/>
        <v>-0.12</v>
      </c>
      <c r="P2275">
        <f t="shared" ca="1" si="732"/>
        <v>0</v>
      </c>
      <c r="Q2275">
        <f t="shared" ref="Q2275:Q2338" ca="1" si="743">SMALL($P$35:$P$2534,M2275)</f>
        <v>1</v>
      </c>
      <c r="R2275" t="b">
        <f t="shared" ca="1" si="736"/>
        <v>0</v>
      </c>
      <c r="S2275" t="b">
        <f t="shared" ref="S2275:S2338" ca="1" si="744">IF(R2275=FALSE,FALSE,COUNTIF($P$35:$P$2534,R2275))</f>
        <v>0</v>
      </c>
      <c r="T2275" t="e">
        <f t="shared" ref="T2275:T2338" ca="1" si="745">IF(S2275=FALSE,#N/A,S2275/$C$13)</f>
        <v>#N/A</v>
      </c>
      <c r="U2275" s="3" t="e">
        <f t="shared" ref="U2275:U2338" ca="1" si="746">IF(R2275=FALSE,#N/A,10^($T$10*R2275-$T$11*(IF(R2275&lt;0,-R2275,R2275))^$T$12))/$T$15</f>
        <v>#N/A</v>
      </c>
      <c r="V2275" s="3">
        <f t="shared" ref="V2275:V2338" ca="1" si="747">IF(R2275=FALSE,0,IF(R2275=0,0,10^($T$10*R2275-$T$11*(IF(R2275&lt;0,-R2275,R2275))^$T$12)))</f>
        <v>0</v>
      </c>
    </row>
    <row r="2276" spans="1:22">
      <c r="A2276">
        <f t="shared" ref="A2276:A2339" ca="1" si="748">IF(MAX(A2266:A2275)&gt;0.1,IF(RANDBETWEEN(1,100)&gt;20,ROUND($C$4/(1-((RANDBETWEEN((1-($C$4/0.05)^$C$5)*10000,(1-($C$4/0.2)^$C$5)*10000)/10000)))^(1/$C$5),3),ROUND($C$4/(1-((RANDBETWEEN(1,(1-($C$4/0.2)^$C$5)*10000)/10000)))^(1/$C$5),3)),IF(MAX(A2266:A2275)&gt;0.07,IF(RANDBETWEEN(1,100)&gt;20,ROUND($C$4/(1-((RANDBETWEEN((1-($C$4/0.035)^$C$5)*10000,(1-($C$4/0.05)^$C$5)*10000)/10000)))^(1/$C$5),3),ROUND($C$4/(1-((RANDBETWEEN(1,(1-($C$4/0.2)^$C$5)*10000)/10000)))^(1/$C$5),3)),IF(MAX(A2266:A2275)&gt;0.05,IF(RANDBETWEEN(1,100)&gt;20,ROUND($C$4/(1-((RANDBETWEEN((1-($C$4/0.025)^$C$5)*10000,(1-($C$4/0.035)^$C$5)*10000)/10000)))^(1/$C$5),3),ROUND($C$4/(1-((RANDBETWEEN(1,(1-($C$4/0.2)^$C$5)*10000)/10000)))^(1/$C$5),3)),IF(MAX(A2266:A2275)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1.2999999999999999E-2</v>
      </c>
      <c r="B2276">
        <f t="shared" ca="1" si="737"/>
        <v>8.8999999999999996E-2</v>
      </c>
      <c r="C2276" t="b">
        <f t="shared" ca="1" si="733"/>
        <v>0</v>
      </c>
      <c r="D2276" t="b">
        <f t="shared" ca="1" si="738"/>
        <v>0</v>
      </c>
      <c r="E2276" t="e">
        <f t="shared" ca="1" si="739"/>
        <v>#N/A</v>
      </c>
      <c r="F2276">
        <f t="shared" ca="1" si="734"/>
        <v>-1.2999999999999999E-2</v>
      </c>
      <c r="G2276">
        <f t="shared" ca="1" si="740"/>
        <v>0.06</v>
      </c>
      <c r="H2276" t="b">
        <f t="shared" ca="1" si="735"/>
        <v>0</v>
      </c>
      <c r="I2276" t="b">
        <f t="shared" ca="1" si="741"/>
        <v>0</v>
      </c>
      <c r="J2276" t="e">
        <f t="shared" ca="1" si="742"/>
        <v>#N/A</v>
      </c>
      <c r="K2276" t="e">
        <f t="shared" ref="K2276:K2339" ca="1" si="749">IF(H2276=FALSE,#N/A,10^($T$4*H2276-$T$5*(IF(H2276&lt;0,-H2276,H2276))^$T$6))/$T$9</f>
        <v>#N/A</v>
      </c>
      <c r="L2276">
        <f t="shared" ref="L2276:L2339" ca="1" si="750">IF(H2276=FALSE,0,IF(H2276=0,0,10^($T$4*H2276-$T$5*(IF(H2276&lt;0,-H2276,H2276))^$T$6)))</f>
        <v>0</v>
      </c>
      <c r="M2276">
        <v>2242</v>
      </c>
      <c r="N2276">
        <f t="shared" ref="N2276:N2339" ca="1" si="751">ROUND(N2275*(1+F2276),2)</f>
        <v>2.5299999999999998</v>
      </c>
      <c r="O2276">
        <f t="shared" ref="O2276:O2339" ca="1" si="752">ROUND(N2276-N2275,3)</f>
        <v>-0.03</v>
      </c>
      <c r="P2276">
        <f t="shared" ref="P2276:P2339" ca="1" si="753">ROUND(O2276/$C$8,1)</f>
        <v>0</v>
      </c>
      <c r="Q2276">
        <f t="shared" ca="1" si="743"/>
        <v>1</v>
      </c>
      <c r="R2276" t="b">
        <f t="shared" ca="1" si="736"/>
        <v>0</v>
      </c>
      <c r="S2276" t="b">
        <f t="shared" ca="1" si="744"/>
        <v>0</v>
      </c>
      <c r="T2276" t="e">
        <f t="shared" ca="1" si="745"/>
        <v>#N/A</v>
      </c>
      <c r="U2276" s="3" t="e">
        <f t="shared" ca="1" si="746"/>
        <v>#N/A</v>
      </c>
      <c r="V2276" s="3">
        <f t="shared" ca="1" si="747"/>
        <v>0</v>
      </c>
    </row>
    <row r="2277" spans="1:22">
      <c r="A2277">
        <f t="shared" ca="1" si="748"/>
        <v>1.6E-2</v>
      </c>
      <c r="B2277">
        <f t="shared" ca="1" si="737"/>
        <v>8.8999999999999996E-2</v>
      </c>
      <c r="C2277" t="b">
        <f t="shared" ref="C2277:C2340" ca="1" si="754">IF(B2277=B2276,FALSE,B2277)</f>
        <v>0</v>
      </c>
      <c r="D2277" t="b">
        <f t="shared" ca="1" si="738"/>
        <v>0</v>
      </c>
      <c r="E2277" t="e">
        <f t="shared" ca="1" si="739"/>
        <v>#N/A</v>
      </c>
      <c r="F2277">
        <f t="shared" ref="F2277:F2340" ca="1" si="755">IF($C$15&lt;1,IF(RANDBETWEEN(1,100)&gt;40,IF(F2276&gt;0,-A2277,A2277),IF(RANDBETWEEN(1,2)=2,-A2277,A2277)),IF($C$15&gt;1,IF(RANDBETWEEN(1,100)&gt;80,IF(SUM(F2242:F2276)&lt;0,-A2277,A2277),IF(RANDBETWEEN(1,2)=2,-A2277,A2277)),IF(RANDBETWEEN(1,2)=2,-A2277,A2277)))</f>
        <v>1.6E-2</v>
      </c>
      <c r="G2277">
        <f t="shared" ca="1" si="740"/>
        <v>6.0999999999999999E-2</v>
      </c>
      <c r="H2277">
        <f t="shared" ref="H2277:H2340" ca="1" si="756">IF(G2277=G2276,FALSE,G2277)</f>
        <v>6.0999999999999999E-2</v>
      </c>
      <c r="I2277">
        <f t="shared" ca="1" si="741"/>
        <v>6</v>
      </c>
      <c r="J2277">
        <f t="shared" ca="1" si="742"/>
        <v>2.3999999999999998E-3</v>
      </c>
      <c r="K2277">
        <f t="shared" ca="1" si="749"/>
        <v>8.3223863152587035E-4</v>
      </c>
      <c r="L2277">
        <f t="shared" ca="1" si="750"/>
        <v>1.0868727211105818E-3</v>
      </c>
      <c r="M2277">
        <v>2243</v>
      </c>
      <c r="N2277">
        <f t="shared" ca="1" si="751"/>
        <v>2.57</v>
      </c>
      <c r="O2277">
        <f t="shared" ca="1" si="752"/>
        <v>0.04</v>
      </c>
      <c r="P2277">
        <f t="shared" ca="1" si="753"/>
        <v>0</v>
      </c>
      <c r="Q2277">
        <f t="shared" ca="1" si="743"/>
        <v>1</v>
      </c>
      <c r="R2277" t="b">
        <f t="shared" ref="R2277:R2340" ca="1" si="757">IF(Q2277=Q2276,FALSE,Q2277)</f>
        <v>0</v>
      </c>
      <c r="S2277" t="b">
        <f t="shared" ca="1" si="744"/>
        <v>0</v>
      </c>
      <c r="T2277" t="e">
        <f t="shared" ca="1" si="745"/>
        <v>#N/A</v>
      </c>
      <c r="U2277" s="3" t="e">
        <f t="shared" ca="1" si="746"/>
        <v>#N/A</v>
      </c>
      <c r="V2277" s="3">
        <f t="shared" ca="1" si="747"/>
        <v>0</v>
      </c>
    </row>
    <row r="2278" spans="1:22">
      <c r="A2278">
        <f t="shared" ca="1" si="748"/>
        <v>1.4E-2</v>
      </c>
      <c r="B2278">
        <f t="shared" ca="1" si="737"/>
        <v>8.8999999999999996E-2</v>
      </c>
      <c r="C2278" t="b">
        <f t="shared" ca="1" si="754"/>
        <v>0</v>
      </c>
      <c r="D2278" t="b">
        <f t="shared" ca="1" si="738"/>
        <v>0</v>
      </c>
      <c r="E2278" t="e">
        <f t="shared" ca="1" si="739"/>
        <v>#N/A</v>
      </c>
      <c r="F2278">
        <f t="shared" ca="1" si="755"/>
        <v>-1.4E-2</v>
      </c>
      <c r="G2278">
        <f t="shared" ca="1" si="740"/>
        <v>6.0999999999999999E-2</v>
      </c>
      <c r="H2278" t="b">
        <f t="shared" ca="1" si="756"/>
        <v>0</v>
      </c>
      <c r="I2278" t="b">
        <f t="shared" ca="1" si="741"/>
        <v>0</v>
      </c>
      <c r="J2278" t="e">
        <f t="shared" ca="1" si="742"/>
        <v>#N/A</v>
      </c>
      <c r="K2278" t="e">
        <f t="shared" ca="1" si="749"/>
        <v>#N/A</v>
      </c>
      <c r="L2278">
        <f t="shared" ca="1" si="750"/>
        <v>0</v>
      </c>
      <c r="M2278">
        <v>2244</v>
      </c>
      <c r="N2278">
        <f t="shared" ca="1" si="751"/>
        <v>2.5299999999999998</v>
      </c>
      <c r="O2278">
        <f t="shared" ca="1" si="752"/>
        <v>-0.04</v>
      </c>
      <c r="P2278">
        <f t="shared" ca="1" si="753"/>
        <v>0</v>
      </c>
      <c r="Q2278">
        <f t="shared" ca="1" si="743"/>
        <v>1</v>
      </c>
      <c r="R2278" t="b">
        <f t="shared" ca="1" si="757"/>
        <v>0</v>
      </c>
      <c r="S2278" t="b">
        <f t="shared" ca="1" si="744"/>
        <v>0</v>
      </c>
      <c r="T2278" t="e">
        <f t="shared" ca="1" si="745"/>
        <v>#N/A</v>
      </c>
      <c r="U2278" s="3" t="e">
        <f t="shared" ca="1" si="746"/>
        <v>#N/A</v>
      </c>
      <c r="V2278" s="3">
        <f t="shared" ca="1" si="747"/>
        <v>0</v>
      </c>
    </row>
    <row r="2279" spans="1:22">
      <c r="A2279">
        <f t="shared" ca="1" si="748"/>
        <v>1.7999999999999999E-2</v>
      </c>
      <c r="B2279">
        <f t="shared" ca="1" si="737"/>
        <v>8.8999999999999996E-2</v>
      </c>
      <c r="C2279" t="b">
        <f t="shared" ca="1" si="754"/>
        <v>0</v>
      </c>
      <c r="D2279" t="b">
        <f t="shared" ca="1" si="738"/>
        <v>0</v>
      </c>
      <c r="E2279" t="e">
        <f t="shared" ca="1" si="739"/>
        <v>#N/A</v>
      </c>
      <c r="F2279">
        <f t="shared" ca="1" si="755"/>
        <v>1.7999999999999999E-2</v>
      </c>
      <c r="G2279">
        <f t="shared" ca="1" si="740"/>
        <v>6.0999999999999999E-2</v>
      </c>
      <c r="H2279" t="b">
        <f t="shared" ca="1" si="756"/>
        <v>0</v>
      </c>
      <c r="I2279" t="b">
        <f t="shared" ca="1" si="741"/>
        <v>0</v>
      </c>
      <c r="J2279" t="e">
        <f t="shared" ca="1" si="742"/>
        <v>#N/A</v>
      </c>
      <c r="K2279" t="e">
        <f t="shared" ca="1" si="749"/>
        <v>#N/A</v>
      </c>
      <c r="L2279">
        <f t="shared" ca="1" si="750"/>
        <v>0</v>
      </c>
      <c r="M2279">
        <v>2245</v>
      </c>
      <c r="N2279">
        <f t="shared" ca="1" si="751"/>
        <v>2.58</v>
      </c>
      <c r="O2279">
        <f t="shared" ca="1" si="752"/>
        <v>0.05</v>
      </c>
      <c r="P2279">
        <f t="shared" ca="1" si="753"/>
        <v>0</v>
      </c>
      <c r="Q2279">
        <f t="shared" ca="1" si="743"/>
        <v>1</v>
      </c>
      <c r="R2279" t="b">
        <f t="shared" ca="1" si="757"/>
        <v>0</v>
      </c>
      <c r="S2279" t="b">
        <f t="shared" ca="1" si="744"/>
        <v>0</v>
      </c>
      <c r="T2279" t="e">
        <f t="shared" ca="1" si="745"/>
        <v>#N/A</v>
      </c>
      <c r="U2279" s="3" t="e">
        <f t="shared" ca="1" si="746"/>
        <v>#N/A</v>
      </c>
      <c r="V2279" s="3">
        <f t="shared" ca="1" si="747"/>
        <v>0</v>
      </c>
    </row>
    <row r="2280" spans="1:22">
      <c r="A2280">
        <f t="shared" ca="1" si="748"/>
        <v>4.2000000000000003E-2</v>
      </c>
      <c r="B2280">
        <f t="shared" ca="1" si="737"/>
        <v>8.8999999999999996E-2</v>
      </c>
      <c r="C2280" t="b">
        <f t="shared" ca="1" si="754"/>
        <v>0</v>
      </c>
      <c r="D2280" t="b">
        <f t="shared" ca="1" si="738"/>
        <v>0</v>
      </c>
      <c r="E2280" t="e">
        <f t="shared" ca="1" si="739"/>
        <v>#N/A</v>
      </c>
      <c r="F2280">
        <f t="shared" ca="1" si="755"/>
        <v>-4.2000000000000003E-2</v>
      </c>
      <c r="G2280">
        <f t="shared" ca="1" si="740"/>
        <v>6.0999999999999999E-2</v>
      </c>
      <c r="H2280" t="b">
        <f t="shared" ca="1" si="756"/>
        <v>0</v>
      </c>
      <c r="I2280" t="b">
        <f t="shared" ca="1" si="741"/>
        <v>0</v>
      </c>
      <c r="J2280" t="e">
        <f t="shared" ca="1" si="742"/>
        <v>#N/A</v>
      </c>
      <c r="K2280" t="e">
        <f t="shared" ca="1" si="749"/>
        <v>#N/A</v>
      </c>
      <c r="L2280">
        <f t="shared" ca="1" si="750"/>
        <v>0</v>
      </c>
      <c r="M2280">
        <v>2246</v>
      </c>
      <c r="N2280">
        <f t="shared" ca="1" si="751"/>
        <v>2.4700000000000002</v>
      </c>
      <c r="O2280">
        <f t="shared" ca="1" si="752"/>
        <v>-0.11</v>
      </c>
      <c r="P2280">
        <f t="shared" ca="1" si="753"/>
        <v>0</v>
      </c>
      <c r="Q2280">
        <f t="shared" ca="1" si="743"/>
        <v>1</v>
      </c>
      <c r="R2280" t="b">
        <f t="shared" ca="1" si="757"/>
        <v>0</v>
      </c>
      <c r="S2280" t="b">
        <f t="shared" ca="1" si="744"/>
        <v>0</v>
      </c>
      <c r="T2280" t="e">
        <f t="shared" ca="1" si="745"/>
        <v>#N/A</v>
      </c>
      <c r="U2280" s="3" t="e">
        <f t="shared" ca="1" si="746"/>
        <v>#N/A</v>
      </c>
      <c r="V2280" s="3">
        <f t="shared" ca="1" si="747"/>
        <v>0</v>
      </c>
    </row>
    <row r="2281" spans="1:22">
      <c r="A2281">
        <f t="shared" ca="1" si="748"/>
        <v>5.1999999999999998E-2</v>
      </c>
      <c r="B2281">
        <f t="shared" ca="1" si="737"/>
        <v>8.8999999999999996E-2</v>
      </c>
      <c r="C2281" t="b">
        <f t="shared" ca="1" si="754"/>
        <v>0</v>
      </c>
      <c r="D2281" t="b">
        <f t="shared" ca="1" si="738"/>
        <v>0</v>
      </c>
      <c r="E2281" t="e">
        <f t="shared" ca="1" si="739"/>
        <v>#N/A</v>
      </c>
      <c r="F2281">
        <f t="shared" ca="1" si="755"/>
        <v>-5.1999999999999998E-2</v>
      </c>
      <c r="G2281">
        <f t="shared" ca="1" si="740"/>
        <v>6.0999999999999999E-2</v>
      </c>
      <c r="H2281" t="b">
        <f t="shared" ca="1" si="756"/>
        <v>0</v>
      </c>
      <c r="I2281" t="b">
        <f t="shared" ca="1" si="741"/>
        <v>0</v>
      </c>
      <c r="J2281" t="e">
        <f t="shared" ca="1" si="742"/>
        <v>#N/A</v>
      </c>
      <c r="K2281" t="e">
        <f t="shared" ca="1" si="749"/>
        <v>#N/A</v>
      </c>
      <c r="L2281">
        <f t="shared" ca="1" si="750"/>
        <v>0</v>
      </c>
      <c r="M2281">
        <v>2247</v>
      </c>
      <c r="N2281">
        <f t="shared" ca="1" si="751"/>
        <v>2.34</v>
      </c>
      <c r="O2281">
        <f t="shared" ca="1" si="752"/>
        <v>-0.13</v>
      </c>
      <c r="P2281">
        <f t="shared" ca="1" si="753"/>
        <v>0</v>
      </c>
      <c r="Q2281">
        <f t="shared" ca="1" si="743"/>
        <v>1</v>
      </c>
      <c r="R2281" t="b">
        <f t="shared" ca="1" si="757"/>
        <v>0</v>
      </c>
      <c r="S2281" t="b">
        <f t="shared" ca="1" si="744"/>
        <v>0</v>
      </c>
      <c r="T2281" t="e">
        <f t="shared" ca="1" si="745"/>
        <v>#N/A</v>
      </c>
      <c r="U2281" s="3" t="e">
        <f t="shared" ca="1" si="746"/>
        <v>#N/A</v>
      </c>
      <c r="V2281" s="3">
        <f t="shared" ca="1" si="747"/>
        <v>0</v>
      </c>
    </row>
    <row r="2282" spans="1:22">
      <c r="A2282">
        <f t="shared" ca="1" si="748"/>
        <v>4.2000000000000003E-2</v>
      </c>
      <c r="B2282">
        <f t="shared" ca="1" si="737"/>
        <v>8.8999999999999996E-2</v>
      </c>
      <c r="C2282" t="b">
        <f t="shared" ca="1" si="754"/>
        <v>0</v>
      </c>
      <c r="D2282" t="b">
        <f t="shared" ca="1" si="738"/>
        <v>0</v>
      </c>
      <c r="E2282" t="e">
        <f t="shared" ca="1" si="739"/>
        <v>#N/A</v>
      </c>
      <c r="F2282">
        <f t="shared" ca="1" si="755"/>
        <v>4.2000000000000003E-2</v>
      </c>
      <c r="G2282">
        <f t="shared" ca="1" si="740"/>
        <v>6.0999999999999999E-2</v>
      </c>
      <c r="H2282" t="b">
        <f t="shared" ca="1" si="756"/>
        <v>0</v>
      </c>
      <c r="I2282" t="b">
        <f t="shared" ca="1" si="741"/>
        <v>0</v>
      </c>
      <c r="J2282" t="e">
        <f t="shared" ca="1" si="742"/>
        <v>#N/A</v>
      </c>
      <c r="K2282" t="e">
        <f t="shared" ca="1" si="749"/>
        <v>#N/A</v>
      </c>
      <c r="L2282">
        <f t="shared" ca="1" si="750"/>
        <v>0</v>
      </c>
      <c r="M2282">
        <v>2248</v>
      </c>
      <c r="N2282">
        <f t="shared" ca="1" si="751"/>
        <v>2.44</v>
      </c>
      <c r="O2282">
        <f t="shared" ca="1" si="752"/>
        <v>0.1</v>
      </c>
      <c r="P2282">
        <f t="shared" ca="1" si="753"/>
        <v>0</v>
      </c>
      <c r="Q2282">
        <f t="shared" ca="1" si="743"/>
        <v>1</v>
      </c>
      <c r="R2282" t="b">
        <f t="shared" ca="1" si="757"/>
        <v>0</v>
      </c>
      <c r="S2282" t="b">
        <f t="shared" ca="1" si="744"/>
        <v>0</v>
      </c>
      <c r="T2282" t="e">
        <f t="shared" ca="1" si="745"/>
        <v>#N/A</v>
      </c>
      <c r="U2282" s="3" t="e">
        <f t="shared" ca="1" si="746"/>
        <v>#N/A</v>
      </c>
      <c r="V2282" s="3">
        <f t="shared" ca="1" si="747"/>
        <v>0</v>
      </c>
    </row>
    <row r="2283" spans="1:22">
      <c r="A2283">
        <f t="shared" ca="1" si="748"/>
        <v>1.4E-2</v>
      </c>
      <c r="B2283">
        <f t="shared" ca="1" si="737"/>
        <v>8.8999999999999996E-2</v>
      </c>
      <c r="C2283" t="b">
        <f t="shared" ca="1" si="754"/>
        <v>0</v>
      </c>
      <c r="D2283" t="b">
        <f t="shared" ca="1" si="738"/>
        <v>0</v>
      </c>
      <c r="E2283" t="e">
        <f t="shared" ca="1" si="739"/>
        <v>#N/A</v>
      </c>
      <c r="F2283">
        <f t="shared" ca="1" si="755"/>
        <v>1.4E-2</v>
      </c>
      <c r="G2283">
        <f t="shared" ca="1" si="740"/>
        <v>6.2E-2</v>
      </c>
      <c r="H2283">
        <f t="shared" ca="1" si="756"/>
        <v>6.2E-2</v>
      </c>
      <c r="I2283">
        <f t="shared" ca="1" si="741"/>
        <v>7</v>
      </c>
      <c r="J2283">
        <f t="shared" ca="1" si="742"/>
        <v>2.8E-3</v>
      </c>
      <c r="K2283">
        <f t="shared" ca="1" si="749"/>
        <v>7.8714126699298869E-4</v>
      </c>
      <c r="L2283">
        <f t="shared" ca="1" si="750"/>
        <v>1.0279772391562029E-3</v>
      </c>
      <c r="M2283">
        <v>2249</v>
      </c>
      <c r="N2283">
        <f t="shared" ca="1" si="751"/>
        <v>2.4700000000000002</v>
      </c>
      <c r="O2283">
        <f t="shared" ca="1" si="752"/>
        <v>0.03</v>
      </c>
      <c r="P2283">
        <f t="shared" ca="1" si="753"/>
        <v>0</v>
      </c>
      <c r="Q2283">
        <f t="shared" ca="1" si="743"/>
        <v>1</v>
      </c>
      <c r="R2283" t="b">
        <f t="shared" ca="1" si="757"/>
        <v>0</v>
      </c>
      <c r="S2283" t="b">
        <f t="shared" ca="1" si="744"/>
        <v>0</v>
      </c>
      <c r="T2283" t="e">
        <f t="shared" ca="1" si="745"/>
        <v>#N/A</v>
      </c>
      <c r="U2283" s="3" t="e">
        <f t="shared" ca="1" si="746"/>
        <v>#N/A</v>
      </c>
      <c r="V2283" s="3">
        <f t="shared" ca="1" si="747"/>
        <v>0</v>
      </c>
    </row>
    <row r="2284" spans="1:22">
      <c r="A2284">
        <f t="shared" ca="1" si="748"/>
        <v>3.5999999999999997E-2</v>
      </c>
      <c r="B2284">
        <f t="shared" ca="1" si="737"/>
        <v>8.8999999999999996E-2</v>
      </c>
      <c r="C2284" t="b">
        <f t="shared" ca="1" si="754"/>
        <v>0</v>
      </c>
      <c r="D2284" t="b">
        <f t="shared" ca="1" si="738"/>
        <v>0</v>
      </c>
      <c r="E2284" t="e">
        <f t="shared" ca="1" si="739"/>
        <v>#N/A</v>
      </c>
      <c r="F2284">
        <f t="shared" ca="1" si="755"/>
        <v>-3.5999999999999997E-2</v>
      </c>
      <c r="G2284">
        <f t="shared" ca="1" si="740"/>
        <v>6.2E-2</v>
      </c>
      <c r="H2284" t="b">
        <f t="shared" ca="1" si="756"/>
        <v>0</v>
      </c>
      <c r="I2284" t="b">
        <f t="shared" ca="1" si="741"/>
        <v>0</v>
      </c>
      <c r="J2284" t="e">
        <f t="shared" ca="1" si="742"/>
        <v>#N/A</v>
      </c>
      <c r="K2284" t="e">
        <f t="shared" ca="1" si="749"/>
        <v>#N/A</v>
      </c>
      <c r="L2284">
        <f t="shared" ca="1" si="750"/>
        <v>0</v>
      </c>
      <c r="M2284">
        <v>2250</v>
      </c>
      <c r="N2284">
        <f t="shared" ca="1" si="751"/>
        <v>2.38</v>
      </c>
      <c r="O2284">
        <f t="shared" ca="1" si="752"/>
        <v>-0.09</v>
      </c>
      <c r="P2284">
        <f t="shared" ca="1" si="753"/>
        <v>0</v>
      </c>
      <c r="Q2284">
        <f t="shared" ca="1" si="743"/>
        <v>1</v>
      </c>
      <c r="R2284" t="b">
        <f t="shared" ca="1" si="757"/>
        <v>0</v>
      </c>
      <c r="S2284" t="b">
        <f t="shared" ca="1" si="744"/>
        <v>0</v>
      </c>
      <c r="T2284" t="e">
        <f t="shared" ca="1" si="745"/>
        <v>#N/A</v>
      </c>
      <c r="U2284" s="3" t="e">
        <f t="shared" ca="1" si="746"/>
        <v>#N/A</v>
      </c>
      <c r="V2284" s="3">
        <f t="shared" ca="1" si="747"/>
        <v>0</v>
      </c>
    </row>
    <row r="2285" spans="1:22">
      <c r="A2285">
        <f t="shared" ca="1" si="748"/>
        <v>3.1E-2</v>
      </c>
      <c r="B2285">
        <f t="shared" ca="1" si="737"/>
        <v>0.09</v>
      </c>
      <c r="C2285">
        <f t="shared" ca="1" si="754"/>
        <v>0.09</v>
      </c>
      <c r="D2285">
        <f t="shared" ca="1" si="738"/>
        <v>6</v>
      </c>
      <c r="E2285">
        <f t="shared" ca="1" si="739"/>
        <v>2.3999999999999998E-3</v>
      </c>
      <c r="F2285">
        <f t="shared" ca="1" si="755"/>
        <v>-3.1E-2</v>
      </c>
      <c r="G2285">
        <f t="shared" ca="1" si="740"/>
        <v>6.2E-2</v>
      </c>
      <c r="H2285" t="b">
        <f t="shared" ca="1" si="756"/>
        <v>0</v>
      </c>
      <c r="I2285" t="b">
        <f t="shared" ca="1" si="741"/>
        <v>0</v>
      </c>
      <c r="J2285" t="e">
        <f t="shared" ca="1" si="742"/>
        <v>#N/A</v>
      </c>
      <c r="K2285" t="e">
        <f t="shared" ca="1" si="749"/>
        <v>#N/A</v>
      </c>
      <c r="L2285">
        <f t="shared" ca="1" si="750"/>
        <v>0</v>
      </c>
      <c r="M2285">
        <v>2251</v>
      </c>
      <c r="N2285">
        <f t="shared" ca="1" si="751"/>
        <v>2.31</v>
      </c>
      <c r="O2285">
        <f t="shared" ca="1" si="752"/>
        <v>-7.0000000000000007E-2</v>
      </c>
      <c r="P2285">
        <f t="shared" ca="1" si="753"/>
        <v>0</v>
      </c>
      <c r="Q2285">
        <f t="shared" ca="1" si="743"/>
        <v>1</v>
      </c>
      <c r="R2285" t="b">
        <f t="shared" ca="1" si="757"/>
        <v>0</v>
      </c>
      <c r="S2285" t="b">
        <f t="shared" ca="1" si="744"/>
        <v>0</v>
      </c>
      <c r="T2285" t="e">
        <f t="shared" ca="1" si="745"/>
        <v>#N/A</v>
      </c>
      <c r="U2285" s="3" t="e">
        <f t="shared" ca="1" si="746"/>
        <v>#N/A</v>
      </c>
      <c r="V2285" s="3">
        <f t="shared" ca="1" si="747"/>
        <v>0</v>
      </c>
    </row>
    <row r="2286" spans="1:22">
      <c r="A2286">
        <f t="shared" ca="1" si="748"/>
        <v>3.2000000000000001E-2</v>
      </c>
      <c r="B2286">
        <f t="shared" ca="1" si="737"/>
        <v>0.09</v>
      </c>
      <c r="C2286" t="b">
        <f t="shared" ca="1" si="754"/>
        <v>0</v>
      </c>
      <c r="D2286" t="b">
        <f t="shared" ca="1" si="738"/>
        <v>0</v>
      </c>
      <c r="E2286" t="e">
        <f t="shared" ca="1" si="739"/>
        <v>#N/A</v>
      </c>
      <c r="F2286">
        <f t="shared" ca="1" si="755"/>
        <v>3.2000000000000001E-2</v>
      </c>
      <c r="G2286">
        <f t="shared" ca="1" si="740"/>
        <v>6.2E-2</v>
      </c>
      <c r="H2286" t="b">
        <f t="shared" ca="1" si="756"/>
        <v>0</v>
      </c>
      <c r="I2286" t="b">
        <f t="shared" ca="1" si="741"/>
        <v>0</v>
      </c>
      <c r="J2286" t="e">
        <f t="shared" ca="1" si="742"/>
        <v>#N/A</v>
      </c>
      <c r="K2286" t="e">
        <f t="shared" ca="1" si="749"/>
        <v>#N/A</v>
      </c>
      <c r="L2286">
        <f t="shared" ca="1" si="750"/>
        <v>0</v>
      </c>
      <c r="M2286">
        <v>2252</v>
      </c>
      <c r="N2286">
        <f t="shared" ca="1" si="751"/>
        <v>2.38</v>
      </c>
      <c r="O2286">
        <f t="shared" ca="1" si="752"/>
        <v>7.0000000000000007E-2</v>
      </c>
      <c r="P2286">
        <f t="shared" ca="1" si="753"/>
        <v>0</v>
      </c>
      <c r="Q2286">
        <f t="shared" ca="1" si="743"/>
        <v>1</v>
      </c>
      <c r="R2286" t="b">
        <f t="shared" ca="1" si="757"/>
        <v>0</v>
      </c>
      <c r="S2286" t="b">
        <f t="shared" ca="1" si="744"/>
        <v>0</v>
      </c>
      <c r="T2286" t="e">
        <f t="shared" ca="1" si="745"/>
        <v>#N/A</v>
      </c>
      <c r="U2286" s="3" t="e">
        <f t="shared" ca="1" si="746"/>
        <v>#N/A</v>
      </c>
      <c r="V2286" s="3">
        <f t="shared" ca="1" si="747"/>
        <v>0</v>
      </c>
    </row>
    <row r="2287" spans="1:22">
      <c r="A2287">
        <f t="shared" ca="1" si="748"/>
        <v>1.7000000000000001E-2</v>
      </c>
      <c r="B2287">
        <f t="shared" ca="1" si="737"/>
        <v>0.09</v>
      </c>
      <c r="C2287" t="b">
        <f t="shared" ca="1" si="754"/>
        <v>0</v>
      </c>
      <c r="D2287" t="b">
        <f t="shared" ca="1" si="738"/>
        <v>0</v>
      </c>
      <c r="E2287" t="e">
        <f t="shared" ca="1" si="739"/>
        <v>#N/A</v>
      </c>
      <c r="F2287">
        <f t="shared" ca="1" si="755"/>
        <v>-1.7000000000000001E-2</v>
      </c>
      <c r="G2287">
        <f t="shared" ca="1" si="740"/>
        <v>6.2E-2</v>
      </c>
      <c r="H2287" t="b">
        <f t="shared" ca="1" si="756"/>
        <v>0</v>
      </c>
      <c r="I2287" t="b">
        <f t="shared" ca="1" si="741"/>
        <v>0</v>
      </c>
      <c r="J2287" t="e">
        <f t="shared" ca="1" si="742"/>
        <v>#N/A</v>
      </c>
      <c r="K2287" t="e">
        <f t="shared" ca="1" si="749"/>
        <v>#N/A</v>
      </c>
      <c r="L2287">
        <f t="shared" ca="1" si="750"/>
        <v>0</v>
      </c>
      <c r="M2287">
        <v>2253</v>
      </c>
      <c r="N2287">
        <f t="shared" ca="1" si="751"/>
        <v>2.34</v>
      </c>
      <c r="O2287">
        <f t="shared" ca="1" si="752"/>
        <v>-0.04</v>
      </c>
      <c r="P2287">
        <f t="shared" ca="1" si="753"/>
        <v>0</v>
      </c>
      <c r="Q2287">
        <f t="shared" ca="1" si="743"/>
        <v>1</v>
      </c>
      <c r="R2287" t="b">
        <f t="shared" ca="1" si="757"/>
        <v>0</v>
      </c>
      <c r="S2287" t="b">
        <f t="shared" ca="1" si="744"/>
        <v>0</v>
      </c>
      <c r="T2287" t="e">
        <f t="shared" ca="1" si="745"/>
        <v>#N/A</v>
      </c>
      <c r="U2287" s="3" t="e">
        <f t="shared" ca="1" si="746"/>
        <v>#N/A</v>
      </c>
      <c r="V2287" s="3">
        <f t="shared" ca="1" si="747"/>
        <v>0</v>
      </c>
    </row>
    <row r="2288" spans="1:22">
      <c r="A2288">
        <f t="shared" ca="1" si="748"/>
        <v>3.1E-2</v>
      </c>
      <c r="B2288">
        <f t="shared" ca="1" si="737"/>
        <v>0.09</v>
      </c>
      <c r="C2288" t="b">
        <f t="shared" ca="1" si="754"/>
        <v>0</v>
      </c>
      <c r="D2288" t="b">
        <f t="shared" ca="1" si="738"/>
        <v>0</v>
      </c>
      <c r="E2288" t="e">
        <f t="shared" ca="1" si="739"/>
        <v>#N/A</v>
      </c>
      <c r="F2288">
        <f t="shared" ca="1" si="755"/>
        <v>-3.1E-2</v>
      </c>
      <c r="G2288">
        <f t="shared" ca="1" si="740"/>
        <v>6.2E-2</v>
      </c>
      <c r="H2288" t="b">
        <f t="shared" ca="1" si="756"/>
        <v>0</v>
      </c>
      <c r="I2288" t="b">
        <f t="shared" ca="1" si="741"/>
        <v>0</v>
      </c>
      <c r="J2288" t="e">
        <f t="shared" ca="1" si="742"/>
        <v>#N/A</v>
      </c>
      <c r="K2288" t="e">
        <f t="shared" ca="1" si="749"/>
        <v>#N/A</v>
      </c>
      <c r="L2288">
        <f t="shared" ca="1" si="750"/>
        <v>0</v>
      </c>
      <c r="M2288">
        <v>2254</v>
      </c>
      <c r="N2288">
        <f t="shared" ca="1" si="751"/>
        <v>2.27</v>
      </c>
      <c r="O2288">
        <f t="shared" ca="1" si="752"/>
        <v>-7.0000000000000007E-2</v>
      </c>
      <c r="P2288">
        <f t="shared" ca="1" si="753"/>
        <v>0</v>
      </c>
      <c r="Q2288">
        <f t="shared" ca="1" si="743"/>
        <v>1</v>
      </c>
      <c r="R2288" t="b">
        <f t="shared" ca="1" si="757"/>
        <v>0</v>
      </c>
      <c r="S2288" t="b">
        <f t="shared" ca="1" si="744"/>
        <v>0</v>
      </c>
      <c r="T2288" t="e">
        <f t="shared" ca="1" si="745"/>
        <v>#N/A</v>
      </c>
      <c r="U2288" s="3" t="e">
        <f t="shared" ca="1" si="746"/>
        <v>#N/A</v>
      </c>
      <c r="V2288" s="3">
        <f t="shared" ca="1" si="747"/>
        <v>0</v>
      </c>
    </row>
    <row r="2289" spans="1:22">
      <c r="A2289">
        <f t="shared" ca="1" si="748"/>
        <v>1.0999999999999999E-2</v>
      </c>
      <c r="B2289">
        <f t="shared" ca="1" si="737"/>
        <v>0.09</v>
      </c>
      <c r="C2289" t="b">
        <f t="shared" ca="1" si="754"/>
        <v>0</v>
      </c>
      <c r="D2289" t="b">
        <f t="shared" ca="1" si="738"/>
        <v>0</v>
      </c>
      <c r="E2289" t="e">
        <f t="shared" ca="1" si="739"/>
        <v>#N/A</v>
      </c>
      <c r="F2289">
        <f t="shared" ca="1" si="755"/>
        <v>1.0999999999999999E-2</v>
      </c>
      <c r="G2289">
        <f t="shared" ca="1" si="740"/>
        <v>6.2E-2</v>
      </c>
      <c r="H2289" t="b">
        <f t="shared" ca="1" si="756"/>
        <v>0</v>
      </c>
      <c r="I2289" t="b">
        <f t="shared" ca="1" si="741"/>
        <v>0</v>
      </c>
      <c r="J2289" t="e">
        <f t="shared" ca="1" si="742"/>
        <v>#N/A</v>
      </c>
      <c r="K2289" t="e">
        <f t="shared" ca="1" si="749"/>
        <v>#N/A</v>
      </c>
      <c r="L2289">
        <f t="shared" ca="1" si="750"/>
        <v>0</v>
      </c>
      <c r="M2289">
        <v>2255</v>
      </c>
      <c r="N2289">
        <f t="shared" ca="1" si="751"/>
        <v>2.29</v>
      </c>
      <c r="O2289">
        <f t="shared" ca="1" si="752"/>
        <v>0.02</v>
      </c>
      <c r="P2289">
        <f t="shared" ca="1" si="753"/>
        <v>0</v>
      </c>
      <c r="Q2289">
        <f t="shared" ca="1" si="743"/>
        <v>1</v>
      </c>
      <c r="R2289" t="b">
        <f t="shared" ca="1" si="757"/>
        <v>0</v>
      </c>
      <c r="S2289" t="b">
        <f t="shared" ca="1" si="744"/>
        <v>0</v>
      </c>
      <c r="T2289" t="e">
        <f t="shared" ca="1" si="745"/>
        <v>#N/A</v>
      </c>
      <c r="U2289" s="3" t="e">
        <f t="shared" ca="1" si="746"/>
        <v>#N/A</v>
      </c>
      <c r="V2289" s="3">
        <f t="shared" ca="1" si="747"/>
        <v>0</v>
      </c>
    </row>
    <row r="2290" spans="1:22">
      <c r="A2290">
        <f t="shared" ca="1" si="748"/>
        <v>2.8000000000000001E-2</v>
      </c>
      <c r="B2290">
        <f t="shared" ca="1" si="737"/>
        <v>0.09</v>
      </c>
      <c r="C2290" t="b">
        <f t="shared" ca="1" si="754"/>
        <v>0</v>
      </c>
      <c r="D2290" t="b">
        <f t="shared" ca="1" si="738"/>
        <v>0</v>
      </c>
      <c r="E2290" t="e">
        <f t="shared" ca="1" si="739"/>
        <v>#N/A</v>
      </c>
      <c r="F2290">
        <f t="shared" ca="1" si="755"/>
        <v>2.8000000000000001E-2</v>
      </c>
      <c r="G2290">
        <f t="shared" ca="1" si="740"/>
        <v>6.3E-2</v>
      </c>
      <c r="H2290">
        <f t="shared" ca="1" si="756"/>
        <v>6.3E-2</v>
      </c>
      <c r="I2290">
        <f t="shared" ca="1" si="741"/>
        <v>10</v>
      </c>
      <c r="J2290">
        <f t="shared" ca="1" si="742"/>
        <v>4.0000000000000001E-3</v>
      </c>
      <c r="K2290">
        <f t="shared" ca="1" si="749"/>
        <v>7.4482086578931783E-4</v>
      </c>
      <c r="L2290">
        <f t="shared" ca="1" si="750"/>
        <v>9.727083680988811E-4</v>
      </c>
      <c r="M2290">
        <v>2256</v>
      </c>
      <c r="N2290">
        <f t="shared" ca="1" si="751"/>
        <v>2.35</v>
      </c>
      <c r="O2290">
        <f t="shared" ca="1" si="752"/>
        <v>0.06</v>
      </c>
      <c r="P2290">
        <f t="shared" ca="1" si="753"/>
        <v>0</v>
      </c>
      <c r="Q2290">
        <f t="shared" ca="1" si="743"/>
        <v>1</v>
      </c>
      <c r="R2290" t="b">
        <f t="shared" ca="1" si="757"/>
        <v>0</v>
      </c>
      <c r="S2290" t="b">
        <f t="shared" ca="1" si="744"/>
        <v>0</v>
      </c>
      <c r="T2290" t="e">
        <f t="shared" ca="1" si="745"/>
        <v>#N/A</v>
      </c>
      <c r="U2290" s="3" t="e">
        <f t="shared" ca="1" si="746"/>
        <v>#N/A</v>
      </c>
      <c r="V2290" s="3">
        <f t="shared" ca="1" si="747"/>
        <v>0</v>
      </c>
    </row>
    <row r="2291" spans="1:22">
      <c r="A2291">
        <f t="shared" ca="1" si="748"/>
        <v>3.4000000000000002E-2</v>
      </c>
      <c r="B2291">
        <f t="shared" ca="1" si="737"/>
        <v>9.0999999999999998E-2</v>
      </c>
      <c r="C2291">
        <f t="shared" ca="1" si="754"/>
        <v>9.0999999999999998E-2</v>
      </c>
      <c r="D2291">
        <f t="shared" ca="1" si="738"/>
        <v>5</v>
      </c>
      <c r="E2291">
        <f t="shared" ca="1" si="739"/>
        <v>2E-3</v>
      </c>
      <c r="F2291">
        <f t="shared" ca="1" si="755"/>
        <v>-3.4000000000000002E-2</v>
      </c>
      <c r="G2291">
        <f t="shared" ca="1" si="740"/>
        <v>6.3E-2</v>
      </c>
      <c r="H2291" t="b">
        <f t="shared" ca="1" si="756"/>
        <v>0</v>
      </c>
      <c r="I2291" t="b">
        <f t="shared" ca="1" si="741"/>
        <v>0</v>
      </c>
      <c r="J2291" t="e">
        <f t="shared" ca="1" si="742"/>
        <v>#N/A</v>
      </c>
      <c r="K2291" t="e">
        <f t="shared" ca="1" si="749"/>
        <v>#N/A</v>
      </c>
      <c r="L2291">
        <f t="shared" ca="1" si="750"/>
        <v>0</v>
      </c>
      <c r="M2291">
        <v>2257</v>
      </c>
      <c r="N2291">
        <f t="shared" ca="1" si="751"/>
        <v>2.27</v>
      </c>
      <c r="O2291">
        <f t="shared" ca="1" si="752"/>
        <v>-0.08</v>
      </c>
      <c r="P2291">
        <f t="shared" ca="1" si="753"/>
        <v>0</v>
      </c>
      <c r="Q2291">
        <f t="shared" ca="1" si="743"/>
        <v>1</v>
      </c>
      <c r="R2291" t="b">
        <f t="shared" ca="1" si="757"/>
        <v>0</v>
      </c>
      <c r="S2291" t="b">
        <f t="shared" ca="1" si="744"/>
        <v>0</v>
      </c>
      <c r="T2291" t="e">
        <f t="shared" ca="1" si="745"/>
        <v>#N/A</v>
      </c>
      <c r="U2291" s="3" t="e">
        <f t="shared" ca="1" si="746"/>
        <v>#N/A</v>
      </c>
      <c r="V2291" s="3">
        <f t="shared" ca="1" si="747"/>
        <v>0</v>
      </c>
    </row>
    <row r="2292" spans="1:22">
      <c r="A2292">
        <f t="shared" ca="1" si="748"/>
        <v>1.2E-2</v>
      </c>
      <c r="B2292">
        <f t="shared" ca="1" si="737"/>
        <v>9.0999999999999998E-2</v>
      </c>
      <c r="C2292" t="b">
        <f t="shared" ca="1" si="754"/>
        <v>0</v>
      </c>
      <c r="D2292" t="b">
        <f t="shared" ca="1" si="738"/>
        <v>0</v>
      </c>
      <c r="E2292" t="e">
        <f t="shared" ca="1" si="739"/>
        <v>#N/A</v>
      </c>
      <c r="F2292">
        <f t="shared" ca="1" si="755"/>
        <v>1.2E-2</v>
      </c>
      <c r="G2292">
        <f t="shared" ca="1" si="740"/>
        <v>6.3E-2</v>
      </c>
      <c r="H2292" t="b">
        <f t="shared" ca="1" si="756"/>
        <v>0</v>
      </c>
      <c r="I2292" t="b">
        <f t="shared" ca="1" si="741"/>
        <v>0</v>
      </c>
      <c r="J2292" t="e">
        <f t="shared" ca="1" si="742"/>
        <v>#N/A</v>
      </c>
      <c r="K2292" t="e">
        <f t="shared" ca="1" si="749"/>
        <v>#N/A</v>
      </c>
      <c r="L2292">
        <f t="shared" ca="1" si="750"/>
        <v>0</v>
      </c>
      <c r="M2292">
        <v>2258</v>
      </c>
      <c r="N2292">
        <f t="shared" ca="1" si="751"/>
        <v>2.2999999999999998</v>
      </c>
      <c r="O2292">
        <f t="shared" ca="1" si="752"/>
        <v>0.03</v>
      </c>
      <c r="P2292">
        <f t="shared" ca="1" si="753"/>
        <v>0</v>
      </c>
      <c r="Q2292">
        <f t="shared" ca="1" si="743"/>
        <v>1</v>
      </c>
      <c r="R2292" t="b">
        <f t="shared" ca="1" si="757"/>
        <v>0</v>
      </c>
      <c r="S2292" t="b">
        <f t="shared" ca="1" si="744"/>
        <v>0</v>
      </c>
      <c r="T2292" t="e">
        <f t="shared" ca="1" si="745"/>
        <v>#N/A</v>
      </c>
      <c r="U2292" s="3" t="e">
        <f t="shared" ca="1" si="746"/>
        <v>#N/A</v>
      </c>
      <c r="V2292" s="3">
        <f t="shared" ca="1" si="747"/>
        <v>0</v>
      </c>
    </row>
    <row r="2293" spans="1:22">
      <c r="A2293">
        <f t="shared" ca="1" si="748"/>
        <v>0.26100000000000001</v>
      </c>
      <c r="B2293">
        <f t="shared" ca="1" si="737"/>
        <v>9.0999999999999998E-2</v>
      </c>
      <c r="C2293" t="b">
        <f t="shared" ca="1" si="754"/>
        <v>0</v>
      </c>
      <c r="D2293" t="b">
        <f t="shared" ca="1" si="738"/>
        <v>0</v>
      </c>
      <c r="E2293" t="e">
        <f t="shared" ca="1" si="739"/>
        <v>#N/A</v>
      </c>
      <c r="F2293">
        <f t="shared" ca="1" si="755"/>
        <v>-0.26100000000000001</v>
      </c>
      <c r="G2293">
        <f t="shared" ca="1" si="740"/>
        <v>6.3E-2</v>
      </c>
      <c r="H2293" t="b">
        <f t="shared" ca="1" si="756"/>
        <v>0</v>
      </c>
      <c r="I2293" t="b">
        <f t="shared" ca="1" si="741"/>
        <v>0</v>
      </c>
      <c r="J2293" t="e">
        <f t="shared" ca="1" si="742"/>
        <v>#N/A</v>
      </c>
      <c r="K2293" t="e">
        <f t="shared" ca="1" si="749"/>
        <v>#N/A</v>
      </c>
      <c r="L2293">
        <f t="shared" ca="1" si="750"/>
        <v>0</v>
      </c>
      <c r="M2293">
        <v>2259</v>
      </c>
      <c r="N2293">
        <f t="shared" ca="1" si="751"/>
        <v>1.7</v>
      </c>
      <c r="O2293">
        <f t="shared" ca="1" si="752"/>
        <v>-0.6</v>
      </c>
      <c r="P2293">
        <f t="shared" ca="1" si="753"/>
        <v>-0.1</v>
      </c>
      <c r="Q2293">
        <f t="shared" ca="1" si="743"/>
        <v>1</v>
      </c>
      <c r="R2293" t="b">
        <f t="shared" ca="1" si="757"/>
        <v>0</v>
      </c>
      <c r="S2293" t="b">
        <f t="shared" ca="1" si="744"/>
        <v>0</v>
      </c>
      <c r="T2293" t="e">
        <f t="shared" ca="1" si="745"/>
        <v>#N/A</v>
      </c>
      <c r="U2293" s="3" t="e">
        <f t="shared" ca="1" si="746"/>
        <v>#N/A</v>
      </c>
      <c r="V2293" s="3">
        <f t="shared" ca="1" si="747"/>
        <v>0</v>
      </c>
    </row>
    <row r="2294" spans="1:22">
      <c r="A2294">
        <f t="shared" ca="1" si="748"/>
        <v>5.8999999999999997E-2</v>
      </c>
      <c r="B2294">
        <f t="shared" ca="1" si="737"/>
        <v>9.0999999999999998E-2</v>
      </c>
      <c r="C2294" t="b">
        <f t="shared" ca="1" si="754"/>
        <v>0</v>
      </c>
      <c r="D2294" t="b">
        <f t="shared" ca="1" si="738"/>
        <v>0</v>
      </c>
      <c r="E2294" t="e">
        <f t="shared" ca="1" si="739"/>
        <v>#N/A</v>
      </c>
      <c r="F2294">
        <f t="shared" ca="1" si="755"/>
        <v>5.8999999999999997E-2</v>
      </c>
      <c r="G2294">
        <f t="shared" ca="1" si="740"/>
        <v>6.3E-2</v>
      </c>
      <c r="H2294" t="b">
        <f t="shared" ca="1" si="756"/>
        <v>0</v>
      </c>
      <c r="I2294" t="b">
        <f t="shared" ca="1" si="741"/>
        <v>0</v>
      </c>
      <c r="J2294" t="e">
        <f t="shared" ca="1" si="742"/>
        <v>#N/A</v>
      </c>
      <c r="K2294" t="e">
        <f t="shared" ca="1" si="749"/>
        <v>#N/A</v>
      </c>
      <c r="L2294">
        <f t="shared" ca="1" si="750"/>
        <v>0</v>
      </c>
      <c r="M2294">
        <v>2260</v>
      </c>
      <c r="N2294">
        <f t="shared" ca="1" si="751"/>
        <v>1.8</v>
      </c>
      <c r="O2294">
        <f t="shared" ca="1" si="752"/>
        <v>0.1</v>
      </c>
      <c r="P2294">
        <f t="shared" ca="1" si="753"/>
        <v>0</v>
      </c>
      <c r="Q2294">
        <f t="shared" ca="1" si="743"/>
        <v>1</v>
      </c>
      <c r="R2294" t="b">
        <f t="shared" ca="1" si="757"/>
        <v>0</v>
      </c>
      <c r="S2294" t="b">
        <f t="shared" ca="1" si="744"/>
        <v>0</v>
      </c>
      <c r="T2294" t="e">
        <f t="shared" ca="1" si="745"/>
        <v>#N/A</v>
      </c>
      <c r="U2294" s="3" t="e">
        <f t="shared" ca="1" si="746"/>
        <v>#N/A</v>
      </c>
      <c r="V2294" s="3">
        <f t="shared" ca="1" si="747"/>
        <v>0</v>
      </c>
    </row>
    <row r="2295" spans="1:22">
      <c r="A2295">
        <f t="shared" ca="1" si="748"/>
        <v>5.0999999999999997E-2</v>
      </c>
      <c r="B2295">
        <f t="shared" ca="1" si="737"/>
        <v>9.0999999999999998E-2</v>
      </c>
      <c r="C2295" t="b">
        <f t="shared" ca="1" si="754"/>
        <v>0</v>
      </c>
      <c r="D2295" t="b">
        <f t="shared" ca="1" si="738"/>
        <v>0</v>
      </c>
      <c r="E2295" t="e">
        <f t="shared" ca="1" si="739"/>
        <v>#N/A</v>
      </c>
      <c r="F2295">
        <f t="shared" ca="1" si="755"/>
        <v>5.0999999999999997E-2</v>
      </c>
      <c r="G2295">
        <f t="shared" ca="1" si="740"/>
        <v>6.3E-2</v>
      </c>
      <c r="H2295" t="b">
        <f t="shared" ca="1" si="756"/>
        <v>0</v>
      </c>
      <c r="I2295" t="b">
        <f t="shared" ca="1" si="741"/>
        <v>0</v>
      </c>
      <c r="J2295" t="e">
        <f t="shared" ca="1" si="742"/>
        <v>#N/A</v>
      </c>
      <c r="K2295" t="e">
        <f t="shared" ca="1" si="749"/>
        <v>#N/A</v>
      </c>
      <c r="L2295">
        <f t="shared" ca="1" si="750"/>
        <v>0</v>
      </c>
      <c r="M2295">
        <v>2261</v>
      </c>
      <c r="N2295">
        <f t="shared" ca="1" si="751"/>
        <v>1.89</v>
      </c>
      <c r="O2295">
        <f t="shared" ca="1" si="752"/>
        <v>0.09</v>
      </c>
      <c r="P2295">
        <f t="shared" ca="1" si="753"/>
        <v>0</v>
      </c>
      <c r="Q2295">
        <f t="shared" ca="1" si="743"/>
        <v>1</v>
      </c>
      <c r="R2295" t="b">
        <f t="shared" ca="1" si="757"/>
        <v>0</v>
      </c>
      <c r="S2295" t="b">
        <f t="shared" ca="1" si="744"/>
        <v>0</v>
      </c>
      <c r="T2295" t="e">
        <f t="shared" ca="1" si="745"/>
        <v>#N/A</v>
      </c>
      <c r="U2295" s="3" t="e">
        <f t="shared" ca="1" si="746"/>
        <v>#N/A</v>
      </c>
      <c r="V2295" s="3">
        <f t="shared" ca="1" si="747"/>
        <v>0</v>
      </c>
    </row>
    <row r="2296" spans="1:22">
      <c r="A2296">
        <f t="shared" ca="1" si="748"/>
        <v>5.8999999999999997E-2</v>
      </c>
      <c r="B2296">
        <f t="shared" ca="1" si="737"/>
        <v>9.1999999999999998E-2</v>
      </c>
      <c r="C2296">
        <f t="shared" ca="1" si="754"/>
        <v>9.1999999999999998E-2</v>
      </c>
      <c r="D2296">
        <f t="shared" ca="1" si="738"/>
        <v>2</v>
      </c>
      <c r="E2296">
        <f t="shared" ca="1" si="739"/>
        <v>8.0000000000000004E-4</v>
      </c>
      <c r="F2296">
        <f t="shared" ca="1" si="755"/>
        <v>5.8999999999999997E-2</v>
      </c>
      <c r="G2296">
        <f t="shared" ca="1" si="740"/>
        <v>6.3E-2</v>
      </c>
      <c r="H2296" t="b">
        <f t="shared" ca="1" si="756"/>
        <v>0</v>
      </c>
      <c r="I2296" t="b">
        <f t="shared" ca="1" si="741"/>
        <v>0</v>
      </c>
      <c r="J2296" t="e">
        <f t="shared" ca="1" si="742"/>
        <v>#N/A</v>
      </c>
      <c r="K2296" t="e">
        <f t="shared" ca="1" si="749"/>
        <v>#N/A</v>
      </c>
      <c r="L2296">
        <f t="shared" ca="1" si="750"/>
        <v>0</v>
      </c>
      <c r="M2296">
        <v>2262</v>
      </c>
      <c r="N2296">
        <f t="shared" ca="1" si="751"/>
        <v>2</v>
      </c>
      <c r="O2296">
        <f t="shared" ca="1" si="752"/>
        <v>0.11</v>
      </c>
      <c r="P2296">
        <f t="shared" ca="1" si="753"/>
        <v>0</v>
      </c>
      <c r="Q2296">
        <f t="shared" ca="1" si="743"/>
        <v>1</v>
      </c>
      <c r="R2296" t="b">
        <f t="shared" ca="1" si="757"/>
        <v>0</v>
      </c>
      <c r="S2296" t="b">
        <f t="shared" ca="1" si="744"/>
        <v>0</v>
      </c>
      <c r="T2296" t="e">
        <f t="shared" ca="1" si="745"/>
        <v>#N/A</v>
      </c>
      <c r="U2296" s="3" t="e">
        <f t="shared" ca="1" si="746"/>
        <v>#N/A</v>
      </c>
      <c r="V2296" s="3">
        <f t="shared" ca="1" si="747"/>
        <v>0</v>
      </c>
    </row>
    <row r="2297" spans="1:22">
      <c r="A2297">
        <f t="shared" ca="1" si="748"/>
        <v>5.3999999999999999E-2</v>
      </c>
      <c r="B2297">
        <f t="shared" ca="1" si="737"/>
        <v>9.1999999999999998E-2</v>
      </c>
      <c r="C2297" t="b">
        <f t="shared" ca="1" si="754"/>
        <v>0</v>
      </c>
      <c r="D2297" t="b">
        <f t="shared" ca="1" si="738"/>
        <v>0</v>
      </c>
      <c r="E2297" t="e">
        <f t="shared" ca="1" si="739"/>
        <v>#N/A</v>
      </c>
      <c r="F2297">
        <f t="shared" ca="1" si="755"/>
        <v>-5.3999999999999999E-2</v>
      </c>
      <c r="G2297">
        <f t="shared" ca="1" si="740"/>
        <v>6.3E-2</v>
      </c>
      <c r="H2297" t="b">
        <f t="shared" ca="1" si="756"/>
        <v>0</v>
      </c>
      <c r="I2297" t="b">
        <f t="shared" ca="1" si="741"/>
        <v>0</v>
      </c>
      <c r="J2297" t="e">
        <f t="shared" ca="1" si="742"/>
        <v>#N/A</v>
      </c>
      <c r="K2297" t="e">
        <f t="shared" ca="1" si="749"/>
        <v>#N/A</v>
      </c>
      <c r="L2297">
        <f t="shared" ca="1" si="750"/>
        <v>0</v>
      </c>
      <c r="M2297">
        <v>2263</v>
      </c>
      <c r="N2297">
        <f t="shared" ca="1" si="751"/>
        <v>1.89</v>
      </c>
      <c r="O2297">
        <f t="shared" ca="1" si="752"/>
        <v>-0.11</v>
      </c>
      <c r="P2297">
        <f t="shared" ca="1" si="753"/>
        <v>0</v>
      </c>
      <c r="Q2297">
        <f t="shared" ca="1" si="743"/>
        <v>1</v>
      </c>
      <c r="R2297" t="b">
        <f t="shared" ca="1" si="757"/>
        <v>0</v>
      </c>
      <c r="S2297" t="b">
        <f t="shared" ca="1" si="744"/>
        <v>0</v>
      </c>
      <c r="T2297" t="e">
        <f t="shared" ca="1" si="745"/>
        <v>#N/A</v>
      </c>
      <c r="U2297" s="3" t="e">
        <f t="shared" ca="1" si="746"/>
        <v>#N/A</v>
      </c>
      <c r="V2297" s="3">
        <f t="shared" ca="1" si="747"/>
        <v>0</v>
      </c>
    </row>
    <row r="2298" spans="1:22">
      <c r="A2298">
        <f t="shared" ca="1" si="748"/>
        <v>0.153</v>
      </c>
      <c r="B2298">
        <f t="shared" ca="1" si="737"/>
        <v>9.2999999999999999E-2</v>
      </c>
      <c r="C2298">
        <f t="shared" ca="1" si="754"/>
        <v>9.2999999999999999E-2</v>
      </c>
      <c r="D2298">
        <f t="shared" ca="1" si="738"/>
        <v>1</v>
      </c>
      <c r="E2298">
        <f t="shared" ca="1" si="739"/>
        <v>4.0000000000000002E-4</v>
      </c>
      <c r="F2298">
        <f t="shared" ca="1" si="755"/>
        <v>0.153</v>
      </c>
      <c r="G2298">
        <f t="shared" ca="1" si="740"/>
        <v>6.3E-2</v>
      </c>
      <c r="H2298" t="b">
        <f t="shared" ca="1" si="756"/>
        <v>0</v>
      </c>
      <c r="I2298" t="b">
        <f t="shared" ca="1" si="741"/>
        <v>0</v>
      </c>
      <c r="J2298" t="e">
        <f t="shared" ca="1" si="742"/>
        <v>#N/A</v>
      </c>
      <c r="K2298" t="e">
        <f t="shared" ca="1" si="749"/>
        <v>#N/A</v>
      </c>
      <c r="L2298">
        <f t="shared" ca="1" si="750"/>
        <v>0</v>
      </c>
      <c r="M2298">
        <v>2264</v>
      </c>
      <c r="N2298">
        <f t="shared" ca="1" si="751"/>
        <v>2.1800000000000002</v>
      </c>
      <c r="O2298">
        <f t="shared" ca="1" si="752"/>
        <v>0.28999999999999998</v>
      </c>
      <c r="P2298">
        <f t="shared" ca="1" si="753"/>
        <v>0</v>
      </c>
      <c r="Q2298">
        <f t="shared" ca="1" si="743"/>
        <v>1</v>
      </c>
      <c r="R2298" t="b">
        <f t="shared" ca="1" si="757"/>
        <v>0</v>
      </c>
      <c r="S2298" t="b">
        <f t="shared" ca="1" si="744"/>
        <v>0</v>
      </c>
      <c r="T2298" t="e">
        <f t="shared" ca="1" si="745"/>
        <v>#N/A</v>
      </c>
      <c r="U2298" s="3" t="e">
        <f t="shared" ca="1" si="746"/>
        <v>#N/A</v>
      </c>
      <c r="V2298" s="3">
        <f t="shared" ca="1" si="747"/>
        <v>0</v>
      </c>
    </row>
    <row r="2299" spans="1:22">
      <c r="A2299">
        <f t="shared" ca="1" si="748"/>
        <v>6.7000000000000004E-2</v>
      </c>
      <c r="B2299">
        <f t="shared" ca="1" si="737"/>
        <v>9.4E-2</v>
      </c>
      <c r="C2299">
        <f t="shared" ca="1" si="754"/>
        <v>9.4E-2</v>
      </c>
      <c r="D2299">
        <f t="shared" ca="1" si="738"/>
        <v>6</v>
      </c>
      <c r="E2299">
        <f t="shared" ca="1" si="739"/>
        <v>2.3999999999999998E-3</v>
      </c>
      <c r="F2299">
        <f t="shared" ca="1" si="755"/>
        <v>-6.7000000000000004E-2</v>
      </c>
      <c r="G2299">
        <f t="shared" ca="1" si="740"/>
        <v>6.3E-2</v>
      </c>
      <c r="H2299" t="b">
        <f t="shared" ca="1" si="756"/>
        <v>0</v>
      </c>
      <c r="I2299" t="b">
        <f t="shared" ca="1" si="741"/>
        <v>0</v>
      </c>
      <c r="J2299" t="e">
        <f t="shared" ca="1" si="742"/>
        <v>#N/A</v>
      </c>
      <c r="K2299" t="e">
        <f t="shared" ca="1" si="749"/>
        <v>#N/A</v>
      </c>
      <c r="L2299">
        <f t="shared" ca="1" si="750"/>
        <v>0</v>
      </c>
      <c r="M2299">
        <v>2265</v>
      </c>
      <c r="N2299">
        <f t="shared" ca="1" si="751"/>
        <v>2.0299999999999998</v>
      </c>
      <c r="O2299">
        <f t="shared" ca="1" si="752"/>
        <v>-0.15</v>
      </c>
      <c r="P2299">
        <f t="shared" ca="1" si="753"/>
        <v>0</v>
      </c>
      <c r="Q2299">
        <f t="shared" ca="1" si="743"/>
        <v>1</v>
      </c>
      <c r="R2299" t="b">
        <f t="shared" ca="1" si="757"/>
        <v>0</v>
      </c>
      <c r="S2299" t="b">
        <f t="shared" ca="1" si="744"/>
        <v>0</v>
      </c>
      <c r="T2299" t="e">
        <f t="shared" ca="1" si="745"/>
        <v>#N/A</v>
      </c>
      <c r="U2299" s="3" t="e">
        <f t="shared" ca="1" si="746"/>
        <v>#N/A</v>
      </c>
      <c r="V2299" s="3">
        <f t="shared" ca="1" si="747"/>
        <v>0</v>
      </c>
    </row>
    <row r="2300" spans="1:22">
      <c r="A2300">
        <f t="shared" ca="1" si="748"/>
        <v>3.5999999999999997E-2</v>
      </c>
      <c r="B2300">
        <f t="shared" ca="1" si="737"/>
        <v>9.4E-2</v>
      </c>
      <c r="C2300" t="b">
        <f t="shared" ca="1" si="754"/>
        <v>0</v>
      </c>
      <c r="D2300" t="b">
        <f t="shared" ca="1" si="738"/>
        <v>0</v>
      </c>
      <c r="E2300" t="e">
        <f t="shared" ca="1" si="739"/>
        <v>#N/A</v>
      </c>
      <c r="F2300">
        <f t="shared" ca="1" si="755"/>
        <v>3.5999999999999997E-2</v>
      </c>
      <c r="G2300">
        <f t="shared" ca="1" si="740"/>
        <v>6.4000000000000001E-2</v>
      </c>
      <c r="H2300">
        <f t="shared" ca="1" si="756"/>
        <v>6.4000000000000001E-2</v>
      </c>
      <c r="I2300">
        <f t="shared" ca="1" si="741"/>
        <v>5</v>
      </c>
      <c r="J2300">
        <f t="shared" ca="1" si="742"/>
        <v>2E-3</v>
      </c>
      <c r="K2300">
        <f t="shared" ca="1" si="749"/>
        <v>7.0508377598096851E-4</v>
      </c>
      <c r="L2300">
        <f t="shared" ca="1" si="750"/>
        <v>9.2081320571038333E-4</v>
      </c>
      <c r="M2300">
        <v>2266</v>
      </c>
      <c r="N2300">
        <f t="shared" ca="1" si="751"/>
        <v>2.1</v>
      </c>
      <c r="O2300">
        <f t="shared" ca="1" si="752"/>
        <v>7.0000000000000007E-2</v>
      </c>
      <c r="P2300">
        <f t="shared" ca="1" si="753"/>
        <v>0</v>
      </c>
      <c r="Q2300">
        <f t="shared" ca="1" si="743"/>
        <v>1.1000000000000001</v>
      </c>
      <c r="R2300">
        <f t="shared" ca="1" si="757"/>
        <v>1.1000000000000001</v>
      </c>
      <c r="S2300">
        <f t="shared" ca="1" si="744"/>
        <v>31</v>
      </c>
      <c r="T2300">
        <f t="shared" ca="1" si="745"/>
        <v>1.24E-2</v>
      </c>
      <c r="U2300" s="3">
        <f t="shared" ca="1" si="746"/>
        <v>1.4155423727192668E-2</v>
      </c>
      <c r="V2300" s="3">
        <f t="shared" ca="1" si="747"/>
        <v>0.11228145625132034</v>
      </c>
    </row>
    <row r="2301" spans="1:22">
      <c r="A2301">
        <f t="shared" ca="1" si="748"/>
        <v>0.161</v>
      </c>
      <c r="B2301">
        <f t="shared" ca="1" si="737"/>
        <v>9.4E-2</v>
      </c>
      <c r="C2301" t="b">
        <f t="shared" ca="1" si="754"/>
        <v>0</v>
      </c>
      <c r="D2301" t="b">
        <f t="shared" ca="1" si="738"/>
        <v>0</v>
      </c>
      <c r="E2301" t="e">
        <f t="shared" ca="1" si="739"/>
        <v>#N/A</v>
      </c>
      <c r="F2301">
        <f t="shared" ca="1" si="755"/>
        <v>0.161</v>
      </c>
      <c r="G2301">
        <f t="shared" ca="1" si="740"/>
        <v>6.4000000000000001E-2</v>
      </c>
      <c r="H2301" t="b">
        <f t="shared" ca="1" si="756"/>
        <v>0</v>
      </c>
      <c r="I2301" t="b">
        <f t="shared" ca="1" si="741"/>
        <v>0</v>
      </c>
      <c r="J2301" t="e">
        <f t="shared" ca="1" si="742"/>
        <v>#N/A</v>
      </c>
      <c r="K2301" t="e">
        <f t="shared" ca="1" si="749"/>
        <v>#N/A</v>
      </c>
      <c r="L2301">
        <f t="shared" ca="1" si="750"/>
        <v>0</v>
      </c>
      <c r="M2301">
        <v>2267</v>
      </c>
      <c r="N2301">
        <f t="shared" ca="1" si="751"/>
        <v>2.44</v>
      </c>
      <c r="O2301">
        <f t="shared" ca="1" si="752"/>
        <v>0.34</v>
      </c>
      <c r="P2301">
        <f t="shared" ca="1" si="753"/>
        <v>0</v>
      </c>
      <c r="Q2301">
        <f t="shared" ca="1" si="743"/>
        <v>1.1000000000000001</v>
      </c>
      <c r="R2301" t="b">
        <f t="shared" ca="1" si="757"/>
        <v>0</v>
      </c>
      <c r="S2301" t="b">
        <f t="shared" ca="1" si="744"/>
        <v>0</v>
      </c>
      <c r="T2301" t="e">
        <f t="shared" ca="1" si="745"/>
        <v>#N/A</v>
      </c>
      <c r="U2301" s="3" t="e">
        <f t="shared" ca="1" si="746"/>
        <v>#N/A</v>
      </c>
      <c r="V2301" s="3">
        <f t="shared" ca="1" si="747"/>
        <v>0</v>
      </c>
    </row>
    <row r="2302" spans="1:22">
      <c r="A2302">
        <f t="shared" ca="1" si="748"/>
        <v>8.1000000000000003E-2</v>
      </c>
      <c r="B2302">
        <f t="shared" ca="1" si="737"/>
        <v>9.4E-2</v>
      </c>
      <c r="C2302" t="b">
        <f t="shared" ca="1" si="754"/>
        <v>0</v>
      </c>
      <c r="D2302" t="b">
        <f t="shared" ca="1" si="738"/>
        <v>0</v>
      </c>
      <c r="E2302" t="e">
        <f t="shared" ca="1" si="739"/>
        <v>#N/A</v>
      </c>
      <c r="F2302">
        <f t="shared" ca="1" si="755"/>
        <v>-8.1000000000000003E-2</v>
      </c>
      <c r="G2302">
        <f t="shared" ca="1" si="740"/>
        <v>6.4000000000000001E-2</v>
      </c>
      <c r="H2302" t="b">
        <f t="shared" ca="1" si="756"/>
        <v>0</v>
      </c>
      <c r="I2302" t="b">
        <f t="shared" ca="1" si="741"/>
        <v>0</v>
      </c>
      <c r="J2302" t="e">
        <f t="shared" ca="1" si="742"/>
        <v>#N/A</v>
      </c>
      <c r="K2302" t="e">
        <f t="shared" ca="1" si="749"/>
        <v>#N/A</v>
      </c>
      <c r="L2302">
        <f t="shared" ca="1" si="750"/>
        <v>0</v>
      </c>
      <c r="M2302">
        <v>2268</v>
      </c>
      <c r="N2302">
        <f t="shared" ca="1" si="751"/>
        <v>2.2400000000000002</v>
      </c>
      <c r="O2302">
        <f t="shared" ca="1" si="752"/>
        <v>-0.2</v>
      </c>
      <c r="P2302">
        <f t="shared" ca="1" si="753"/>
        <v>0</v>
      </c>
      <c r="Q2302">
        <f t="shared" ca="1" si="743"/>
        <v>1.1000000000000001</v>
      </c>
      <c r="R2302" t="b">
        <f t="shared" ca="1" si="757"/>
        <v>0</v>
      </c>
      <c r="S2302" t="b">
        <f t="shared" ca="1" si="744"/>
        <v>0</v>
      </c>
      <c r="T2302" t="e">
        <f t="shared" ca="1" si="745"/>
        <v>#N/A</v>
      </c>
      <c r="U2302" s="3" t="e">
        <f t="shared" ca="1" si="746"/>
        <v>#N/A</v>
      </c>
      <c r="V2302" s="3">
        <f t="shared" ca="1" si="747"/>
        <v>0</v>
      </c>
    </row>
    <row r="2303" spans="1:22">
      <c r="A2303">
        <f t="shared" ca="1" si="748"/>
        <v>7.0000000000000007E-2</v>
      </c>
      <c r="B2303">
        <f t="shared" ca="1" si="737"/>
        <v>9.4E-2</v>
      </c>
      <c r="C2303" t="b">
        <f t="shared" ca="1" si="754"/>
        <v>0</v>
      </c>
      <c r="D2303" t="b">
        <f t="shared" ca="1" si="738"/>
        <v>0</v>
      </c>
      <c r="E2303" t="e">
        <f t="shared" ca="1" si="739"/>
        <v>#N/A</v>
      </c>
      <c r="F2303">
        <f t="shared" ca="1" si="755"/>
        <v>-7.0000000000000007E-2</v>
      </c>
      <c r="G2303">
        <f t="shared" ca="1" si="740"/>
        <v>6.4000000000000001E-2</v>
      </c>
      <c r="H2303" t="b">
        <f t="shared" ca="1" si="756"/>
        <v>0</v>
      </c>
      <c r="I2303" t="b">
        <f t="shared" ca="1" si="741"/>
        <v>0</v>
      </c>
      <c r="J2303" t="e">
        <f t="shared" ca="1" si="742"/>
        <v>#N/A</v>
      </c>
      <c r="K2303" t="e">
        <f t="shared" ca="1" si="749"/>
        <v>#N/A</v>
      </c>
      <c r="L2303">
        <f t="shared" ca="1" si="750"/>
        <v>0</v>
      </c>
      <c r="M2303">
        <v>2269</v>
      </c>
      <c r="N2303">
        <f t="shared" ca="1" si="751"/>
        <v>2.08</v>
      </c>
      <c r="O2303">
        <f t="shared" ca="1" si="752"/>
        <v>-0.16</v>
      </c>
      <c r="P2303">
        <f t="shared" ca="1" si="753"/>
        <v>0</v>
      </c>
      <c r="Q2303">
        <f t="shared" ca="1" si="743"/>
        <v>1.1000000000000001</v>
      </c>
      <c r="R2303" t="b">
        <f t="shared" ca="1" si="757"/>
        <v>0</v>
      </c>
      <c r="S2303" t="b">
        <f t="shared" ca="1" si="744"/>
        <v>0</v>
      </c>
      <c r="T2303" t="e">
        <f t="shared" ca="1" si="745"/>
        <v>#N/A</v>
      </c>
      <c r="U2303" s="3" t="e">
        <f t="shared" ca="1" si="746"/>
        <v>#N/A</v>
      </c>
      <c r="V2303" s="3">
        <f t="shared" ca="1" si="747"/>
        <v>0</v>
      </c>
    </row>
    <row r="2304" spans="1:22">
      <c r="A2304">
        <f t="shared" ca="1" si="748"/>
        <v>2.7E-2</v>
      </c>
      <c r="B2304">
        <f t="shared" ca="1" si="737"/>
        <v>9.4E-2</v>
      </c>
      <c r="C2304" t="b">
        <f t="shared" ca="1" si="754"/>
        <v>0</v>
      </c>
      <c r="D2304" t="b">
        <f t="shared" ca="1" si="738"/>
        <v>0</v>
      </c>
      <c r="E2304" t="e">
        <f t="shared" ca="1" si="739"/>
        <v>#N/A</v>
      </c>
      <c r="F2304">
        <f t="shared" ca="1" si="755"/>
        <v>-2.7E-2</v>
      </c>
      <c r="G2304">
        <f t="shared" ca="1" si="740"/>
        <v>6.4000000000000001E-2</v>
      </c>
      <c r="H2304" t="b">
        <f t="shared" ca="1" si="756"/>
        <v>0</v>
      </c>
      <c r="I2304" t="b">
        <f t="shared" ca="1" si="741"/>
        <v>0</v>
      </c>
      <c r="J2304" t="e">
        <f t="shared" ca="1" si="742"/>
        <v>#N/A</v>
      </c>
      <c r="K2304" t="e">
        <f t="shared" ca="1" si="749"/>
        <v>#N/A</v>
      </c>
      <c r="L2304">
        <f t="shared" ca="1" si="750"/>
        <v>0</v>
      </c>
      <c r="M2304">
        <v>2270</v>
      </c>
      <c r="N2304">
        <f t="shared" ca="1" si="751"/>
        <v>2.02</v>
      </c>
      <c r="O2304">
        <f t="shared" ca="1" si="752"/>
        <v>-0.06</v>
      </c>
      <c r="P2304">
        <f t="shared" ca="1" si="753"/>
        <v>0</v>
      </c>
      <c r="Q2304">
        <f t="shared" ca="1" si="743"/>
        <v>1.1000000000000001</v>
      </c>
      <c r="R2304" t="b">
        <f t="shared" ca="1" si="757"/>
        <v>0</v>
      </c>
      <c r="S2304" t="b">
        <f t="shared" ca="1" si="744"/>
        <v>0</v>
      </c>
      <c r="T2304" t="e">
        <f t="shared" ca="1" si="745"/>
        <v>#N/A</v>
      </c>
      <c r="U2304" s="3" t="e">
        <f t="shared" ca="1" si="746"/>
        <v>#N/A</v>
      </c>
      <c r="V2304" s="3">
        <f t="shared" ca="1" si="747"/>
        <v>0</v>
      </c>
    </row>
    <row r="2305" spans="1:22">
      <c r="A2305">
        <f t="shared" ca="1" si="748"/>
        <v>5.8000000000000003E-2</v>
      </c>
      <c r="B2305">
        <f t="shared" ca="1" si="737"/>
        <v>9.5000000000000001E-2</v>
      </c>
      <c r="C2305">
        <f t="shared" ca="1" si="754"/>
        <v>9.5000000000000001E-2</v>
      </c>
      <c r="D2305">
        <f t="shared" ca="1" si="738"/>
        <v>3</v>
      </c>
      <c r="E2305">
        <f t="shared" ca="1" si="739"/>
        <v>1.1999999999999999E-3</v>
      </c>
      <c r="F2305">
        <f t="shared" ca="1" si="755"/>
        <v>-5.8000000000000003E-2</v>
      </c>
      <c r="G2305">
        <f t="shared" ca="1" si="740"/>
        <v>6.5000000000000002E-2</v>
      </c>
      <c r="H2305">
        <f t="shared" ca="1" si="756"/>
        <v>6.5000000000000002E-2</v>
      </c>
      <c r="I2305">
        <f t="shared" ca="1" si="741"/>
        <v>5</v>
      </c>
      <c r="J2305">
        <f t="shared" ca="1" si="742"/>
        <v>2E-3</v>
      </c>
      <c r="K2305">
        <f t="shared" ca="1" si="749"/>
        <v>6.677515617895635E-4</v>
      </c>
      <c r="L2305">
        <f t="shared" ca="1" si="750"/>
        <v>8.7205872149603912E-4</v>
      </c>
      <c r="M2305">
        <v>2271</v>
      </c>
      <c r="N2305">
        <f t="shared" ca="1" si="751"/>
        <v>1.9</v>
      </c>
      <c r="O2305">
        <f t="shared" ca="1" si="752"/>
        <v>-0.12</v>
      </c>
      <c r="P2305">
        <f t="shared" ca="1" si="753"/>
        <v>0</v>
      </c>
      <c r="Q2305">
        <f t="shared" ca="1" si="743"/>
        <v>1.1000000000000001</v>
      </c>
      <c r="R2305" t="b">
        <f t="shared" ca="1" si="757"/>
        <v>0</v>
      </c>
      <c r="S2305" t="b">
        <f t="shared" ca="1" si="744"/>
        <v>0</v>
      </c>
      <c r="T2305" t="e">
        <f t="shared" ca="1" si="745"/>
        <v>#N/A</v>
      </c>
      <c r="U2305" s="3" t="e">
        <f t="shared" ca="1" si="746"/>
        <v>#N/A</v>
      </c>
      <c r="V2305" s="3">
        <f t="shared" ca="1" si="747"/>
        <v>0</v>
      </c>
    </row>
    <row r="2306" spans="1:22">
      <c r="A2306">
        <f t="shared" ca="1" si="748"/>
        <v>0.17399999999999999</v>
      </c>
      <c r="B2306">
        <f t="shared" ca="1" si="737"/>
        <v>9.5000000000000001E-2</v>
      </c>
      <c r="C2306" t="b">
        <f t="shared" ca="1" si="754"/>
        <v>0</v>
      </c>
      <c r="D2306" t="b">
        <f t="shared" ca="1" si="738"/>
        <v>0</v>
      </c>
      <c r="E2306" t="e">
        <f t="shared" ca="1" si="739"/>
        <v>#N/A</v>
      </c>
      <c r="F2306">
        <f t="shared" ca="1" si="755"/>
        <v>0.17399999999999999</v>
      </c>
      <c r="G2306">
        <f t="shared" ca="1" si="740"/>
        <v>6.5000000000000002E-2</v>
      </c>
      <c r="H2306" t="b">
        <f t="shared" ca="1" si="756"/>
        <v>0</v>
      </c>
      <c r="I2306" t="b">
        <f t="shared" ca="1" si="741"/>
        <v>0</v>
      </c>
      <c r="J2306" t="e">
        <f t="shared" ca="1" si="742"/>
        <v>#N/A</v>
      </c>
      <c r="K2306" t="e">
        <f t="shared" ca="1" si="749"/>
        <v>#N/A</v>
      </c>
      <c r="L2306">
        <f t="shared" ca="1" si="750"/>
        <v>0</v>
      </c>
      <c r="M2306">
        <v>2272</v>
      </c>
      <c r="N2306">
        <f t="shared" ca="1" si="751"/>
        <v>2.23</v>
      </c>
      <c r="O2306">
        <f t="shared" ca="1" si="752"/>
        <v>0.33</v>
      </c>
      <c r="P2306">
        <f t="shared" ca="1" si="753"/>
        <v>0</v>
      </c>
      <c r="Q2306">
        <f t="shared" ca="1" si="743"/>
        <v>1.1000000000000001</v>
      </c>
      <c r="R2306" t="b">
        <f t="shared" ca="1" si="757"/>
        <v>0</v>
      </c>
      <c r="S2306" t="b">
        <f t="shared" ca="1" si="744"/>
        <v>0</v>
      </c>
      <c r="T2306" t="e">
        <f t="shared" ca="1" si="745"/>
        <v>#N/A</v>
      </c>
      <c r="U2306" s="3" t="e">
        <f t="shared" ca="1" si="746"/>
        <v>#N/A</v>
      </c>
      <c r="V2306" s="3">
        <f t="shared" ca="1" si="747"/>
        <v>0</v>
      </c>
    </row>
    <row r="2307" spans="1:22">
      <c r="A2307">
        <f t="shared" ca="1" si="748"/>
        <v>9.9000000000000005E-2</v>
      </c>
      <c r="B2307">
        <f t="shared" ca="1" si="737"/>
        <v>9.5000000000000001E-2</v>
      </c>
      <c r="C2307" t="b">
        <f t="shared" ca="1" si="754"/>
        <v>0</v>
      </c>
      <c r="D2307" t="b">
        <f t="shared" ca="1" si="738"/>
        <v>0</v>
      </c>
      <c r="E2307" t="e">
        <f t="shared" ca="1" si="739"/>
        <v>#N/A</v>
      </c>
      <c r="F2307">
        <f t="shared" ca="1" si="755"/>
        <v>9.9000000000000005E-2</v>
      </c>
      <c r="G2307">
        <f t="shared" ca="1" si="740"/>
        <v>6.5000000000000002E-2</v>
      </c>
      <c r="H2307" t="b">
        <f t="shared" ca="1" si="756"/>
        <v>0</v>
      </c>
      <c r="I2307" t="b">
        <f t="shared" ca="1" si="741"/>
        <v>0</v>
      </c>
      <c r="J2307" t="e">
        <f t="shared" ca="1" si="742"/>
        <v>#N/A</v>
      </c>
      <c r="K2307" t="e">
        <f t="shared" ca="1" si="749"/>
        <v>#N/A</v>
      </c>
      <c r="L2307">
        <f t="shared" ca="1" si="750"/>
        <v>0</v>
      </c>
      <c r="M2307">
        <v>2273</v>
      </c>
      <c r="N2307">
        <f t="shared" ca="1" si="751"/>
        <v>2.4500000000000002</v>
      </c>
      <c r="O2307">
        <f t="shared" ca="1" si="752"/>
        <v>0.22</v>
      </c>
      <c r="P2307">
        <f t="shared" ca="1" si="753"/>
        <v>0</v>
      </c>
      <c r="Q2307">
        <f t="shared" ca="1" si="743"/>
        <v>1.1000000000000001</v>
      </c>
      <c r="R2307" t="b">
        <f t="shared" ca="1" si="757"/>
        <v>0</v>
      </c>
      <c r="S2307" t="b">
        <f t="shared" ca="1" si="744"/>
        <v>0</v>
      </c>
      <c r="T2307" t="e">
        <f t="shared" ca="1" si="745"/>
        <v>#N/A</v>
      </c>
      <c r="U2307" s="3" t="e">
        <f t="shared" ca="1" si="746"/>
        <v>#N/A</v>
      </c>
      <c r="V2307" s="3">
        <f t="shared" ca="1" si="747"/>
        <v>0</v>
      </c>
    </row>
    <row r="2308" spans="1:22">
      <c r="A2308">
        <f t="shared" ca="1" si="748"/>
        <v>5.0999999999999997E-2</v>
      </c>
      <c r="B2308">
        <f t="shared" ca="1" si="737"/>
        <v>9.6000000000000002E-2</v>
      </c>
      <c r="C2308">
        <f t="shared" ca="1" si="754"/>
        <v>9.6000000000000002E-2</v>
      </c>
      <c r="D2308">
        <f t="shared" ca="1" si="738"/>
        <v>8</v>
      </c>
      <c r="E2308">
        <f t="shared" ca="1" si="739"/>
        <v>3.2000000000000002E-3</v>
      </c>
      <c r="F2308">
        <f t="shared" ca="1" si="755"/>
        <v>5.0999999999999997E-2</v>
      </c>
      <c r="G2308">
        <f t="shared" ca="1" si="740"/>
        <v>6.5000000000000002E-2</v>
      </c>
      <c r="H2308" t="b">
        <f t="shared" ca="1" si="756"/>
        <v>0</v>
      </c>
      <c r="I2308" t="b">
        <f t="shared" ca="1" si="741"/>
        <v>0</v>
      </c>
      <c r="J2308" t="e">
        <f t="shared" ca="1" si="742"/>
        <v>#N/A</v>
      </c>
      <c r="K2308" t="e">
        <f t="shared" ca="1" si="749"/>
        <v>#N/A</v>
      </c>
      <c r="L2308">
        <f t="shared" ca="1" si="750"/>
        <v>0</v>
      </c>
      <c r="M2308">
        <v>2274</v>
      </c>
      <c r="N2308">
        <f t="shared" ca="1" si="751"/>
        <v>2.57</v>
      </c>
      <c r="O2308">
        <f t="shared" ca="1" si="752"/>
        <v>0.12</v>
      </c>
      <c r="P2308">
        <f t="shared" ca="1" si="753"/>
        <v>0</v>
      </c>
      <c r="Q2308">
        <f t="shared" ca="1" si="743"/>
        <v>1.1000000000000001</v>
      </c>
      <c r="R2308" t="b">
        <f t="shared" ca="1" si="757"/>
        <v>0</v>
      </c>
      <c r="S2308" t="b">
        <f t="shared" ca="1" si="744"/>
        <v>0</v>
      </c>
      <c r="T2308" t="e">
        <f t="shared" ca="1" si="745"/>
        <v>#N/A</v>
      </c>
      <c r="U2308" s="3" t="e">
        <f t="shared" ca="1" si="746"/>
        <v>#N/A</v>
      </c>
      <c r="V2308" s="3">
        <f t="shared" ca="1" si="747"/>
        <v>0</v>
      </c>
    </row>
    <row r="2309" spans="1:22">
      <c r="A2309">
        <f t="shared" ca="1" si="748"/>
        <v>7.4999999999999997E-2</v>
      </c>
      <c r="B2309">
        <f t="shared" ca="1" si="737"/>
        <v>9.6000000000000002E-2</v>
      </c>
      <c r="C2309" t="b">
        <f t="shared" ca="1" si="754"/>
        <v>0</v>
      </c>
      <c r="D2309" t="b">
        <f t="shared" ca="1" si="738"/>
        <v>0</v>
      </c>
      <c r="E2309" t="e">
        <f t="shared" ca="1" si="739"/>
        <v>#N/A</v>
      </c>
      <c r="F2309">
        <f t="shared" ca="1" si="755"/>
        <v>7.4999999999999997E-2</v>
      </c>
      <c r="G2309">
        <f t="shared" ca="1" si="740"/>
        <v>6.5000000000000002E-2</v>
      </c>
      <c r="H2309" t="b">
        <f t="shared" ca="1" si="756"/>
        <v>0</v>
      </c>
      <c r="I2309" t="b">
        <f t="shared" ca="1" si="741"/>
        <v>0</v>
      </c>
      <c r="J2309" t="e">
        <f t="shared" ca="1" si="742"/>
        <v>#N/A</v>
      </c>
      <c r="K2309" t="e">
        <f t="shared" ca="1" si="749"/>
        <v>#N/A</v>
      </c>
      <c r="L2309">
        <f t="shared" ca="1" si="750"/>
        <v>0</v>
      </c>
      <c r="M2309">
        <v>2275</v>
      </c>
      <c r="N2309">
        <f t="shared" ca="1" si="751"/>
        <v>2.76</v>
      </c>
      <c r="O2309">
        <f t="shared" ca="1" si="752"/>
        <v>0.19</v>
      </c>
      <c r="P2309">
        <f t="shared" ca="1" si="753"/>
        <v>0</v>
      </c>
      <c r="Q2309">
        <f t="shared" ca="1" si="743"/>
        <v>1.1000000000000001</v>
      </c>
      <c r="R2309" t="b">
        <f t="shared" ca="1" si="757"/>
        <v>0</v>
      </c>
      <c r="S2309" t="b">
        <f t="shared" ca="1" si="744"/>
        <v>0</v>
      </c>
      <c r="T2309" t="e">
        <f t="shared" ca="1" si="745"/>
        <v>#N/A</v>
      </c>
      <c r="U2309" s="3" t="e">
        <f t="shared" ca="1" si="746"/>
        <v>#N/A</v>
      </c>
      <c r="V2309" s="3">
        <f t="shared" ca="1" si="747"/>
        <v>0</v>
      </c>
    </row>
    <row r="2310" spans="1:22">
      <c r="A2310">
        <f t="shared" ca="1" si="748"/>
        <v>1.2E-2</v>
      </c>
      <c r="B2310">
        <f t="shared" ca="1" si="737"/>
        <v>9.6000000000000002E-2</v>
      </c>
      <c r="C2310" t="b">
        <f t="shared" ca="1" si="754"/>
        <v>0</v>
      </c>
      <c r="D2310" t="b">
        <f t="shared" ca="1" si="738"/>
        <v>0</v>
      </c>
      <c r="E2310" t="e">
        <f t="shared" ca="1" si="739"/>
        <v>#N/A</v>
      </c>
      <c r="F2310">
        <f t="shared" ca="1" si="755"/>
        <v>1.2E-2</v>
      </c>
      <c r="G2310">
        <f t="shared" ca="1" si="740"/>
        <v>6.6000000000000003E-2</v>
      </c>
      <c r="H2310">
        <f t="shared" ca="1" si="756"/>
        <v>6.6000000000000003E-2</v>
      </c>
      <c r="I2310">
        <f t="shared" ca="1" si="741"/>
        <v>8</v>
      </c>
      <c r="J2310">
        <f t="shared" ca="1" si="742"/>
        <v>3.2000000000000002E-3</v>
      </c>
      <c r="K2310">
        <f t="shared" ca="1" si="749"/>
        <v>6.3265966483474795E-4</v>
      </c>
      <c r="L2310">
        <f t="shared" ca="1" si="750"/>
        <v>8.2623000832721658E-4</v>
      </c>
      <c r="M2310">
        <v>2276</v>
      </c>
      <c r="N2310">
        <f t="shared" ca="1" si="751"/>
        <v>2.79</v>
      </c>
      <c r="O2310">
        <f t="shared" ca="1" si="752"/>
        <v>0.03</v>
      </c>
      <c r="P2310">
        <f t="shared" ca="1" si="753"/>
        <v>0</v>
      </c>
      <c r="Q2310">
        <f t="shared" ca="1" si="743"/>
        <v>1.1000000000000001</v>
      </c>
      <c r="R2310" t="b">
        <f t="shared" ca="1" si="757"/>
        <v>0</v>
      </c>
      <c r="S2310" t="b">
        <f t="shared" ca="1" si="744"/>
        <v>0</v>
      </c>
      <c r="T2310" t="e">
        <f t="shared" ca="1" si="745"/>
        <v>#N/A</v>
      </c>
      <c r="U2310" s="3" t="e">
        <f t="shared" ca="1" si="746"/>
        <v>#N/A</v>
      </c>
      <c r="V2310" s="3">
        <f t="shared" ca="1" si="747"/>
        <v>0</v>
      </c>
    </row>
    <row r="2311" spans="1:22">
      <c r="A2311">
        <f t="shared" ca="1" si="748"/>
        <v>5.2999999999999999E-2</v>
      </c>
      <c r="B2311">
        <f t="shared" ca="1" si="737"/>
        <v>9.6000000000000002E-2</v>
      </c>
      <c r="C2311" t="b">
        <f t="shared" ca="1" si="754"/>
        <v>0</v>
      </c>
      <c r="D2311" t="b">
        <f t="shared" ca="1" si="738"/>
        <v>0</v>
      </c>
      <c r="E2311" t="e">
        <f t="shared" ca="1" si="739"/>
        <v>#N/A</v>
      </c>
      <c r="F2311">
        <f t="shared" ca="1" si="755"/>
        <v>-5.2999999999999999E-2</v>
      </c>
      <c r="G2311">
        <f t="shared" ca="1" si="740"/>
        <v>6.6000000000000003E-2</v>
      </c>
      <c r="H2311" t="b">
        <f t="shared" ca="1" si="756"/>
        <v>0</v>
      </c>
      <c r="I2311" t="b">
        <f t="shared" ca="1" si="741"/>
        <v>0</v>
      </c>
      <c r="J2311" t="e">
        <f t="shared" ca="1" si="742"/>
        <v>#N/A</v>
      </c>
      <c r="K2311" t="e">
        <f t="shared" ca="1" si="749"/>
        <v>#N/A</v>
      </c>
      <c r="L2311">
        <f t="shared" ca="1" si="750"/>
        <v>0</v>
      </c>
      <c r="M2311">
        <v>2277</v>
      </c>
      <c r="N2311">
        <f t="shared" ca="1" si="751"/>
        <v>2.64</v>
      </c>
      <c r="O2311">
        <f t="shared" ca="1" si="752"/>
        <v>-0.15</v>
      </c>
      <c r="P2311">
        <f t="shared" ca="1" si="753"/>
        <v>0</v>
      </c>
      <c r="Q2311">
        <f t="shared" ca="1" si="743"/>
        <v>1.1000000000000001</v>
      </c>
      <c r="R2311" t="b">
        <f t="shared" ca="1" si="757"/>
        <v>0</v>
      </c>
      <c r="S2311" t="b">
        <f t="shared" ca="1" si="744"/>
        <v>0</v>
      </c>
      <c r="T2311" t="e">
        <f t="shared" ca="1" si="745"/>
        <v>#N/A</v>
      </c>
      <c r="U2311" s="3" t="e">
        <f t="shared" ca="1" si="746"/>
        <v>#N/A</v>
      </c>
      <c r="V2311" s="3">
        <f t="shared" ca="1" si="747"/>
        <v>0</v>
      </c>
    </row>
    <row r="2312" spans="1:22">
      <c r="A2312">
        <f t="shared" ca="1" si="748"/>
        <v>1.2999999999999999E-2</v>
      </c>
      <c r="B2312">
        <f t="shared" ca="1" si="737"/>
        <v>9.6000000000000002E-2</v>
      </c>
      <c r="C2312" t="b">
        <f t="shared" ca="1" si="754"/>
        <v>0</v>
      </c>
      <c r="D2312" t="b">
        <f t="shared" ca="1" si="738"/>
        <v>0</v>
      </c>
      <c r="E2312" t="e">
        <f t="shared" ca="1" si="739"/>
        <v>#N/A</v>
      </c>
      <c r="F2312">
        <f t="shared" ca="1" si="755"/>
        <v>-1.2999999999999999E-2</v>
      </c>
      <c r="G2312">
        <f t="shared" ca="1" si="740"/>
        <v>6.6000000000000003E-2</v>
      </c>
      <c r="H2312" t="b">
        <f t="shared" ca="1" si="756"/>
        <v>0</v>
      </c>
      <c r="I2312" t="b">
        <f t="shared" ca="1" si="741"/>
        <v>0</v>
      </c>
      <c r="J2312" t="e">
        <f t="shared" ca="1" si="742"/>
        <v>#N/A</v>
      </c>
      <c r="K2312" t="e">
        <f t="shared" ca="1" si="749"/>
        <v>#N/A</v>
      </c>
      <c r="L2312">
        <f t="shared" ca="1" si="750"/>
        <v>0</v>
      </c>
      <c r="M2312">
        <v>2278</v>
      </c>
      <c r="N2312">
        <f t="shared" ca="1" si="751"/>
        <v>2.61</v>
      </c>
      <c r="O2312">
        <f t="shared" ca="1" si="752"/>
        <v>-0.03</v>
      </c>
      <c r="P2312">
        <f t="shared" ca="1" si="753"/>
        <v>0</v>
      </c>
      <c r="Q2312">
        <f t="shared" ca="1" si="743"/>
        <v>1.1000000000000001</v>
      </c>
      <c r="R2312" t="b">
        <f t="shared" ca="1" si="757"/>
        <v>0</v>
      </c>
      <c r="S2312" t="b">
        <f t="shared" ca="1" si="744"/>
        <v>0</v>
      </c>
      <c r="T2312" t="e">
        <f t="shared" ca="1" si="745"/>
        <v>#N/A</v>
      </c>
      <c r="U2312" s="3" t="e">
        <f t="shared" ca="1" si="746"/>
        <v>#N/A</v>
      </c>
      <c r="V2312" s="3">
        <f t="shared" ca="1" si="747"/>
        <v>0</v>
      </c>
    </row>
    <row r="2313" spans="1:22">
      <c r="A2313">
        <f t="shared" ca="1" si="748"/>
        <v>8.5999999999999993E-2</v>
      </c>
      <c r="B2313">
        <f t="shared" ca="1" si="737"/>
        <v>9.6000000000000002E-2</v>
      </c>
      <c r="C2313" t="b">
        <f t="shared" ca="1" si="754"/>
        <v>0</v>
      </c>
      <c r="D2313" t="b">
        <f t="shared" ca="1" si="738"/>
        <v>0</v>
      </c>
      <c r="E2313" t="e">
        <f t="shared" ca="1" si="739"/>
        <v>#N/A</v>
      </c>
      <c r="F2313">
        <f t="shared" ca="1" si="755"/>
        <v>8.5999999999999993E-2</v>
      </c>
      <c r="G2313">
        <f t="shared" ca="1" si="740"/>
        <v>6.6000000000000003E-2</v>
      </c>
      <c r="H2313" t="b">
        <f t="shared" ca="1" si="756"/>
        <v>0</v>
      </c>
      <c r="I2313" t="b">
        <f t="shared" ca="1" si="741"/>
        <v>0</v>
      </c>
      <c r="J2313" t="e">
        <f t="shared" ca="1" si="742"/>
        <v>#N/A</v>
      </c>
      <c r="K2313" t="e">
        <f t="shared" ca="1" si="749"/>
        <v>#N/A</v>
      </c>
      <c r="L2313">
        <f t="shared" ca="1" si="750"/>
        <v>0</v>
      </c>
      <c r="M2313">
        <v>2279</v>
      </c>
      <c r="N2313">
        <f t="shared" ca="1" si="751"/>
        <v>2.83</v>
      </c>
      <c r="O2313">
        <f t="shared" ca="1" si="752"/>
        <v>0.22</v>
      </c>
      <c r="P2313">
        <f t="shared" ca="1" si="753"/>
        <v>0</v>
      </c>
      <c r="Q2313">
        <f t="shared" ca="1" si="743"/>
        <v>1.1000000000000001</v>
      </c>
      <c r="R2313" t="b">
        <f t="shared" ca="1" si="757"/>
        <v>0</v>
      </c>
      <c r="S2313" t="b">
        <f t="shared" ca="1" si="744"/>
        <v>0</v>
      </c>
      <c r="T2313" t="e">
        <f t="shared" ca="1" si="745"/>
        <v>#N/A</v>
      </c>
      <c r="U2313" s="3" t="e">
        <f t="shared" ca="1" si="746"/>
        <v>#N/A</v>
      </c>
      <c r="V2313" s="3">
        <f t="shared" ca="1" si="747"/>
        <v>0</v>
      </c>
    </row>
    <row r="2314" spans="1:22">
      <c r="A2314">
        <f t="shared" ca="1" si="748"/>
        <v>0.16</v>
      </c>
      <c r="B2314">
        <f t="shared" ca="1" si="737"/>
        <v>9.6000000000000002E-2</v>
      </c>
      <c r="C2314" t="b">
        <f t="shared" ca="1" si="754"/>
        <v>0</v>
      </c>
      <c r="D2314" t="b">
        <f t="shared" ca="1" si="738"/>
        <v>0</v>
      </c>
      <c r="E2314" t="e">
        <f t="shared" ca="1" si="739"/>
        <v>#N/A</v>
      </c>
      <c r="F2314">
        <f t="shared" ca="1" si="755"/>
        <v>-0.16</v>
      </c>
      <c r="G2314">
        <f t="shared" ca="1" si="740"/>
        <v>6.6000000000000003E-2</v>
      </c>
      <c r="H2314" t="b">
        <f t="shared" ca="1" si="756"/>
        <v>0</v>
      </c>
      <c r="I2314" t="b">
        <f t="shared" ca="1" si="741"/>
        <v>0</v>
      </c>
      <c r="J2314" t="e">
        <f t="shared" ca="1" si="742"/>
        <v>#N/A</v>
      </c>
      <c r="K2314" t="e">
        <f t="shared" ca="1" si="749"/>
        <v>#N/A</v>
      </c>
      <c r="L2314">
        <f t="shared" ca="1" si="750"/>
        <v>0</v>
      </c>
      <c r="M2314">
        <v>2280</v>
      </c>
      <c r="N2314">
        <f t="shared" ca="1" si="751"/>
        <v>2.38</v>
      </c>
      <c r="O2314">
        <f t="shared" ca="1" si="752"/>
        <v>-0.45</v>
      </c>
      <c r="P2314">
        <f t="shared" ca="1" si="753"/>
        <v>-0.1</v>
      </c>
      <c r="Q2314">
        <f t="shared" ca="1" si="743"/>
        <v>1.1000000000000001</v>
      </c>
      <c r="R2314" t="b">
        <f t="shared" ca="1" si="757"/>
        <v>0</v>
      </c>
      <c r="S2314" t="b">
        <f t="shared" ca="1" si="744"/>
        <v>0</v>
      </c>
      <c r="T2314" t="e">
        <f t="shared" ca="1" si="745"/>
        <v>#N/A</v>
      </c>
      <c r="U2314" s="3" t="e">
        <f t="shared" ca="1" si="746"/>
        <v>#N/A</v>
      </c>
      <c r="V2314" s="3">
        <f t="shared" ca="1" si="747"/>
        <v>0</v>
      </c>
    </row>
    <row r="2315" spans="1:22">
      <c r="A2315">
        <f t="shared" ca="1" si="748"/>
        <v>0.13300000000000001</v>
      </c>
      <c r="B2315">
        <f t="shared" ca="1" si="737"/>
        <v>9.6000000000000002E-2</v>
      </c>
      <c r="C2315" t="b">
        <f t="shared" ca="1" si="754"/>
        <v>0</v>
      </c>
      <c r="D2315" t="b">
        <f t="shared" ca="1" si="738"/>
        <v>0</v>
      </c>
      <c r="E2315" t="e">
        <f t="shared" ca="1" si="739"/>
        <v>#N/A</v>
      </c>
      <c r="F2315">
        <f t="shared" ca="1" si="755"/>
        <v>0.13300000000000001</v>
      </c>
      <c r="G2315">
        <f t="shared" ca="1" si="740"/>
        <v>6.6000000000000003E-2</v>
      </c>
      <c r="H2315" t="b">
        <f t="shared" ca="1" si="756"/>
        <v>0</v>
      </c>
      <c r="I2315" t="b">
        <f t="shared" ca="1" si="741"/>
        <v>0</v>
      </c>
      <c r="J2315" t="e">
        <f t="shared" ca="1" si="742"/>
        <v>#N/A</v>
      </c>
      <c r="K2315" t="e">
        <f t="shared" ca="1" si="749"/>
        <v>#N/A</v>
      </c>
      <c r="L2315">
        <f t="shared" ca="1" si="750"/>
        <v>0</v>
      </c>
      <c r="M2315">
        <v>2281</v>
      </c>
      <c r="N2315">
        <f t="shared" ca="1" si="751"/>
        <v>2.7</v>
      </c>
      <c r="O2315">
        <f t="shared" ca="1" si="752"/>
        <v>0.32</v>
      </c>
      <c r="P2315">
        <f t="shared" ca="1" si="753"/>
        <v>0</v>
      </c>
      <c r="Q2315">
        <f t="shared" ca="1" si="743"/>
        <v>1.1000000000000001</v>
      </c>
      <c r="R2315" t="b">
        <f t="shared" ca="1" si="757"/>
        <v>0</v>
      </c>
      <c r="S2315" t="b">
        <f t="shared" ca="1" si="744"/>
        <v>0</v>
      </c>
      <c r="T2315" t="e">
        <f t="shared" ca="1" si="745"/>
        <v>#N/A</v>
      </c>
      <c r="U2315" s="3" t="e">
        <f t="shared" ca="1" si="746"/>
        <v>#N/A</v>
      </c>
      <c r="V2315" s="3">
        <f t="shared" ca="1" si="747"/>
        <v>0</v>
      </c>
    </row>
    <row r="2316" spans="1:22">
      <c r="A2316">
        <f t="shared" ca="1" si="748"/>
        <v>5.5E-2</v>
      </c>
      <c r="B2316">
        <f t="shared" ca="1" si="737"/>
        <v>9.7000000000000003E-2</v>
      </c>
      <c r="C2316">
        <f t="shared" ca="1" si="754"/>
        <v>9.7000000000000003E-2</v>
      </c>
      <c r="D2316">
        <f t="shared" ca="1" si="738"/>
        <v>7</v>
      </c>
      <c r="E2316">
        <f t="shared" ca="1" si="739"/>
        <v>2.8E-3</v>
      </c>
      <c r="F2316">
        <f t="shared" ca="1" si="755"/>
        <v>-5.5E-2</v>
      </c>
      <c r="G2316">
        <f t="shared" ca="1" si="740"/>
        <v>6.6000000000000003E-2</v>
      </c>
      <c r="H2316" t="b">
        <f t="shared" ca="1" si="756"/>
        <v>0</v>
      </c>
      <c r="I2316" t="b">
        <f t="shared" ca="1" si="741"/>
        <v>0</v>
      </c>
      <c r="J2316" t="e">
        <f t="shared" ca="1" si="742"/>
        <v>#N/A</v>
      </c>
      <c r="K2316" t="e">
        <f t="shared" ca="1" si="749"/>
        <v>#N/A</v>
      </c>
      <c r="L2316">
        <f t="shared" ca="1" si="750"/>
        <v>0</v>
      </c>
      <c r="M2316">
        <v>2282</v>
      </c>
      <c r="N2316">
        <f t="shared" ca="1" si="751"/>
        <v>2.5499999999999998</v>
      </c>
      <c r="O2316">
        <f t="shared" ca="1" si="752"/>
        <v>-0.15</v>
      </c>
      <c r="P2316">
        <f t="shared" ca="1" si="753"/>
        <v>0</v>
      </c>
      <c r="Q2316">
        <f t="shared" ca="1" si="743"/>
        <v>1.1000000000000001</v>
      </c>
      <c r="R2316" t="b">
        <f t="shared" ca="1" si="757"/>
        <v>0</v>
      </c>
      <c r="S2316" t="b">
        <f t="shared" ca="1" si="744"/>
        <v>0</v>
      </c>
      <c r="T2316" t="e">
        <f t="shared" ca="1" si="745"/>
        <v>#N/A</v>
      </c>
      <c r="U2316" s="3" t="e">
        <f t="shared" ca="1" si="746"/>
        <v>#N/A</v>
      </c>
      <c r="V2316" s="3">
        <f t="shared" ca="1" si="747"/>
        <v>0</v>
      </c>
    </row>
    <row r="2317" spans="1:22">
      <c r="A2317">
        <f t="shared" ca="1" si="748"/>
        <v>8.3000000000000004E-2</v>
      </c>
      <c r="B2317">
        <f t="shared" ca="1" si="737"/>
        <v>9.7000000000000003E-2</v>
      </c>
      <c r="C2317" t="b">
        <f t="shared" ca="1" si="754"/>
        <v>0</v>
      </c>
      <c r="D2317" t="b">
        <f t="shared" ca="1" si="738"/>
        <v>0</v>
      </c>
      <c r="E2317" t="e">
        <f t="shared" ca="1" si="739"/>
        <v>#N/A</v>
      </c>
      <c r="F2317">
        <f t="shared" ca="1" si="755"/>
        <v>-8.3000000000000004E-2</v>
      </c>
      <c r="G2317">
        <f t="shared" ca="1" si="740"/>
        <v>6.6000000000000003E-2</v>
      </c>
      <c r="H2317" t="b">
        <f t="shared" ca="1" si="756"/>
        <v>0</v>
      </c>
      <c r="I2317" t="b">
        <f t="shared" ca="1" si="741"/>
        <v>0</v>
      </c>
      <c r="J2317" t="e">
        <f t="shared" ca="1" si="742"/>
        <v>#N/A</v>
      </c>
      <c r="K2317" t="e">
        <f t="shared" ca="1" si="749"/>
        <v>#N/A</v>
      </c>
      <c r="L2317">
        <f t="shared" ca="1" si="750"/>
        <v>0</v>
      </c>
      <c r="M2317">
        <v>2283</v>
      </c>
      <c r="N2317">
        <f t="shared" ca="1" si="751"/>
        <v>2.34</v>
      </c>
      <c r="O2317">
        <f t="shared" ca="1" si="752"/>
        <v>-0.21</v>
      </c>
      <c r="P2317">
        <f t="shared" ca="1" si="753"/>
        <v>0</v>
      </c>
      <c r="Q2317">
        <f t="shared" ca="1" si="743"/>
        <v>1.1000000000000001</v>
      </c>
      <c r="R2317" t="b">
        <f t="shared" ca="1" si="757"/>
        <v>0</v>
      </c>
      <c r="S2317" t="b">
        <f t="shared" ca="1" si="744"/>
        <v>0</v>
      </c>
      <c r="T2317" t="e">
        <f t="shared" ca="1" si="745"/>
        <v>#N/A</v>
      </c>
      <c r="U2317" s="3" t="e">
        <f t="shared" ca="1" si="746"/>
        <v>#N/A</v>
      </c>
      <c r="V2317" s="3">
        <f t="shared" ca="1" si="747"/>
        <v>0</v>
      </c>
    </row>
    <row r="2318" spans="1:22">
      <c r="A2318">
        <f t="shared" ca="1" si="748"/>
        <v>0.108</v>
      </c>
      <c r="B2318">
        <f t="shared" ca="1" si="737"/>
        <v>9.7000000000000003E-2</v>
      </c>
      <c r="C2318" t="b">
        <f t="shared" ca="1" si="754"/>
        <v>0</v>
      </c>
      <c r="D2318" t="b">
        <f t="shared" ca="1" si="738"/>
        <v>0</v>
      </c>
      <c r="E2318" t="e">
        <f t="shared" ca="1" si="739"/>
        <v>#N/A</v>
      </c>
      <c r="F2318">
        <f t="shared" ca="1" si="755"/>
        <v>-0.108</v>
      </c>
      <c r="G2318">
        <f t="shared" ca="1" si="740"/>
        <v>6.7000000000000004E-2</v>
      </c>
      <c r="H2318">
        <f t="shared" ca="1" si="756"/>
        <v>6.7000000000000004E-2</v>
      </c>
      <c r="I2318">
        <f t="shared" ca="1" si="741"/>
        <v>4</v>
      </c>
      <c r="J2318">
        <f t="shared" ca="1" si="742"/>
        <v>1.6000000000000001E-3</v>
      </c>
      <c r="K2318">
        <f t="shared" ca="1" si="749"/>
        <v>5.9965619635325164E-4</v>
      </c>
      <c r="L2318">
        <f t="shared" ca="1" si="750"/>
        <v>7.8312870512430694E-4</v>
      </c>
      <c r="M2318">
        <v>2284</v>
      </c>
      <c r="N2318">
        <f t="shared" ca="1" si="751"/>
        <v>2.09</v>
      </c>
      <c r="O2318">
        <f t="shared" ca="1" si="752"/>
        <v>-0.25</v>
      </c>
      <c r="P2318">
        <f t="shared" ca="1" si="753"/>
        <v>0</v>
      </c>
      <c r="Q2318">
        <f t="shared" ca="1" si="743"/>
        <v>1.1000000000000001</v>
      </c>
      <c r="R2318" t="b">
        <f t="shared" ca="1" si="757"/>
        <v>0</v>
      </c>
      <c r="S2318" t="b">
        <f t="shared" ca="1" si="744"/>
        <v>0</v>
      </c>
      <c r="T2318" t="e">
        <f t="shared" ca="1" si="745"/>
        <v>#N/A</v>
      </c>
      <c r="U2318" s="3" t="e">
        <f t="shared" ca="1" si="746"/>
        <v>#N/A</v>
      </c>
      <c r="V2318" s="3">
        <f t="shared" ca="1" si="747"/>
        <v>0</v>
      </c>
    </row>
    <row r="2319" spans="1:22">
      <c r="A2319">
        <f t="shared" ca="1" si="748"/>
        <v>7.0999999999999994E-2</v>
      </c>
      <c r="B2319">
        <f t="shared" ca="1" si="737"/>
        <v>9.7000000000000003E-2</v>
      </c>
      <c r="C2319" t="b">
        <f t="shared" ca="1" si="754"/>
        <v>0</v>
      </c>
      <c r="D2319" t="b">
        <f t="shared" ca="1" si="738"/>
        <v>0</v>
      </c>
      <c r="E2319" t="e">
        <f t="shared" ca="1" si="739"/>
        <v>#N/A</v>
      </c>
      <c r="F2319">
        <f t="shared" ca="1" si="755"/>
        <v>-7.0999999999999994E-2</v>
      </c>
      <c r="G2319">
        <f t="shared" ca="1" si="740"/>
        <v>6.7000000000000004E-2</v>
      </c>
      <c r="H2319" t="b">
        <f t="shared" ca="1" si="756"/>
        <v>0</v>
      </c>
      <c r="I2319" t="b">
        <f t="shared" ca="1" si="741"/>
        <v>0</v>
      </c>
      <c r="J2319" t="e">
        <f t="shared" ca="1" si="742"/>
        <v>#N/A</v>
      </c>
      <c r="K2319" t="e">
        <f t="shared" ca="1" si="749"/>
        <v>#N/A</v>
      </c>
      <c r="L2319">
        <f t="shared" ca="1" si="750"/>
        <v>0</v>
      </c>
      <c r="M2319">
        <v>2285</v>
      </c>
      <c r="N2319">
        <f t="shared" ca="1" si="751"/>
        <v>1.94</v>
      </c>
      <c r="O2319">
        <f t="shared" ca="1" si="752"/>
        <v>-0.15</v>
      </c>
      <c r="P2319">
        <f t="shared" ca="1" si="753"/>
        <v>0</v>
      </c>
      <c r="Q2319">
        <f t="shared" ca="1" si="743"/>
        <v>1.1000000000000001</v>
      </c>
      <c r="R2319" t="b">
        <f t="shared" ca="1" si="757"/>
        <v>0</v>
      </c>
      <c r="S2319" t="b">
        <f t="shared" ca="1" si="744"/>
        <v>0</v>
      </c>
      <c r="T2319" t="e">
        <f t="shared" ca="1" si="745"/>
        <v>#N/A</v>
      </c>
      <c r="U2319" s="3" t="e">
        <f t="shared" ca="1" si="746"/>
        <v>#N/A</v>
      </c>
      <c r="V2319" s="3">
        <f t="shared" ca="1" si="747"/>
        <v>0</v>
      </c>
    </row>
    <row r="2320" spans="1:22">
      <c r="A2320">
        <f t="shared" ca="1" si="748"/>
        <v>5.1999999999999998E-2</v>
      </c>
      <c r="B2320">
        <f t="shared" ca="1" si="737"/>
        <v>9.7000000000000003E-2</v>
      </c>
      <c r="C2320" t="b">
        <f t="shared" ca="1" si="754"/>
        <v>0</v>
      </c>
      <c r="D2320" t="b">
        <f t="shared" ca="1" si="738"/>
        <v>0</v>
      </c>
      <c r="E2320" t="e">
        <f t="shared" ca="1" si="739"/>
        <v>#N/A</v>
      </c>
      <c r="F2320">
        <f t="shared" ca="1" si="755"/>
        <v>-5.1999999999999998E-2</v>
      </c>
      <c r="G2320">
        <f t="shared" ca="1" si="740"/>
        <v>6.7000000000000004E-2</v>
      </c>
      <c r="H2320" t="b">
        <f t="shared" ca="1" si="756"/>
        <v>0</v>
      </c>
      <c r="I2320" t="b">
        <f t="shared" ca="1" si="741"/>
        <v>0</v>
      </c>
      <c r="J2320" t="e">
        <f t="shared" ca="1" si="742"/>
        <v>#N/A</v>
      </c>
      <c r="K2320" t="e">
        <f t="shared" ca="1" si="749"/>
        <v>#N/A</v>
      </c>
      <c r="L2320">
        <f t="shared" ca="1" si="750"/>
        <v>0</v>
      </c>
      <c r="M2320">
        <v>2286</v>
      </c>
      <c r="N2320">
        <f t="shared" ca="1" si="751"/>
        <v>1.84</v>
      </c>
      <c r="O2320">
        <f t="shared" ca="1" si="752"/>
        <v>-0.1</v>
      </c>
      <c r="P2320">
        <f t="shared" ca="1" si="753"/>
        <v>0</v>
      </c>
      <c r="Q2320">
        <f t="shared" ca="1" si="743"/>
        <v>1.1000000000000001</v>
      </c>
      <c r="R2320" t="b">
        <f t="shared" ca="1" si="757"/>
        <v>0</v>
      </c>
      <c r="S2320" t="b">
        <f t="shared" ca="1" si="744"/>
        <v>0</v>
      </c>
      <c r="T2320" t="e">
        <f t="shared" ca="1" si="745"/>
        <v>#N/A</v>
      </c>
      <c r="U2320" s="3" t="e">
        <f t="shared" ca="1" si="746"/>
        <v>#N/A</v>
      </c>
      <c r="V2320" s="3">
        <f t="shared" ca="1" si="747"/>
        <v>0</v>
      </c>
    </row>
    <row r="2321" spans="1:22">
      <c r="A2321">
        <f t="shared" ca="1" si="748"/>
        <v>0.14899999999999999</v>
      </c>
      <c r="B2321">
        <f t="shared" ca="1" si="737"/>
        <v>9.7000000000000003E-2</v>
      </c>
      <c r="C2321" t="b">
        <f t="shared" ca="1" si="754"/>
        <v>0</v>
      </c>
      <c r="D2321" t="b">
        <f t="shared" ca="1" si="738"/>
        <v>0</v>
      </c>
      <c r="E2321" t="e">
        <f t="shared" ca="1" si="739"/>
        <v>#N/A</v>
      </c>
      <c r="F2321">
        <f t="shared" ca="1" si="755"/>
        <v>-0.14899999999999999</v>
      </c>
      <c r="G2321">
        <f t="shared" ca="1" si="740"/>
        <v>6.7000000000000004E-2</v>
      </c>
      <c r="H2321" t="b">
        <f t="shared" ca="1" si="756"/>
        <v>0</v>
      </c>
      <c r="I2321" t="b">
        <f t="shared" ca="1" si="741"/>
        <v>0</v>
      </c>
      <c r="J2321" t="e">
        <f t="shared" ca="1" si="742"/>
        <v>#N/A</v>
      </c>
      <c r="K2321" t="e">
        <f t="shared" ca="1" si="749"/>
        <v>#N/A</v>
      </c>
      <c r="L2321">
        <f t="shared" ca="1" si="750"/>
        <v>0</v>
      </c>
      <c r="M2321">
        <v>2287</v>
      </c>
      <c r="N2321">
        <f t="shared" ca="1" si="751"/>
        <v>1.57</v>
      </c>
      <c r="O2321">
        <f t="shared" ca="1" si="752"/>
        <v>-0.27</v>
      </c>
      <c r="P2321">
        <f t="shared" ca="1" si="753"/>
        <v>0</v>
      </c>
      <c r="Q2321">
        <f t="shared" ca="1" si="743"/>
        <v>1.1000000000000001</v>
      </c>
      <c r="R2321" t="b">
        <f t="shared" ca="1" si="757"/>
        <v>0</v>
      </c>
      <c r="S2321" t="b">
        <f t="shared" ca="1" si="744"/>
        <v>0</v>
      </c>
      <c r="T2321" t="e">
        <f t="shared" ca="1" si="745"/>
        <v>#N/A</v>
      </c>
      <c r="U2321" s="3" t="e">
        <f t="shared" ca="1" si="746"/>
        <v>#N/A</v>
      </c>
      <c r="V2321" s="3">
        <f t="shared" ca="1" si="747"/>
        <v>0</v>
      </c>
    </row>
    <row r="2322" spans="1:22">
      <c r="A2322">
        <f t="shared" ca="1" si="748"/>
        <v>9.9000000000000005E-2</v>
      </c>
      <c r="B2322">
        <f t="shared" ca="1" si="737"/>
        <v>9.7000000000000003E-2</v>
      </c>
      <c r="C2322" t="b">
        <f t="shared" ca="1" si="754"/>
        <v>0</v>
      </c>
      <c r="D2322" t="b">
        <f t="shared" ca="1" si="738"/>
        <v>0</v>
      </c>
      <c r="E2322" t="e">
        <f t="shared" ca="1" si="739"/>
        <v>#N/A</v>
      </c>
      <c r="F2322">
        <f t="shared" ca="1" si="755"/>
        <v>-9.9000000000000005E-2</v>
      </c>
      <c r="G2322">
        <f t="shared" ca="1" si="740"/>
        <v>6.8000000000000005E-2</v>
      </c>
      <c r="H2322">
        <f t="shared" ca="1" si="756"/>
        <v>6.8000000000000005E-2</v>
      </c>
      <c r="I2322">
        <f t="shared" ca="1" si="741"/>
        <v>6</v>
      </c>
      <c r="J2322">
        <f t="shared" ca="1" si="742"/>
        <v>2.3999999999999998E-3</v>
      </c>
      <c r="K2322">
        <f t="shared" ca="1" si="749"/>
        <v>5.6860084624799437E-4</v>
      </c>
      <c r="L2322">
        <f t="shared" ca="1" si="750"/>
        <v>7.4257157211540304E-4</v>
      </c>
      <c r="M2322">
        <v>2288</v>
      </c>
      <c r="N2322">
        <f t="shared" ca="1" si="751"/>
        <v>1.41</v>
      </c>
      <c r="O2322">
        <f t="shared" ca="1" si="752"/>
        <v>-0.16</v>
      </c>
      <c r="P2322">
        <f t="shared" ca="1" si="753"/>
        <v>0</v>
      </c>
      <c r="Q2322">
        <f t="shared" ca="1" si="743"/>
        <v>1.1000000000000001</v>
      </c>
      <c r="R2322" t="b">
        <f t="shared" ca="1" si="757"/>
        <v>0</v>
      </c>
      <c r="S2322" t="b">
        <f t="shared" ca="1" si="744"/>
        <v>0</v>
      </c>
      <c r="T2322" t="e">
        <f t="shared" ca="1" si="745"/>
        <v>#N/A</v>
      </c>
      <c r="U2322" s="3" t="e">
        <f t="shared" ca="1" si="746"/>
        <v>#N/A</v>
      </c>
      <c r="V2322" s="3">
        <f t="shared" ca="1" si="747"/>
        <v>0</v>
      </c>
    </row>
    <row r="2323" spans="1:22">
      <c r="A2323">
        <f t="shared" ca="1" si="748"/>
        <v>1.2999999999999999E-2</v>
      </c>
      <c r="B2323">
        <f t="shared" ca="1" si="737"/>
        <v>9.8000000000000004E-2</v>
      </c>
      <c r="C2323">
        <f t="shared" ca="1" si="754"/>
        <v>9.8000000000000004E-2</v>
      </c>
      <c r="D2323">
        <f t="shared" ca="1" si="738"/>
        <v>6</v>
      </c>
      <c r="E2323">
        <f t="shared" ca="1" si="739"/>
        <v>2.3999999999999998E-3</v>
      </c>
      <c r="F2323">
        <f t="shared" ca="1" si="755"/>
        <v>-1.2999999999999999E-2</v>
      </c>
      <c r="G2323">
        <f t="shared" ca="1" si="740"/>
        <v>6.8000000000000005E-2</v>
      </c>
      <c r="H2323" t="b">
        <f t="shared" ca="1" si="756"/>
        <v>0</v>
      </c>
      <c r="I2323" t="b">
        <f t="shared" ca="1" si="741"/>
        <v>0</v>
      </c>
      <c r="J2323" t="e">
        <f t="shared" ca="1" si="742"/>
        <v>#N/A</v>
      </c>
      <c r="K2323" t="e">
        <f t="shared" ca="1" si="749"/>
        <v>#N/A</v>
      </c>
      <c r="L2323">
        <f t="shared" ca="1" si="750"/>
        <v>0</v>
      </c>
      <c r="M2323">
        <v>2289</v>
      </c>
      <c r="N2323">
        <f t="shared" ca="1" si="751"/>
        <v>1.39</v>
      </c>
      <c r="O2323">
        <f t="shared" ca="1" si="752"/>
        <v>-0.02</v>
      </c>
      <c r="P2323">
        <f t="shared" ca="1" si="753"/>
        <v>0</v>
      </c>
      <c r="Q2323">
        <f t="shared" ca="1" si="743"/>
        <v>1.1000000000000001</v>
      </c>
      <c r="R2323" t="b">
        <f t="shared" ca="1" si="757"/>
        <v>0</v>
      </c>
      <c r="S2323" t="b">
        <f t="shared" ca="1" si="744"/>
        <v>0</v>
      </c>
      <c r="T2323" t="e">
        <f t="shared" ca="1" si="745"/>
        <v>#N/A</v>
      </c>
      <c r="U2323" s="3" t="e">
        <f t="shared" ca="1" si="746"/>
        <v>#N/A</v>
      </c>
      <c r="V2323" s="3">
        <f t="shared" ca="1" si="747"/>
        <v>0</v>
      </c>
    </row>
    <row r="2324" spans="1:22">
      <c r="A2324">
        <f t="shared" ca="1" si="748"/>
        <v>0.10199999999999999</v>
      </c>
      <c r="B2324">
        <f t="shared" ca="1" si="737"/>
        <v>9.8000000000000004E-2</v>
      </c>
      <c r="C2324" t="b">
        <f t="shared" ca="1" si="754"/>
        <v>0</v>
      </c>
      <c r="D2324" t="b">
        <f t="shared" ca="1" si="738"/>
        <v>0</v>
      </c>
      <c r="E2324" t="e">
        <f t="shared" ca="1" si="739"/>
        <v>#N/A</v>
      </c>
      <c r="F2324">
        <f t="shared" ca="1" si="755"/>
        <v>-0.10199999999999999</v>
      </c>
      <c r="G2324">
        <f t="shared" ca="1" si="740"/>
        <v>6.8000000000000005E-2</v>
      </c>
      <c r="H2324" t="b">
        <f t="shared" ca="1" si="756"/>
        <v>0</v>
      </c>
      <c r="I2324" t="b">
        <f t="shared" ca="1" si="741"/>
        <v>0</v>
      </c>
      <c r="J2324" t="e">
        <f t="shared" ca="1" si="742"/>
        <v>#N/A</v>
      </c>
      <c r="K2324" t="e">
        <f t="shared" ca="1" si="749"/>
        <v>#N/A</v>
      </c>
      <c r="L2324">
        <f t="shared" ca="1" si="750"/>
        <v>0</v>
      </c>
      <c r="M2324">
        <v>2290</v>
      </c>
      <c r="N2324">
        <f t="shared" ca="1" si="751"/>
        <v>1.25</v>
      </c>
      <c r="O2324">
        <f t="shared" ca="1" si="752"/>
        <v>-0.14000000000000001</v>
      </c>
      <c r="P2324">
        <f t="shared" ca="1" si="753"/>
        <v>0</v>
      </c>
      <c r="Q2324">
        <f t="shared" ca="1" si="743"/>
        <v>1.1000000000000001</v>
      </c>
      <c r="R2324" t="b">
        <f t="shared" ca="1" si="757"/>
        <v>0</v>
      </c>
      <c r="S2324" t="b">
        <f t="shared" ca="1" si="744"/>
        <v>0</v>
      </c>
      <c r="T2324" t="e">
        <f t="shared" ca="1" si="745"/>
        <v>#N/A</v>
      </c>
      <c r="U2324" s="3" t="e">
        <f t="shared" ca="1" si="746"/>
        <v>#N/A</v>
      </c>
      <c r="V2324" s="3">
        <f t="shared" ca="1" si="747"/>
        <v>0</v>
      </c>
    </row>
    <row r="2325" spans="1:22">
      <c r="A2325">
        <f t="shared" ca="1" si="748"/>
        <v>6.4000000000000001E-2</v>
      </c>
      <c r="B2325">
        <f t="shared" ca="1" si="737"/>
        <v>9.8000000000000004E-2</v>
      </c>
      <c r="C2325" t="b">
        <f t="shared" ca="1" si="754"/>
        <v>0</v>
      </c>
      <c r="D2325" t="b">
        <f t="shared" ca="1" si="738"/>
        <v>0</v>
      </c>
      <c r="E2325" t="e">
        <f t="shared" ca="1" si="739"/>
        <v>#N/A</v>
      </c>
      <c r="F2325">
        <f t="shared" ca="1" si="755"/>
        <v>6.4000000000000001E-2</v>
      </c>
      <c r="G2325">
        <f t="shared" ca="1" si="740"/>
        <v>6.8000000000000005E-2</v>
      </c>
      <c r="H2325" t="b">
        <f t="shared" ca="1" si="756"/>
        <v>0</v>
      </c>
      <c r="I2325" t="b">
        <f t="shared" ca="1" si="741"/>
        <v>0</v>
      </c>
      <c r="J2325" t="e">
        <f t="shared" ca="1" si="742"/>
        <v>#N/A</v>
      </c>
      <c r="K2325" t="e">
        <f t="shared" ca="1" si="749"/>
        <v>#N/A</v>
      </c>
      <c r="L2325">
        <f t="shared" ca="1" si="750"/>
        <v>0</v>
      </c>
      <c r="M2325">
        <v>2291</v>
      </c>
      <c r="N2325">
        <f t="shared" ca="1" si="751"/>
        <v>1.33</v>
      </c>
      <c r="O2325">
        <f t="shared" ca="1" si="752"/>
        <v>0.08</v>
      </c>
      <c r="P2325">
        <f t="shared" ca="1" si="753"/>
        <v>0</v>
      </c>
      <c r="Q2325">
        <f t="shared" ca="1" si="743"/>
        <v>1.1000000000000001</v>
      </c>
      <c r="R2325" t="b">
        <f t="shared" ca="1" si="757"/>
        <v>0</v>
      </c>
      <c r="S2325" t="b">
        <f t="shared" ca="1" si="744"/>
        <v>0</v>
      </c>
      <c r="T2325" t="e">
        <f t="shared" ca="1" si="745"/>
        <v>#N/A</v>
      </c>
      <c r="U2325" s="3" t="e">
        <f t="shared" ca="1" si="746"/>
        <v>#N/A</v>
      </c>
      <c r="V2325" s="3">
        <f t="shared" ca="1" si="747"/>
        <v>0</v>
      </c>
    </row>
    <row r="2326" spans="1:22">
      <c r="A2326">
        <f t="shared" ca="1" si="748"/>
        <v>7.5999999999999998E-2</v>
      </c>
      <c r="B2326">
        <f t="shared" ca="1" si="737"/>
        <v>9.8000000000000004E-2</v>
      </c>
      <c r="C2326" t="b">
        <f t="shared" ca="1" si="754"/>
        <v>0</v>
      </c>
      <c r="D2326" t="b">
        <f t="shared" ca="1" si="738"/>
        <v>0</v>
      </c>
      <c r="E2326" t="e">
        <f t="shared" ca="1" si="739"/>
        <v>#N/A</v>
      </c>
      <c r="F2326">
        <f t="shared" ca="1" si="755"/>
        <v>-7.5999999999999998E-2</v>
      </c>
      <c r="G2326">
        <f t="shared" ca="1" si="740"/>
        <v>6.8000000000000005E-2</v>
      </c>
      <c r="H2326" t="b">
        <f t="shared" ca="1" si="756"/>
        <v>0</v>
      </c>
      <c r="I2326" t="b">
        <f t="shared" ca="1" si="741"/>
        <v>0</v>
      </c>
      <c r="J2326" t="e">
        <f t="shared" ca="1" si="742"/>
        <v>#N/A</v>
      </c>
      <c r="K2326" t="e">
        <f t="shared" ca="1" si="749"/>
        <v>#N/A</v>
      </c>
      <c r="L2326">
        <f t="shared" ca="1" si="750"/>
        <v>0</v>
      </c>
      <c r="M2326">
        <v>2292</v>
      </c>
      <c r="N2326">
        <f t="shared" ca="1" si="751"/>
        <v>1.23</v>
      </c>
      <c r="O2326">
        <f t="shared" ca="1" si="752"/>
        <v>-0.1</v>
      </c>
      <c r="P2326">
        <f t="shared" ca="1" si="753"/>
        <v>0</v>
      </c>
      <c r="Q2326">
        <f t="shared" ca="1" si="743"/>
        <v>1.1000000000000001</v>
      </c>
      <c r="R2326" t="b">
        <f t="shared" ca="1" si="757"/>
        <v>0</v>
      </c>
      <c r="S2326" t="b">
        <f t="shared" ca="1" si="744"/>
        <v>0</v>
      </c>
      <c r="T2326" t="e">
        <f t="shared" ca="1" si="745"/>
        <v>#N/A</v>
      </c>
      <c r="U2326" s="3" t="e">
        <f t="shared" ca="1" si="746"/>
        <v>#N/A</v>
      </c>
      <c r="V2326" s="3">
        <f t="shared" ca="1" si="747"/>
        <v>0</v>
      </c>
    </row>
    <row r="2327" spans="1:22">
      <c r="A2327">
        <f t="shared" ca="1" si="748"/>
        <v>6.7000000000000004E-2</v>
      </c>
      <c r="B2327">
        <f t="shared" ca="1" si="737"/>
        <v>9.8000000000000004E-2</v>
      </c>
      <c r="C2327" t="b">
        <f t="shared" ca="1" si="754"/>
        <v>0</v>
      </c>
      <c r="D2327" t="b">
        <f t="shared" ca="1" si="738"/>
        <v>0</v>
      </c>
      <c r="E2327" t="e">
        <f t="shared" ca="1" si="739"/>
        <v>#N/A</v>
      </c>
      <c r="F2327">
        <f t="shared" ca="1" si="755"/>
        <v>6.7000000000000004E-2</v>
      </c>
      <c r="G2327">
        <f t="shared" ca="1" si="740"/>
        <v>6.8000000000000005E-2</v>
      </c>
      <c r="H2327" t="b">
        <f t="shared" ca="1" si="756"/>
        <v>0</v>
      </c>
      <c r="I2327" t="b">
        <f t="shared" ca="1" si="741"/>
        <v>0</v>
      </c>
      <c r="J2327" t="e">
        <f t="shared" ca="1" si="742"/>
        <v>#N/A</v>
      </c>
      <c r="K2327" t="e">
        <f t="shared" ca="1" si="749"/>
        <v>#N/A</v>
      </c>
      <c r="L2327">
        <f t="shared" ca="1" si="750"/>
        <v>0</v>
      </c>
      <c r="M2327">
        <v>2293</v>
      </c>
      <c r="N2327">
        <f t="shared" ca="1" si="751"/>
        <v>1.31</v>
      </c>
      <c r="O2327">
        <f t="shared" ca="1" si="752"/>
        <v>0.08</v>
      </c>
      <c r="P2327">
        <f t="shared" ca="1" si="753"/>
        <v>0</v>
      </c>
      <c r="Q2327">
        <f t="shared" ca="1" si="743"/>
        <v>1.1000000000000001</v>
      </c>
      <c r="R2327" t="b">
        <f t="shared" ca="1" si="757"/>
        <v>0</v>
      </c>
      <c r="S2327" t="b">
        <f t="shared" ca="1" si="744"/>
        <v>0</v>
      </c>
      <c r="T2327" t="e">
        <f t="shared" ca="1" si="745"/>
        <v>#N/A</v>
      </c>
      <c r="U2327" s="3" t="e">
        <f t="shared" ca="1" si="746"/>
        <v>#N/A</v>
      </c>
      <c r="V2327" s="3">
        <f t="shared" ca="1" si="747"/>
        <v>0</v>
      </c>
    </row>
    <row r="2328" spans="1:22">
      <c r="A2328">
        <f t="shared" ca="1" si="748"/>
        <v>0.107</v>
      </c>
      <c r="B2328">
        <f t="shared" ca="1" si="737"/>
        <v>9.8000000000000004E-2</v>
      </c>
      <c r="C2328" t="b">
        <f t="shared" ca="1" si="754"/>
        <v>0</v>
      </c>
      <c r="D2328" t="b">
        <f t="shared" ca="1" si="738"/>
        <v>0</v>
      </c>
      <c r="E2328" t="e">
        <f t="shared" ca="1" si="739"/>
        <v>#N/A</v>
      </c>
      <c r="F2328">
        <f t="shared" ca="1" si="755"/>
        <v>-0.107</v>
      </c>
      <c r="G2328">
        <f t="shared" ca="1" si="740"/>
        <v>6.9000000000000006E-2</v>
      </c>
      <c r="H2328">
        <f t="shared" ca="1" si="756"/>
        <v>6.9000000000000006E-2</v>
      </c>
      <c r="I2328">
        <f t="shared" ca="1" si="741"/>
        <v>5</v>
      </c>
      <c r="J2328">
        <f t="shared" ca="1" si="742"/>
        <v>2E-3</v>
      </c>
      <c r="K2328">
        <f t="shared" ca="1" si="749"/>
        <v>5.3936389649557087E-4</v>
      </c>
      <c r="L2328">
        <f t="shared" ca="1" si="750"/>
        <v>7.0438920238314435E-4</v>
      </c>
      <c r="M2328">
        <v>2294</v>
      </c>
      <c r="N2328">
        <f t="shared" ca="1" si="751"/>
        <v>1.17</v>
      </c>
      <c r="O2328">
        <f t="shared" ca="1" si="752"/>
        <v>-0.14000000000000001</v>
      </c>
      <c r="P2328">
        <f t="shared" ca="1" si="753"/>
        <v>0</v>
      </c>
      <c r="Q2328">
        <f t="shared" ca="1" si="743"/>
        <v>1.1000000000000001</v>
      </c>
      <c r="R2328" t="b">
        <f t="shared" ca="1" si="757"/>
        <v>0</v>
      </c>
      <c r="S2328" t="b">
        <f t="shared" ca="1" si="744"/>
        <v>0</v>
      </c>
      <c r="T2328" t="e">
        <f t="shared" ca="1" si="745"/>
        <v>#N/A</v>
      </c>
      <c r="U2328" s="3" t="e">
        <f t="shared" ca="1" si="746"/>
        <v>#N/A</v>
      </c>
      <c r="V2328" s="3">
        <f t="shared" ca="1" si="747"/>
        <v>0</v>
      </c>
    </row>
    <row r="2329" spans="1:22">
      <c r="A2329">
        <f t="shared" ca="1" si="748"/>
        <v>0.01</v>
      </c>
      <c r="B2329">
        <f t="shared" ca="1" si="737"/>
        <v>9.9000000000000005E-2</v>
      </c>
      <c r="C2329">
        <f t="shared" ca="1" si="754"/>
        <v>9.9000000000000005E-2</v>
      </c>
      <c r="D2329">
        <f t="shared" ca="1" si="738"/>
        <v>8</v>
      </c>
      <c r="E2329">
        <f t="shared" ca="1" si="739"/>
        <v>3.2000000000000002E-3</v>
      </c>
      <c r="F2329">
        <f t="shared" ca="1" si="755"/>
        <v>0.01</v>
      </c>
      <c r="G2329">
        <f t="shared" ca="1" si="740"/>
        <v>6.9000000000000006E-2</v>
      </c>
      <c r="H2329" t="b">
        <f t="shared" ca="1" si="756"/>
        <v>0</v>
      </c>
      <c r="I2329" t="b">
        <f t="shared" ca="1" si="741"/>
        <v>0</v>
      </c>
      <c r="J2329" t="e">
        <f t="shared" ca="1" si="742"/>
        <v>#N/A</v>
      </c>
      <c r="K2329" t="e">
        <f t="shared" ca="1" si="749"/>
        <v>#N/A</v>
      </c>
      <c r="L2329">
        <f t="shared" ca="1" si="750"/>
        <v>0</v>
      </c>
      <c r="M2329">
        <v>2295</v>
      </c>
      <c r="N2329">
        <f t="shared" ca="1" si="751"/>
        <v>1.18</v>
      </c>
      <c r="O2329">
        <f t="shared" ca="1" si="752"/>
        <v>0.01</v>
      </c>
      <c r="P2329">
        <f t="shared" ca="1" si="753"/>
        <v>0</v>
      </c>
      <c r="Q2329">
        <f t="shared" ca="1" si="743"/>
        <v>1.1000000000000001</v>
      </c>
      <c r="R2329" t="b">
        <f t="shared" ca="1" si="757"/>
        <v>0</v>
      </c>
      <c r="S2329" t="b">
        <f t="shared" ca="1" si="744"/>
        <v>0</v>
      </c>
      <c r="T2329" t="e">
        <f t="shared" ca="1" si="745"/>
        <v>#N/A</v>
      </c>
      <c r="U2329" s="3" t="e">
        <f t="shared" ca="1" si="746"/>
        <v>#N/A</v>
      </c>
      <c r="V2329" s="3">
        <f t="shared" ca="1" si="747"/>
        <v>0</v>
      </c>
    </row>
    <row r="2330" spans="1:22">
      <c r="A2330">
        <f t="shared" ca="1" si="748"/>
        <v>7.8E-2</v>
      </c>
      <c r="B2330">
        <f t="shared" ca="1" si="737"/>
        <v>9.9000000000000005E-2</v>
      </c>
      <c r="C2330" t="b">
        <f t="shared" ca="1" si="754"/>
        <v>0</v>
      </c>
      <c r="D2330" t="b">
        <f t="shared" ca="1" si="738"/>
        <v>0</v>
      </c>
      <c r="E2330" t="e">
        <f t="shared" ca="1" si="739"/>
        <v>#N/A</v>
      </c>
      <c r="F2330">
        <f t="shared" ca="1" si="755"/>
        <v>-7.8E-2</v>
      </c>
      <c r="G2330">
        <f t="shared" ca="1" si="740"/>
        <v>6.9000000000000006E-2</v>
      </c>
      <c r="H2330" t="b">
        <f t="shared" ca="1" si="756"/>
        <v>0</v>
      </c>
      <c r="I2330" t="b">
        <f t="shared" ca="1" si="741"/>
        <v>0</v>
      </c>
      <c r="J2330" t="e">
        <f t="shared" ca="1" si="742"/>
        <v>#N/A</v>
      </c>
      <c r="K2330" t="e">
        <f t="shared" ca="1" si="749"/>
        <v>#N/A</v>
      </c>
      <c r="L2330">
        <f t="shared" ca="1" si="750"/>
        <v>0</v>
      </c>
      <c r="M2330">
        <v>2296</v>
      </c>
      <c r="N2330">
        <f t="shared" ca="1" si="751"/>
        <v>1.0900000000000001</v>
      </c>
      <c r="O2330">
        <f t="shared" ca="1" si="752"/>
        <v>-0.09</v>
      </c>
      <c r="P2330">
        <f t="shared" ca="1" si="753"/>
        <v>0</v>
      </c>
      <c r="Q2330">
        <f t="shared" ca="1" si="743"/>
        <v>1.1000000000000001</v>
      </c>
      <c r="R2330" t="b">
        <f t="shared" ca="1" si="757"/>
        <v>0</v>
      </c>
      <c r="S2330" t="b">
        <f t="shared" ca="1" si="744"/>
        <v>0</v>
      </c>
      <c r="T2330" t="e">
        <f t="shared" ca="1" si="745"/>
        <v>#N/A</v>
      </c>
      <c r="U2330" s="3" t="e">
        <f t="shared" ca="1" si="746"/>
        <v>#N/A</v>
      </c>
      <c r="V2330" s="3">
        <f t="shared" ca="1" si="747"/>
        <v>0</v>
      </c>
    </row>
    <row r="2331" spans="1:22">
      <c r="A2331">
        <f t="shared" ca="1" si="748"/>
        <v>7.0000000000000007E-2</v>
      </c>
      <c r="B2331">
        <f t="shared" ca="1" si="737"/>
        <v>9.9000000000000005E-2</v>
      </c>
      <c r="C2331" t="b">
        <f t="shared" ca="1" si="754"/>
        <v>0</v>
      </c>
      <c r="D2331" t="b">
        <f t="shared" ca="1" si="738"/>
        <v>0</v>
      </c>
      <c r="E2331" t="e">
        <f t="shared" ca="1" si="739"/>
        <v>#N/A</v>
      </c>
      <c r="F2331">
        <f t="shared" ca="1" si="755"/>
        <v>-7.0000000000000007E-2</v>
      </c>
      <c r="G2331">
        <f t="shared" ca="1" si="740"/>
        <v>6.9000000000000006E-2</v>
      </c>
      <c r="H2331" t="b">
        <f t="shared" ca="1" si="756"/>
        <v>0</v>
      </c>
      <c r="I2331" t="b">
        <f t="shared" ca="1" si="741"/>
        <v>0</v>
      </c>
      <c r="J2331" t="e">
        <f t="shared" ca="1" si="742"/>
        <v>#N/A</v>
      </c>
      <c r="K2331" t="e">
        <f t="shared" ca="1" si="749"/>
        <v>#N/A</v>
      </c>
      <c r="L2331">
        <f t="shared" ca="1" si="750"/>
        <v>0</v>
      </c>
      <c r="M2331">
        <v>2297</v>
      </c>
      <c r="N2331">
        <f t="shared" ca="1" si="751"/>
        <v>1.01</v>
      </c>
      <c r="O2331">
        <f t="shared" ca="1" si="752"/>
        <v>-0.08</v>
      </c>
      <c r="P2331">
        <f t="shared" ca="1" si="753"/>
        <v>0</v>
      </c>
      <c r="Q2331">
        <f t="shared" ca="1" si="743"/>
        <v>1.2</v>
      </c>
      <c r="R2331">
        <f t="shared" ca="1" si="757"/>
        <v>1.2</v>
      </c>
      <c r="S2331">
        <f t="shared" ca="1" si="744"/>
        <v>30</v>
      </c>
      <c r="T2331">
        <f t="shared" ca="1" si="745"/>
        <v>1.2E-2</v>
      </c>
      <c r="U2331" s="3">
        <f t="shared" ca="1" si="746"/>
        <v>1.2835897306625269E-2</v>
      </c>
      <c r="V2331" s="3">
        <f t="shared" ca="1" si="747"/>
        <v>0.101814913467526</v>
      </c>
    </row>
    <row r="2332" spans="1:22">
      <c r="A2332">
        <f t="shared" ca="1" si="748"/>
        <v>6.5000000000000002E-2</v>
      </c>
      <c r="B2332">
        <f t="shared" ca="1" si="737"/>
        <v>9.9000000000000005E-2</v>
      </c>
      <c r="C2332" t="b">
        <f t="shared" ca="1" si="754"/>
        <v>0</v>
      </c>
      <c r="D2332" t="b">
        <f t="shared" ca="1" si="738"/>
        <v>0</v>
      </c>
      <c r="E2332" t="e">
        <f t="shared" ca="1" si="739"/>
        <v>#N/A</v>
      </c>
      <c r="F2332">
        <f t="shared" ca="1" si="755"/>
        <v>-6.5000000000000002E-2</v>
      </c>
      <c r="G2332">
        <f t="shared" ca="1" si="740"/>
        <v>6.9000000000000006E-2</v>
      </c>
      <c r="H2332" t="b">
        <f t="shared" ca="1" si="756"/>
        <v>0</v>
      </c>
      <c r="I2332" t="b">
        <f t="shared" ca="1" si="741"/>
        <v>0</v>
      </c>
      <c r="J2332" t="e">
        <f t="shared" ca="1" si="742"/>
        <v>#N/A</v>
      </c>
      <c r="K2332" t="e">
        <f t="shared" ca="1" si="749"/>
        <v>#N/A</v>
      </c>
      <c r="L2332">
        <f t="shared" ca="1" si="750"/>
        <v>0</v>
      </c>
      <c r="M2332">
        <v>2298</v>
      </c>
      <c r="N2332">
        <f t="shared" ca="1" si="751"/>
        <v>0.94</v>
      </c>
      <c r="O2332">
        <f t="shared" ca="1" si="752"/>
        <v>-7.0000000000000007E-2</v>
      </c>
      <c r="P2332">
        <f t="shared" ca="1" si="753"/>
        <v>0</v>
      </c>
      <c r="Q2332">
        <f t="shared" ca="1" si="743"/>
        <v>1.2</v>
      </c>
      <c r="R2332" t="b">
        <f t="shared" ca="1" si="757"/>
        <v>0</v>
      </c>
      <c r="S2332" t="b">
        <f t="shared" ca="1" si="744"/>
        <v>0</v>
      </c>
      <c r="T2332" t="e">
        <f t="shared" ca="1" si="745"/>
        <v>#N/A</v>
      </c>
      <c r="U2332" s="3" t="e">
        <f t="shared" ca="1" si="746"/>
        <v>#N/A</v>
      </c>
      <c r="V2332" s="3">
        <f t="shared" ca="1" si="747"/>
        <v>0</v>
      </c>
    </row>
    <row r="2333" spans="1:22">
      <c r="A2333">
        <f t="shared" ca="1" si="748"/>
        <v>5.5E-2</v>
      </c>
      <c r="B2333">
        <f t="shared" ca="1" si="737"/>
        <v>9.9000000000000005E-2</v>
      </c>
      <c r="C2333" t="b">
        <f t="shared" ca="1" si="754"/>
        <v>0</v>
      </c>
      <c r="D2333" t="b">
        <f t="shared" ca="1" si="738"/>
        <v>0</v>
      </c>
      <c r="E2333" t="e">
        <f t="shared" ca="1" si="739"/>
        <v>#N/A</v>
      </c>
      <c r="F2333">
        <f t="shared" ca="1" si="755"/>
        <v>-5.5E-2</v>
      </c>
      <c r="G2333">
        <f t="shared" ca="1" si="740"/>
        <v>7.0000000000000007E-2</v>
      </c>
      <c r="H2333">
        <f t="shared" ca="1" si="756"/>
        <v>7.0000000000000007E-2</v>
      </c>
      <c r="I2333">
        <f t="shared" ca="1" si="741"/>
        <v>5</v>
      </c>
      <c r="J2333">
        <f t="shared" ca="1" si="742"/>
        <v>2E-3</v>
      </c>
      <c r="K2333">
        <f t="shared" ca="1" si="749"/>
        <v>5.1182532789941935E-4</v>
      </c>
      <c r="L2333">
        <f t="shared" ca="1" si="750"/>
        <v>6.684248553175525E-4</v>
      </c>
      <c r="M2333">
        <v>2299</v>
      </c>
      <c r="N2333">
        <f t="shared" ca="1" si="751"/>
        <v>0.89</v>
      </c>
      <c r="O2333">
        <f t="shared" ca="1" si="752"/>
        <v>-0.05</v>
      </c>
      <c r="P2333">
        <f t="shared" ca="1" si="753"/>
        <v>0</v>
      </c>
      <c r="Q2333">
        <f t="shared" ca="1" si="743"/>
        <v>1.2</v>
      </c>
      <c r="R2333" t="b">
        <f t="shared" ca="1" si="757"/>
        <v>0</v>
      </c>
      <c r="S2333" t="b">
        <f t="shared" ca="1" si="744"/>
        <v>0</v>
      </c>
      <c r="T2333" t="e">
        <f t="shared" ca="1" si="745"/>
        <v>#N/A</v>
      </c>
      <c r="U2333" s="3" t="e">
        <f t="shared" ca="1" si="746"/>
        <v>#N/A</v>
      </c>
      <c r="V2333" s="3">
        <f t="shared" ca="1" si="747"/>
        <v>0</v>
      </c>
    </row>
    <row r="2334" spans="1:22">
      <c r="A2334">
        <f t="shared" ca="1" si="748"/>
        <v>6.6000000000000003E-2</v>
      </c>
      <c r="B2334">
        <f t="shared" ca="1" si="737"/>
        <v>9.9000000000000005E-2</v>
      </c>
      <c r="C2334" t="b">
        <f t="shared" ca="1" si="754"/>
        <v>0</v>
      </c>
      <c r="D2334" t="b">
        <f t="shared" ca="1" si="738"/>
        <v>0</v>
      </c>
      <c r="E2334" t="e">
        <f t="shared" ca="1" si="739"/>
        <v>#N/A</v>
      </c>
      <c r="F2334">
        <f t="shared" ca="1" si="755"/>
        <v>6.6000000000000003E-2</v>
      </c>
      <c r="G2334">
        <f t="shared" ca="1" si="740"/>
        <v>7.0000000000000007E-2</v>
      </c>
      <c r="H2334" t="b">
        <f t="shared" ca="1" si="756"/>
        <v>0</v>
      </c>
      <c r="I2334" t="b">
        <f t="shared" ca="1" si="741"/>
        <v>0</v>
      </c>
      <c r="J2334" t="e">
        <f t="shared" ca="1" si="742"/>
        <v>#N/A</v>
      </c>
      <c r="K2334" t="e">
        <f t="shared" ca="1" si="749"/>
        <v>#N/A</v>
      </c>
      <c r="L2334">
        <f t="shared" ca="1" si="750"/>
        <v>0</v>
      </c>
      <c r="M2334">
        <v>2300</v>
      </c>
      <c r="N2334">
        <f t="shared" ca="1" si="751"/>
        <v>0.95</v>
      </c>
      <c r="O2334">
        <f t="shared" ca="1" si="752"/>
        <v>0.06</v>
      </c>
      <c r="P2334">
        <f t="shared" ca="1" si="753"/>
        <v>0</v>
      </c>
      <c r="Q2334">
        <f t="shared" ca="1" si="743"/>
        <v>1.2</v>
      </c>
      <c r="R2334" t="b">
        <f t="shared" ca="1" si="757"/>
        <v>0</v>
      </c>
      <c r="S2334" t="b">
        <f t="shared" ca="1" si="744"/>
        <v>0</v>
      </c>
      <c r="T2334" t="e">
        <f t="shared" ca="1" si="745"/>
        <v>#N/A</v>
      </c>
      <c r="U2334" s="3" t="e">
        <f t="shared" ca="1" si="746"/>
        <v>#N/A</v>
      </c>
      <c r="V2334" s="3">
        <f t="shared" ca="1" si="747"/>
        <v>0</v>
      </c>
    </row>
    <row r="2335" spans="1:22">
      <c r="A2335">
        <f t="shared" ca="1" si="748"/>
        <v>5.8999999999999997E-2</v>
      </c>
      <c r="B2335">
        <f t="shared" ca="1" si="737"/>
        <v>9.9000000000000005E-2</v>
      </c>
      <c r="C2335" t="b">
        <f t="shared" ca="1" si="754"/>
        <v>0</v>
      </c>
      <c r="D2335" t="b">
        <f t="shared" ca="1" si="738"/>
        <v>0</v>
      </c>
      <c r="E2335" t="e">
        <f t="shared" ca="1" si="739"/>
        <v>#N/A</v>
      </c>
      <c r="F2335">
        <f t="shared" ca="1" si="755"/>
        <v>5.8999999999999997E-2</v>
      </c>
      <c r="G2335">
        <f t="shared" ca="1" si="740"/>
        <v>7.0000000000000007E-2</v>
      </c>
      <c r="H2335" t="b">
        <f t="shared" ca="1" si="756"/>
        <v>0</v>
      </c>
      <c r="I2335" t="b">
        <f t="shared" ca="1" si="741"/>
        <v>0</v>
      </c>
      <c r="J2335" t="e">
        <f t="shared" ca="1" si="742"/>
        <v>#N/A</v>
      </c>
      <c r="K2335" t="e">
        <f t="shared" ca="1" si="749"/>
        <v>#N/A</v>
      </c>
      <c r="L2335">
        <f t="shared" ca="1" si="750"/>
        <v>0</v>
      </c>
      <c r="M2335">
        <v>2301</v>
      </c>
      <c r="N2335">
        <f t="shared" ca="1" si="751"/>
        <v>1.01</v>
      </c>
      <c r="O2335">
        <f t="shared" ca="1" si="752"/>
        <v>0.06</v>
      </c>
      <c r="P2335">
        <f t="shared" ca="1" si="753"/>
        <v>0</v>
      </c>
      <c r="Q2335">
        <f t="shared" ca="1" si="743"/>
        <v>1.2</v>
      </c>
      <c r="R2335" t="b">
        <f t="shared" ca="1" si="757"/>
        <v>0</v>
      </c>
      <c r="S2335" t="b">
        <f t="shared" ca="1" si="744"/>
        <v>0</v>
      </c>
      <c r="T2335" t="e">
        <f t="shared" ca="1" si="745"/>
        <v>#N/A</v>
      </c>
      <c r="U2335" s="3" t="e">
        <f t="shared" ca="1" si="746"/>
        <v>#N/A</v>
      </c>
      <c r="V2335" s="3">
        <f t="shared" ca="1" si="747"/>
        <v>0</v>
      </c>
    </row>
    <row r="2336" spans="1:22">
      <c r="A2336">
        <f t="shared" ca="1" si="748"/>
        <v>1.2E-2</v>
      </c>
      <c r="B2336">
        <f t="shared" ca="1" si="737"/>
        <v>9.9000000000000005E-2</v>
      </c>
      <c r="C2336" t="b">
        <f t="shared" ca="1" si="754"/>
        <v>0</v>
      </c>
      <c r="D2336" t="b">
        <f t="shared" ca="1" si="738"/>
        <v>0</v>
      </c>
      <c r="E2336" t="e">
        <f t="shared" ca="1" si="739"/>
        <v>#N/A</v>
      </c>
      <c r="F2336">
        <f t="shared" ca="1" si="755"/>
        <v>-1.2E-2</v>
      </c>
      <c r="G2336">
        <f t="shared" ca="1" si="740"/>
        <v>7.0000000000000007E-2</v>
      </c>
      <c r="H2336" t="b">
        <f t="shared" ca="1" si="756"/>
        <v>0</v>
      </c>
      <c r="I2336" t="b">
        <f t="shared" ca="1" si="741"/>
        <v>0</v>
      </c>
      <c r="J2336" t="e">
        <f t="shared" ca="1" si="742"/>
        <v>#N/A</v>
      </c>
      <c r="K2336" t="e">
        <f t="shared" ca="1" si="749"/>
        <v>#N/A</v>
      </c>
      <c r="L2336">
        <f t="shared" ca="1" si="750"/>
        <v>0</v>
      </c>
      <c r="M2336">
        <v>2302</v>
      </c>
      <c r="N2336">
        <f t="shared" ca="1" si="751"/>
        <v>1</v>
      </c>
      <c r="O2336">
        <f t="shared" ca="1" si="752"/>
        <v>-0.01</v>
      </c>
      <c r="P2336">
        <f t="shared" ca="1" si="753"/>
        <v>0</v>
      </c>
      <c r="Q2336">
        <f t="shared" ca="1" si="743"/>
        <v>1.2</v>
      </c>
      <c r="R2336" t="b">
        <f t="shared" ca="1" si="757"/>
        <v>0</v>
      </c>
      <c r="S2336" t="b">
        <f t="shared" ca="1" si="744"/>
        <v>0</v>
      </c>
      <c r="T2336" t="e">
        <f t="shared" ca="1" si="745"/>
        <v>#N/A</v>
      </c>
      <c r="U2336" s="3" t="e">
        <f t="shared" ca="1" si="746"/>
        <v>#N/A</v>
      </c>
      <c r="V2336" s="3">
        <f t="shared" ca="1" si="747"/>
        <v>0</v>
      </c>
    </row>
    <row r="2337" spans="1:22">
      <c r="A2337">
        <f t="shared" ca="1" si="748"/>
        <v>0.05</v>
      </c>
      <c r="B2337">
        <f t="shared" ca="1" si="737"/>
        <v>0.1</v>
      </c>
      <c r="C2337">
        <f t="shared" ca="1" si="754"/>
        <v>0.1</v>
      </c>
      <c r="D2337">
        <f t="shared" ca="1" si="738"/>
        <v>7</v>
      </c>
      <c r="E2337">
        <f t="shared" ca="1" si="739"/>
        <v>2.8E-3</v>
      </c>
      <c r="F2337">
        <f t="shared" ca="1" si="755"/>
        <v>0.05</v>
      </c>
      <c r="G2337">
        <f t="shared" ca="1" si="740"/>
        <v>7.0000000000000007E-2</v>
      </c>
      <c r="H2337" t="b">
        <f t="shared" ca="1" si="756"/>
        <v>0</v>
      </c>
      <c r="I2337" t="b">
        <f t="shared" ca="1" si="741"/>
        <v>0</v>
      </c>
      <c r="J2337" t="e">
        <f t="shared" ca="1" si="742"/>
        <v>#N/A</v>
      </c>
      <c r="K2337" t="e">
        <f t="shared" ca="1" si="749"/>
        <v>#N/A</v>
      </c>
      <c r="L2337">
        <f t="shared" ca="1" si="750"/>
        <v>0</v>
      </c>
      <c r="M2337">
        <v>2303</v>
      </c>
      <c r="N2337">
        <f t="shared" ca="1" si="751"/>
        <v>1.05</v>
      </c>
      <c r="O2337">
        <f t="shared" ca="1" si="752"/>
        <v>0.05</v>
      </c>
      <c r="P2337">
        <f t="shared" ca="1" si="753"/>
        <v>0</v>
      </c>
      <c r="Q2337">
        <f t="shared" ca="1" si="743"/>
        <v>1.2</v>
      </c>
      <c r="R2337" t="b">
        <f t="shared" ca="1" si="757"/>
        <v>0</v>
      </c>
      <c r="S2337" t="b">
        <f t="shared" ca="1" si="744"/>
        <v>0</v>
      </c>
      <c r="T2337" t="e">
        <f t="shared" ca="1" si="745"/>
        <v>#N/A</v>
      </c>
      <c r="U2337" s="3" t="e">
        <f t="shared" ca="1" si="746"/>
        <v>#N/A</v>
      </c>
      <c r="V2337" s="3">
        <f t="shared" ca="1" si="747"/>
        <v>0</v>
      </c>
    </row>
    <row r="2338" spans="1:22">
      <c r="A2338">
        <f t="shared" ca="1" si="748"/>
        <v>3.4000000000000002E-2</v>
      </c>
      <c r="B2338">
        <f t="shared" ca="1" si="737"/>
        <v>0.1</v>
      </c>
      <c r="C2338" t="b">
        <f t="shared" ca="1" si="754"/>
        <v>0</v>
      </c>
      <c r="D2338" t="b">
        <f t="shared" ca="1" si="738"/>
        <v>0</v>
      </c>
      <c r="E2338" t="e">
        <f t="shared" ca="1" si="739"/>
        <v>#N/A</v>
      </c>
      <c r="F2338">
        <f t="shared" ca="1" si="755"/>
        <v>-3.4000000000000002E-2</v>
      </c>
      <c r="G2338">
        <f t="shared" ca="1" si="740"/>
        <v>7.0999999999999994E-2</v>
      </c>
      <c r="H2338">
        <f t="shared" ca="1" si="756"/>
        <v>7.0999999999999994E-2</v>
      </c>
      <c r="I2338">
        <f t="shared" ca="1" si="741"/>
        <v>2</v>
      </c>
      <c r="J2338">
        <f t="shared" ca="1" si="742"/>
        <v>8.0000000000000004E-4</v>
      </c>
      <c r="K2338">
        <f t="shared" ca="1" si="749"/>
        <v>4.8587401044914813E-4</v>
      </c>
      <c r="L2338">
        <f t="shared" ca="1" si="750"/>
        <v>6.3453339925540495E-4</v>
      </c>
      <c r="M2338">
        <v>2304</v>
      </c>
      <c r="N2338">
        <f t="shared" ca="1" si="751"/>
        <v>1.01</v>
      </c>
      <c r="O2338">
        <f t="shared" ca="1" si="752"/>
        <v>-0.04</v>
      </c>
      <c r="P2338">
        <f t="shared" ca="1" si="753"/>
        <v>0</v>
      </c>
      <c r="Q2338">
        <f t="shared" ca="1" si="743"/>
        <v>1.2</v>
      </c>
      <c r="R2338" t="b">
        <f t="shared" ca="1" si="757"/>
        <v>0</v>
      </c>
      <c r="S2338" t="b">
        <f t="shared" ca="1" si="744"/>
        <v>0</v>
      </c>
      <c r="T2338" t="e">
        <f t="shared" ca="1" si="745"/>
        <v>#N/A</v>
      </c>
      <c r="U2338" s="3" t="e">
        <f t="shared" ca="1" si="746"/>
        <v>#N/A</v>
      </c>
      <c r="V2338" s="3">
        <f t="shared" ca="1" si="747"/>
        <v>0</v>
      </c>
    </row>
    <row r="2339" spans="1:22">
      <c r="A2339">
        <f t="shared" ca="1" si="748"/>
        <v>4.2000000000000003E-2</v>
      </c>
      <c r="B2339">
        <f t="shared" ref="B2339:B2402" ca="1" si="758">SMALL($A$35:$A$2534,M2339)</f>
        <v>0.1</v>
      </c>
      <c r="C2339" t="b">
        <f t="shared" ca="1" si="754"/>
        <v>0</v>
      </c>
      <c r="D2339" t="b">
        <f t="shared" ref="D2339:D2402" ca="1" si="759">IF(C2339=FALSE,FALSE,COUNTIF($A$35:$A$2534,C2339))</f>
        <v>0</v>
      </c>
      <c r="E2339" t="e">
        <f t="shared" ref="E2339:E2402" ca="1" si="760">IF(D2339=FALSE,#N/A,D2339/$C$13)</f>
        <v>#N/A</v>
      </c>
      <c r="F2339">
        <f t="shared" ca="1" si="755"/>
        <v>-4.2000000000000003E-2</v>
      </c>
      <c r="G2339">
        <f t="shared" ref="G2339:G2402" ca="1" si="761">SMALL($F$35:$F$2534,M2339)</f>
        <v>7.0999999999999994E-2</v>
      </c>
      <c r="H2339" t="b">
        <f t="shared" ca="1" si="756"/>
        <v>0</v>
      </c>
      <c r="I2339" t="b">
        <f t="shared" ref="I2339:I2402" ca="1" si="762">IF(H2339=FALSE,FALSE,COUNTIF($F$35:$F$2534,H2339))</f>
        <v>0</v>
      </c>
      <c r="J2339" t="e">
        <f t="shared" ref="J2339:J2402" ca="1" si="763">IF(I2339=FALSE,#N/A,I2339/$C$13)</f>
        <v>#N/A</v>
      </c>
      <c r="K2339" t="e">
        <f t="shared" ca="1" si="749"/>
        <v>#N/A</v>
      </c>
      <c r="L2339">
        <f t="shared" ca="1" si="750"/>
        <v>0</v>
      </c>
      <c r="M2339">
        <v>2305</v>
      </c>
      <c r="N2339">
        <f t="shared" ca="1" si="751"/>
        <v>0.97</v>
      </c>
      <c r="O2339">
        <f t="shared" ca="1" si="752"/>
        <v>-0.04</v>
      </c>
      <c r="P2339">
        <f t="shared" ca="1" si="753"/>
        <v>0</v>
      </c>
      <c r="Q2339">
        <f t="shared" ref="Q2339:Q2402" ca="1" si="764">SMALL($P$35:$P$2534,M2339)</f>
        <v>1.2</v>
      </c>
      <c r="R2339" t="b">
        <f t="shared" ca="1" si="757"/>
        <v>0</v>
      </c>
      <c r="S2339" t="b">
        <f t="shared" ref="S2339:S2402" ca="1" si="765">IF(R2339=FALSE,FALSE,COUNTIF($P$35:$P$2534,R2339))</f>
        <v>0</v>
      </c>
      <c r="T2339" t="e">
        <f t="shared" ref="T2339:T2402" ca="1" si="766">IF(S2339=FALSE,#N/A,S2339/$C$13)</f>
        <v>#N/A</v>
      </c>
      <c r="U2339" s="3" t="e">
        <f t="shared" ref="U2339:U2402" ca="1" si="767">IF(R2339=FALSE,#N/A,10^($T$10*R2339-$T$11*(IF(R2339&lt;0,-R2339,R2339))^$T$12))/$T$15</f>
        <v>#N/A</v>
      </c>
      <c r="V2339" s="3">
        <f t="shared" ref="V2339:V2402" ca="1" si="768">IF(R2339=FALSE,0,IF(R2339=0,0,10^($T$10*R2339-$T$11*(IF(R2339&lt;0,-R2339,R2339))^$T$12)))</f>
        <v>0</v>
      </c>
    </row>
    <row r="2340" spans="1:22">
      <c r="A2340">
        <f t="shared" ref="A2340:A2403" ca="1" si="769">IF(MAX(A2330:A2339)&gt;0.1,IF(RANDBETWEEN(1,100)&gt;20,ROUND($C$4/(1-((RANDBETWEEN((1-($C$4/0.05)^$C$5)*10000,(1-($C$4/0.2)^$C$5)*10000)/10000)))^(1/$C$5),3),ROUND($C$4/(1-((RANDBETWEEN(1,(1-($C$4/0.2)^$C$5)*10000)/10000)))^(1/$C$5),3)),IF(MAX(A2330:A2339)&gt;0.07,IF(RANDBETWEEN(1,100)&gt;20,ROUND($C$4/(1-((RANDBETWEEN((1-($C$4/0.035)^$C$5)*10000,(1-($C$4/0.05)^$C$5)*10000)/10000)))^(1/$C$5),3),ROUND($C$4/(1-((RANDBETWEEN(1,(1-($C$4/0.2)^$C$5)*10000)/10000)))^(1/$C$5),3)),IF(MAX(A2330:A2339)&gt;0.05,IF(RANDBETWEEN(1,100)&gt;20,ROUND($C$4/(1-((RANDBETWEEN((1-($C$4/0.025)^$C$5)*10000,(1-($C$4/0.035)^$C$5)*10000)/10000)))^(1/$C$5),3),ROUND($C$4/(1-((RANDBETWEEN(1,(1-($C$4/0.2)^$C$5)*10000)/10000)))^(1/$C$5),3)),IF(MAX(A2330:A2339)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4.8000000000000001E-2</v>
      </c>
      <c r="B2340">
        <f t="shared" ca="1" si="758"/>
        <v>0.1</v>
      </c>
      <c r="C2340" t="b">
        <f t="shared" ca="1" si="754"/>
        <v>0</v>
      </c>
      <c r="D2340" t="b">
        <f t="shared" ca="1" si="759"/>
        <v>0</v>
      </c>
      <c r="E2340" t="e">
        <f t="shared" ca="1" si="760"/>
        <v>#N/A</v>
      </c>
      <c r="F2340">
        <f t="shared" ca="1" si="755"/>
        <v>-4.8000000000000001E-2</v>
      </c>
      <c r="G2340">
        <f t="shared" ca="1" si="761"/>
        <v>7.1999999999999995E-2</v>
      </c>
      <c r="H2340">
        <f t="shared" ca="1" si="756"/>
        <v>7.1999999999999995E-2</v>
      </c>
      <c r="I2340">
        <f t="shared" ca="1" si="762"/>
        <v>6</v>
      </c>
      <c r="J2340">
        <f t="shared" ca="1" si="763"/>
        <v>2.3999999999999998E-3</v>
      </c>
      <c r="K2340">
        <f t="shared" ref="K2340:K2403" ca="1" si="770">IF(H2340=FALSE,#N/A,10^($T$4*H2340-$T$5*(IF(H2340&lt;0,-H2340,H2340))^$T$6))/$T$9</f>
        <v>4.6140696865951E-4</v>
      </c>
      <c r="L2340">
        <f t="shared" ref="L2340:L2403" ca="1" si="771">IF(H2340=FALSE,0,IF(H2340=0,0,10^($T$4*H2340-$T$5*(IF(H2340&lt;0,-H2340,H2340))^$T$6)))</f>
        <v>6.0258035204024008E-4</v>
      </c>
      <c r="M2340">
        <v>2306</v>
      </c>
      <c r="N2340">
        <f t="shared" ref="N2340:N2403" ca="1" si="772">ROUND(N2339*(1+F2340),2)</f>
        <v>0.92</v>
      </c>
      <c r="O2340">
        <f t="shared" ref="O2340:O2403" ca="1" si="773">ROUND(N2340-N2339,3)</f>
        <v>-0.05</v>
      </c>
      <c r="P2340">
        <f t="shared" ref="P2340:P2403" ca="1" si="774">ROUND(O2340/$C$8,1)</f>
        <v>0</v>
      </c>
      <c r="Q2340">
        <f t="shared" ca="1" si="764"/>
        <v>1.2</v>
      </c>
      <c r="R2340" t="b">
        <f t="shared" ca="1" si="757"/>
        <v>0</v>
      </c>
      <c r="S2340" t="b">
        <f t="shared" ca="1" si="765"/>
        <v>0</v>
      </c>
      <c r="T2340" t="e">
        <f t="shared" ca="1" si="766"/>
        <v>#N/A</v>
      </c>
      <c r="U2340" s="3" t="e">
        <f t="shared" ca="1" si="767"/>
        <v>#N/A</v>
      </c>
      <c r="V2340" s="3">
        <f t="shared" ca="1" si="768"/>
        <v>0</v>
      </c>
    </row>
    <row r="2341" spans="1:22">
      <c r="A2341">
        <f t="shared" ca="1" si="769"/>
        <v>2.5999999999999999E-2</v>
      </c>
      <c r="B2341">
        <f t="shared" ca="1" si="758"/>
        <v>0.1</v>
      </c>
      <c r="C2341" t="b">
        <f t="shared" ref="C2341:C2404" ca="1" si="775">IF(B2341=B2340,FALSE,B2341)</f>
        <v>0</v>
      </c>
      <c r="D2341" t="b">
        <f t="shared" ca="1" si="759"/>
        <v>0</v>
      </c>
      <c r="E2341" t="e">
        <f t="shared" ca="1" si="760"/>
        <v>#N/A</v>
      </c>
      <c r="F2341">
        <f t="shared" ref="F2341:F2404" ca="1" si="776">IF($C$15&lt;1,IF(RANDBETWEEN(1,100)&gt;40,IF(F2340&gt;0,-A2341,A2341),IF(RANDBETWEEN(1,2)=2,-A2341,A2341)),IF($C$15&gt;1,IF(RANDBETWEEN(1,100)&gt;80,IF(SUM(F2306:F2340)&lt;0,-A2341,A2341),IF(RANDBETWEEN(1,2)=2,-A2341,A2341)),IF(RANDBETWEEN(1,2)=2,-A2341,A2341)))</f>
        <v>-2.5999999999999999E-2</v>
      </c>
      <c r="G2341">
        <f t="shared" ca="1" si="761"/>
        <v>7.1999999999999995E-2</v>
      </c>
      <c r="H2341" t="b">
        <f t="shared" ref="H2341:H2404" ca="1" si="777">IF(G2341=G2340,FALSE,G2341)</f>
        <v>0</v>
      </c>
      <c r="I2341" t="b">
        <f t="shared" ca="1" si="762"/>
        <v>0</v>
      </c>
      <c r="J2341" t="e">
        <f t="shared" ca="1" si="763"/>
        <v>#N/A</v>
      </c>
      <c r="K2341" t="e">
        <f t="shared" ca="1" si="770"/>
        <v>#N/A</v>
      </c>
      <c r="L2341">
        <f t="shared" ca="1" si="771"/>
        <v>0</v>
      </c>
      <c r="M2341">
        <v>2307</v>
      </c>
      <c r="N2341">
        <f t="shared" ca="1" si="772"/>
        <v>0.9</v>
      </c>
      <c r="O2341">
        <f t="shared" ca="1" si="773"/>
        <v>-0.02</v>
      </c>
      <c r="P2341">
        <f t="shared" ca="1" si="774"/>
        <v>0</v>
      </c>
      <c r="Q2341">
        <f t="shared" ca="1" si="764"/>
        <v>1.2</v>
      </c>
      <c r="R2341" t="b">
        <f t="shared" ref="R2341:R2404" ca="1" si="778">IF(Q2341=Q2340,FALSE,Q2341)</f>
        <v>0</v>
      </c>
      <c r="S2341" t="b">
        <f t="shared" ca="1" si="765"/>
        <v>0</v>
      </c>
      <c r="T2341" t="e">
        <f t="shared" ca="1" si="766"/>
        <v>#N/A</v>
      </c>
      <c r="U2341" s="3" t="e">
        <f t="shared" ca="1" si="767"/>
        <v>#N/A</v>
      </c>
      <c r="V2341" s="3">
        <f t="shared" ca="1" si="768"/>
        <v>0</v>
      </c>
    </row>
    <row r="2342" spans="1:22">
      <c r="A2342">
        <f t="shared" ca="1" si="769"/>
        <v>2.5000000000000001E-2</v>
      </c>
      <c r="B2342">
        <f t="shared" ca="1" si="758"/>
        <v>0.1</v>
      </c>
      <c r="C2342" t="b">
        <f t="shared" ca="1" si="775"/>
        <v>0</v>
      </c>
      <c r="D2342" t="b">
        <f t="shared" ca="1" si="759"/>
        <v>0</v>
      </c>
      <c r="E2342" t="e">
        <f t="shared" ca="1" si="760"/>
        <v>#N/A</v>
      </c>
      <c r="F2342">
        <f t="shared" ca="1" si="776"/>
        <v>2.5000000000000001E-2</v>
      </c>
      <c r="G2342">
        <f t="shared" ca="1" si="761"/>
        <v>7.1999999999999995E-2</v>
      </c>
      <c r="H2342" t="b">
        <f t="shared" ca="1" si="777"/>
        <v>0</v>
      </c>
      <c r="I2342" t="b">
        <f t="shared" ca="1" si="762"/>
        <v>0</v>
      </c>
      <c r="J2342" t="e">
        <f t="shared" ca="1" si="763"/>
        <v>#N/A</v>
      </c>
      <c r="K2342" t="e">
        <f t="shared" ca="1" si="770"/>
        <v>#N/A</v>
      </c>
      <c r="L2342">
        <f t="shared" ca="1" si="771"/>
        <v>0</v>
      </c>
      <c r="M2342">
        <v>2308</v>
      </c>
      <c r="N2342">
        <f t="shared" ca="1" si="772"/>
        <v>0.92</v>
      </c>
      <c r="O2342">
        <f t="shared" ca="1" si="773"/>
        <v>0.02</v>
      </c>
      <c r="P2342">
        <f t="shared" ca="1" si="774"/>
        <v>0</v>
      </c>
      <c r="Q2342">
        <f t="shared" ca="1" si="764"/>
        <v>1.2</v>
      </c>
      <c r="R2342" t="b">
        <f t="shared" ca="1" si="778"/>
        <v>0</v>
      </c>
      <c r="S2342" t="b">
        <f t="shared" ca="1" si="765"/>
        <v>0</v>
      </c>
      <c r="T2342" t="e">
        <f t="shared" ca="1" si="766"/>
        <v>#N/A</v>
      </c>
      <c r="U2342" s="3" t="e">
        <f t="shared" ca="1" si="767"/>
        <v>#N/A</v>
      </c>
      <c r="V2342" s="3">
        <f t="shared" ca="1" si="768"/>
        <v>0</v>
      </c>
    </row>
    <row r="2343" spans="1:22">
      <c r="A2343">
        <f t="shared" ca="1" si="769"/>
        <v>2.8000000000000001E-2</v>
      </c>
      <c r="B2343">
        <f t="shared" ca="1" si="758"/>
        <v>0.1</v>
      </c>
      <c r="C2343" t="b">
        <f t="shared" ca="1" si="775"/>
        <v>0</v>
      </c>
      <c r="D2343" t="b">
        <f t="shared" ca="1" si="759"/>
        <v>0</v>
      </c>
      <c r="E2343" t="e">
        <f t="shared" ca="1" si="760"/>
        <v>#N/A</v>
      </c>
      <c r="F2343">
        <f t="shared" ca="1" si="776"/>
        <v>2.8000000000000001E-2</v>
      </c>
      <c r="G2343">
        <f t="shared" ca="1" si="761"/>
        <v>7.1999999999999995E-2</v>
      </c>
      <c r="H2343" t="b">
        <f t="shared" ca="1" si="777"/>
        <v>0</v>
      </c>
      <c r="I2343" t="b">
        <f t="shared" ca="1" si="762"/>
        <v>0</v>
      </c>
      <c r="J2343" t="e">
        <f t="shared" ca="1" si="763"/>
        <v>#N/A</v>
      </c>
      <c r="K2343" t="e">
        <f t="shared" ca="1" si="770"/>
        <v>#N/A</v>
      </c>
      <c r="L2343">
        <f t="shared" ca="1" si="771"/>
        <v>0</v>
      </c>
      <c r="M2343">
        <v>2309</v>
      </c>
      <c r="N2343">
        <f t="shared" ca="1" si="772"/>
        <v>0.95</v>
      </c>
      <c r="O2343">
        <f t="shared" ca="1" si="773"/>
        <v>0.03</v>
      </c>
      <c r="P2343">
        <f t="shared" ca="1" si="774"/>
        <v>0</v>
      </c>
      <c r="Q2343">
        <f t="shared" ca="1" si="764"/>
        <v>1.2</v>
      </c>
      <c r="R2343" t="b">
        <f t="shared" ca="1" si="778"/>
        <v>0</v>
      </c>
      <c r="S2343" t="b">
        <f t="shared" ca="1" si="765"/>
        <v>0</v>
      </c>
      <c r="T2343" t="e">
        <f t="shared" ca="1" si="766"/>
        <v>#N/A</v>
      </c>
      <c r="U2343" s="3" t="e">
        <f t="shared" ca="1" si="767"/>
        <v>#N/A</v>
      </c>
      <c r="V2343" s="3">
        <f t="shared" ca="1" si="768"/>
        <v>0</v>
      </c>
    </row>
    <row r="2344" spans="1:22">
      <c r="A2344">
        <f t="shared" ca="1" si="769"/>
        <v>2.5999999999999999E-2</v>
      </c>
      <c r="B2344">
        <f t="shared" ca="1" si="758"/>
        <v>0.10100000000000001</v>
      </c>
      <c r="C2344">
        <f t="shared" ca="1" si="775"/>
        <v>0.10100000000000001</v>
      </c>
      <c r="D2344">
        <f t="shared" ca="1" si="759"/>
        <v>4</v>
      </c>
      <c r="E2344">
        <f t="shared" ca="1" si="760"/>
        <v>1.6000000000000001E-3</v>
      </c>
      <c r="F2344">
        <f t="shared" ca="1" si="776"/>
        <v>2.5999999999999999E-2</v>
      </c>
      <c r="G2344">
        <f t="shared" ca="1" si="761"/>
        <v>7.1999999999999995E-2</v>
      </c>
      <c r="H2344" t="b">
        <f t="shared" ca="1" si="777"/>
        <v>0</v>
      </c>
      <c r="I2344" t="b">
        <f t="shared" ca="1" si="762"/>
        <v>0</v>
      </c>
      <c r="J2344" t="e">
        <f t="shared" ca="1" si="763"/>
        <v>#N/A</v>
      </c>
      <c r="K2344" t="e">
        <f t="shared" ca="1" si="770"/>
        <v>#N/A</v>
      </c>
      <c r="L2344">
        <f t="shared" ca="1" si="771"/>
        <v>0</v>
      </c>
      <c r="M2344">
        <v>2310</v>
      </c>
      <c r="N2344">
        <f t="shared" ca="1" si="772"/>
        <v>0.97</v>
      </c>
      <c r="O2344">
        <f t="shared" ca="1" si="773"/>
        <v>0.02</v>
      </c>
      <c r="P2344">
        <f t="shared" ca="1" si="774"/>
        <v>0</v>
      </c>
      <c r="Q2344">
        <f t="shared" ca="1" si="764"/>
        <v>1.2</v>
      </c>
      <c r="R2344" t="b">
        <f t="shared" ca="1" si="778"/>
        <v>0</v>
      </c>
      <c r="S2344" t="b">
        <f t="shared" ca="1" si="765"/>
        <v>0</v>
      </c>
      <c r="T2344" t="e">
        <f t="shared" ca="1" si="766"/>
        <v>#N/A</v>
      </c>
      <c r="U2344" s="3" t="e">
        <f t="shared" ca="1" si="767"/>
        <v>#N/A</v>
      </c>
      <c r="V2344" s="3">
        <f t="shared" ca="1" si="768"/>
        <v>0</v>
      </c>
    </row>
    <row r="2345" spans="1:22">
      <c r="A2345">
        <f t="shared" ca="1" si="769"/>
        <v>3.4000000000000002E-2</v>
      </c>
      <c r="B2345">
        <f t="shared" ca="1" si="758"/>
        <v>0.10100000000000001</v>
      </c>
      <c r="C2345" t="b">
        <f t="shared" ca="1" si="775"/>
        <v>0</v>
      </c>
      <c r="D2345" t="b">
        <f t="shared" ca="1" si="759"/>
        <v>0</v>
      </c>
      <c r="E2345" t="e">
        <f t="shared" ca="1" si="760"/>
        <v>#N/A</v>
      </c>
      <c r="F2345">
        <f t="shared" ca="1" si="776"/>
        <v>-3.4000000000000002E-2</v>
      </c>
      <c r="G2345">
        <f t="shared" ca="1" si="761"/>
        <v>7.1999999999999995E-2</v>
      </c>
      <c r="H2345" t="b">
        <f t="shared" ca="1" si="777"/>
        <v>0</v>
      </c>
      <c r="I2345" t="b">
        <f t="shared" ca="1" si="762"/>
        <v>0</v>
      </c>
      <c r="J2345" t="e">
        <f t="shared" ca="1" si="763"/>
        <v>#N/A</v>
      </c>
      <c r="K2345" t="e">
        <f t="shared" ca="1" si="770"/>
        <v>#N/A</v>
      </c>
      <c r="L2345">
        <f t="shared" ca="1" si="771"/>
        <v>0</v>
      </c>
      <c r="M2345">
        <v>2311</v>
      </c>
      <c r="N2345">
        <f t="shared" ca="1" si="772"/>
        <v>0.94</v>
      </c>
      <c r="O2345">
        <f t="shared" ca="1" si="773"/>
        <v>-0.03</v>
      </c>
      <c r="P2345">
        <f t="shared" ca="1" si="774"/>
        <v>0</v>
      </c>
      <c r="Q2345">
        <f t="shared" ca="1" si="764"/>
        <v>1.2</v>
      </c>
      <c r="R2345" t="b">
        <f t="shared" ca="1" si="778"/>
        <v>0</v>
      </c>
      <c r="S2345" t="b">
        <f t="shared" ca="1" si="765"/>
        <v>0</v>
      </c>
      <c r="T2345" t="e">
        <f t="shared" ca="1" si="766"/>
        <v>#N/A</v>
      </c>
      <c r="U2345" s="3" t="e">
        <f t="shared" ca="1" si="767"/>
        <v>#N/A</v>
      </c>
      <c r="V2345" s="3">
        <f t="shared" ca="1" si="768"/>
        <v>0</v>
      </c>
    </row>
    <row r="2346" spans="1:22">
      <c r="A2346">
        <f t="shared" ca="1" si="769"/>
        <v>1.2999999999999999E-2</v>
      </c>
      <c r="B2346">
        <f t="shared" ca="1" si="758"/>
        <v>0.10100000000000001</v>
      </c>
      <c r="C2346" t="b">
        <f t="shared" ca="1" si="775"/>
        <v>0</v>
      </c>
      <c r="D2346" t="b">
        <f t="shared" ca="1" si="759"/>
        <v>0</v>
      </c>
      <c r="E2346" t="e">
        <f t="shared" ca="1" si="760"/>
        <v>#N/A</v>
      </c>
      <c r="F2346">
        <f t="shared" ca="1" si="776"/>
        <v>-1.2999999999999999E-2</v>
      </c>
      <c r="G2346">
        <f t="shared" ca="1" si="761"/>
        <v>7.2999999999999995E-2</v>
      </c>
      <c r="H2346">
        <f t="shared" ca="1" si="777"/>
        <v>7.2999999999999995E-2</v>
      </c>
      <c r="I2346">
        <f t="shared" ca="1" si="762"/>
        <v>8</v>
      </c>
      <c r="J2346">
        <f t="shared" ca="1" si="763"/>
        <v>3.2000000000000002E-3</v>
      </c>
      <c r="K2346">
        <f t="shared" ca="1" si="770"/>
        <v>4.3832871423712309E-4</v>
      </c>
      <c r="L2346">
        <f t="shared" ca="1" si="771"/>
        <v>5.7244100950989724E-4</v>
      </c>
      <c r="M2346">
        <v>2312</v>
      </c>
      <c r="N2346">
        <f t="shared" ca="1" si="772"/>
        <v>0.93</v>
      </c>
      <c r="O2346">
        <f t="shared" ca="1" si="773"/>
        <v>-0.01</v>
      </c>
      <c r="P2346">
        <f t="shared" ca="1" si="774"/>
        <v>0</v>
      </c>
      <c r="Q2346">
        <f t="shared" ca="1" si="764"/>
        <v>1.2</v>
      </c>
      <c r="R2346" t="b">
        <f t="shared" ca="1" si="778"/>
        <v>0</v>
      </c>
      <c r="S2346" t="b">
        <f t="shared" ca="1" si="765"/>
        <v>0</v>
      </c>
      <c r="T2346" t="e">
        <f t="shared" ca="1" si="766"/>
        <v>#N/A</v>
      </c>
      <c r="U2346" s="3" t="e">
        <f t="shared" ca="1" si="767"/>
        <v>#N/A</v>
      </c>
      <c r="V2346" s="3">
        <f t="shared" ca="1" si="768"/>
        <v>0</v>
      </c>
    </row>
    <row r="2347" spans="1:22">
      <c r="A2347">
        <f t="shared" ca="1" si="769"/>
        <v>1.7000000000000001E-2</v>
      </c>
      <c r="B2347">
        <f t="shared" ca="1" si="758"/>
        <v>0.10100000000000001</v>
      </c>
      <c r="C2347" t="b">
        <f t="shared" ca="1" si="775"/>
        <v>0</v>
      </c>
      <c r="D2347" t="b">
        <f t="shared" ca="1" si="759"/>
        <v>0</v>
      </c>
      <c r="E2347" t="e">
        <f t="shared" ca="1" si="760"/>
        <v>#N/A</v>
      </c>
      <c r="F2347">
        <f t="shared" ca="1" si="776"/>
        <v>1.7000000000000001E-2</v>
      </c>
      <c r="G2347">
        <f t="shared" ca="1" si="761"/>
        <v>7.2999999999999995E-2</v>
      </c>
      <c r="H2347" t="b">
        <f t="shared" ca="1" si="777"/>
        <v>0</v>
      </c>
      <c r="I2347" t="b">
        <f t="shared" ca="1" si="762"/>
        <v>0</v>
      </c>
      <c r="J2347" t="e">
        <f t="shared" ca="1" si="763"/>
        <v>#N/A</v>
      </c>
      <c r="K2347" t="e">
        <f t="shared" ca="1" si="770"/>
        <v>#N/A</v>
      </c>
      <c r="L2347">
        <f t="shared" ca="1" si="771"/>
        <v>0</v>
      </c>
      <c r="M2347">
        <v>2313</v>
      </c>
      <c r="N2347">
        <f t="shared" ca="1" si="772"/>
        <v>0.95</v>
      </c>
      <c r="O2347">
        <f t="shared" ca="1" si="773"/>
        <v>0.02</v>
      </c>
      <c r="P2347">
        <f t="shared" ca="1" si="774"/>
        <v>0</v>
      </c>
      <c r="Q2347">
        <f t="shared" ca="1" si="764"/>
        <v>1.2</v>
      </c>
      <c r="R2347" t="b">
        <f t="shared" ca="1" si="778"/>
        <v>0</v>
      </c>
      <c r="S2347" t="b">
        <f t="shared" ca="1" si="765"/>
        <v>0</v>
      </c>
      <c r="T2347" t="e">
        <f t="shared" ca="1" si="766"/>
        <v>#N/A</v>
      </c>
      <c r="U2347" s="3" t="e">
        <f t="shared" ca="1" si="767"/>
        <v>#N/A</v>
      </c>
      <c r="V2347" s="3">
        <f t="shared" ca="1" si="768"/>
        <v>0</v>
      </c>
    </row>
    <row r="2348" spans="1:22">
      <c r="A2348">
        <f t="shared" ca="1" si="769"/>
        <v>1.7999999999999999E-2</v>
      </c>
      <c r="B2348">
        <f t="shared" ca="1" si="758"/>
        <v>0.10199999999999999</v>
      </c>
      <c r="C2348">
        <f t="shared" ca="1" si="775"/>
        <v>0.10199999999999999</v>
      </c>
      <c r="D2348">
        <f t="shared" ca="1" si="759"/>
        <v>3</v>
      </c>
      <c r="E2348">
        <f t="shared" ca="1" si="760"/>
        <v>1.1999999999999999E-3</v>
      </c>
      <c r="F2348">
        <f t="shared" ca="1" si="776"/>
        <v>-1.7999999999999999E-2</v>
      </c>
      <c r="G2348">
        <f t="shared" ca="1" si="761"/>
        <v>7.2999999999999995E-2</v>
      </c>
      <c r="H2348" t="b">
        <f t="shared" ca="1" si="777"/>
        <v>0</v>
      </c>
      <c r="I2348" t="b">
        <f t="shared" ca="1" si="762"/>
        <v>0</v>
      </c>
      <c r="J2348" t="e">
        <f t="shared" ca="1" si="763"/>
        <v>#N/A</v>
      </c>
      <c r="K2348" t="e">
        <f t="shared" ca="1" si="770"/>
        <v>#N/A</v>
      </c>
      <c r="L2348">
        <f t="shared" ca="1" si="771"/>
        <v>0</v>
      </c>
      <c r="M2348">
        <v>2314</v>
      </c>
      <c r="N2348">
        <f t="shared" ca="1" si="772"/>
        <v>0.93</v>
      </c>
      <c r="O2348">
        <f t="shared" ca="1" si="773"/>
        <v>-0.02</v>
      </c>
      <c r="P2348">
        <f t="shared" ca="1" si="774"/>
        <v>0</v>
      </c>
      <c r="Q2348">
        <f t="shared" ca="1" si="764"/>
        <v>1.2</v>
      </c>
      <c r="R2348" t="b">
        <f t="shared" ca="1" si="778"/>
        <v>0</v>
      </c>
      <c r="S2348" t="b">
        <f t="shared" ca="1" si="765"/>
        <v>0</v>
      </c>
      <c r="T2348" t="e">
        <f t="shared" ca="1" si="766"/>
        <v>#N/A</v>
      </c>
      <c r="U2348" s="3" t="e">
        <f t="shared" ca="1" si="767"/>
        <v>#N/A</v>
      </c>
      <c r="V2348" s="3">
        <f t="shared" ca="1" si="768"/>
        <v>0</v>
      </c>
    </row>
    <row r="2349" spans="1:22">
      <c r="A2349">
        <f t="shared" ca="1" si="769"/>
        <v>1.6E-2</v>
      </c>
      <c r="B2349">
        <f t="shared" ca="1" si="758"/>
        <v>0.10199999999999999</v>
      </c>
      <c r="C2349" t="b">
        <f t="shared" ca="1" si="775"/>
        <v>0</v>
      </c>
      <c r="D2349" t="b">
        <f t="shared" ca="1" si="759"/>
        <v>0</v>
      </c>
      <c r="E2349" t="e">
        <f t="shared" ca="1" si="760"/>
        <v>#N/A</v>
      </c>
      <c r="F2349">
        <f t="shared" ca="1" si="776"/>
        <v>-1.6E-2</v>
      </c>
      <c r="G2349">
        <f t="shared" ca="1" si="761"/>
        <v>7.2999999999999995E-2</v>
      </c>
      <c r="H2349" t="b">
        <f t="shared" ca="1" si="777"/>
        <v>0</v>
      </c>
      <c r="I2349" t="b">
        <f t="shared" ca="1" si="762"/>
        <v>0</v>
      </c>
      <c r="J2349" t="e">
        <f t="shared" ca="1" si="763"/>
        <v>#N/A</v>
      </c>
      <c r="K2349" t="e">
        <f t="shared" ca="1" si="770"/>
        <v>#N/A</v>
      </c>
      <c r="L2349">
        <f t="shared" ca="1" si="771"/>
        <v>0</v>
      </c>
      <c r="M2349">
        <v>2315</v>
      </c>
      <c r="N2349">
        <f t="shared" ca="1" si="772"/>
        <v>0.92</v>
      </c>
      <c r="O2349">
        <f t="shared" ca="1" si="773"/>
        <v>-0.01</v>
      </c>
      <c r="P2349">
        <f t="shared" ca="1" si="774"/>
        <v>0</v>
      </c>
      <c r="Q2349">
        <f t="shared" ca="1" si="764"/>
        <v>1.2</v>
      </c>
      <c r="R2349" t="b">
        <f t="shared" ca="1" si="778"/>
        <v>0</v>
      </c>
      <c r="S2349" t="b">
        <f t="shared" ca="1" si="765"/>
        <v>0</v>
      </c>
      <c r="T2349" t="e">
        <f t="shared" ca="1" si="766"/>
        <v>#N/A</v>
      </c>
      <c r="U2349" s="3" t="e">
        <f t="shared" ca="1" si="767"/>
        <v>#N/A</v>
      </c>
      <c r="V2349" s="3">
        <f t="shared" ca="1" si="768"/>
        <v>0</v>
      </c>
    </row>
    <row r="2350" spans="1:22">
      <c r="A2350">
        <f t="shared" ca="1" si="769"/>
        <v>1.2E-2</v>
      </c>
      <c r="B2350">
        <f t="shared" ca="1" si="758"/>
        <v>0.10199999999999999</v>
      </c>
      <c r="C2350" t="b">
        <f t="shared" ca="1" si="775"/>
        <v>0</v>
      </c>
      <c r="D2350" t="b">
        <f t="shared" ca="1" si="759"/>
        <v>0</v>
      </c>
      <c r="E2350" t="e">
        <f t="shared" ca="1" si="760"/>
        <v>#N/A</v>
      </c>
      <c r="F2350">
        <f t="shared" ca="1" si="776"/>
        <v>1.2E-2</v>
      </c>
      <c r="G2350">
        <f t="shared" ca="1" si="761"/>
        <v>7.2999999999999995E-2</v>
      </c>
      <c r="H2350" t="b">
        <f t="shared" ca="1" si="777"/>
        <v>0</v>
      </c>
      <c r="I2350" t="b">
        <f t="shared" ca="1" si="762"/>
        <v>0</v>
      </c>
      <c r="J2350" t="e">
        <f t="shared" ca="1" si="763"/>
        <v>#N/A</v>
      </c>
      <c r="K2350" t="e">
        <f t="shared" ca="1" si="770"/>
        <v>#N/A</v>
      </c>
      <c r="L2350">
        <f t="shared" ca="1" si="771"/>
        <v>0</v>
      </c>
      <c r="M2350">
        <v>2316</v>
      </c>
      <c r="N2350">
        <f t="shared" ca="1" si="772"/>
        <v>0.93</v>
      </c>
      <c r="O2350">
        <f t="shared" ca="1" si="773"/>
        <v>0.01</v>
      </c>
      <c r="P2350">
        <f t="shared" ca="1" si="774"/>
        <v>0</v>
      </c>
      <c r="Q2350">
        <f t="shared" ca="1" si="764"/>
        <v>1.2</v>
      </c>
      <c r="R2350" t="b">
        <f t="shared" ca="1" si="778"/>
        <v>0</v>
      </c>
      <c r="S2350" t="b">
        <f t="shared" ca="1" si="765"/>
        <v>0</v>
      </c>
      <c r="T2350" t="e">
        <f t="shared" ca="1" si="766"/>
        <v>#N/A</v>
      </c>
      <c r="U2350" s="3" t="e">
        <f t="shared" ca="1" si="767"/>
        <v>#N/A</v>
      </c>
      <c r="V2350" s="3">
        <f t="shared" ca="1" si="768"/>
        <v>0</v>
      </c>
    </row>
    <row r="2351" spans="1:22">
      <c r="A2351">
        <f t="shared" ca="1" si="769"/>
        <v>1.6E-2</v>
      </c>
      <c r="B2351">
        <f t="shared" ca="1" si="758"/>
        <v>0.10299999999999999</v>
      </c>
      <c r="C2351">
        <f t="shared" ca="1" si="775"/>
        <v>0.10299999999999999</v>
      </c>
      <c r="D2351">
        <f t="shared" ca="1" si="759"/>
        <v>4</v>
      </c>
      <c r="E2351">
        <f t="shared" ca="1" si="760"/>
        <v>1.6000000000000001E-3</v>
      </c>
      <c r="F2351">
        <f t="shared" ca="1" si="776"/>
        <v>1.6E-2</v>
      </c>
      <c r="G2351">
        <f t="shared" ca="1" si="761"/>
        <v>7.2999999999999995E-2</v>
      </c>
      <c r="H2351" t="b">
        <f t="shared" ca="1" si="777"/>
        <v>0</v>
      </c>
      <c r="I2351" t="b">
        <f t="shared" ca="1" si="762"/>
        <v>0</v>
      </c>
      <c r="J2351" t="e">
        <f t="shared" ca="1" si="763"/>
        <v>#N/A</v>
      </c>
      <c r="K2351" t="e">
        <f t="shared" ca="1" si="770"/>
        <v>#N/A</v>
      </c>
      <c r="L2351">
        <f t="shared" ca="1" si="771"/>
        <v>0</v>
      </c>
      <c r="M2351">
        <v>2317</v>
      </c>
      <c r="N2351">
        <f t="shared" ca="1" si="772"/>
        <v>0.94</v>
      </c>
      <c r="O2351">
        <f t="shared" ca="1" si="773"/>
        <v>0.01</v>
      </c>
      <c r="P2351">
        <f t="shared" ca="1" si="774"/>
        <v>0</v>
      </c>
      <c r="Q2351">
        <f t="shared" ca="1" si="764"/>
        <v>1.2</v>
      </c>
      <c r="R2351" t="b">
        <f t="shared" ca="1" si="778"/>
        <v>0</v>
      </c>
      <c r="S2351" t="b">
        <f t="shared" ca="1" si="765"/>
        <v>0</v>
      </c>
      <c r="T2351" t="e">
        <f t="shared" ca="1" si="766"/>
        <v>#N/A</v>
      </c>
      <c r="U2351" s="3" t="e">
        <f t="shared" ca="1" si="767"/>
        <v>#N/A</v>
      </c>
      <c r="V2351" s="3">
        <f t="shared" ca="1" si="768"/>
        <v>0</v>
      </c>
    </row>
    <row r="2352" spans="1:22">
      <c r="A2352">
        <f t="shared" ca="1" si="769"/>
        <v>5.8999999999999997E-2</v>
      </c>
      <c r="B2352">
        <f t="shared" ca="1" si="758"/>
        <v>0.10299999999999999</v>
      </c>
      <c r="C2352" t="b">
        <f t="shared" ca="1" si="775"/>
        <v>0</v>
      </c>
      <c r="D2352" t="b">
        <f t="shared" ca="1" si="759"/>
        <v>0</v>
      </c>
      <c r="E2352" t="e">
        <f t="shared" ca="1" si="760"/>
        <v>#N/A</v>
      </c>
      <c r="F2352">
        <f t="shared" ca="1" si="776"/>
        <v>5.8999999999999997E-2</v>
      </c>
      <c r="G2352">
        <f t="shared" ca="1" si="761"/>
        <v>7.2999999999999995E-2</v>
      </c>
      <c r="H2352" t="b">
        <f t="shared" ca="1" si="777"/>
        <v>0</v>
      </c>
      <c r="I2352" t="b">
        <f t="shared" ca="1" si="762"/>
        <v>0</v>
      </c>
      <c r="J2352" t="e">
        <f t="shared" ca="1" si="763"/>
        <v>#N/A</v>
      </c>
      <c r="K2352" t="e">
        <f t="shared" ca="1" si="770"/>
        <v>#N/A</v>
      </c>
      <c r="L2352">
        <f t="shared" ca="1" si="771"/>
        <v>0</v>
      </c>
      <c r="M2352">
        <v>2318</v>
      </c>
      <c r="N2352">
        <f t="shared" ca="1" si="772"/>
        <v>1</v>
      </c>
      <c r="O2352">
        <f t="shared" ca="1" si="773"/>
        <v>0.06</v>
      </c>
      <c r="P2352">
        <f t="shared" ca="1" si="774"/>
        <v>0</v>
      </c>
      <c r="Q2352">
        <f t="shared" ca="1" si="764"/>
        <v>1.2</v>
      </c>
      <c r="R2352" t="b">
        <f t="shared" ca="1" si="778"/>
        <v>0</v>
      </c>
      <c r="S2352" t="b">
        <f t="shared" ca="1" si="765"/>
        <v>0</v>
      </c>
      <c r="T2352" t="e">
        <f t="shared" ca="1" si="766"/>
        <v>#N/A</v>
      </c>
      <c r="U2352" s="3" t="e">
        <f t="shared" ca="1" si="767"/>
        <v>#N/A</v>
      </c>
      <c r="V2352" s="3">
        <f t="shared" ca="1" si="768"/>
        <v>0</v>
      </c>
    </row>
    <row r="2353" spans="1:22">
      <c r="A2353">
        <f t="shared" ca="1" si="769"/>
        <v>2.7E-2</v>
      </c>
      <c r="B2353">
        <f t="shared" ca="1" si="758"/>
        <v>0.10299999999999999</v>
      </c>
      <c r="C2353" t="b">
        <f t="shared" ca="1" si="775"/>
        <v>0</v>
      </c>
      <c r="D2353" t="b">
        <f t="shared" ca="1" si="759"/>
        <v>0</v>
      </c>
      <c r="E2353" t="e">
        <f t="shared" ca="1" si="760"/>
        <v>#N/A</v>
      </c>
      <c r="F2353">
        <f t="shared" ca="1" si="776"/>
        <v>-2.7E-2</v>
      </c>
      <c r="G2353">
        <f t="shared" ca="1" si="761"/>
        <v>7.2999999999999995E-2</v>
      </c>
      <c r="H2353" t="b">
        <f t="shared" ca="1" si="777"/>
        <v>0</v>
      </c>
      <c r="I2353" t="b">
        <f t="shared" ca="1" si="762"/>
        <v>0</v>
      </c>
      <c r="J2353" t="e">
        <f t="shared" ca="1" si="763"/>
        <v>#N/A</v>
      </c>
      <c r="K2353" t="e">
        <f t="shared" ca="1" si="770"/>
        <v>#N/A</v>
      </c>
      <c r="L2353">
        <f t="shared" ca="1" si="771"/>
        <v>0</v>
      </c>
      <c r="M2353">
        <v>2319</v>
      </c>
      <c r="N2353">
        <f t="shared" ca="1" si="772"/>
        <v>0.97</v>
      </c>
      <c r="O2353">
        <f t="shared" ca="1" si="773"/>
        <v>-0.03</v>
      </c>
      <c r="P2353">
        <f t="shared" ca="1" si="774"/>
        <v>0</v>
      </c>
      <c r="Q2353">
        <f t="shared" ca="1" si="764"/>
        <v>1.2</v>
      </c>
      <c r="R2353" t="b">
        <f t="shared" ca="1" si="778"/>
        <v>0</v>
      </c>
      <c r="S2353" t="b">
        <f t="shared" ca="1" si="765"/>
        <v>0</v>
      </c>
      <c r="T2353" t="e">
        <f t="shared" ca="1" si="766"/>
        <v>#N/A</v>
      </c>
      <c r="U2353" s="3" t="e">
        <f t="shared" ca="1" si="767"/>
        <v>#N/A</v>
      </c>
      <c r="V2353" s="3">
        <f t="shared" ca="1" si="768"/>
        <v>0</v>
      </c>
    </row>
    <row r="2354" spans="1:22">
      <c r="A2354">
        <f t="shared" ca="1" si="769"/>
        <v>2.8000000000000001E-2</v>
      </c>
      <c r="B2354">
        <f t="shared" ca="1" si="758"/>
        <v>0.10299999999999999</v>
      </c>
      <c r="C2354" t="b">
        <f t="shared" ca="1" si="775"/>
        <v>0</v>
      </c>
      <c r="D2354" t="b">
        <f t="shared" ca="1" si="759"/>
        <v>0</v>
      </c>
      <c r="E2354" t="e">
        <f t="shared" ca="1" si="760"/>
        <v>#N/A</v>
      </c>
      <c r="F2354">
        <f t="shared" ca="1" si="776"/>
        <v>-2.8000000000000001E-2</v>
      </c>
      <c r="G2354">
        <f t="shared" ca="1" si="761"/>
        <v>7.3999999999999996E-2</v>
      </c>
      <c r="H2354">
        <f t="shared" ca="1" si="777"/>
        <v>7.3999999999999996E-2</v>
      </c>
      <c r="I2354">
        <f t="shared" ca="1" si="762"/>
        <v>5</v>
      </c>
      <c r="J2354">
        <f t="shared" ca="1" si="763"/>
        <v>2E-3</v>
      </c>
      <c r="K2354">
        <f t="shared" ca="1" si="770"/>
        <v>4.1655063927783224E-4</v>
      </c>
      <c r="L2354">
        <f t="shared" ca="1" si="771"/>
        <v>5.4399965303482368E-4</v>
      </c>
      <c r="M2354">
        <v>2320</v>
      </c>
      <c r="N2354">
        <f t="shared" ca="1" si="772"/>
        <v>0.94</v>
      </c>
      <c r="O2354">
        <f t="shared" ca="1" si="773"/>
        <v>-0.03</v>
      </c>
      <c r="P2354">
        <f t="shared" ca="1" si="774"/>
        <v>0</v>
      </c>
      <c r="Q2354">
        <f t="shared" ca="1" si="764"/>
        <v>1.2</v>
      </c>
      <c r="R2354" t="b">
        <f t="shared" ca="1" si="778"/>
        <v>0</v>
      </c>
      <c r="S2354" t="b">
        <f t="shared" ca="1" si="765"/>
        <v>0</v>
      </c>
      <c r="T2354" t="e">
        <f t="shared" ca="1" si="766"/>
        <v>#N/A</v>
      </c>
      <c r="U2354" s="3" t="e">
        <f t="shared" ca="1" si="767"/>
        <v>#N/A</v>
      </c>
      <c r="V2354" s="3">
        <f t="shared" ca="1" si="768"/>
        <v>0</v>
      </c>
    </row>
    <row r="2355" spans="1:22">
      <c r="A2355">
        <f t="shared" ca="1" si="769"/>
        <v>2.9000000000000001E-2</v>
      </c>
      <c r="B2355">
        <f t="shared" ca="1" si="758"/>
        <v>0.104</v>
      </c>
      <c r="C2355">
        <f t="shared" ca="1" si="775"/>
        <v>0.104</v>
      </c>
      <c r="D2355">
        <f t="shared" ca="1" si="759"/>
        <v>5</v>
      </c>
      <c r="E2355">
        <f t="shared" ca="1" si="760"/>
        <v>2E-3</v>
      </c>
      <c r="F2355">
        <f t="shared" ca="1" si="776"/>
        <v>-2.9000000000000001E-2</v>
      </c>
      <c r="G2355">
        <f t="shared" ca="1" si="761"/>
        <v>7.3999999999999996E-2</v>
      </c>
      <c r="H2355" t="b">
        <f t="shared" ca="1" si="777"/>
        <v>0</v>
      </c>
      <c r="I2355" t="b">
        <f t="shared" ca="1" si="762"/>
        <v>0</v>
      </c>
      <c r="J2355" t="e">
        <f t="shared" ca="1" si="763"/>
        <v>#N/A</v>
      </c>
      <c r="K2355" t="e">
        <f t="shared" ca="1" si="770"/>
        <v>#N/A</v>
      </c>
      <c r="L2355">
        <f t="shared" ca="1" si="771"/>
        <v>0</v>
      </c>
      <c r="M2355">
        <v>2321</v>
      </c>
      <c r="N2355">
        <f t="shared" ca="1" si="772"/>
        <v>0.91</v>
      </c>
      <c r="O2355">
        <f t="shared" ca="1" si="773"/>
        <v>-0.03</v>
      </c>
      <c r="P2355">
        <f t="shared" ca="1" si="774"/>
        <v>0</v>
      </c>
      <c r="Q2355">
        <f t="shared" ca="1" si="764"/>
        <v>1.2</v>
      </c>
      <c r="R2355" t="b">
        <f t="shared" ca="1" si="778"/>
        <v>0</v>
      </c>
      <c r="S2355" t="b">
        <f t="shared" ca="1" si="765"/>
        <v>0</v>
      </c>
      <c r="T2355" t="e">
        <f t="shared" ca="1" si="766"/>
        <v>#N/A</v>
      </c>
      <c r="U2355" s="3" t="e">
        <f t="shared" ca="1" si="767"/>
        <v>#N/A</v>
      </c>
      <c r="V2355" s="3">
        <f t="shared" ca="1" si="768"/>
        <v>0</v>
      </c>
    </row>
    <row r="2356" spans="1:22">
      <c r="A2356">
        <f t="shared" ca="1" si="769"/>
        <v>0.03</v>
      </c>
      <c r="B2356">
        <f t="shared" ca="1" si="758"/>
        <v>0.104</v>
      </c>
      <c r="C2356" t="b">
        <f t="shared" ca="1" si="775"/>
        <v>0</v>
      </c>
      <c r="D2356" t="b">
        <f t="shared" ca="1" si="759"/>
        <v>0</v>
      </c>
      <c r="E2356" t="e">
        <f t="shared" ca="1" si="760"/>
        <v>#N/A</v>
      </c>
      <c r="F2356">
        <f t="shared" ca="1" si="776"/>
        <v>-0.03</v>
      </c>
      <c r="G2356">
        <f t="shared" ca="1" si="761"/>
        <v>7.3999999999999996E-2</v>
      </c>
      <c r="H2356" t="b">
        <f t="shared" ca="1" si="777"/>
        <v>0</v>
      </c>
      <c r="I2356" t="b">
        <f t="shared" ca="1" si="762"/>
        <v>0</v>
      </c>
      <c r="J2356" t="e">
        <f t="shared" ca="1" si="763"/>
        <v>#N/A</v>
      </c>
      <c r="K2356" t="e">
        <f t="shared" ca="1" si="770"/>
        <v>#N/A</v>
      </c>
      <c r="L2356">
        <f t="shared" ca="1" si="771"/>
        <v>0</v>
      </c>
      <c r="M2356">
        <v>2322</v>
      </c>
      <c r="N2356">
        <f t="shared" ca="1" si="772"/>
        <v>0.88</v>
      </c>
      <c r="O2356">
        <f t="shared" ca="1" si="773"/>
        <v>-0.03</v>
      </c>
      <c r="P2356">
        <f t="shared" ca="1" si="774"/>
        <v>0</v>
      </c>
      <c r="Q2356">
        <f t="shared" ca="1" si="764"/>
        <v>1.2</v>
      </c>
      <c r="R2356" t="b">
        <f t="shared" ca="1" si="778"/>
        <v>0</v>
      </c>
      <c r="S2356" t="b">
        <f t="shared" ca="1" si="765"/>
        <v>0</v>
      </c>
      <c r="T2356" t="e">
        <f t="shared" ca="1" si="766"/>
        <v>#N/A</v>
      </c>
      <c r="U2356" s="3" t="e">
        <f t="shared" ca="1" si="767"/>
        <v>#N/A</v>
      </c>
      <c r="V2356" s="3">
        <f t="shared" ca="1" si="768"/>
        <v>0</v>
      </c>
    </row>
    <row r="2357" spans="1:22">
      <c r="A2357">
        <f t="shared" ca="1" si="769"/>
        <v>3.2000000000000001E-2</v>
      </c>
      <c r="B2357">
        <f t="shared" ca="1" si="758"/>
        <v>0.104</v>
      </c>
      <c r="C2357" t="b">
        <f t="shared" ca="1" si="775"/>
        <v>0</v>
      </c>
      <c r="D2357" t="b">
        <f t="shared" ca="1" si="759"/>
        <v>0</v>
      </c>
      <c r="E2357" t="e">
        <f t="shared" ca="1" si="760"/>
        <v>#N/A</v>
      </c>
      <c r="F2357">
        <f t="shared" ca="1" si="776"/>
        <v>-3.2000000000000001E-2</v>
      </c>
      <c r="G2357">
        <f t="shared" ca="1" si="761"/>
        <v>7.3999999999999996E-2</v>
      </c>
      <c r="H2357" t="b">
        <f t="shared" ca="1" si="777"/>
        <v>0</v>
      </c>
      <c r="I2357" t="b">
        <f t="shared" ca="1" si="762"/>
        <v>0</v>
      </c>
      <c r="J2357" t="e">
        <f t="shared" ca="1" si="763"/>
        <v>#N/A</v>
      </c>
      <c r="K2357" t="e">
        <f t="shared" ca="1" si="770"/>
        <v>#N/A</v>
      </c>
      <c r="L2357">
        <f t="shared" ca="1" si="771"/>
        <v>0</v>
      </c>
      <c r="M2357">
        <v>2323</v>
      </c>
      <c r="N2357">
        <f t="shared" ca="1" si="772"/>
        <v>0.85</v>
      </c>
      <c r="O2357">
        <f t="shared" ca="1" si="773"/>
        <v>-0.03</v>
      </c>
      <c r="P2357">
        <f t="shared" ca="1" si="774"/>
        <v>0</v>
      </c>
      <c r="Q2357">
        <f t="shared" ca="1" si="764"/>
        <v>1.2</v>
      </c>
      <c r="R2357" t="b">
        <f t="shared" ca="1" si="778"/>
        <v>0</v>
      </c>
      <c r="S2357" t="b">
        <f t="shared" ca="1" si="765"/>
        <v>0</v>
      </c>
      <c r="T2357" t="e">
        <f t="shared" ca="1" si="766"/>
        <v>#N/A</v>
      </c>
      <c r="U2357" s="3" t="e">
        <f t="shared" ca="1" si="767"/>
        <v>#N/A</v>
      </c>
      <c r="V2357" s="3">
        <f t="shared" ca="1" si="768"/>
        <v>0</v>
      </c>
    </row>
    <row r="2358" spans="1:22">
      <c r="A2358">
        <f t="shared" ca="1" si="769"/>
        <v>2.9000000000000001E-2</v>
      </c>
      <c r="B2358">
        <f t="shared" ca="1" si="758"/>
        <v>0.104</v>
      </c>
      <c r="C2358" t="b">
        <f t="shared" ca="1" si="775"/>
        <v>0</v>
      </c>
      <c r="D2358" t="b">
        <f t="shared" ca="1" si="759"/>
        <v>0</v>
      </c>
      <c r="E2358" t="e">
        <f t="shared" ca="1" si="760"/>
        <v>#N/A</v>
      </c>
      <c r="F2358">
        <f t="shared" ca="1" si="776"/>
        <v>2.9000000000000001E-2</v>
      </c>
      <c r="G2358">
        <f t="shared" ca="1" si="761"/>
        <v>7.3999999999999996E-2</v>
      </c>
      <c r="H2358" t="b">
        <f t="shared" ca="1" si="777"/>
        <v>0</v>
      </c>
      <c r="I2358" t="b">
        <f t="shared" ca="1" si="762"/>
        <v>0</v>
      </c>
      <c r="J2358" t="e">
        <f t="shared" ca="1" si="763"/>
        <v>#N/A</v>
      </c>
      <c r="K2358" t="e">
        <f t="shared" ca="1" si="770"/>
        <v>#N/A</v>
      </c>
      <c r="L2358">
        <f t="shared" ca="1" si="771"/>
        <v>0</v>
      </c>
      <c r="M2358">
        <v>2324</v>
      </c>
      <c r="N2358">
        <f t="shared" ca="1" si="772"/>
        <v>0.87</v>
      </c>
      <c r="O2358">
        <f t="shared" ca="1" si="773"/>
        <v>0.02</v>
      </c>
      <c r="P2358">
        <f t="shared" ca="1" si="774"/>
        <v>0</v>
      </c>
      <c r="Q2358">
        <f t="shared" ca="1" si="764"/>
        <v>1.2</v>
      </c>
      <c r="R2358" t="b">
        <f t="shared" ca="1" si="778"/>
        <v>0</v>
      </c>
      <c r="S2358" t="b">
        <f t="shared" ca="1" si="765"/>
        <v>0</v>
      </c>
      <c r="T2358" t="e">
        <f t="shared" ca="1" si="766"/>
        <v>#N/A</v>
      </c>
      <c r="U2358" s="3" t="e">
        <f t="shared" ca="1" si="767"/>
        <v>#N/A</v>
      </c>
      <c r="V2358" s="3">
        <f t="shared" ca="1" si="768"/>
        <v>0</v>
      </c>
    </row>
    <row r="2359" spans="1:22">
      <c r="A2359">
        <f t="shared" ca="1" si="769"/>
        <v>3.5000000000000003E-2</v>
      </c>
      <c r="B2359">
        <f t="shared" ca="1" si="758"/>
        <v>0.104</v>
      </c>
      <c r="C2359" t="b">
        <f t="shared" ca="1" si="775"/>
        <v>0</v>
      </c>
      <c r="D2359" t="b">
        <f t="shared" ca="1" si="759"/>
        <v>0</v>
      </c>
      <c r="E2359" t="e">
        <f t="shared" ca="1" si="760"/>
        <v>#N/A</v>
      </c>
      <c r="F2359">
        <f t="shared" ca="1" si="776"/>
        <v>-3.5000000000000003E-2</v>
      </c>
      <c r="G2359">
        <f t="shared" ca="1" si="761"/>
        <v>7.4999999999999997E-2</v>
      </c>
      <c r="H2359">
        <f t="shared" ca="1" si="777"/>
        <v>7.4999999999999997E-2</v>
      </c>
      <c r="I2359">
        <f t="shared" ca="1" si="762"/>
        <v>8</v>
      </c>
      <c r="J2359">
        <f t="shared" ca="1" si="763"/>
        <v>3.2000000000000002E-3</v>
      </c>
      <c r="K2359">
        <f t="shared" ca="1" si="770"/>
        <v>3.9599046394861415E-4</v>
      </c>
      <c r="L2359">
        <f t="shared" ca="1" si="771"/>
        <v>5.1714882821117059E-4</v>
      </c>
      <c r="M2359">
        <v>2325</v>
      </c>
      <c r="N2359">
        <f t="shared" ca="1" si="772"/>
        <v>0.84</v>
      </c>
      <c r="O2359">
        <f t="shared" ca="1" si="773"/>
        <v>-0.03</v>
      </c>
      <c r="P2359">
        <f t="shared" ca="1" si="774"/>
        <v>0</v>
      </c>
      <c r="Q2359">
        <f t="shared" ca="1" si="764"/>
        <v>1.2</v>
      </c>
      <c r="R2359" t="b">
        <f t="shared" ca="1" si="778"/>
        <v>0</v>
      </c>
      <c r="S2359" t="b">
        <f t="shared" ca="1" si="765"/>
        <v>0</v>
      </c>
      <c r="T2359" t="e">
        <f t="shared" ca="1" si="766"/>
        <v>#N/A</v>
      </c>
      <c r="U2359" s="3" t="e">
        <f t="shared" ca="1" si="767"/>
        <v>#N/A</v>
      </c>
      <c r="V2359" s="3">
        <f t="shared" ca="1" si="768"/>
        <v>0</v>
      </c>
    </row>
    <row r="2360" spans="1:22">
      <c r="A2360">
        <f t="shared" ca="1" si="769"/>
        <v>2.9000000000000001E-2</v>
      </c>
      <c r="B2360">
        <f t="shared" ca="1" si="758"/>
        <v>0.105</v>
      </c>
      <c r="C2360">
        <f t="shared" ca="1" si="775"/>
        <v>0.105</v>
      </c>
      <c r="D2360">
        <f t="shared" ca="1" si="759"/>
        <v>3</v>
      </c>
      <c r="E2360">
        <f t="shared" ca="1" si="760"/>
        <v>1.1999999999999999E-3</v>
      </c>
      <c r="F2360">
        <f t="shared" ca="1" si="776"/>
        <v>-2.9000000000000001E-2</v>
      </c>
      <c r="G2360">
        <f t="shared" ca="1" si="761"/>
        <v>7.4999999999999997E-2</v>
      </c>
      <c r="H2360" t="b">
        <f t="shared" ca="1" si="777"/>
        <v>0</v>
      </c>
      <c r="I2360" t="b">
        <f t="shared" ca="1" si="762"/>
        <v>0</v>
      </c>
      <c r="J2360" t="e">
        <f t="shared" ca="1" si="763"/>
        <v>#N/A</v>
      </c>
      <c r="K2360" t="e">
        <f t="shared" ca="1" si="770"/>
        <v>#N/A</v>
      </c>
      <c r="L2360">
        <f t="shared" ca="1" si="771"/>
        <v>0</v>
      </c>
      <c r="M2360">
        <v>2326</v>
      </c>
      <c r="N2360">
        <f t="shared" ca="1" si="772"/>
        <v>0.82</v>
      </c>
      <c r="O2360">
        <f t="shared" ca="1" si="773"/>
        <v>-0.02</v>
      </c>
      <c r="P2360">
        <f t="shared" ca="1" si="774"/>
        <v>0</v>
      </c>
      <c r="Q2360">
        <f t="shared" ca="1" si="764"/>
        <v>1.2</v>
      </c>
      <c r="R2360" t="b">
        <f t="shared" ca="1" si="778"/>
        <v>0</v>
      </c>
      <c r="S2360" t="b">
        <f t="shared" ca="1" si="765"/>
        <v>0</v>
      </c>
      <c r="T2360" t="e">
        <f t="shared" ca="1" si="766"/>
        <v>#N/A</v>
      </c>
      <c r="U2360" s="3" t="e">
        <f t="shared" ca="1" si="767"/>
        <v>#N/A</v>
      </c>
      <c r="V2360" s="3">
        <f t="shared" ca="1" si="768"/>
        <v>0</v>
      </c>
    </row>
    <row r="2361" spans="1:22">
      <c r="A2361">
        <f t="shared" ca="1" si="769"/>
        <v>2.5999999999999999E-2</v>
      </c>
      <c r="B2361">
        <f t="shared" ca="1" si="758"/>
        <v>0.105</v>
      </c>
      <c r="C2361" t="b">
        <f t="shared" ca="1" si="775"/>
        <v>0</v>
      </c>
      <c r="D2361" t="b">
        <f t="shared" ca="1" si="759"/>
        <v>0</v>
      </c>
      <c r="E2361" t="e">
        <f t="shared" ca="1" si="760"/>
        <v>#N/A</v>
      </c>
      <c r="F2361">
        <f t="shared" ca="1" si="776"/>
        <v>-2.5999999999999999E-2</v>
      </c>
      <c r="G2361">
        <f t="shared" ca="1" si="761"/>
        <v>7.4999999999999997E-2</v>
      </c>
      <c r="H2361" t="b">
        <f t="shared" ca="1" si="777"/>
        <v>0</v>
      </c>
      <c r="I2361" t="b">
        <f t="shared" ca="1" si="762"/>
        <v>0</v>
      </c>
      <c r="J2361" t="e">
        <f t="shared" ca="1" si="763"/>
        <v>#N/A</v>
      </c>
      <c r="K2361" t="e">
        <f t="shared" ca="1" si="770"/>
        <v>#N/A</v>
      </c>
      <c r="L2361">
        <f t="shared" ca="1" si="771"/>
        <v>0</v>
      </c>
      <c r="M2361">
        <v>2327</v>
      </c>
      <c r="N2361">
        <f t="shared" ca="1" si="772"/>
        <v>0.8</v>
      </c>
      <c r="O2361">
        <f t="shared" ca="1" si="773"/>
        <v>-0.02</v>
      </c>
      <c r="P2361">
        <f t="shared" ca="1" si="774"/>
        <v>0</v>
      </c>
      <c r="Q2361">
        <f t="shared" ca="1" si="764"/>
        <v>1.3</v>
      </c>
      <c r="R2361">
        <f t="shared" ca="1" si="778"/>
        <v>1.3</v>
      </c>
      <c r="S2361">
        <f t="shared" ca="1" si="765"/>
        <v>22</v>
      </c>
      <c r="T2361">
        <f t="shared" ca="1" si="766"/>
        <v>8.8000000000000005E-3</v>
      </c>
      <c r="U2361" s="3">
        <f t="shared" ca="1" si="767"/>
        <v>1.1685436904748664E-2</v>
      </c>
      <c r="V2361" s="3">
        <f t="shared" ca="1" si="768"/>
        <v>9.2689409931094396E-2</v>
      </c>
    </row>
    <row r="2362" spans="1:22">
      <c r="A2362">
        <f t="shared" ca="1" si="769"/>
        <v>2.5999999999999999E-2</v>
      </c>
      <c r="B2362">
        <f t="shared" ca="1" si="758"/>
        <v>0.105</v>
      </c>
      <c r="C2362" t="b">
        <f t="shared" ca="1" si="775"/>
        <v>0</v>
      </c>
      <c r="D2362" t="b">
        <f t="shared" ca="1" si="759"/>
        <v>0</v>
      </c>
      <c r="E2362" t="e">
        <f t="shared" ca="1" si="760"/>
        <v>#N/A</v>
      </c>
      <c r="F2362">
        <f t="shared" ca="1" si="776"/>
        <v>2.5999999999999999E-2</v>
      </c>
      <c r="G2362">
        <f t="shared" ca="1" si="761"/>
        <v>7.4999999999999997E-2</v>
      </c>
      <c r="H2362" t="b">
        <f t="shared" ca="1" si="777"/>
        <v>0</v>
      </c>
      <c r="I2362" t="b">
        <f t="shared" ca="1" si="762"/>
        <v>0</v>
      </c>
      <c r="J2362" t="e">
        <f t="shared" ca="1" si="763"/>
        <v>#N/A</v>
      </c>
      <c r="K2362" t="e">
        <f t="shared" ca="1" si="770"/>
        <v>#N/A</v>
      </c>
      <c r="L2362">
        <f t="shared" ca="1" si="771"/>
        <v>0</v>
      </c>
      <c r="M2362">
        <v>2328</v>
      </c>
      <c r="N2362">
        <f t="shared" ca="1" si="772"/>
        <v>0.82</v>
      </c>
      <c r="O2362">
        <f t="shared" ca="1" si="773"/>
        <v>0.02</v>
      </c>
      <c r="P2362">
        <f t="shared" ca="1" si="774"/>
        <v>0</v>
      </c>
      <c r="Q2362">
        <f t="shared" ca="1" si="764"/>
        <v>1.3</v>
      </c>
      <c r="R2362" t="b">
        <f t="shared" ca="1" si="778"/>
        <v>0</v>
      </c>
      <c r="S2362" t="b">
        <f t="shared" ca="1" si="765"/>
        <v>0</v>
      </c>
      <c r="T2362" t="e">
        <f t="shared" ca="1" si="766"/>
        <v>#N/A</v>
      </c>
      <c r="U2362" s="3" t="e">
        <f t="shared" ca="1" si="767"/>
        <v>#N/A</v>
      </c>
      <c r="V2362" s="3">
        <f t="shared" ca="1" si="768"/>
        <v>0</v>
      </c>
    </row>
    <row r="2363" spans="1:22">
      <c r="A2363">
        <f t="shared" ca="1" si="769"/>
        <v>1.0999999999999999E-2</v>
      </c>
      <c r="B2363">
        <f t="shared" ca="1" si="758"/>
        <v>0.106</v>
      </c>
      <c r="C2363">
        <f t="shared" ca="1" si="775"/>
        <v>0.106</v>
      </c>
      <c r="D2363">
        <f t="shared" ca="1" si="759"/>
        <v>6</v>
      </c>
      <c r="E2363">
        <f t="shared" ca="1" si="760"/>
        <v>2.3999999999999998E-3</v>
      </c>
      <c r="F2363">
        <f t="shared" ca="1" si="776"/>
        <v>1.0999999999999999E-2</v>
      </c>
      <c r="G2363">
        <f t="shared" ca="1" si="761"/>
        <v>7.4999999999999997E-2</v>
      </c>
      <c r="H2363" t="b">
        <f t="shared" ca="1" si="777"/>
        <v>0</v>
      </c>
      <c r="I2363" t="b">
        <f t="shared" ca="1" si="762"/>
        <v>0</v>
      </c>
      <c r="J2363" t="e">
        <f t="shared" ca="1" si="763"/>
        <v>#N/A</v>
      </c>
      <c r="K2363" t="e">
        <f t="shared" ca="1" si="770"/>
        <v>#N/A</v>
      </c>
      <c r="L2363">
        <f t="shared" ca="1" si="771"/>
        <v>0</v>
      </c>
      <c r="M2363">
        <v>2329</v>
      </c>
      <c r="N2363">
        <f t="shared" ca="1" si="772"/>
        <v>0.83</v>
      </c>
      <c r="O2363">
        <f t="shared" ca="1" si="773"/>
        <v>0.01</v>
      </c>
      <c r="P2363">
        <f t="shared" ca="1" si="774"/>
        <v>0</v>
      </c>
      <c r="Q2363">
        <f t="shared" ca="1" si="764"/>
        <v>1.3</v>
      </c>
      <c r="R2363" t="b">
        <f t="shared" ca="1" si="778"/>
        <v>0</v>
      </c>
      <c r="S2363" t="b">
        <f t="shared" ca="1" si="765"/>
        <v>0</v>
      </c>
      <c r="T2363" t="e">
        <f t="shared" ca="1" si="766"/>
        <v>#N/A</v>
      </c>
      <c r="U2363" s="3" t="e">
        <f t="shared" ca="1" si="767"/>
        <v>#N/A</v>
      </c>
      <c r="V2363" s="3">
        <f t="shared" ca="1" si="768"/>
        <v>0</v>
      </c>
    </row>
    <row r="2364" spans="1:22">
      <c r="A2364">
        <f t="shared" ca="1" si="769"/>
        <v>1.2E-2</v>
      </c>
      <c r="B2364">
        <f t="shared" ca="1" si="758"/>
        <v>0.106</v>
      </c>
      <c r="C2364" t="b">
        <f t="shared" ca="1" si="775"/>
        <v>0</v>
      </c>
      <c r="D2364" t="b">
        <f t="shared" ca="1" si="759"/>
        <v>0</v>
      </c>
      <c r="E2364" t="e">
        <f t="shared" ca="1" si="760"/>
        <v>#N/A</v>
      </c>
      <c r="F2364">
        <f t="shared" ca="1" si="776"/>
        <v>-1.2E-2</v>
      </c>
      <c r="G2364">
        <f t="shared" ca="1" si="761"/>
        <v>7.4999999999999997E-2</v>
      </c>
      <c r="H2364" t="b">
        <f t="shared" ca="1" si="777"/>
        <v>0</v>
      </c>
      <c r="I2364" t="b">
        <f t="shared" ca="1" si="762"/>
        <v>0</v>
      </c>
      <c r="J2364" t="e">
        <f t="shared" ca="1" si="763"/>
        <v>#N/A</v>
      </c>
      <c r="K2364" t="e">
        <f t="shared" ca="1" si="770"/>
        <v>#N/A</v>
      </c>
      <c r="L2364">
        <f t="shared" ca="1" si="771"/>
        <v>0</v>
      </c>
      <c r="M2364">
        <v>2330</v>
      </c>
      <c r="N2364">
        <f t="shared" ca="1" si="772"/>
        <v>0.82</v>
      </c>
      <c r="O2364">
        <f t="shared" ca="1" si="773"/>
        <v>-0.01</v>
      </c>
      <c r="P2364">
        <f t="shared" ca="1" si="774"/>
        <v>0</v>
      </c>
      <c r="Q2364">
        <f t="shared" ca="1" si="764"/>
        <v>1.3</v>
      </c>
      <c r="R2364" t="b">
        <f t="shared" ca="1" si="778"/>
        <v>0</v>
      </c>
      <c r="S2364" t="b">
        <f t="shared" ca="1" si="765"/>
        <v>0</v>
      </c>
      <c r="T2364" t="e">
        <f t="shared" ca="1" si="766"/>
        <v>#N/A</v>
      </c>
      <c r="U2364" s="3" t="e">
        <f t="shared" ca="1" si="767"/>
        <v>#N/A</v>
      </c>
      <c r="V2364" s="3">
        <f t="shared" ca="1" si="768"/>
        <v>0</v>
      </c>
    </row>
    <row r="2365" spans="1:22">
      <c r="A2365">
        <f t="shared" ca="1" si="769"/>
        <v>1.9E-2</v>
      </c>
      <c r="B2365">
        <f t="shared" ca="1" si="758"/>
        <v>0.106</v>
      </c>
      <c r="C2365" t="b">
        <f t="shared" ca="1" si="775"/>
        <v>0</v>
      </c>
      <c r="D2365" t="b">
        <f t="shared" ca="1" si="759"/>
        <v>0</v>
      </c>
      <c r="E2365" t="e">
        <f t="shared" ca="1" si="760"/>
        <v>#N/A</v>
      </c>
      <c r="F2365">
        <f t="shared" ca="1" si="776"/>
        <v>-1.9E-2</v>
      </c>
      <c r="G2365">
        <f t="shared" ca="1" si="761"/>
        <v>7.4999999999999997E-2</v>
      </c>
      <c r="H2365" t="b">
        <f t="shared" ca="1" si="777"/>
        <v>0</v>
      </c>
      <c r="I2365" t="b">
        <f t="shared" ca="1" si="762"/>
        <v>0</v>
      </c>
      <c r="J2365" t="e">
        <f t="shared" ca="1" si="763"/>
        <v>#N/A</v>
      </c>
      <c r="K2365" t="e">
        <f t="shared" ca="1" si="770"/>
        <v>#N/A</v>
      </c>
      <c r="L2365">
        <f t="shared" ca="1" si="771"/>
        <v>0</v>
      </c>
      <c r="M2365">
        <v>2331</v>
      </c>
      <c r="N2365">
        <f t="shared" ca="1" si="772"/>
        <v>0.8</v>
      </c>
      <c r="O2365">
        <f t="shared" ca="1" si="773"/>
        <v>-0.02</v>
      </c>
      <c r="P2365">
        <f t="shared" ca="1" si="774"/>
        <v>0</v>
      </c>
      <c r="Q2365">
        <f t="shared" ca="1" si="764"/>
        <v>1.3</v>
      </c>
      <c r="R2365" t="b">
        <f t="shared" ca="1" si="778"/>
        <v>0</v>
      </c>
      <c r="S2365" t="b">
        <f t="shared" ca="1" si="765"/>
        <v>0</v>
      </c>
      <c r="T2365" t="e">
        <f t="shared" ca="1" si="766"/>
        <v>#N/A</v>
      </c>
      <c r="U2365" s="3" t="e">
        <f t="shared" ca="1" si="767"/>
        <v>#N/A</v>
      </c>
      <c r="V2365" s="3">
        <f t="shared" ca="1" si="768"/>
        <v>0</v>
      </c>
    </row>
    <row r="2366" spans="1:22">
      <c r="A2366">
        <f t="shared" ca="1" si="769"/>
        <v>1.0999999999999999E-2</v>
      </c>
      <c r="B2366">
        <f t="shared" ca="1" si="758"/>
        <v>0.106</v>
      </c>
      <c r="C2366" t="b">
        <f t="shared" ca="1" si="775"/>
        <v>0</v>
      </c>
      <c r="D2366" t="b">
        <f t="shared" ca="1" si="759"/>
        <v>0</v>
      </c>
      <c r="E2366" t="e">
        <f t="shared" ca="1" si="760"/>
        <v>#N/A</v>
      </c>
      <c r="F2366">
        <f t="shared" ca="1" si="776"/>
        <v>-1.0999999999999999E-2</v>
      </c>
      <c r="G2366">
        <f t="shared" ca="1" si="761"/>
        <v>7.4999999999999997E-2</v>
      </c>
      <c r="H2366" t="b">
        <f t="shared" ca="1" si="777"/>
        <v>0</v>
      </c>
      <c r="I2366" t="b">
        <f t="shared" ca="1" si="762"/>
        <v>0</v>
      </c>
      <c r="J2366" t="e">
        <f t="shared" ca="1" si="763"/>
        <v>#N/A</v>
      </c>
      <c r="K2366" t="e">
        <f t="shared" ca="1" si="770"/>
        <v>#N/A</v>
      </c>
      <c r="L2366">
        <f t="shared" ca="1" si="771"/>
        <v>0</v>
      </c>
      <c r="M2366">
        <v>2332</v>
      </c>
      <c r="N2366">
        <f t="shared" ca="1" si="772"/>
        <v>0.79</v>
      </c>
      <c r="O2366">
        <f t="shared" ca="1" si="773"/>
        <v>-0.01</v>
      </c>
      <c r="P2366">
        <f t="shared" ca="1" si="774"/>
        <v>0</v>
      </c>
      <c r="Q2366">
        <f t="shared" ca="1" si="764"/>
        <v>1.3</v>
      </c>
      <c r="R2366" t="b">
        <f t="shared" ca="1" si="778"/>
        <v>0</v>
      </c>
      <c r="S2366" t="b">
        <f t="shared" ca="1" si="765"/>
        <v>0</v>
      </c>
      <c r="T2366" t="e">
        <f t="shared" ca="1" si="766"/>
        <v>#N/A</v>
      </c>
      <c r="U2366" s="3" t="e">
        <f t="shared" ca="1" si="767"/>
        <v>#N/A</v>
      </c>
      <c r="V2366" s="3">
        <f t="shared" ca="1" si="768"/>
        <v>0</v>
      </c>
    </row>
    <row r="2367" spans="1:22">
      <c r="A2367">
        <f t="shared" ca="1" si="769"/>
        <v>0.01</v>
      </c>
      <c r="B2367">
        <f t="shared" ca="1" si="758"/>
        <v>0.106</v>
      </c>
      <c r="C2367" t="b">
        <f t="shared" ca="1" si="775"/>
        <v>0</v>
      </c>
      <c r="D2367" t="b">
        <f t="shared" ca="1" si="759"/>
        <v>0</v>
      </c>
      <c r="E2367" t="e">
        <f t="shared" ca="1" si="760"/>
        <v>#N/A</v>
      </c>
      <c r="F2367">
        <f t="shared" ca="1" si="776"/>
        <v>0.01</v>
      </c>
      <c r="G2367">
        <f t="shared" ca="1" si="761"/>
        <v>7.5999999999999998E-2</v>
      </c>
      <c r="H2367">
        <f t="shared" ca="1" si="777"/>
        <v>7.5999999999999998E-2</v>
      </c>
      <c r="I2367">
        <f t="shared" ca="1" si="762"/>
        <v>7</v>
      </c>
      <c r="J2367">
        <f t="shared" ca="1" si="763"/>
        <v>2.8E-3</v>
      </c>
      <c r="K2367">
        <f t="shared" ca="1" si="770"/>
        <v>3.7657173326861057E-4</v>
      </c>
      <c r="L2367">
        <f t="shared" ca="1" si="771"/>
        <v>4.9178868767552552E-4</v>
      </c>
      <c r="M2367">
        <v>2333</v>
      </c>
      <c r="N2367">
        <f t="shared" ca="1" si="772"/>
        <v>0.8</v>
      </c>
      <c r="O2367">
        <f t="shared" ca="1" si="773"/>
        <v>0.01</v>
      </c>
      <c r="P2367">
        <f t="shared" ca="1" si="774"/>
        <v>0</v>
      </c>
      <c r="Q2367">
        <f t="shared" ca="1" si="764"/>
        <v>1.3</v>
      </c>
      <c r="R2367" t="b">
        <f t="shared" ca="1" si="778"/>
        <v>0</v>
      </c>
      <c r="S2367" t="b">
        <f t="shared" ca="1" si="765"/>
        <v>0</v>
      </c>
      <c r="T2367" t="e">
        <f t="shared" ca="1" si="766"/>
        <v>#N/A</v>
      </c>
      <c r="U2367" s="3" t="e">
        <f t="shared" ca="1" si="767"/>
        <v>#N/A</v>
      </c>
      <c r="V2367" s="3">
        <f t="shared" ca="1" si="768"/>
        <v>0</v>
      </c>
    </row>
    <row r="2368" spans="1:22">
      <c r="A2368">
        <f t="shared" ca="1" si="769"/>
        <v>1.0999999999999999E-2</v>
      </c>
      <c r="B2368">
        <f t="shared" ca="1" si="758"/>
        <v>0.106</v>
      </c>
      <c r="C2368" t="b">
        <f t="shared" ca="1" si="775"/>
        <v>0</v>
      </c>
      <c r="D2368" t="b">
        <f t="shared" ca="1" si="759"/>
        <v>0</v>
      </c>
      <c r="E2368" t="e">
        <f t="shared" ca="1" si="760"/>
        <v>#N/A</v>
      </c>
      <c r="F2368">
        <f t="shared" ca="1" si="776"/>
        <v>-1.0999999999999999E-2</v>
      </c>
      <c r="G2368">
        <f t="shared" ca="1" si="761"/>
        <v>7.5999999999999998E-2</v>
      </c>
      <c r="H2368" t="b">
        <f t="shared" ca="1" si="777"/>
        <v>0</v>
      </c>
      <c r="I2368" t="b">
        <f t="shared" ca="1" si="762"/>
        <v>0</v>
      </c>
      <c r="J2368" t="e">
        <f t="shared" ca="1" si="763"/>
        <v>#N/A</v>
      </c>
      <c r="K2368" t="e">
        <f t="shared" ca="1" si="770"/>
        <v>#N/A</v>
      </c>
      <c r="L2368">
        <f t="shared" ca="1" si="771"/>
        <v>0</v>
      </c>
      <c r="M2368">
        <v>2334</v>
      </c>
      <c r="N2368">
        <f t="shared" ca="1" si="772"/>
        <v>0.79</v>
      </c>
      <c r="O2368">
        <f t="shared" ca="1" si="773"/>
        <v>-0.01</v>
      </c>
      <c r="P2368">
        <f t="shared" ca="1" si="774"/>
        <v>0</v>
      </c>
      <c r="Q2368">
        <f t="shared" ca="1" si="764"/>
        <v>1.3</v>
      </c>
      <c r="R2368" t="b">
        <f t="shared" ca="1" si="778"/>
        <v>0</v>
      </c>
      <c r="S2368" t="b">
        <f t="shared" ca="1" si="765"/>
        <v>0</v>
      </c>
      <c r="T2368" t="e">
        <f t="shared" ca="1" si="766"/>
        <v>#N/A</v>
      </c>
      <c r="U2368" s="3" t="e">
        <f t="shared" ca="1" si="767"/>
        <v>#N/A</v>
      </c>
      <c r="V2368" s="3">
        <f t="shared" ca="1" si="768"/>
        <v>0</v>
      </c>
    </row>
    <row r="2369" spans="1:22">
      <c r="A2369">
        <f t="shared" ca="1" si="769"/>
        <v>0.02</v>
      </c>
      <c r="B2369">
        <f t="shared" ca="1" si="758"/>
        <v>0.107</v>
      </c>
      <c r="C2369">
        <f t="shared" ca="1" si="775"/>
        <v>0.107</v>
      </c>
      <c r="D2369">
        <f t="shared" ca="1" si="759"/>
        <v>4</v>
      </c>
      <c r="E2369">
        <f t="shared" ca="1" si="760"/>
        <v>1.6000000000000001E-3</v>
      </c>
      <c r="F2369">
        <f t="shared" ca="1" si="776"/>
        <v>-0.02</v>
      </c>
      <c r="G2369">
        <f t="shared" ca="1" si="761"/>
        <v>7.5999999999999998E-2</v>
      </c>
      <c r="H2369" t="b">
        <f t="shared" ca="1" si="777"/>
        <v>0</v>
      </c>
      <c r="I2369" t="b">
        <f t="shared" ca="1" si="762"/>
        <v>0</v>
      </c>
      <c r="J2369" t="e">
        <f t="shared" ca="1" si="763"/>
        <v>#N/A</v>
      </c>
      <c r="K2369" t="e">
        <f t="shared" ca="1" si="770"/>
        <v>#N/A</v>
      </c>
      <c r="L2369">
        <f t="shared" ca="1" si="771"/>
        <v>0</v>
      </c>
      <c r="M2369">
        <v>2335</v>
      </c>
      <c r="N2369">
        <f t="shared" ca="1" si="772"/>
        <v>0.77</v>
      </c>
      <c r="O2369">
        <f t="shared" ca="1" si="773"/>
        <v>-0.02</v>
      </c>
      <c r="P2369">
        <f t="shared" ca="1" si="774"/>
        <v>0</v>
      </c>
      <c r="Q2369">
        <f t="shared" ca="1" si="764"/>
        <v>1.3</v>
      </c>
      <c r="R2369" t="b">
        <f t="shared" ca="1" si="778"/>
        <v>0</v>
      </c>
      <c r="S2369" t="b">
        <f t="shared" ca="1" si="765"/>
        <v>0</v>
      </c>
      <c r="T2369" t="e">
        <f t="shared" ca="1" si="766"/>
        <v>#N/A</v>
      </c>
      <c r="U2369" s="3" t="e">
        <f t="shared" ca="1" si="767"/>
        <v>#N/A</v>
      </c>
      <c r="V2369" s="3">
        <f t="shared" ca="1" si="768"/>
        <v>0</v>
      </c>
    </row>
    <row r="2370" spans="1:22">
      <c r="A2370">
        <f t="shared" ca="1" si="769"/>
        <v>7.0999999999999994E-2</v>
      </c>
      <c r="B2370">
        <f t="shared" ca="1" si="758"/>
        <v>0.107</v>
      </c>
      <c r="C2370" t="b">
        <f t="shared" ca="1" si="775"/>
        <v>0</v>
      </c>
      <c r="D2370" t="b">
        <f t="shared" ca="1" si="759"/>
        <v>0</v>
      </c>
      <c r="E2370" t="e">
        <f t="shared" ca="1" si="760"/>
        <v>#N/A</v>
      </c>
      <c r="F2370">
        <f t="shared" ca="1" si="776"/>
        <v>-7.0999999999999994E-2</v>
      </c>
      <c r="G2370">
        <f t="shared" ca="1" si="761"/>
        <v>7.5999999999999998E-2</v>
      </c>
      <c r="H2370" t="b">
        <f t="shared" ca="1" si="777"/>
        <v>0</v>
      </c>
      <c r="I2370" t="b">
        <f t="shared" ca="1" si="762"/>
        <v>0</v>
      </c>
      <c r="J2370" t="e">
        <f t="shared" ca="1" si="763"/>
        <v>#N/A</v>
      </c>
      <c r="K2370" t="e">
        <f t="shared" ca="1" si="770"/>
        <v>#N/A</v>
      </c>
      <c r="L2370">
        <f t="shared" ca="1" si="771"/>
        <v>0</v>
      </c>
      <c r="M2370">
        <v>2336</v>
      </c>
      <c r="N2370">
        <f t="shared" ca="1" si="772"/>
        <v>0.72</v>
      </c>
      <c r="O2370">
        <f t="shared" ca="1" si="773"/>
        <v>-0.05</v>
      </c>
      <c r="P2370">
        <f t="shared" ca="1" si="774"/>
        <v>0</v>
      </c>
      <c r="Q2370">
        <f t="shared" ca="1" si="764"/>
        <v>1.3</v>
      </c>
      <c r="R2370" t="b">
        <f t="shared" ca="1" si="778"/>
        <v>0</v>
      </c>
      <c r="S2370" t="b">
        <f t="shared" ca="1" si="765"/>
        <v>0</v>
      </c>
      <c r="T2370" t="e">
        <f t="shared" ca="1" si="766"/>
        <v>#N/A</v>
      </c>
      <c r="U2370" s="3" t="e">
        <f t="shared" ca="1" si="767"/>
        <v>#N/A</v>
      </c>
      <c r="V2370" s="3">
        <f t="shared" ca="1" si="768"/>
        <v>0</v>
      </c>
    </row>
    <row r="2371" spans="1:22">
      <c r="A2371">
        <f t="shared" ca="1" si="769"/>
        <v>4.2000000000000003E-2</v>
      </c>
      <c r="B2371">
        <f t="shared" ca="1" si="758"/>
        <v>0.107</v>
      </c>
      <c r="C2371" t="b">
        <f t="shared" ca="1" si="775"/>
        <v>0</v>
      </c>
      <c r="D2371" t="b">
        <f t="shared" ca="1" si="759"/>
        <v>0</v>
      </c>
      <c r="E2371" t="e">
        <f t="shared" ca="1" si="760"/>
        <v>#N/A</v>
      </c>
      <c r="F2371">
        <f t="shared" ca="1" si="776"/>
        <v>-4.2000000000000003E-2</v>
      </c>
      <c r="G2371">
        <f t="shared" ca="1" si="761"/>
        <v>7.5999999999999998E-2</v>
      </c>
      <c r="H2371" t="b">
        <f t="shared" ca="1" si="777"/>
        <v>0</v>
      </c>
      <c r="I2371" t="b">
        <f t="shared" ca="1" si="762"/>
        <v>0</v>
      </c>
      <c r="J2371" t="e">
        <f t="shared" ca="1" si="763"/>
        <v>#N/A</v>
      </c>
      <c r="K2371" t="e">
        <f t="shared" ca="1" si="770"/>
        <v>#N/A</v>
      </c>
      <c r="L2371">
        <f t="shared" ca="1" si="771"/>
        <v>0</v>
      </c>
      <c r="M2371">
        <v>2337</v>
      </c>
      <c r="N2371">
        <f t="shared" ca="1" si="772"/>
        <v>0.69</v>
      </c>
      <c r="O2371">
        <f t="shared" ca="1" si="773"/>
        <v>-0.03</v>
      </c>
      <c r="P2371">
        <f t="shared" ca="1" si="774"/>
        <v>0</v>
      </c>
      <c r="Q2371">
        <f t="shared" ca="1" si="764"/>
        <v>1.3</v>
      </c>
      <c r="R2371" t="b">
        <f t="shared" ca="1" si="778"/>
        <v>0</v>
      </c>
      <c r="S2371" t="b">
        <f t="shared" ca="1" si="765"/>
        <v>0</v>
      </c>
      <c r="T2371" t="e">
        <f t="shared" ca="1" si="766"/>
        <v>#N/A</v>
      </c>
      <c r="U2371" s="3" t="e">
        <f t="shared" ca="1" si="767"/>
        <v>#N/A</v>
      </c>
      <c r="V2371" s="3">
        <f t="shared" ca="1" si="768"/>
        <v>0</v>
      </c>
    </row>
    <row r="2372" spans="1:22">
      <c r="A2372">
        <f t="shared" ca="1" si="769"/>
        <v>4.2000000000000003E-2</v>
      </c>
      <c r="B2372">
        <f t="shared" ca="1" si="758"/>
        <v>0.107</v>
      </c>
      <c r="C2372" t="b">
        <f t="shared" ca="1" si="775"/>
        <v>0</v>
      </c>
      <c r="D2372" t="b">
        <f t="shared" ca="1" si="759"/>
        <v>0</v>
      </c>
      <c r="E2372" t="e">
        <f t="shared" ca="1" si="760"/>
        <v>#N/A</v>
      </c>
      <c r="F2372">
        <f t="shared" ca="1" si="776"/>
        <v>-4.2000000000000003E-2</v>
      </c>
      <c r="G2372">
        <f t="shared" ca="1" si="761"/>
        <v>7.5999999999999998E-2</v>
      </c>
      <c r="H2372" t="b">
        <f t="shared" ca="1" si="777"/>
        <v>0</v>
      </c>
      <c r="I2372" t="b">
        <f t="shared" ca="1" si="762"/>
        <v>0</v>
      </c>
      <c r="J2372" t="e">
        <f t="shared" ca="1" si="763"/>
        <v>#N/A</v>
      </c>
      <c r="K2372" t="e">
        <f t="shared" ca="1" si="770"/>
        <v>#N/A</v>
      </c>
      <c r="L2372">
        <f t="shared" ca="1" si="771"/>
        <v>0</v>
      </c>
      <c r="M2372">
        <v>2338</v>
      </c>
      <c r="N2372">
        <f t="shared" ca="1" si="772"/>
        <v>0.66</v>
      </c>
      <c r="O2372">
        <f t="shared" ca="1" si="773"/>
        <v>-0.03</v>
      </c>
      <c r="P2372">
        <f t="shared" ca="1" si="774"/>
        <v>0</v>
      </c>
      <c r="Q2372">
        <f t="shared" ca="1" si="764"/>
        <v>1.3</v>
      </c>
      <c r="R2372" t="b">
        <f t="shared" ca="1" si="778"/>
        <v>0</v>
      </c>
      <c r="S2372" t="b">
        <f t="shared" ca="1" si="765"/>
        <v>0</v>
      </c>
      <c r="T2372" t="e">
        <f t="shared" ca="1" si="766"/>
        <v>#N/A</v>
      </c>
      <c r="U2372" s="3" t="e">
        <f t="shared" ca="1" si="767"/>
        <v>#N/A</v>
      </c>
      <c r="V2372" s="3">
        <f t="shared" ca="1" si="768"/>
        <v>0</v>
      </c>
    </row>
    <row r="2373" spans="1:22">
      <c r="A2373">
        <f t="shared" ca="1" si="769"/>
        <v>4.1000000000000002E-2</v>
      </c>
      <c r="B2373">
        <f t="shared" ca="1" si="758"/>
        <v>0.108</v>
      </c>
      <c r="C2373">
        <f t="shared" ca="1" si="775"/>
        <v>0.108</v>
      </c>
      <c r="D2373">
        <f t="shared" ca="1" si="759"/>
        <v>8</v>
      </c>
      <c r="E2373">
        <f t="shared" ca="1" si="760"/>
        <v>3.2000000000000002E-3</v>
      </c>
      <c r="F2373">
        <f t="shared" ca="1" si="776"/>
        <v>4.1000000000000002E-2</v>
      </c>
      <c r="G2373">
        <f t="shared" ca="1" si="761"/>
        <v>7.5999999999999998E-2</v>
      </c>
      <c r="H2373" t="b">
        <f t="shared" ca="1" si="777"/>
        <v>0</v>
      </c>
      <c r="I2373" t="b">
        <f t="shared" ca="1" si="762"/>
        <v>0</v>
      </c>
      <c r="J2373" t="e">
        <f t="shared" ca="1" si="763"/>
        <v>#N/A</v>
      </c>
      <c r="K2373" t="e">
        <f t="shared" ca="1" si="770"/>
        <v>#N/A</v>
      </c>
      <c r="L2373">
        <f t="shared" ca="1" si="771"/>
        <v>0</v>
      </c>
      <c r="M2373">
        <v>2339</v>
      </c>
      <c r="N2373">
        <f t="shared" ca="1" si="772"/>
        <v>0.69</v>
      </c>
      <c r="O2373">
        <f t="shared" ca="1" si="773"/>
        <v>0.03</v>
      </c>
      <c r="P2373">
        <f t="shared" ca="1" si="774"/>
        <v>0</v>
      </c>
      <c r="Q2373">
        <f t="shared" ca="1" si="764"/>
        <v>1.3</v>
      </c>
      <c r="R2373" t="b">
        <f t="shared" ca="1" si="778"/>
        <v>0</v>
      </c>
      <c r="S2373" t="b">
        <f t="shared" ca="1" si="765"/>
        <v>0</v>
      </c>
      <c r="T2373" t="e">
        <f t="shared" ca="1" si="766"/>
        <v>#N/A</v>
      </c>
      <c r="U2373" s="3" t="e">
        <f t="shared" ca="1" si="767"/>
        <v>#N/A</v>
      </c>
      <c r="V2373" s="3">
        <f t="shared" ca="1" si="768"/>
        <v>0</v>
      </c>
    </row>
    <row r="2374" spans="1:22">
      <c r="A2374">
        <f t="shared" ca="1" si="769"/>
        <v>4.5999999999999999E-2</v>
      </c>
      <c r="B2374">
        <f t="shared" ca="1" si="758"/>
        <v>0.108</v>
      </c>
      <c r="C2374" t="b">
        <f t="shared" ca="1" si="775"/>
        <v>0</v>
      </c>
      <c r="D2374" t="b">
        <f t="shared" ca="1" si="759"/>
        <v>0</v>
      </c>
      <c r="E2374" t="e">
        <f t="shared" ca="1" si="760"/>
        <v>#N/A</v>
      </c>
      <c r="F2374">
        <f t="shared" ca="1" si="776"/>
        <v>-4.5999999999999999E-2</v>
      </c>
      <c r="G2374">
        <f t="shared" ca="1" si="761"/>
        <v>7.6999999999999999E-2</v>
      </c>
      <c r="H2374">
        <f t="shared" ca="1" si="777"/>
        <v>7.6999999999999999E-2</v>
      </c>
      <c r="I2374">
        <f t="shared" ca="1" si="762"/>
        <v>4</v>
      </c>
      <c r="J2374">
        <f t="shared" ca="1" si="763"/>
        <v>1.6000000000000001E-3</v>
      </c>
      <c r="K2374">
        <f t="shared" ca="1" si="770"/>
        <v>3.5822335818615404E-4</v>
      </c>
      <c r="L2374">
        <f t="shared" ca="1" si="771"/>
        <v>4.6782639176856455E-4</v>
      </c>
      <c r="M2374">
        <v>2340</v>
      </c>
      <c r="N2374">
        <f t="shared" ca="1" si="772"/>
        <v>0.66</v>
      </c>
      <c r="O2374">
        <f t="shared" ca="1" si="773"/>
        <v>-0.03</v>
      </c>
      <c r="P2374">
        <f t="shared" ca="1" si="774"/>
        <v>0</v>
      </c>
      <c r="Q2374">
        <f t="shared" ca="1" si="764"/>
        <v>1.3</v>
      </c>
      <c r="R2374" t="b">
        <f t="shared" ca="1" si="778"/>
        <v>0</v>
      </c>
      <c r="S2374" t="b">
        <f t="shared" ca="1" si="765"/>
        <v>0</v>
      </c>
      <c r="T2374" t="e">
        <f t="shared" ca="1" si="766"/>
        <v>#N/A</v>
      </c>
      <c r="U2374" s="3" t="e">
        <f t="shared" ca="1" si="767"/>
        <v>#N/A</v>
      </c>
      <c r="V2374" s="3">
        <f t="shared" ca="1" si="768"/>
        <v>0</v>
      </c>
    </row>
    <row r="2375" spans="1:22">
      <c r="A2375">
        <f t="shared" ca="1" si="769"/>
        <v>3.6999999999999998E-2</v>
      </c>
      <c r="B2375">
        <f t="shared" ca="1" si="758"/>
        <v>0.108</v>
      </c>
      <c r="C2375" t="b">
        <f t="shared" ca="1" si="775"/>
        <v>0</v>
      </c>
      <c r="D2375" t="b">
        <f t="shared" ca="1" si="759"/>
        <v>0</v>
      </c>
      <c r="E2375" t="e">
        <f t="shared" ca="1" si="760"/>
        <v>#N/A</v>
      </c>
      <c r="F2375">
        <f t="shared" ca="1" si="776"/>
        <v>3.6999999999999998E-2</v>
      </c>
      <c r="G2375">
        <f t="shared" ca="1" si="761"/>
        <v>7.6999999999999999E-2</v>
      </c>
      <c r="H2375" t="b">
        <f t="shared" ca="1" si="777"/>
        <v>0</v>
      </c>
      <c r="I2375" t="b">
        <f t="shared" ca="1" si="762"/>
        <v>0</v>
      </c>
      <c r="J2375" t="e">
        <f t="shared" ca="1" si="763"/>
        <v>#N/A</v>
      </c>
      <c r="K2375" t="e">
        <f t="shared" ca="1" si="770"/>
        <v>#N/A</v>
      </c>
      <c r="L2375">
        <f t="shared" ca="1" si="771"/>
        <v>0</v>
      </c>
      <c r="M2375">
        <v>2341</v>
      </c>
      <c r="N2375">
        <f t="shared" ca="1" si="772"/>
        <v>0.68</v>
      </c>
      <c r="O2375">
        <f t="shared" ca="1" si="773"/>
        <v>0.02</v>
      </c>
      <c r="P2375">
        <f t="shared" ca="1" si="774"/>
        <v>0</v>
      </c>
      <c r="Q2375">
        <f t="shared" ca="1" si="764"/>
        <v>1.3</v>
      </c>
      <c r="R2375" t="b">
        <f t="shared" ca="1" si="778"/>
        <v>0</v>
      </c>
      <c r="S2375" t="b">
        <f t="shared" ca="1" si="765"/>
        <v>0</v>
      </c>
      <c r="T2375" t="e">
        <f t="shared" ca="1" si="766"/>
        <v>#N/A</v>
      </c>
      <c r="U2375" s="3" t="e">
        <f t="shared" ca="1" si="767"/>
        <v>#N/A</v>
      </c>
      <c r="V2375" s="3">
        <f t="shared" ca="1" si="768"/>
        <v>0</v>
      </c>
    </row>
    <row r="2376" spans="1:22">
      <c r="A2376">
        <f t="shared" ca="1" si="769"/>
        <v>3.7999999999999999E-2</v>
      </c>
      <c r="B2376">
        <f t="shared" ca="1" si="758"/>
        <v>0.108</v>
      </c>
      <c r="C2376" t="b">
        <f t="shared" ca="1" si="775"/>
        <v>0</v>
      </c>
      <c r="D2376" t="b">
        <f t="shared" ca="1" si="759"/>
        <v>0</v>
      </c>
      <c r="E2376" t="e">
        <f t="shared" ca="1" si="760"/>
        <v>#N/A</v>
      </c>
      <c r="F2376">
        <f t="shared" ca="1" si="776"/>
        <v>-3.7999999999999999E-2</v>
      </c>
      <c r="G2376">
        <f t="shared" ca="1" si="761"/>
        <v>7.6999999999999999E-2</v>
      </c>
      <c r="H2376" t="b">
        <f t="shared" ca="1" si="777"/>
        <v>0</v>
      </c>
      <c r="I2376" t="b">
        <f t="shared" ca="1" si="762"/>
        <v>0</v>
      </c>
      <c r="J2376" t="e">
        <f t="shared" ca="1" si="763"/>
        <v>#N/A</v>
      </c>
      <c r="K2376" t="e">
        <f t="shared" ca="1" si="770"/>
        <v>#N/A</v>
      </c>
      <c r="L2376">
        <f t="shared" ca="1" si="771"/>
        <v>0</v>
      </c>
      <c r="M2376">
        <v>2342</v>
      </c>
      <c r="N2376">
        <f t="shared" ca="1" si="772"/>
        <v>0.65</v>
      </c>
      <c r="O2376">
        <f t="shared" ca="1" si="773"/>
        <v>-0.03</v>
      </c>
      <c r="P2376">
        <f t="shared" ca="1" si="774"/>
        <v>0</v>
      </c>
      <c r="Q2376">
        <f t="shared" ca="1" si="764"/>
        <v>1.3</v>
      </c>
      <c r="R2376" t="b">
        <f t="shared" ca="1" si="778"/>
        <v>0</v>
      </c>
      <c r="S2376" t="b">
        <f t="shared" ca="1" si="765"/>
        <v>0</v>
      </c>
      <c r="T2376" t="e">
        <f t="shared" ca="1" si="766"/>
        <v>#N/A</v>
      </c>
      <c r="U2376" s="3" t="e">
        <f t="shared" ca="1" si="767"/>
        <v>#N/A</v>
      </c>
      <c r="V2376" s="3">
        <f t="shared" ca="1" si="768"/>
        <v>0</v>
      </c>
    </row>
    <row r="2377" spans="1:22">
      <c r="A2377">
        <f t="shared" ca="1" si="769"/>
        <v>3.5999999999999997E-2</v>
      </c>
      <c r="B2377">
        <f t="shared" ca="1" si="758"/>
        <v>0.108</v>
      </c>
      <c r="C2377" t="b">
        <f t="shared" ca="1" si="775"/>
        <v>0</v>
      </c>
      <c r="D2377" t="b">
        <f t="shared" ca="1" si="759"/>
        <v>0</v>
      </c>
      <c r="E2377" t="e">
        <f t="shared" ca="1" si="760"/>
        <v>#N/A</v>
      </c>
      <c r="F2377">
        <f t="shared" ca="1" si="776"/>
        <v>3.5999999999999997E-2</v>
      </c>
      <c r="G2377">
        <f t="shared" ca="1" si="761"/>
        <v>7.6999999999999999E-2</v>
      </c>
      <c r="H2377" t="b">
        <f t="shared" ca="1" si="777"/>
        <v>0</v>
      </c>
      <c r="I2377" t="b">
        <f t="shared" ca="1" si="762"/>
        <v>0</v>
      </c>
      <c r="J2377" t="e">
        <f t="shared" ca="1" si="763"/>
        <v>#N/A</v>
      </c>
      <c r="K2377" t="e">
        <f t="shared" ca="1" si="770"/>
        <v>#N/A</v>
      </c>
      <c r="L2377">
        <f t="shared" ca="1" si="771"/>
        <v>0</v>
      </c>
      <c r="M2377">
        <v>2343</v>
      </c>
      <c r="N2377">
        <f t="shared" ca="1" si="772"/>
        <v>0.67</v>
      </c>
      <c r="O2377">
        <f t="shared" ca="1" si="773"/>
        <v>0.02</v>
      </c>
      <c r="P2377">
        <f t="shared" ca="1" si="774"/>
        <v>0</v>
      </c>
      <c r="Q2377">
        <f t="shared" ca="1" si="764"/>
        <v>1.3</v>
      </c>
      <c r="R2377" t="b">
        <f t="shared" ca="1" si="778"/>
        <v>0</v>
      </c>
      <c r="S2377" t="b">
        <f t="shared" ca="1" si="765"/>
        <v>0</v>
      </c>
      <c r="T2377" t="e">
        <f t="shared" ca="1" si="766"/>
        <v>#N/A</v>
      </c>
      <c r="U2377" s="3" t="e">
        <f t="shared" ca="1" si="767"/>
        <v>#N/A</v>
      </c>
      <c r="V2377" s="3">
        <f t="shared" ca="1" si="768"/>
        <v>0</v>
      </c>
    </row>
    <row r="2378" spans="1:22">
      <c r="A2378">
        <f t="shared" ca="1" si="769"/>
        <v>3.5999999999999997E-2</v>
      </c>
      <c r="B2378">
        <f t="shared" ca="1" si="758"/>
        <v>0.108</v>
      </c>
      <c r="C2378" t="b">
        <f t="shared" ca="1" si="775"/>
        <v>0</v>
      </c>
      <c r="D2378" t="b">
        <f t="shared" ca="1" si="759"/>
        <v>0</v>
      </c>
      <c r="E2378" t="e">
        <f t="shared" ca="1" si="760"/>
        <v>#N/A</v>
      </c>
      <c r="F2378">
        <f t="shared" ca="1" si="776"/>
        <v>3.5999999999999997E-2</v>
      </c>
      <c r="G2378">
        <f t="shared" ca="1" si="761"/>
        <v>7.8E-2</v>
      </c>
      <c r="H2378">
        <f t="shared" ca="1" si="777"/>
        <v>7.8E-2</v>
      </c>
      <c r="I2378">
        <f t="shared" ca="1" si="762"/>
        <v>2</v>
      </c>
      <c r="J2378">
        <f t="shared" ca="1" si="763"/>
        <v>8.0000000000000004E-4</v>
      </c>
      <c r="K2378">
        <f t="shared" ca="1" si="770"/>
        <v>3.4087919666241214E-4</v>
      </c>
      <c r="L2378">
        <f t="shared" ca="1" si="771"/>
        <v>4.4517556144586183E-4</v>
      </c>
      <c r="M2378">
        <v>2344</v>
      </c>
      <c r="N2378">
        <f t="shared" ca="1" si="772"/>
        <v>0.69</v>
      </c>
      <c r="O2378">
        <f t="shared" ca="1" si="773"/>
        <v>0.02</v>
      </c>
      <c r="P2378">
        <f t="shared" ca="1" si="774"/>
        <v>0</v>
      </c>
      <c r="Q2378">
        <f t="shared" ca="1" si="764"/>
        <v>1.3</v>
      </c>
      <c r="R2378" t="b">
        <f t="shared" ca="1" si="778"/>
        <v>0</v>
      </c>
      <c r="S2378" t="b">
        <f t="shared" ca="1" si="765"/>
        <v>0</v>
      </c>
      <c r="T2378" t="e">
        <f t="shared" ca="1" si="766"/>
        <v>#N/A</v>
      </c>
      <c r="U2378" s="3" t="e">
        <f t="shared" ca="1" si="767"/>
        <v>#N/A</v>
      </c>
      <c r="V2378" s="3">
        <f t="shared" ca="1" si="768"/>
        <v>0</v>
      </c>
    </row>
    <row r="2379" spans="1:22">
      <c r="A2379">
        <f t="shared" ca="1" si="769"/>
        <v>1.7000000000000001E-2</v>
      </c>
      <c r="B2379">
        <f t="shared" ca="1" si="758"/>
        <v>0.108</v>
      </c>
      <c r="C2379" t="b">
        <f t="shared" ca="1" si="775"/>
        <v>0</v>
      </c>
      <c r="D2379" t="b">
        <f t="shared" ca="1" si="759"/>
        <v>0</v>
      </c>
      <c r="E2379" t="e">
        <f t="shared" ca="1" si="760"/>
        <v>#N/A</v>
      </c>
      <c r="F2379">
        <f t="shared" ca="1" si="776"/>
        <v>1.7000000000000001E-2</v>
      </c>
      <c r="G2379">
        <f t="shared" ca="1" si="761"/>
        <v>7.8E-2</v>
      </c>
      <c r="H2379" t="b">
        <f t="shared" ca="1" si="777"/>
        <v>0</v>
      </c>
      <c r="I2379" t="b">
        <f t="shared" ca="1" si="762"/>
        <v>0</v>
      </c>
      <c r="J2379" t="e">
        <f t="shared" ca="1" si="763"/>
        <v>#N/A</v>
      </c>
      <c r="K2379" t="e">
        <f t="shared" ca="1" si="770"/>
        <v>#N/A</v>
      </c>
      <c r="L2379">
        <f t="shared" ca="1" si="771"/>
        <v>0</v>
      </c>
      <c r="M2379">
        <v>2345</v>
      </c>
      <c r="N2379">
        <f t="shared" ca="1" si="772"/>
        <v>0.7</v>
      </c>
      <c r="O2379">
        <f t="shared" ca="1" si="773"/>
        <v>0.01</v>
      </c>
      <c r="P2379">
        <f t="shared" ca="1" si="774"/>
        <v>0</v>
      </c>
      <c r="Q2379">
        <f t="shared" ca="1" si="764"/>
        <v>1.3</v>
      </c>
      <c r="R2379" t="b">
        <f t="shared" ca="1" si="778"/>
        <v>0</v>
      </c>
      <c r="S2379" t="b">
        <f t="shared" ca="1" si="765"/>
        <v>0</v>
      </c>
      <c r="T2379" t="e">
        <f t="shared" ca="1" si="766"/>
        <v>#N/A</v>
      </c>
      <c r="U2379" s="3" t="e">
        <f t="shared" ca="1" si="767"/>
        <v>#N/A</v>
      </c>
      <c r="V2379" s="3">
        <f t="shared" ca="1" si="768"/>
        <v>0</v>
      </c>
    </row>
    <row r="2380" spans="1:22">
      <c r="A2380">
        <f t="shared" ca="1" si="769"/>
        <v>0.02</v>
      </c>
      <c r="B2380">
        <f t="shared" ca="1" si="758"/>
        <v>0.108</v>
      </c>
      <c r="C2380" t="b">
        <f t="shared" ca="1" si="775"/>
        <v>0</v>
      </c>
      <c r="D2380" t="b">
        <f t="shared" ca="1" si="759"/>
        <v>0</v>
      </c>
      <c r="E2380" t="e">
        <f t="shared" ca="1" si="760"/>
        <v>#N/A</v>
      </c>
      <c r="F2380">
        <f t="shared" ca="1" si="776"/>
        <v>0.02</v>
      </c>
      <c r="G2380">
        <f t="shared" ca="1" si="761"/>
        <v>7.9000000000000001E-2</v>
      </c>
      <c r="H2380">
        <f t="shared" ca="1" si="777"/>
        <v>7.9000000000000001E-2</v>
      </c>
      <c r="I2380">
        <f t="shared" ca="1" si="762"/>
        <v>3</v>
      </c>
      <c r="J2380">
        <f t="shared" ca="1" si="763"/>
        <v>1.1999999999999999E-3</v>
      </c>
      <c r="K2380">
        <f t="shared" ca="1" si="770"/>
        <v>3.2447767092639451E-4</v>
      </c>
      <c r="L2380">
        <f t="shared" ca="1" si="771"/>
        <v>4.2375577842715373E-4</v>
      </c>
      <c r="M2380">
        <v>2346</v>
      </c>
      <c r="N2380">
        <f t="shared" ca="1" si="772"/>
        <v>0.71</v>
      </c>
      <c r="O2380">
        <f t="shared" ca="1" si="773"/>
        <v>0.01</v>
      </c>
      <c r="P2380">
        <f t="shared" ca="1" si="774"/>
        <v>0</v>
      </c>
      <c r="Q2380">
        <f t="shared" ca="1" si="764"/>
        <v>1.3</v>
      </c>
      <c r="R2380" t="b">
        <f t="shared" ca="1" si="778"/>
        <v>0</v>
      </c>
      <c r="S2380" t="b">
        <f t="shared" ca="1" si="765"/>
        <v>0</v>
      </c>
      <c r="T2380" t="e">
        <f t="shared" ca="1" si="766"/>
        <v>#N/A</v>
      </c>
      <c r="U2380" s="3" t="e">
        <f t="shared" ca="1" si="767"/>
        <v>#N/A</v>
      </c>
      <c r="V2380" s="3">
        <f t="shared" ca="1" si="768"/>
        <v>0</v>
      </c>
    </row>
    <row r="2381" spans="1:22">
      <c r="A2381">
        <f t="shared" ca="1" si="769"/>
        <v>0.1</v>
      </c>
      <c r="B2381">
        <f t="shared" ca="1" si="758"/>
        <v>0.109</v>
      </c>
      <c r="C2381">
        <f t="shared" ca="1" si="775"/>
        <v>0.109</v>
      </c>
      <c r="D2381">
        <f t="shared" ca="1" si="759"/>
        <v>5</v>
      </c>
      <c r="E2381">
        <f t="shared" ca="1" si="760"/>
        <v>2E-3</v>
      </c>
      <c r="F2381">
        <f t="shared" ca="1" si="776"/>
        <v>0.1</v>
      </c>
      <c r="G2381">
        <f t="shared" ca="1" si="761"/>
        <v>7.9000000000000001E-2</v>
      </c>
      <c r="H2381" t="b">
        <f t="shared" ca="1" si="777"/>
        <v>0</v>
      </c>
      <c r="I2381" t="b">
        <f t="shared" ca="1" si="762"/>
        <v>0</v>
      </c>
      <c r="J2381" t="e">
        <f t="shared" ca="1" si="763"/>
        <v>#N/A</v>
      </c>
      <c r="K2381" t="e">
        <f t="shared" ca="1" si="770"/>
        <v>#N/A</v>
      </c>
      <c r="L2381">
        <f t="shared" ca="1" si="771"/>
        <v>0</v>
      </c>
      <c r="M2381">
        <v>2347</v>
      </c>
      <c r="N2381">
        <f t="shared" ca="1" si="772"/>
        <v>0.78</v>
      </c>
      <c r="O2381">
        <f t="shared" ca="1" si="773"/>
        <v>7.0000000000000007E-2</v>
      </c>
      <c r="P2381">
        <f t="shared" ca="1" si="774"/>
        <v>0</v>
      </c>
      <c r="Q2381">
        <f t="shared" ca="1" si="764"/>
        <v>1.3</v>
      </c>
      <c r="R2381" t="b">
        <f t="shared" ca="1" si="778"/>
        <v>0</v>
      </c>
      <c r="S2381" t="b">
        <f t="shared" ca="1" si="765"/>
        <v>0</v>
      </c>
      <c r="T2381" t="e">
        <f t="shared" ca="1" si="766"/>
        <v>#N/A</v>
      </c>
      <c r="U2381" s="3" t="e">
        <f t="shared" ca="1" si="767"/>
        <v>#N/A</v>
      </c>
      <c r="V2381" s="3">
        <f t="shared" ca="1" si="768"/>
        <v>0</v>
      </c>
    </row>
    <row r="2382" spans="1:22">
      <c r="A2382">
        <f t="shared" ca="1" si="769"/>
        <v>1.2999999999999999E-2</v>
      </c>
      <c r="B2382">
        <f t="shared" ca="1" si="758"/>
        <v>0.109</v>
      </c>
      <c r="C2382" t="b">
        <f t="shared" ca="1" si="775"/>
        <v>0</v>
      </c>
      <c r="D2382" t="b">
        <f t="shared" ca="1" si="759"/>
        <v>0</v>
      </c>
      <c r="E2382" t="e">
        <f t="shared" ca="1" si="760"/>
        <v>#N/A</v>
      </c>
      <c r="F2382">
        <f t="shared" ca="1" si="776"/>
        <v>1.2999999999999999E-2</v>
      </c>
      <c r="G2382">
        <f t="shared" ca="1" si="761"/>
        <v>7.9000000000000001E-2</v>
      </c>
      <c r="H2382" t="b">
        <f t="shared" ca="1" si="777"/>
        <v>0</v>
      </c>
      <c r="I2382" t="b">
        <f t="shared" ca="1" si="762"/>
        <v>0</v>
      </c>
      <c r="J2382" t="e">
        <f t="shared" ca="1" si="763"/>
        <v>#N/A</v>
      </c>
      <c r="K2382" t="e">
        <f t="shared" ca="1" si="770"/>
        <v>#N/A</v>
      </c>
      <c r="L2382">
        <f t="shared" ca="1" si="771"/>
        <v>0</v>
      </c>
      <c r="M2382">
        <v>2348</v>
      </c>
      <c r="N2382">
        <f t="shared" ca="1" si="772"/>
        <v>0.79</v>
      </c>
      <c r="O2382">
        <f t="shared" ca="1" si="773"/>
        <v>0.01</v>
      </c>
      <c r="P2382">
        <f t="shared" ca="1" si="774"/>
        <v>0</v>
      </c>
      <c r="Q2382">
        <f t="shared" ca="1" si="764"/>
        <v>1.3</v>
      </c>
      <c r="R2382" t="b">
        <f t="shared" ca="1" si="778"/>
        <v>0</v>
      </c>
      <c r="S2382" t="b">
        <f t="shared" ca="1" si="765"/>
        <v>0</v>
      </c>
      <c r="T2382" t="e">
        <f t="shared" ca="1" si="766"/>
        <v>#N/A</v>
      </c>
      <c r="U2382" s="3" t="e">
        <f t="shared" ca="1" si="767"/>
        <v>#N/A</v>
      </c>
      <c r="V2382" s="3">
        <f t="shared" ca="1" si="768"/>
        <v>0</v>
      </c>
    </row>
    <row r="2383" spans="1:22">
      <c r="A2383">
        <f t="shared" ca="1" si="769"/>
        <v>3.9E-2</v>
      </c>
      <c r="B2383">
        <f t="shared" ca="1" si="758"/>
        <v>0.109</v>
      </c>
      <c r="C2383" t="b">
        <f t="shared" ca="1" si="775"/>
        <v>0</v>
      </c>
      <c r="D2383" t="b">
        <f t="shared" ca="1" si="759"/>
        <v>0</v>
      </c>
      <c r="E2383" t="e">
        <f t="shared" ca="1" si="760"/>
        <v>#N/A</v>
      </c>
      <c r="F2383">
        <f t="shared" ca="1" si="776"/>
        <v>3.9E-2</v>
      </c>
      <c r="G2383">
        <f t="shared" ca="1" si="761"/>
        <v>0.08</v>
      </c>
      <c r="H2383">
        <f t="shared" ca="1" si="777"/>
        <v>0.08</v>
      </c>
      <c r="I2383">
        <f t="shared" ca="1" si="762"/>
        <v>4</v>
      </c>
      <c r="J2383">
        <f t="shared" ca="1" si="763"/>
        <v>1.6000000000000001E-3</v>
      </c>
      <c r="K2383">
        <f t="shared" ca="1" si="770"/>
        <v>3.0896141746785923E-4</v>
      </c>
      <c r="L2383">
        <f t="shared" ca="1" si="771"/>
        <v>4.0349212810008342E-4</v>
      </c>
      <c r="M2383">
        <v>2349</v>
      </c>
      <c r="N2383">
        <f t="shared" ca="1" si="772"/>
        <v>0.82</v>
      </c>
      <c r="O2383">
        <f t="shared" ca="1" si="773"/>
        <v>0.03</v>
      </c>
      <c r="P2383">
        <f t="shared" ca="1" si="774"/>
        <v>0</v>
      </c>
      <c r="Q2383">
        <f t="shared" ca="1" si="764"/>
        <v>1.4</v>
      </c>
      <c r="R2383">
        <f t="shared" ca="1" si="778"/>
        <v>1.4</v>
      </c>
      <c r="S2383">
        <f t="shared" ca="1" si="765"/>
        <v>15</v>
      </c>
      <c r="T2383">
        <f t="shared" ca="1" si="766"/>
        <v>6.0000000000000001E-3</v>
      </c>
      <c r="U2383" s="3">
        <f t="shared" ca="1" si="767"/>
        <v>1.0675407858591267E-2</v>
      </c>
      <c r="V2383" s="3">
        <f t="shared" ca="1" si="768"/>
        <v>8.4677814210308733E-2</v>
      </c>
    </row>
    <row r="2384" spans="1:22">
      <c r="A2384">
        <f t="shared" ca="1" si="769"/>
        <v>4.3999999999999997E-2</v>
      </c>
      <c r="B2384">
        <f t="shared" ca="1" si="758"/>
        <v>0.109</v>
      </c>
      <c r="C2384" t="b">
        <f t="shared" ca="1" si="775"/>
        <v>0</v>
      </c>
      <c r="D2384" t="b">
        <f t="shared" ca="1" si="759"/>
        <v>0</v>
      </c>
      <c r="E2384" t="e">
        <f t="shared" ca="1" si="760"/>
        <v>#N/A</v>
      </c>
      <c r="F2384">
        <f t="shared" ca="1" si="776"/>
        <v>4.3999999999999997E-2</v>
      </c>
      <c r="G2384">
        <f t="shared" ca="1" si="761"/>
        <v>0.08</v>
      </c>
      <c r="H2384" t="b">
        <f t="shared" ca="1" si="777"/>
        <v>0</v>
      </c>
      <c r="I2384" t="b">
        <f t="shared" ca="1" si="762"/>
        <v>0</v>
      </c>
      <c r="J2384" t="e">
        <f t="shared" ca="1" si="763"/>
        <v>#N/A</v>
      </c>
      <c r="K2384" t="e">
        <f t="shared" ca="1" si="770"/>
        <v>#N/A</v>
      </c>
      <c r="L2384">
        <f t="shared" ca="1" si="771"/>
        <v>0</v>
      </c>
      <c r="M2384">
        <v>2350</v>
      </c>
      <c r="N2384">
        <f t="shared" ca="1" si="772"/>
        <v>0.86</v>
      </c>
      <c r="O2384">
        <f t="shared" ca="1" si="773"/>
        <v>0.04</v>
      </c>
      <c r="P2384">
        <f t="shared" ca="1" si="774"/>
        <v>0</v>
      </c>
      <c r="Q2384">
        <f t="shared" ca="1" si="764"/>
        <v>1.4</v>
      </c>
      <c r="R2384" t="b">
        <f t="shared" ca="1" si="778"/>
        <v>0</v>
      </c>
      <c r="S2384" t="b">
        <f t="shared" ca="1" si="765"/>
        <v>0</v>
      </c>
      <c r="T2384" t="e">
        <f t="shared" ca="1" si="766"/>
        <v>#N/A</v>
      </c>
      <c r="U2384" s="3" t="e">
        <f t="shared" ca="1" si="767"/>
        <v>#N/A</v>
      </c>
      <c r="V2384" s="3">
        <f t="shared" ca="1" si="768"/>
        <v>0</v>
      </c>
    </row>
    <row r="2385" spans="1:22">
      <c r="A2385">
        <f t="shared" ca="1" si="769"/>
        <v>4.3999999999999997E-2</v>
      </c>
      <c r="B2385">
        <f t="shared" ca="1" si="758"/>
        <v>0.109</v>
      </c>
      <c r="C2385" t="b">
        <f t="shared" ca="1" si="775"/>
        <v>0</v>
      </c>
      <c r="D2385" t="b">
        <f t="shared" ca="1" si="759"/>
        <v>0</v>
      </c>
      <c r="E2385" t="e">
        <f t="shared" ca="1" si="760"/>
        <v>#N/A</v>
      </c>
      <c r="F2385">
        <f t="shared" ca="1" si="776"/>
        <v>4.3999999999999997E-2</v>
      </c>
      <c r="G2385">
        <f t="shared" ca="1" si="761"/>
        <v>0.08</v>
      </c>
      <c r="H2385" t="b">
        <f t="shared" ca="1" si="777"/>
        <v>0</v>
      </c>
      <c r="I2385" t="b">
        <f t="shared" ca="1" si="762"/>
        <v>0</v>
      </c>
      <c r="J2385" t="e">
        <f t="shared" ca="1" si="763"/>
        <v>#N/A</v>
      </c>
      <c r="K2385" t="e">
        <f t="shared" ca="1" si="770"/>
        <v>#N/A</v>
      </c>
      <c r="L2385">
        <f t="shared" ca="1" si="771"/>
        <v>0</v>
      </c>
      <c r="M2385">
        <v>2351</v>
      </c>
      <c r="N2385">
        <f t="shared" ca="1" si="772"/>
        <v>0.9</v>
      </c>
      <c r="O2385">
        <f t="shared" ca="1" si="773"/>
        <v>0.04</v>
      </c>
      <c r="P2385">
        <f t="shared" ca="1" si="774"/>
        <v>0</v>
      </c>
      <c r="Q2385">
        <f t="shared" ca="1" si="764"/>
        <v>1.4</v>
      </c>
      <c r="R2385" t="b">
        <f t="shared" ca="1" si="778"/>
        <v>0</v>
      </c>
      <c r="S2385" t="b">
        <f t="shared" ca="1" si="765"/>
        <v>0</v>
      </c>
      <c r="T2385" t="e">
        <f t="shared" ca="1" si="766"/>
        <v>#N/A</v>
      </c>
      <c r="U2385" s="3" t="e">
        <f t="shared" ca="1" si="767"/>
        <v>#N/A</v>
      </c>
      <c r="V2385" s="3">
        <f t="shared" ca="1" si="768"/>
        <v>0</v>
      </c>
    </row>
    <row r="2386" spans="1:22">
      <c r="A2386">
        <f t="shared" ca="1" si="769"/>
        <v>3.5999999999999997E-2</v>
      </c>
      <c r="B2386">
        <f t="shared" ca="1" si="758"/>
        <v>0.11</v>
      </c>
      <c r="C2386">
        <f t="shared" ca="1" si="775"/>
        <v>0.11</v>
      </c>
      <c r="D2386">
        <f t="shared" ca="1" si="759"/>
        <v>3</v>
      </c>
      <c r="E2386">
        <f t="shared" ca="1" si="760"/>
        <v>1.1999999999999999E-3</v>
      </c>
      <c r="F2386">
        <f t="shared" ca="1" si="776"/>
        <v>-3.5999999999999997E-2</v>
      </c>
      <c r="G2386">
        <f t="shared" ca="1" si="761"/>
        <v>0.08</v>
      </c>
      <c r="H2386" t="b">
        <f t="shared" ca="1" si="777"/>
        <v>0</v>
      </c>
      <c r="I2386" t="b">
        <f t="shared" ca="1" si="762"/>
        <v>0</v>
      </c>
      <c r="J2386" t="e">
        <f t="shared" ca="1" si="763"/>
        <v>#N/A</v>
      </c>
      <c r="K2386" t="e">
        <f t="shared" ca="1" si="770"/>
        <v>#N/A</v>
      </c>
      <c r="L2386">
        <f t="shared" ca="1" si="771"/>
        <v>0</v>
      </c>
      <c r="M2386">
        <v>2352</v>
      </c>
      <c r="N2386">
        <f t="shared" ca="1" si="772"/>
        <v>0.87</v>
      </c>
      <c r="O2386">
        <f t="shared" ca="1" si="773"/>
        <v>-0.03</v>
      </c>
      <c r="P2386">
        <f t="shared" ca="1" si="774"/>
        <v>0</v>
      </c>
      <c r="Q2386">
        <f t="shared" ca="1" si="764"/>
        <v>1.4</v>
      </c>
      <c r="R2386" t="b">
        <f t="shared" ca="1" si="778"/>
        <v>0</v>
      </c>
      <c r="S2386" t="b">
        <f t="shared" ca="1" si="765"/>
        <v>0</v>
      </c>
      <c r="T2386" t="e">
        <f t="shared" ca="1" si="766"/>
        <v>#N/A</v>
      </c>
      <c r="U2386" s="3" t="e">
        <f t="shared" ca="1" si="767"/>
        <v>#N/A</v>
      </c>
      <c r="V2386" s="3">
        <f t="shared" ca="1" si="768"/>
        <v>0</v>
      </c>
    </row>
    <row r="2387" spans="1:22">
      <c r="A2387">
        <f t="shared" ca="1" si="769"/>
        <v>1.4E-2</v>
      </c>
      <c r="B2387">
        <f t="shared" ca="1" si="758"/>
        <v>0.11</v>
      </c>
      <c r="C2387" t="b">
        <f t="shared" ca="1" si="775"/>
        <v>0</v>
      </c>
      <c r="D2387" t="b">
        <f t="shared" ca="1" si="759"/>
        <v>0</v>
      </c>
      <c r="E2387" t="e">
        <f t="shared" ca="1" si="760"/>
        <v>#N/A</v>
      </c>
      <c r="F2387">
        <f t="shared" ca="1" si="776"/>
        <v>-1.4E-2</v>
      </c>
      <c r="G2387">
        <f t="shared" ca="1" si="761"/>
        <v>8.1000000000000003E-2</v>
      </c>
      <c r="H2387">
        <f t="shared" ca="1" si="777"/>
        <v>8.1000000000000003E-2</v>
      </c>
      <c r="I2387">
        <f t="shared" ca="1" si="762"/>
        <v>2</v>
      </c>
      <c r="J2387">
        <f t="shared" ca="1" si="763"/>
        <v>8.0000000000000004E-4</v>
      </c>
      <c r="K2387">
        <f t="shared" ca="1" si="770"/>
        <v>2.9427696669080282E-4</v>
      </c>
      <c r="L2387">
        <f t="shared" ca="1" si="771"/>
        <v>3.8431478115956522E-4</v>
      </c>
      <c r="M2387">
        <v>2353</v>
      </c>
      <c r="N2387">
        <f t="shared" ca="1" si="772"/>
        <v>0.86</v>
      </c>
      <c r="O2387">
        <f t="shared" ca="1" si="773"/>
        <v>-0.01</v>
      </c>
      <c r="P2387">
        <f t="shared" ca="1" si="774"/>
        <v>0</v>
      </c>
      <c r="Q2387">
        <f t="shared" ca="1" si="764"/>
        <v>1.4</v>
      </c>
      <c r="R2387" t="b">
        <f t="shared" ca="1" si="778"/>
        <v>0</v>
      </c>
      <c r="S2387" t="b">
        <f t="shared" ca="1" si="765"/>
        <v>0</v>
      </c>
      <c r="T2387" t="e">
        <f t="shared" ca="1" si="766"/>
        <v>#N/A</v>
      </c>
      <c r="U2387" s="3" t="e">
        <f t="shared" ca="1" si="767"/>
        <v>#N/A</v>
      </c>
      <c r="V2387" s="3">
        <f t="shared" ca="1" si="768"/>
        <v>0</v>
      </c>
    </row>
    <row r="2388" spans="1:22">
      <c r="A2388">
        <f t="shared" ca="1" si="769"/>
        <v>3.9E-2</v>
      </c>
      <c r="B2388">
        <f t="shared" ca="1" si="758"/>
        <v>0.11</v>
      </c>
      <c r="C2388" t="b">
        <f t="shared" ca="1" si="775"/>
        <v>0</v>
      </c>
      <c r="D2388" t="b">
        <f t="shared" ca="1" si="759"/>
        <v>0</v>
      </c>
      <c r="E2388" t="e">
        <f t="shared" ca="1" si="760"/>
        <v>#N/A</v>
      </c>
      <c r="F2388">
        <f t="shared" ca="1" si="776"/>
        <v>-3.9E-2</v>
      </c>
      <c r="G2388">
        <f t="shared" ca="1" si="761"/>
        <v>8.1000000000000003E-2</v>
      </c>
      <c r="H2388" t="b">
        <f t="shared" ca="1" si="777"/>
        <v>0</v>
      </c>
      <c r="I2388" t="b">
        <f t="shared" ca="1" si="762"/>
        <v>0</v>
      </c>
      <c r="J2388" t="e">
        <f t="shared" ca="1" si="763"/>
        <v>#N/A</v>
      </c>
      <c r="K2388" t="e">
        <f t="shared" ca="1" si="770"/>
        <v>#N/A</v>
      </c>
      <c r="L2388">
        <f t="shared" ca="1" si="771"/>
        <v>0</v>
      </c>
      <c r="M2388">
        <v>2354</v>
      </c>
      <c r="N2388">
        <f t="shared" ca="1" si="772"/>
        <v>0.83</v>
      </c>
      <c r="O2388">
        <f t="shared" ca="1" si="773"/>
        <v>-0.03</v>
      </c>
      <c r="P2388">
        <f t="shared" ca="1" si="774"/>
        <v>0</v>
      </c>
      <c r="Q2388">
        <f t="shared" ca="1" si="764"/>
        <v>1.4</v>
      </c>
      <c r="R2388" t="b">
        <f t="shared" ca="1" si="778"/>
        <v>0</v>
      </c>
      <c r="S2388" t="b">
        <f t="shared" ca="1" si="765"/>
        <v>0</v>
      </c>
      <c r="T2388" t="e">
        <f t="shared" ca="1" si="766"/>
        <v>#N/A</v>
      </c>
      <c r="U2388" s="3" t="e">
        <f t="shared" ca="1" si="767"/>
        <v>#N/A</v>
      </c>
      <c r="V2388" s="3">
        <f t="shared" ca="1" si="768"/>
        <v>0</v>
      </c>
    </row>
    <row r="2389" spans="1:22">
      <c r="A2389">
        <f t="shared" ca="1" si="769"/>
        <v>3.9E-2</v>
      </c>
      <c r="B2389">
        <f t="shared" ca="1" si="758"/>
        <v>0.111</v>
      </c>
      <c r="C2389">
        <f t="shared" ca="1" si="775"/>
        <v>0.111</v>
      </c>
      <c r="D2389">
        <f t="shared" ca="1" si="759"/>
        <v>2</v>
      </c>
      <c r="E2389">
        <f t="shared" ca="1" si="760"/>
        <v>8.0000000000000004E-4</v>
      </c>
      <c r="F2389">
        <f t="shared" ca="1" si="776"/>
        <v>3.9E-2</v>
      </c>
      <c r="G2389">
        <f t="shared" ca="1" si="761"/>
        <v>8.2000000000000003E-2</v>
      </c>
      <c r="H2389">
        <f t="shared" ca="1" si="777"/>
        <v>8.2000000000000003E-2</v>
      </c>
      <c r="I2389">
        <f t="shared" ca="1" si="762"/>
        <v>6</v>
      </c>
      <c r="J2389">
        <f t="shared" ca="1" si="763"/>
        <v>2.3999999999999998E-3</v>
      </c>
      <c r="K2389">
        <f t="shared" ca="1" si="770"/>
        <v>2.8037444946616883E-4</v>
      </c>
      <c r="L2389">
        <f t="shared" ca="1" si="771"/>
        <v>3.6615861037652829E-4</v>
      </c>
      <c r="M2389">
        <v>2355</v>
      </c>
      <c r="N2389">
        <f t="shared" ca="1" si="772"/>
        <v>0.86</v>
      </c>
      <c r="O2389">
        <f t="shared" ca="1" si="773"/>
        <v>0.03</v>
      </c>
      <c r="P2389">
        <f t="shared" ca="1" si="774"/>
        <v>0</v>
      </c>
      <c r="Q2389">
        <f t="shared" ca="1" si="764"/>
        <v>1.4</v>
      </c>
      <c r="R2389" t="b">
        <f t="shared" ca="1" si="778"/>
        <v>0</v>
      </c>
      <c r="S2389" t="b">
        <f t="shared" ca="1" si="765"/>
        <v>0</v>
      </c>
      <c r="T2389" t="e">
        <f t="shared" ca="1" si="766"/>
        <v>#N/A</v>
      </c>
      <c r="U2389" s="3" t="e">
        <f t="shared" ca="1" si="767"/>
        <v>#N/A</v>
      </c>
      <c r="V2389" s="3">
        <f t="shared" ca="1" si="768"/>
        <v>0</v>
      </c>
    </row>
    <row r="2390" spans="1:22">
      <c r="A2390">
        <f t="shared" ca="1" si="769"/>
        <v>1.2E-2</v>
      </c>
      <c r="B2390">
        <f t="shared" ca="1" si="758"/>
        <v>0.111</v>
      </c>
      <c r="C2390" t="b">
        <f t="shared" ca="1" si="775"/>
        <v>0</v>
      </c>
      <c r="D2390" t="b">
        <f t="shared" ca="1" si="759"/>
        <v>0</v>
      </c>
      <c r="E2390" t="e">
        <f t="shared" ca="1" si="760"/>
        <v>#N/A</v>
      </c>
      <c r="F2390">
        <f t="shared" ca="1" si="776"/>
        <v>1.2E-2</v>
      </c>
      <c r="G2390">
        <f t="shared" ca="1" si="761"/>
        <v>8.2000000000000003E-2</v>
      </c>
      <c r="H2390" t="b">
        <f t="shared" ca="1" si="777"/>
        <v>0</v>
      </c>
      <c r="I2390" t="b">
        <f t="shared" ca="1" si="762"/>
        <v>0</v>
      </c>
      <c r="J2390" t="e">
        <f t="shared" ca="1" si="763"/>
        <v>#N/A</v>
      </c>
      <c r="K2390" t="e">
        <f t="shared" ca="1" si="770"/>
        <v>#N/A</v>
      </c>
      <c r="L2390">
        <f t="shared" ca="1" si="771"/>
        <v>0</v>
      </c>
      <c r="M2390">
        <v>2356</v>
      </c>
      <c r="N2390">
        <f t="shared" ca="1" si="772"/>
        <v>0.87</v>
      </c>
      <c r="O2390">
        <f t="shared" ca="1" si="773"/>
        <v>0.01</v>
      </c>
      <c r="P2390">
        <f t="shared" ca="1" si="774"/>
        <v>0</v>
      </c>
      <c r="Q2390">
        <f t="shared" ca="1" si="764"/>
        <v>1.4</v>
      </c>
      <c r="R2390" t="b">
        <f t="shared" ca="1" si="778"/>
        <v>0</v>
      </c>
      <c r="S2390" t="b">
        <f t="shared" ca="1" si="765"/>
        <v>0</v>
      </c>
      <c r="T2390" t="e">
        <f t="shared" ca="1" si="766"/>
        <v>#N/A</v>
      </c>
      <c r="U2390" s="3" t="e">
        <f t="shared" ca="1" si="767"/>
        <v>#N/A</v>
      </c>
      <c r="V2390" s="3">
        <f t="shared" ca="1" si="768"/>
        <v>0</v>
      </c>
    </row>
    <row r="2391" spans="1:22">
      <c r="A2391">
        <f t="shared" ca="1" si="769"/>
        <v>1.0999999999999999E-2</v>
      </c>
      <c r="B2391">
        <f t="shared" ca="1" si="758"/>
        <v>0.112</v>
      </c>
      <c r="C2391">
        <f t="shared" ca="1" si="775"/>
        <v>0.112</v>
      </c>
      <c r="D2391">
        <f t="shared" ca="1" si="759"/>
        <v>2</v>
      </c>
      <c r="E2391">
        <f t="shared" ca="1" si="760"/>
        <v>8.0000000000000004E-4</v>
      </c>
      <c r="F2391">
        <f t="shared" ca="1" si="776"/>
        <v>1.0999999999999999E-2</v>
      </c>
      <c r="G2391">
        <f t="shared" ca="1" si="761"/>
        <v>8.2000000000000003E-2</v>
      </c>
      <c r="H2391" t="b">
        <f t="shared" ca="1" si="777"/>
        <v>0</v>
      </c>
      <c r="I2391" t="b">
        <f t="shared" ca="1" si="762"/>
        <v>0</v>
      </c>
      <c r="J2391" t="e">
        <f t="shared" ca="1" si="763"/>
        <v>#N/A</v>
      </c>
      <c r="K2391" t="e">
        <f t="shared" ca="1" si="770"/>
        <v>#N/A</v>
      </c>
      <c r="L2391">
        <f t="shared" ca="1" si="771"/>
        <v>0</v>
      </c>
      <c r="M2391">
        <v>2357</v>
      </c>
      <c r="N2391">
        <f t="shared" ca="1" si="772"/>
        <v>0.88</v>
      </c>
      <c r="O2391">
        <f t="shared" ca="1" si="773"/>
        <v>0.01</v>
      </c>
      <c r="P2391">
        <f t="shared" ca="1" si="774"/>
        <v>0</v>
      </c>
      <c r="Q2391">
        <f t="shared" ca="1" si="764"/>
        <v>1.4</v>
      </c>
      <c r="R2391" t="b">
        <f t="shared" ca="1" si="778"/>
        <v>0</v>
      </c>
      <c r="S2391" t="b">
        <f t="shared" ca="1" si="765"/>
        <v>0</v>
      </c>
      <c r="T2391" t="e">
        <f t="shared" ca="1" si="766"/>
        <v>#N/A</v>
      </c>
      <c r="U2391" s="3" t="e">
        <f t="shared" ca="1" si="767"/>
        <v>#N/A</v>
      </c>
      <c r="V2391" s="3">
        <f t="shared" ca="1" si="768"/>
        <v>0</v>
      </c>
    </row>
    <row r="2392" spans="1:22">
      <c r="A2392">
        <f t="shared" ca="1" si="769"/>
        <v>2.3E-2</v>
      </c>
      <c r="B2392">
        <f t="shared" ca="1" si="758"/>
        <v>0.112</v>
      </c>
      <c r="C2392" t="b">
        <f t="shared" ca="1" si="775"/>
        <v>0</v>
      </c>
      <c r="D2392" t="b">
        <f t="shared" ca="1" si="759"/>
        <v>0</v>
      </c>
      <c r="E2392" t="e">
        <f t="shared" ca="1" si="760"/>
        <v>#N/A</v>
      </c>
      <c r="F2392">
        <f t="shared" ca="1" si="776"/>
        <v>-2.3E-2</v>
      </c>
      <c r="G2392">
        <f t="shared" ca="1" si="761"/>
        <v>8.2000000000000003E-2</v>
      </c>
      <c r="H2392" t="b">
        <f t="shared" ca="1" si="777"/>
        <v>0</v>
      </c>
      <c r="I2392" t="b">
        <f t="shared" ca="1" si="762"/>
        <v>0</v>
      </c>
      <c r="J2392" t="e">
        <f t="shared" ca="1" si="763"/>
        <v>#N/A</v>
      </c>
      <c r="K2392" t="e">
        <f t="shared" ca="1" si="770"/>
        <v>#N/A</v>
      </c>
      <c r="L2392">
        <f t="shared" ca="1" si="771"/>
        <v>0</v>
      </c>
      <c r="M2392">
        <v>2358</v>
      </c>
      <c r="N2392">
        <f t="shared" ca="1" si="772"/>
        <v>0.86</v>
      </c>
      <c r="O2392">
        <f t="shared" ca="1" si="773"/>
        <v>-0.02</v>
      </c>
      <c r="P2392">
        <f t="shared" ca="1" si="774"/>
        <v>0</v>
      </c>
      <c r="Q2392">
        <f t="shared" ca="1" si="764"/>
        <v>1.4</v>
      </c>
      <c r="R2392" t="b">
        <f t="shared" ca="1" si="778"/>
        <v>0</v>
      </c>
      <c r="S2392" t="b">
        <f t="shared" ca="1" si="765"/>
        <v>0</v>
      </c>
      <c r="T2392" t="e">
        <f t="shared" ca="1" si="766"/>
        <v>#N/A</v>
      </c>
      <c r="U2392" s="3" t="e">
        <f t="shared" ca="1" si="767"/>
        <v>#N/A</v>
      </c>
      <c r="V2392" s="3">
        <f t="shared" ca="1" si="768"/>
        <v>0</v>
      </c>
    </row>
    <row r="2393" spans="1:22">
      <c r="A2393">
        <f t="shared" ca="1" si="769"/>
        <v>0.01</v>
      </c>
      <c r="B2393">
        <f t="shared" ca="1" si="758"/>
        <v>0.113</v>
      </c>
      <c r="C2393">
        <f t="shared" ca="1" si="775"/>
        <v>0.113</v>
      </c>
      <c r="D2393">
        <f t="shared" ca="1" si="759"/>
        <v>9</v>
      </c>
      <c r="E2393">
        <f t="shared" ca="1" si="760"/>
        <v>3.5999999999999999E-3</v>
      </c>
      <c r="F2393">
        <f t="shared" ca="1" si="776"/>
        <v>-0.01</v>
      </c>
      <c r="G2393">
        <f t="shared" ca="1" si="761"/>
        <v>8.2000000000000003E-2</v>
      </c>
      <c r="H2393" t="b">
        <f t="shared" ca="1" si="777"/>
        <v>0</v>
      </c>
      <c r="I2393" t="b">
        <f t="shared" ca="1" si="762"/>
        <v>0</v>
      </c>
      <c r="J2393" t="e">
        <f t="shared" ca="1" si="763"/>
        <v>#N/A</v>
      </c>
      <c r="K2393" t="e">
        <f t="shared" ca="1" si="770"/>
        <v>#N/A</v>
      </c>
      <c r="L2393">
        <f t="shared" ca="1" si="771"/>
        <v>0</v>
      </c>
      <c r="M2393">
        <v>2359</v>
      </c>
      <c r="N2393">
        <f t="shared" ca="1" si="772"/>
        <v>0.85</v>
      </c>
      <c r="O2393">
        <f t="shared" ca="1" si="773"/>
        <v>-0.01</v>
      </c>
      <c r="P2393">
        <f t="shared" ca="1" si="774"/>
        <v>0</v>
      </c>
      <c r="Q2393">
        <f t="shared" ca="1" si="764"/>
        <v>1.4</v>
      </c>
      <c r="R2393" t="b">
        <f t="shared" ca="1" si="778"/>
        <v>0</v>
      </c>
      <c r="S2393" t="b">
        <f t="shared" ca="1" si="765"/>
        <v>0</v>
      </c>
      <c r="T2393" t="e">
        <f t="shared" ca="1" si="766"/>
        <v>#N/A</v>
      </c>
      <c r="U2393" s="3" t="e">
        <f t="shared" ca="1" si="767"/>
        <v>#N/A</v>
      </c>
      <c r="V2393" s="3">
        <f t="shared" ca="1" si="768"/>
        <v>0</v>
      </c>
    </row>
    <row r="2394" spans="1:22">
      <c r="A2394">
        <f t="shared" ca="1" si="769"/>
        <v>2.1000000000000001E-2</v>
      </c>
      <c r="B2394">
        <f t="shared" ca="1" si="758"/>
        <v>0.113</v>
      </c>
      <c r="C2394" t="b">
        <f t="shared" ca="1" si="775"/>
        <v>0</v>
      </c>
      <c r="D2394" t="b">
        <f t="shared" ca="1" si="759"/>
        <v>0</v>
      </c>
      <c r="E2394" t="e">
        <f t="shared" ca="1" si="760"/>
        <v>#N/A</v>
      </c>
      <c r="F2394">
        <f t="shared" ca="1" si="776"/>
        <v>2.1000000000000001E-2</v>
      </c>
      <c r="G2394">
        <f t="shared" ca="1" si="761"/>
        <v>8.2000000000000003E-2</v>
      </c>
      <c r="H2394" t="b">
        <f t="shared" ca="1" si="777"/>
        <v>0</v>
      </c>
      <c r="I2394" t="b">
        <f t="shared" ca="1" si="762"/>
        <v>0</v>
      </c>
      <c r="J2394" t="e">
        <f t="shared" ca="1" si="763"/>
        <v>#N/A</v>
      </c>
      <c r="K2394" t="e">
        <f t="shared" ca="1" si="770"/>
        <v>#N/A</v>
      </c>
      <c r="L2394">
        <f t="shared" ca="1" si="771"/>
        <v>0</v>
      </c>
      <c r="M2394">
        <v>2360</v>
      </c>
      <c r="N2394">
        <f t="shared" ca="1" si="772"/>
        <v>0.87</v>
      </c>
      <c r="O2394">
        <f t="shared" ca="1" si="773"/>
        <v>0.02</v>
      </c>
      <c r="P2394">
        <f t="shared" ca="1" si="774"/>
        <v>0</v>
      </c>
      <c r="Q2394">
        <f t="shared" ca="1" si="764"/>
        <v>1.4</v>
      </c>
      <c r="R2394" t="b">
        <f t="shared" ca="1" si="778"/>
        <v>0</v>
      </c>
      <c r="S2394" t="b">
        <f t="shared" ca="1" si="765"/>
        <v>0</v>
      </c>
      <c r="T2394" t="e">
        <f t="shared" ca="1" si="766"/>
        <v>#N/A</v>
      </c>
      <c r="U2394" s="3" t="e">
        <f t="shared" ca="1" si="767"/>
        <v>#N/A</v>
      </c>
      <c r="V2394" s="3">
        <f t="shared" ca="1" si="768"/>
        <v>0</v>
      </c>
    </row>
    <row r="2395" spans="1:22">
      <c r="A2395">
        <f t="shared" ca="1" si="769"/>
        <v>1.2999999999999999E-2</v>
      </c>
      <c r="B2395">
        <f t="shared" ca="1" si="758"/>
        <v>0.113</v>
      </c>
      <c r="C2395" t="b">
        <f t="shared" ca="1" si="775"/>
        <v>0</v>
      </c>
      <c r="D2395" t="b">
        <f t="shared" ca="1" si="759"/>
        <v>0</v>
      </c>
      <c r="E2395" t="e">
        <f t="shared" ca="1" si="760"/>
        <v>#N/A</v>
      </c>
      <c r="F2395">
        <f t="shared" ca="1" si="776"/>
        <v>1.2999999999999999E-2</v>
      </c>
      <c r="G2395">
        <f t="shared" ca="1" si="761"/>
        <v>8.3000000000000004E-2</v>
      </c>
      <c r="H2395">
        <f t="shared" ca="1" si="777"/>
        <v>8.3000000000000004E-2</v>
      </c>
      <c r="I2395">
        <f t="shared" ca="1" si="762"/>
        <v>1</v>
      </c>
      <c r="J2395">
        <f t="shared" ca="1" si="763"/>
        <v>4.0000000000000002E-4</v>
      </c>
      <c r="K2395">
        <f t="shared" ca="1" si="770"/>
        <v>2.672073281031744E-4</v>
      </c>
      <c r="L2395">
        <f t="shared" ca="1" si="771"/>
        <v>3.48962839256468E-4</v>
      </c>
      <c r="M2395">
        <v>2361</v>
      </c>
      <c r="N2395">
        <f t="shared" ca="1" si="772"/>
        <v>0.88</v>
      </c>
      <c r="O2395">
        <f t="shared" ca="1" si="773"/>
        <v>0.01</v>
      </c>
      <c r="P2395">
        <f t="shared" ca="1" si="774"/>
        <v>0</v>
      </c>
      <c r="Q2395">
        <f t="shared" ca="1" si="764"/>
        <v>1.4</v>
      </c>
      <c r="R2395" t="b">
        <f t="shared" ca="1" si="778"/>
        <v>0</v>
      </c>
      <c r="S2395" t="b">
        <f t="shared" ca="1" si="765"/>
        <v>0</v>
      </c>
      <c r="T2395" t="e">
        <f t="shared" ca="1" si="766"/>
        <v>#N/A</v>
      </c>
      <c r="U2395" s="3" t="e">
        <f t="shared" ca="1" si="767"/>
        <v>#N/A</v>
      </c>
      <c r="V2395" s="3">
        <f t="shared" ca="1" si="768"/>
        <v>0</v>
      </c>
    </row>
    <row r="2396" spans="1:22">
      <c r="A2396">
        <f t="shared" ca="1" si="769"/>
        <v>1.2999999999999999E-2</v>
      </c>
      <c r="B2396">
        <f t="shared" ca="1" si="758"/>
        <v>0.113</v>
      </c>
      <c r="C2396" t="b">
        <f t="shared" ca="1" si="775"/>
        <v>0</v>
      </c>
      <c r="D2396" t="b">
        <f t="shared" ca="1" si="759"/>
        <v>0</v>
      </c>
      <c r="E2396" t="e">
        <f t="shared" ca="1" si="760"/>
        <v>#N/A</v>
      </c>
      <c r="F2396">
        <f t="shared" ca="1" si="776"/>
        <v>1.2999999999999999E-2</v>
      </c>
      <c r="G2396">
        <f t="shared" ca="1" si="761"/>
        <v>8.4000000000000005E-2</v>
      </c>
      <c r="H2396">
        <f t="shared" ca="1" si="777"/>
        <v>8.4000000000000005E-2</v>
      </c>
      <c r="I2396">
        <f t="shared" ca="1" si="762"/>
        <v>5</v>
      </c>
      <c r="J2396">
        <f t="shared" ca="1" si="763"/>
        <v>2E-3</v>
      </c>
      <c r="K2396">
        <f t="shared" ca="1" si="770"/>
        <v>2.5473214950841707E-4</v>
      </c>
      <c r="L2396">
        <f t="shared" ca="1" si="771"/>
        <v>3.3267071967441411E-4</v>
      </c>
      <c r="M2396">
        <v>2362</v>
      </c>
      <c r="N2396">
        <f t="shared" ca="1" si="772"/>
        <v>0.89</v>
      </c>
      <c r="O2396">
        <f t="shared" ca="1" si="773"/>
        <v>0.01</v>
      </c>
      <c r="P2396">
        <f t="shared" ca="1" si="774"/>
        <v>0</v>
      </c>
      <c r="Q2396">
        <f t="shared" ca="1" si="764"/>
        <v>1.4</v>
      </c>
      <c r="R2396" t="b">
        <f t="shared" ca="1" si="778"/>
        <v>0</v>
      </c>
      <c r="S2396" t="b">
        <f t="shared" ca="1" si="765"/>
        <v>0</v>
      </c>
      <c r="T2396" t="e">
        <f t="shared" ca="1" si="766"/>
        <v>#N/A</v>
      </c>
      <c r="U2396" s="3" t="e">
        <f t="shared" ca="1" si="767"/>
        <v>#N/A</v>
      </c>
      <c r="V2396" s="3">
        <f t="shared" ca="1" si="768"/>
        <v>0</v>
      </c>
    </row>
    <row r="2397" spans="1:22">
      <c r="A2397">
        <f t="shared" ca="1" si="769"/>
        <v>1.4999999999999999E-2</v>
      </c>
      <c r="B2397">
        <f t="shared" ca="1" si="758"/>
        <v>0.113</v>
      </c>
      <c r="C2397" t="b">
        <f t="shared" ca="1" si="775"/>
        <v>0</v>
      </c>
      <c r="D2397" t="b">
        <f t="shared" ca="1" si="759"/>
        <v>0</v>
      </c>
      <c r="E2397" t="e">
        <f t="shared" ca="1" si="760"/>
        <v>#N/A</v>
      </c>
      <c r="F2397">
        <f t="shared" ca="1" si="776"/>
        <v>1.4999999999999999E-2</v>
      </c>
      <c r="G2397">
        <f t="shared" ca="1" si="761"/>
        <v>8.4000000000000005E-2</v>
      </c>
      <c r="H2397" t="b">
        <f t="shared" ca="1" si="777"/>
        <v>0</v>
      </c>
      <c r="I2397" t="b">
        <f t="shared" ca="1" si="762"/>
        <v>0</v>
      </c>
      <c r="J2397" t="e">
        <f t="shared" ca="1" si="763"/>
        <v>#N/A</v>
      </c>
      <c r="K2397" t="e">
        <f t="shared" ca="1" si="770"/>
        <v>#N/A</v>
      </c>
      <c r="L2397">
        <f t="shared" ca="1" si="771"/>
        <v>0</v>
      </c>
      <c r="M2397">
        <v>2363</v>
      </c>
      <c r="N2397">
        <f t="shared" ca="1" si="772"/>
        <v>0.9</v>
      </c>
      <c r="O2397">
        <f t="shared" ca="1" si="773"/>
        <v>0.01</v>
      </c>
      <c r="P2397">
        <f t="shared" ca="1" si="774"/>
        <v>0</v>
      </c>
      <c r="Q2397">
        <f t="shared" ca="1" si="764"/>
        <v>1.4</v>
      </c>
      <c r="R2397" t="b">
        <f t="shared" ca="1" si="778"/>
        <v>0</v>
      </c>
      <c r="S2397" t="b">
        <f t="shared" ca="1" si="765"/>
        <v>0</v>
      </c>
      <c r="T2397" t="e">
        <f t="shared" ca="1" si="766"/>
        <v>#N/A</v>
      </c>
      <c r="U2397" s="3" t="e">
        <f t="shared" ca="1" si="767"/>
        <v>#N/A</v>
      </c>
      <c r="V2397" s="3">
        <f t="shared" ca="1" si="768"/>
        <v>0</v>
      </c>
    </row>
    <row r="2398" spans="1:22">
      <c r="A2398">
        <f t="shared" ca="1" si="769"/>
        <v>1.6E-2</v>
      </c>
      <c r="B2398">
        <f t="shared" ca="1" si="758"/>
        <v>0.113</v>
      </c>
      <c r="C2398" t="b">
        <f t="shared" ca="1" si="775"/>
        <v>0</v>
      </c>
      <c r="D2398" t="b">
        <f t="shared" ca="1" si="759"/>
        <v>0</v>
      </c>
      <c r="E2398" t="e">
        <f t="shared" ca="1" si="760"/>
        <v>#N/A</v>
      </c>
      <c r="F2398">
        <f t="shared" ca="1" si="776"/>
        <v>-1.6E-2</v>
      </c>
      <c r="G2398">
        <f t="shared" ca="1" si="761"/>
        <v>8.4000000000000005E-2</v>
      </c>
      <c r="H2398" t="b">
        <f t="shared" ca="1" si="777"/>
        <v>0</v>
      </c>
      <c r="I2398" t="b">
        <f t="shared" ca="1" si="762"/>
        <v>0</v>
      </c>
      <c r="J2398" t="e">
        <f t="shared" ca="1" si="763"/>
        <v>#N/A</v>
      </c>
      <c r="K2398" t="e">
        <f t="shared" ca="1" si="770"/>
        <v>#N/A</v>
      </c>
      <c r="L2398">
        <f t="shared" ca="1" si="771"/>
        <v>0</v>
      </c>
      <c r="M2398">
        <v>2364</v>
      </c>
      <c r="N2398">
        <f t="shared" ca="1" si="772"/>
        <v>0.89</v>
      </c>
      <c r="O2398">
        <f t="shared" ca="1" si="773"/>
        <v>-0.01</v>
      </c>
      <c r="P2398">
        <f t="shared" ca="1" si="774"/>
        <v>0</v>
      </c>
      <c r="Q2398">
        <f t="shared" ca="1" si="764"/>
        <v>1.5</v>
      </c>
      <c r="R2398">
        <f t="shared" ca="1" si="778"/>
        <v>1.5</v>
      </c>
      <c r="S2398">
        <f t="shared" ca="1" si="765"/>
        <v>12</v>
      </c>
      <c r="T2398">
        <f t="shared" ca="1" si="766"/>
        <v>4.7999999999999996E-3</v>
      </c>
      <c r="U2398" s="3">
        <f t="shared" ca="1" si="767"/>
        <v>9.7832793198026312E-3</v>
      </c>
      <c r="V2398" s="3">
        <f t="shared" ca="1" si="768"/>
        <v>7.7601410604945492E-2</v>
      </c>
    </row>
    <row r="2399" spans="1:22">
      <c r="A2399">
        <f t="shared" ca="1" si="769"/>
        <v>1.2999999999999999E-2</v>
      </c>
      <c r="B2399">
        <f t="shared" ca="1" si="758"/>
        <v>0.113</v>
      </c>
      <c r="C2399" t="b">
        <f t="shared" ca="1" si="775"/>
        <v>0</v>
      </c>
      <c r="D2399" t="b">
        <f t="shared" ca="1" si="759"/>
        <v>0</v>
      </c>
      <c r="E2399" t="e">
        <f t="shared" ca="1" si="760"/>
        <v>#N/A</v>
      </c>
      <c r="F2399">
        <f t="shared" ca="1" si="776"/>
        <v>1.2999999999999999E-2</v>
      </c>
      <c r="G2399">
        <f t="shared" ca="1" si="761"/>
        <v>8.4000000000000005E-2</v>
      </c>
      <c r="H2399" t="b">
        <f t="shared" ca="1" si="777"/>
        <v>0</v>
      </c>
      <c r="I2399" t="b">
        <f t="shared" ca="1" si="762"/>
        <v>0</v>
      </c>
      <c r="J2399" t="e">
        <f t="shared" ca="1" si="763"/>
        <v>#N/A</v>
      </c>
      <c r="K2399" t="e">
        <f t="shared" ca="1" si="770"/>
        <v>#N/A</v>
      </c>
      <c r="L2399">
        <f t="shared" ca="1" si="771"/>
        <v>0</v>
      </c>
      <c r="M2399">
        <v>2365</v>
      </c>
      <c r="N2399">
        <f t="shared" ca="1" si="772"/>
        <v>0.9</v>
      </c>
      <c r="O2399">
        <f t="shared" ca="1" si="773"/>
        <v>0.01</v>
      </c>
      <c r="P2399">
        <f t="shared" ca="1" si="774"/>
        <v>0</v>
      </c>
      <c r="Q2399">
        <f t="shared" ca="1" si="764"/>
        <v>1.5</v>
      </c>
      <c r="R2399" t="b">
        <f t="shared" ca="1" si="778"/>
        <v>0</v>
      </c>
      <c r="S2399" t="b">
        <f t="shared" ca="1" si="765"/>
        <v>0</v>
      </c>
      <c r="T2399" t="e">
        <f t="shared" ca="1" si="766"/>
        <v>#N/A</v>
      </c>
      <c r="U2399" s="3" t="e">
        <f t="shared" ca="1" si="767"/>
        <v>#N/A</v>
      </c>
      <c r="V2399" s="3">
        <f t="shared" ca="1" si="768"/>
        <v>0</v>
      </c>
    </row>
    <row r="2400" spans="1:22">
      <c r="A2400">
        <f t="shared" ca="1" si="769"/>
        <v>1.4999999999999999E-2</v>
      </c>
      <c r="B2400">
        <f t="shared" ca="1" si="758"/>
        <v>0.113</v>
      </c>
      <c r="C2400" t="b">
        <f t="shared" ca="1" si="775"/>
        <v>0</v>
      </c>
      <c r="D2400" t="b">
        <f t="shared" ca="1" si="759"/>
        <v>0</v>
      </c>
      <c r="E2400" t="e">
        <f t="shared" ca="1" si="760"/>
        <v>#N/A</v>
      </c>
      <c r="F2400">
        <f t="shared" ca="1" si="776"/>
        <v>-1.4999999999999999E-2</v>
      </c>
      <c r="G2400">
        <f t="shared" ca="1" si="761"/>
        <v>8.4000000000000005E-2</v>
      </c>
      <c r="H2400" t="b">
        <f t="shared" ca="1" si="777"/>
        <v>0</v>
      </c>
      <c r="I2400" t="b">
        <f t="shared" ca="1" si="762"/>
        <v>0</v>
      </c>
      <c r="J2400" t="e">
        <f t="shared" ca="1" si="763"/>
        <v>#N/A</v>
      </c>
      <c r="K2400" t="e">
        <f t="shared" ca="1" si="770"/>
        <v>#N/A</v>
      </c>
      <c r="L2400">
        <f t="shared" ca="1" si="771"/>
        <v>0</v>
      </c>
      <c r="M2400">
        <v>2366</v>
      </c>
      <c r="N2400">
        <f t="shared" ca="1" si="772"/>
        <v>0.89</v>
      </c>
      <c r="O2400">
        <f t="shared" ca="1" si="773"/>
        <v>-0.01</v>
      </c>
      <c r="P2400">
        <f t="shared" ca="1" si="774"/>
        <v>0</v>
      </c>
      <c r="Q2400">
        <f t="shared" ca="1" si="764"/>
        <v>1.5</v>
      </c>
      <c r="R2400" t="b">
        <f t="shared" ca="1" si="778"/>
        <v>0</v>
      </c>
      <c r="S2400" t="b">
        <f t="shared" ca="1" si="765"/>
        <v>0</v>
      </c>
      <c r="T2400" t="e">
        <f t="shared" ca="1" si="766"/>
        <v>#N/A</v>
      </c>
      <c r="U2400" s="3" t="e">
        <f t="shared" ca="1" si="767"/>
        <v>#N/A</v>
      </c>
      <c r="V2400" s="3">
        <f t="shared" ca="1" si="768"/>
        <v>0</v>
      </c>
    </row>
    <row r="2401" spans="1:22">
      <c r="A2401">
        <f t="shared" ca="1" si="769"/>
        <v>1.4E-2</v>
      </c>
      <c r="B2401">
        <f t="shared" ca="1" si="758"/>
        <v>0.113</v>
      </c>
      <c r="C2401" t="b">
        <f t="shared" ca="1" si="775"/>
        <v>0</v>
      </c>
      <c r="D2401" t="b">
        <f t="shared" ca="1" si="759"/>
        <v>0</v>
      </c>
      <c r="E2401" t="e">
        <f t="shared" ca="1" si="760"/>
        <v>#N/A</v>
      </c>
      <c r="F2401">
        <f t="shared" ca="1" si="776"/>
        <v>1.4E-2</v>
      </c>
      <c r="G2401">
        <f t="shared" ca="1" si="761"/>
        <v>8.5000000000000006E-2</v>
      </c>
      <c r="H2401">
        <f t="shared" ca="1" si="777"/>
        <v>8.5000000000000006E-2</v>
      </c>
      <c r="I2401">
        <f t="shared" ca="1" si="762"/>
        <v>1</v>
      </c>
      <c r="J2401">
        <f t="shared" ca="1" si="763"/>
        <v>4.0000000000000002E-4</v>
      </c>
      <c r="K2401">
        <f t="shared" ca="1" si="770"/>
        <v>2.4290831852437413E-4</v>
      </c>
      <c r="L2401">
        <f t="shared" ca="1" si="771"/>
        <v>3.1722923586343472E-4</v>
      </c>
      <c r="M2401">
        <v>2367</v>
      </c>
      <c r="N2401">
        <f t="shared" ca="1" si="772"/>
        <v>0.9</v>
      </c>
      <c r="O2401">
        <f t="shared" ca="1" si="773"/>
        <v>0.01</v>
      </c>
      <c r="P2401">
        <f t="shared" ca="1" si="774"/>
        <v>0</v>
      </c>
      <c r="Q2401">
        <f t="shared" ca="1" si="764"/>
        <v>1.5</v>
      </c>
      <c r="R2401" t="b">
        <f t="shared" ca="1" si="778"/>
        <v>0</v>
      </c>
      <c r="S2401" t="b">
        <f t="shared" ca="1" si="765"/>
        <v>0</v>
      </c>
      <c r="T2401" t="e">
        <f t="shared" ca="1" si="766"/>
        <v>#N/A</v>
      </c>
      <c r="U2401" s="3" t="e">
        <f t="shared" ca="1" si="767"/>
        <v>#N/A</v>
      </c>
      <c r="V2401" s="3">
        <f t="shared" ca="1" si="768"/>
        <v>0</v>
      </c>
    </row>
    <row r="2402" spans="1:22">
      <c r="A2402">
        <f t="shared" ca="1" si="769"/>
        <v>1.4E-2</v>
      </c>
      <c r="B2402">
        <f t="shared" ca="1" si="758"/>
        <v>0.114</v>
      </c>
      <c r="C2402">
        <f t="shared" ca="1" si="775"/>
        <v>0.114</v>
      </c>
      <c r="D2402">
        <f t="shared" ca="1" si="759"/>
        <v>3</v>
      </c>
      <c r="E2402">
        <f t="shared" ca="1" si="760"/>
        <v>1.1999999999999999E-3</v>
      </c>
      <c r="F2402">
        <f t="shared" ca="1" si="776"/>
        <v>1.4E-2</v>
      </c>
      <c r="G2402">
        <f t="shared" ca="1" si="761"/>
        <v>8.5999999999999993E-2</v>
      </c>
      <c r="H2402">
        <f t="shared" ca="1" si="777"/>
        <v>8.5999999999999993E-2</v>
      </c>
      <c r="I2402">
        <f t="shared" ca="1" si="762"/>
        <v>2</v>
      </c>
      <c r="J2402">
        <f t="shared" ca="1" si="763"/>
        <v>8.0000000000000004E-4</v>
      </c>
      <c r="K2402">
        <f t="shared" ca="1" si="770"/>
        <v>2.3169788963729249E-4</v>
      </c>
      <c r="L2402">
        <f t="shared" ca="1" si="771"/>
        <v>3.0258883239288239E-4</v>
      </c>
      <c r="M2402">
        <v>2368</v>
      </c>
      <c r="N2402">
        <f t="shared" ca="1" si="772"/>
        <v>0.91</v>
      </c>
      <c r="O2402">
        <f t="shared" ca="1" si="773"/>
        <v>0.01</v>
      </c>
      <c r="P2402">
        <f t="shared" ca="1" si="774"/>
        <v>0</v>
      </c>
      <c r="Q2402">
        <f t="shared" ca="1" si="764"/>
        <v>1.5</v>
      </c>
      <c r="R2402" t="b">
        <f t="shared" ca="1" si="778"/>
        <v>0</v>
      </c>
      <c r="S2402" t="b">
        <f t="shared" ca="1" si="765"/>
        <v>0</v>
      </c>
      <c r="T2402" t="e">
        <f t="shared" ca="1" si="766"/>
        <v>#N/A</v>
      </c>
      <c r="U2402" s="3" t="e">
        <f t="shared" ca="1" si="767"/>
        <v>#N/A</v>
      </c>
      <c r="V2402" s="3">
        <f t="shared" ca="1" si="768"/>
        <v>0</v>
      </c>
    </row>
    <row r="2403" spans="1:22">
      <c r="A2403">
        <f t="shared" ca="1" si="769"/>
        <v>1.2999999999999999E-2</v>
      </c>
      <c r="B2403">
        <f t="shared" ref="B2403:B2466" ca="1" si="779">SMALL($A$35:$A$2534,M2403)</f>
        <v>0.114</v>
      </c>
      <c r="C2403" t="b">
        <f t="shared" ca="1" si="775"/>
        <v>0</v>
      </c>
      <c r="D2403" t="b">
        <f t="shared" ref="D2403:D2466" ca="1" si="780">IF(C2403=FALSE,FALSE,COUNTIF($A$35:$A$2534,C2403))</f>
        <v>0</v>
      </c>
      <c r="E2403" t="e">
        <f t="shared" ref="E2403:E2466" ca="1" si="781">IF(D2403=FALSE,#N/A,D2403/$C$13)</f>
        <v>#N/A</v>
      </c>
      <c r="F2403">
        <f t="shared" ca="1" si="776"/>
        <v>1.2999999999999999E-2</v>
      </c>
      <c r="G2403">
        <f t="shared" ref="G2403:G2466" ca="1" si="782">SMALL($F$35:$F$2534,M2403)</f>
        <v>8.5999999999999993E-2</v>
      </c>
      <c r="H2403" t="b">
        <f t="shared" ca="1" si="777"/>
        <v>0</v>
      </c>
      <c r="I2403" t="b">
        <f t="shared" ref="I2403:I2466" ca="1" si="783">IF(H2403=FALSE,FALSE,COUNTIF($F$35:$F$2534,H2403))</f>
        <v>0</v>
      </c>
      <c r="J2403" t="e">
        <f t="shared" ref="J2403:J2466" ca="1" si="784">IF(I2403=FALSE,#N/A,I2403/$C$13)</f>
        <v>#N/A</v>
      </c>
      <c r="K2403" t="e">
        <f t="shared" ca="1" si="770"/>
        <v>#N/A</v>
      </c>
      <c r="L2403">
        <f t="shared" ca="1" si="771"/>
        <v>0</v>
      </c>
      <c r="M2403">
        <v>2369</v>
      </c>
      <c r="N2403">
        <f t="shared" ca="1" si="772"/>
        <v>0.92</v>
      </c>
      <c r="O2403">
        <f t="shared" ca="1" si="773"/>
        <v>0.01</v>
      </c>
      <c r="P2403">
        <f t="shared" ca="1" si="774"/>
        <v>0</v>
      </c>
      <c r="Q2403">
        <f t="shared" ref="Q2403:Q2466" ca="1" si="785">SMALL($P$35:$P$2534,M2403)</f>
        <v>1.5</v>
      </c>
      <c r="R2403" t="b">
        <f t="shared" ca="1" si="778"/>
        <v>0</v>
      </c>
      <c r="S2403" t="b">
        <f t="shared" ref="S2403:S2466" ca="1" si="786">IF(R2403=FALSE,FALSE,COUNTIF($P$35:$P$2534,R2403))</f>
        <v>0</v>
      </c>
      <c r="T2403" t="e">
        <f t="shared" ref="T2403:T2466" ca="1" si="787">IF(S2403=FALSE,#N/A,S2403/$C$13)</f>
        <v>#N/A</v>
      </c>
      <c r="U2403" s="3" t="e">
        <f t="shared" ref="U2403:U2466" ca="1" si="788">IF(R2403=FALSE,#N/A,10^($T$10*R2403-$T$11*(IF(R2403&lt;0,-R2403,R2403))^$T$12))/$T$15</f>
        <v>#N/A</v>
      </c>
      <c r="V2403" s="3">
        <f t="shared" ref="V2403:V2466" ca="1" si="789">IF(R2403=FALSE,0,IF(R2403=0,0,10^($T$10*R2403-$T$11*(IF(R2403&lt;0,-R2403,R2403))^$T$12)))</f>
        <v>0</v>
      </c>
    </row>
    <row r="2404" spans="1:22">
      <c r="A2404">
        <f t="shared" ref="A2404:A2467" ca="1" si="790">IF(MAX(A2394:A2403)&gt;0.1,IF(RANDBETWEEN(1,100)&gt;20,ROUND($C$4/(1-((RANDBETWEEN((1-($C$4/0.05)^$C$5)*10000,(1-($C$4/0.2)^$C$5)*10000)/10000)))^(1/$C$5),3),ROUND($C$4/(1-((RANDBETWEEN(1,(1-($C$4/0.2)^$C$5)*10000)/10000)))^(1/$C$5),3)),IF(MAX(A2394:A2403)&gt;0.07,IF(RANDBETWEEN(1,100)&gt;20,ROUND($C$4/(1-((RANDBETWEEN((1-($C$4/0.035)^$C$5)*10000,(1-($C$4/0.05)^$C$5)*10000)/10000)))^(1/$C$5),3),ROUND($C$4/(1-((RANDBETWEEN(1,(1-($C$4/0.2)^$C$5)*10000)/10000)))^(1/$C$5),3)),IF(MAX(A2394:A2403)&gt;0.05,IF(RANDBETWEEN(1,100)&gt;20,ROUND($C$4/(1-((RANDBETWEEN((1-($C$4/0.025)^$C$5)*10000,(1-($C$4/0.035)^$C$5)*10000)/10000)))^(1/$C$5),3),ROUND($C$4/(1-((RANDBETWEEN(1,(1-($C$4/0.2)^$C$5)*10000)/10000)))^(1/$C$5),3)),IF(MAX(A2394:A2403)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2.8000000000000001E-2</v>
      </c>
      <c r="B2404">
        <f t="shared" ca="1" si="779"/>
        <v>0.114</v>
      </c>
      <c r="C2404" t="b">
        <f t="shared" ca="1" si="775"/>
        <v>0</v>
      </c>
      <c r="D2404" t="b">
        <f t="shared" ca="1" si="780"/>
        <v>0</v>
      </c>
      <c r="E2404" t="e">
        <f t="shared" ca="1" si="781"/>
        <v>#N/A</v>
      </c>
      <c r="F2404">
        <f t="shared" ca="1" si="776"/>
        <v>-2.8000000000000001E-2</v>
      </c>
      <c r="G2404">
        <f t="shared" ca="1" si="782"/>
        <v>8.6999999999999994E-2</v>
      </c>
      <c r="H2404">
        <f t="shared" ca="1" si="777"/>
        <v>8.6999999999999994E-2</v>
      </c>
      <c r="I2404">
        <f t="shared" ca="1" si="783"/>
        <v>4</v>
      </c>
      <c r="J2404">
        <f t="shared" ca="1" si="784"/>
        <v>1.6000000000000001E-3</v>
      </c>
      <c r="K2404">
        <f t="shared" ref="K2404:K2467" ca="1" si="791">IF(H2404=FALSE,#N/A,10^($T$4*H2404-$T$5*(IF(H2404&lt;0,-H2404,H2404))^$T$6))/$T$9</f>
        <v>2.2106537542158753E-4</v>
      </c>
      <c r="L2404">
        <f t="shared" ref="L2404:L2467" ca="1" si="792">IF(H2404=FALSE,0,IF(H2404=0,0,10^($T$4*H2404-$T$5*(IF(H2404&lt;0,-H2404,H2404))^$T$6)))</f>
        <v>2.8870316400389826E-4</v>
      </c>
      <c r="M2404">
        <v>2370</v>
      </c>
      <c r="N2404">
        <f t="shared" ref="N2404:N2467" ca="1" si="793">ROUND(N2403*(1+F2404),2)</f>
        <v>0.89</v>
      </c>
      <c r="O2404">
        <f t="shared" ref="O2404:O2467" ca="1" si="794">ROUND(N2404-N2403,3)</f>
        <v>-0.03</v>
      </c>
      <c r="P2404">
        <f t="shared" ref="P2404:P2467" ca="1" si="795">ROUND(O2404/$C$8,1)</f>
        <v>0</v>
      </c>
      <c r="Q2404">
        <f t="shared" ca="1" si="785"/>
        <v>1.5</v>
      </c>
      <c r="R2404" t="b">
        <f t="shared" ca="1" si="778"/>
        <v>0</v>
      </c>
      <c r="S2404" t="b">
        <f t="shared" ca="1" si="786"/>
        <v>0</v>
      </c>
      <c r="T2404" t="e">
        <f t="shared" ca="1" si="787"/>
        <v>#N/A</v>
      </c>
      <c r="U2404" s="3" t="e">
        <f t="shared" ca="1" si="788"/>
        <v>#N/A</v>
      </c>
      <c r="V2404" s="3">
        <f t="shared" ca="1" si="789"/>
        <v>0</v>
      </c>
    </row>
    <row r="2405" spans="1:22">
      <c r="A2405">
        <f t="shared" ca="1" si="790"/>
        <v>3.5999999999999997E-2</v>
      </c>
      <c r="B2405">
        <f t="shared" ca="1" si="779"/>
        <v>0.115</v>
      </c>
      <c r="C2405">
        <f t="shared" ref="C2405:C2468" ca="1" si="796">IF(B2405=B2404,FALSE,B2405)</f>
        <v>0.115</v>
      </c>
      <c r="D2405">
        <f t="shared" ca="1" si="780"/>
        <v>5</v>
      </c>
      <c r="E2405">
        <f t="shared" ca="1" si="781"/>
        <v>2E-3</v>
      </c>
      <c r="F2405">
        <f t="shared" ref="F2405:F2468" ca="1" si="797">IF($C$15&lt;1,IF(RANDBETWEEN(1,100)&gt;40,IF(F2404&gt;0,-A2405,A2405),IF(RANDBETWEEN(1,2)=2,-A2405,A2405)),IF($C$15&gt;1,IF(RANDBETWEEN(1,100)&gt;80,IF(SUM(F2370:F2404)&lt;0,-A2405,A2405),IF(RANDBETWEEN(1,2)=2,-A2405,A2405)),IF(RANDBETWEEN(1,2)=2,-A2405,A2405)))</f>
        <v>3.5999999999999997E-2</v>
      </c>
      <c r="G2405">
        <f t="shared" ca="1" si="782"/>
        <v>8.6999999999999994E-2</v>
      </c>
      <c r="H2405" t="b">
        <f t="shared" ref="H2405:H2468" ca="1" si="798">IF(G2405=G2404,FALSE,G2405)</f>
        <v>0</v>
      </c>
      <c r="I2405" t="b">
        <f t="shared" ca="1" si="783"/>
        <v>0</v>
      </c>
      <c r="J2405" t="e">
        <f t="shared" ca="1" si="784"/>
        <v>#N/A</v>
      </c>
      <c r="K2405" t="e">
        <f t="shared" ca="1" si="791"/>
        <v>#N/A</v>
      </c>
      <c r="L2405">
        <f t="shared" ca="1" si="792"/>
        <v>0</v>
      </c>
      <c r="M2405">
        <v>2371</v>
      </c>
      <c r="N2405">
        <f t="shared" ca="1" si="793"/>
        <v>0.92</v>
      </c>
      <c r="O2405">
        <f t="shared" ca="1" si="794"/>
        <v>0.03</v>
      </c>
      <c r="P2405">
        <f t="shared" ca="1" si="795"/>
        <v>0</v>
      </c>
      <c r="Q2405">
        <f t="shared" ca="1" si="785"/>
        <v>1.5</v>
      </c>
      <c r="R2405" t="b">
        <f t="shared" ref="R2405:R2468" ca="1" si="799">IF(Q2405=Q2404,FALSE,Q2405)</f>
        <v>0</v>
      </c>
      <c r="S2405" t="b">
        <f t="shared" ca="1" si="786"/>
        <v>0</v>
      </c>
      <c r="T2405" t="e">
        <f t="shared" ca="1" si="787"/>
        <v>#N/A</v>
      </c>
      <c r="U2405" s="3" t="e">
        <f t="shared" ca="1" si="788"/>
        <v>#N/A</v>
      </c>
      <c r="V2405" s="3">
        <f t="shared" ca="1" si="789"/>
        <v>0</v>
      </c>
    </row>
    <row r="2406" spans="1:22">
      <c r="A2406">
        <f t="shared" ca="1" si="790"/>
        <v>1.7999999999999999E-2</v>
      </c>
      <c r="B2406">
        <f t="shared" ca="1" si="779"/>
        <v>0.115</v>
      </c>
      <c r="C2406" t="b">
        <f t="shared" ca="1" si="796"/>
        <v>0</v>
      </c>
      <c r="D2406" t="b">
        <f t="shared" ca="1" si="780"/>
        <v>0</v>
      </c>
      <c r="E2406" t="e">
        <f t="shared" ca="1" si="781"/>
        <v>#N/A</v>
      </c>
      <c r="F2406">
        <f t="shared" ca="1" si="797"/>
        <v>-1.7999999999999999E-2</v>
      </c>
      <c r="G2406">
        <f t="shared" ca="1" si="782"/>
        <v>8.6999999999999994E-2</v>
      </c>
      <c r="H2406" t="b">
        <f t="shared" ca="1" si="798"/>
        <v>0</v>
      </c>
      <c r="I2406" t="b">
        <f t="shared" ca="1" si="783"/>
        <v>0</v>
      </c>
      <c r="J2406" t="e">
        <f t="shared" ca="1" si="784"/>
        <v>#N/A</v>
      </c>
      <c r="K2406" t="e">
        <f t="shared" ca="1" si="791"/>
        <v>#N/A</v>
      </c>
      <c r="L2406">
        <f t="shared" ca="1" si="792"/>
        <v>0</v>
      </c>
      <c r="M2406">
        <v>2372</v>
      </c>
      <c r="N2406">
        <f t="shared" ca="1" si="793"/>
        <v>0.9</v>
      </c>
      <c r="O2406">
        <f t="shared" ca="1" si="794"/>
        <v>-0.02</v>
      </c>
      <c r="P2406">
        <f t="shared" ca="1" si="795"/>
        <v>0</v>
      </c>
      <c r="Q2406">
        <f t="shared" ca="1" si="785"/>
        <v>1.5</v>
      </c>
      <c r="R2406" t="b">
        <f t="shared" ca="1" si="799"/>
        <v>0</v>
      </c>
      <c r="S2406" t="b">
        <f t="shared" ca="1" si="786"/>
        <v>0</v>
      </c>
      <c r="T2406" t="e">
        <f t="shared" ca="1" si="787"/>
        <v>#N/A</v>
      </c>
      <c r="U2406" s="3" t="e">
        <f t="shared" ca="1" si="788"/>
        <v>#N/A</v>
      </c>
      <c r="V2406" s="3">
        <f t="shared" ca="1" si="789"/>
        <v>0</v>
      </c>
    </row>
    <row r="2407" spans="1:22">
      <c r="A2407">
        <f t="shared" ca="1" si="790"/>
        <v>2.3E-2</v>
      </c>
      <c r="B2407">
        <f t="shared" ca="1" si="779"/>
        <v>0.115</v>
      </c>
      <c r="C2407" t="b">
        <f t="shared" ca="1" si="796"/>
        <v>0</v>
      </c>
      <c r="D2407" t="b">
        <f t="shared" ca="1" si="780"/>
        <v>0</v>
      </c>
      <c r="E2407" t="e">
        <f t="shared" ca="1" si="781"/>
        <v>#N/A</v>
      </c>
      <c r="F2407">
        <f t="shared" ca="1" si="797"/>
        <v>2.3E-2</v>
      </c>
      <c r="G2407">
        <f t="shared" ca="1" si="782"/>
        <v>8.6999999999999994E-2</v>
      </c>
      <c r="H2407" t="b">
        <f t="shared" ca="1" si="798"/>
        <v>0</v>
      </c>
      <c r="I2407" t="b">
        <f t="shared" ca="1" si="783"/>
        <v>0</v>
      </c>
      <c r="J2407" t="e">
        <f t="shared" ca="1" si="784"/>
        <v>#N/A</v>
      </c>
      <c r="K2407" t="e">
        <f t="shared" ca="1" si="791"/>
        <v>#N/A</v>
      </c>
      <c r="L2407">
        <f t="shared" ca="1" si="792"/>
        <v>0</v>
      </c>
      <c r="M2407">
        <v>2373</v>
      </c>
      <c r="N2407">
        <f t="shared" ca="1" si="793"/>
        <v>0.92</v>
      </c>
      <c r="O2407">
        <f t="shared" ca="1" si="794"/>
        <v>0.02</v>
      </c>
      <c r="P2407">
        <f t="shared" ca="1" si="795"/>
        <v>0</v>
      </c>
      <c r="Q2407">
        <f t="shared" ca="1" si="785"/>
        <v>1.5</v>
      </c>
      <c r="R2407" t="b">
        <f t="shared" ca="1" si="799"/>
        <v>0</v>
      </c>
      <c r="S2407" t="b">
        <f t="shared" ca="1" si="786"/>
        <v>0</v>
      </c>
      <c r="T2407" t="e">
        <f t="shared" ca="1" si="787"/>
        <v>#N/A</v>
      </c>
      <c r="U2407" s="3" t="e">
        <f t="shared" ca="1" si="788"/>
        <v>#N/A</v>
      </c>
      <c r="V2407" s="3">
        <f t="shared" ca="1" si="789"/>
        <v>0</v>
      </c>
    </row>
    <row r="2408" spans="1:22">
      <c r="A2408">
        <f t="shared" ca="1" si="790"/>
        <v>2.7E-2</v>
      </c>
      <c r="B2408">
        <f t="shared" ca="1" si="779"/>
        <v>0.115</v>
      </c>
      <c r="C2408" t="b">
        <f t="shared" ca="1" si="796"/>
        <v>0</v>
      </c>
      <c r="D2408" t="b">
        <f t="shared" ca="1" si="780"/>
        <v>0</v>
      </c>
      <c r="E2408" t="e">
        <f t="shared" ca="1" si="781"/>
        <v>#N/A</v>
      </c>
      <c r="F2408">
        <f t="shared" ca="1" si="797"/>
        <v>-2.7E-2</v>
      </c>
      <c r="G2408">
        <f t="shared" ca="1" si="782"/>
        <v>8.7999999999999995E-2</v>
      </c>
      <c r="H2408">
        <f t="shared" ca="1" si="798"/>
        <v>8.7999999999999995E-2</v>
      </c>
      <c r="I2408">
        <f t="shared" ca="1" si="783"/>
        <v>3</v>
      </c>
      <c r="J2408">
        <f t="shared" ca="1" si="784"/>
        <v>1.1999999999999999E-3</v>
      </c>
      <c r="K2408">
        <f t="shared" ca="1" si="791"/>
        <v>2.1097757024619409E-4</v>
      </c>
      <c r="L2408">
        <f t="shared" ca="1" si="792"/>
        <v>2.755288653764589E-4</v>
      </c>
      <c r="M2408">
        <v>2374</v>
      </c>
      <c r="N2408">
        <f t="shared" ca="1" si="793"/>
        <v>0.9</v>
      </c>
      <c r="O2408">
        <f t="shared" ca="1" si="794"/>
        <v>-0.02</v>
      </c>
      <c r="P2408">
        <f t="shared" ca="1" si="795"/>
        <v>0</v>
      </c>
      <c r="Q2408">
        <f t="shared" ca="1" si="785"/>
        <v>1.5</v>
      </c>
      <c r="R2408" t="b">
        <f t="shared" ca="1" si="799"/>
        <v>0</v>
      </c>
      <c r="S2408" t="b">
        <f t="shared" ca="1" si="786"/>
        <v>0</v>
      </c>
      <c r="T2408" t="e">
        <f t="shared" ca="1" si="787"/>
        <v>#N/A</v>
      </c>
      <c r="U2408" s="3" t="e">
        <f t="shared" ca="1" si="788"/>
        <v>#N/A</v>
      </c>
      <c r="V2408" s="3">
        <f t="shared" ca="1" si="789"/>
        <v>0</v>
      </c>
    </row>
    <row r="2409" spans="1:22">
      <c r="A2409">
        <f t="shared" ca="1" si="790"/>
        <v>3.2000000000000001E-2</v>
      </c>
      <c r="B2409">
        <f t="shared" ca="1" si="779"/>
        <v>0.115</v>
      </c>
      <c r="C2409" t="b">
        <f t="shared" ca="1" si="796"/>
        <v>0</v>
      </c>
      <c r="D2409" t="b">
        <f t="shared" ca="1" si="780"/>
        <v>0</v>
      </c>
      <c r="E2409" t="e">
        <f t="shared" ca="1" si="781"/>
        <v>#N/A</v>
      </c>
      <c r="F2409">
        <f t="shared" ca="1" si="797"/>
        <v>3.2000000000000001E-2</v>
      </c>
      <c r="G2409">
        <f t="shared" ca="1" si="782"/>
        <v>8.7999999999999995E-2</v>
      </c>
      <c r="H2409" t="b">
        <f t="shared" ca="1" si="798"/>
        <v>0</v>
      </c>
      <c r="I2409" t="b">
        <f t="shared" ca="1" si="783"/>
        <v>0</v>
      </c>
      <c r="J2409" t="e">
        <f t="shared" ca="1" si="784"/>
        <v>#N/A</v>
      </c>
      <c r="K2409" t="e">
        <f t="shared" ca="1" si="791"/>
        <v>#N/A</v>
      </c>
      <c r="L2409">
        <f t="shared" ca="1" si="792"/>
        <v>0</v>
      </c>
      <c r="M2409">
        <v>2375</v>
      </c>
      <c r="N2409">
        <f t="shared" ca="1" si="793"/>
        <v>0.93</v>
      </c>
      <c r="O2409">
        <f t="shared" ca="1" si="794"/>
        <v>0.03</v>
      </c>
      <c r="P2409">
        <f t="shared" ca="1" si="795"/>
        <v>0</v>
      </c>
      <c r="Q2409">
        <f t="shared" ca="1" si="785"/>
        <v>1.5</v>
      </c>
      <c r="R2409" t="b">
        <f t="shared" ca="1" si="799"/>
        <v>0</v>
      </c>
      <c r="S2409" t="b">
        <f t="shared" ca="1" si="786"/>
        <v>0</v>
      </c>
      <c r="T2409" t="e">
        <f t="shared" ca="1" si="787"/>
        <v>#N/A</v>
      </c>
      <c r="U2409" s="3" t="e">
        <f t="shared" ca="1" si="788"/>
        <v>#N/A</v>
      </c>
      <c r="V2409" s="3">
        <f t="shared" ca="1" si="789"/>
        <v>0</v>
      </c>
    </row>
    <row r="2410" spans="1:22">
      <c r="A2410">
        <f t="shared" ca="1" si="790"/>
        <v>1.6E-2</v>
      </c>
      <c r="B2410">
        <f t="shared" ca="1" si="779"/>
        <v>0.11600000000000001</v>
      </c>
      <c r="C2410">
        <f t="shared" ca="1" si="796"/>
        <v>0.11600000000000001</v>
      </c>
      <c r="D2410">
        <f t="shared" ca="1" si="780"/>
        <v>4</v>
      </c>
      <c r="E2410">
        <f t="shared" ca="1" si="781"/>
        <v>1.6000000000000001E-3</v>
      </c>
      <c r="F2410">
        <f t="shared" ca="1" si="797"/>
        <v>1.6E-2</v>
      </c>
      <c r="G2410">
        <f t="shared" ca="1" si="782"/>
        <v>8.7999999999999995E-2</v>
      </c>
      <c r="H2410" t="b">
        <f t="shared" ca="1" si="798"/>
        <v>0</v>
      </c>
      <c r="I2410" t="b">
        <f t="shared" ca="1" si="783"/>
        <v>0</v>
      </c>
      <c r="J2410" t="e">
        <f t="shared" ca="1" si="784"/>
        <v>#N/A</v>
      </c>
      <c r="K2410" t="e">
        <f t="shared" ca="1" si="791"/>
        <v>#N/A</v>
      </c>
      <c r="L2410">
        <f t="shared" ca="1" si="792"/>
        <v>0</v>
      </c>
      <c r="M2410">
        <v>2376</v>
      </c>
      <c r="N2410">
        <f t="shared" ca="1" si="793"/>
        <v>0.94</v>
      </c>
      <c r="O2410">
        <f t="shared" ca="1" si="794"/>
        <v>0.01</v>
      </c>
      <c r="P2410">
        <f t="shared" ca="1" si="795"/>
        <v>0</v>
      </c>
      <c r="Q2410">
        <f t="shared" ca="1" si="785"/>
        <v>1.6</v>
      </c>
      <c r="R2410">
        <f t="shared" ca="1" si="799"/>
        <v>1.6</v>
      </c>
      <c r="S2410">
        <f t="shared" ca="1" si="786"/>
        <v>12</v>
      </c>
      <c r="T2410">
        <f t="shared" ca="1" si="787"/>
        <v>4.7999999999999996E-3</v>
      </c>
      <c r="U2410" s="3">
        <f t="shared" ca="1" si="788"/>
        <v>8.9910596660692406E-3</v>
      </c>
      <c r="V2410" s="3">
        <f t="shared" ca="1" si="789"/>
        <v>7.1317488759411102E-2</v>
      </c>
    </row>
    <row r="2411" spans="1:22">
      <c r="A2411">
        <f t="shared" ca="1" si="790"/>
        <v>1.4E-2</v>
      </c>
      <c r="B2411">
        <f t="shared" ca="1" si="779"/>
        <v>0.11600000000000001</v>
      </c>
      <c r="C2411" t="b">
        <f t="shared" ca="1" si="796"/>
        <v>0</v>
      </c>
      <c r="D2411" t="b">
        <f t="shared" ca="1" si="780"/>
        <v>0</v>
      </c>
      <c r="E2411" t="e">
        <f t="shared" ca="1" si="781"/>
        <v>#N/A</v>
      </c>
      <c r="F2411">
        <f t="shared" ca="1" si="797"/>
        <v>-1.4E-2</v>
      </c>
      <c r="G2411">
        <f t="shared" ca="1" si="782"/>
        <v>8.8999999999999996E-2</v>
      </c>
      <c r="H2411">
        <f t="shared" ca="1" si="798"/>
        <v>8.8999999999999996E-2</v>
      </c>
      <c r="I2411">
        <f t="shared" ca="1" si="783"/>
        <v>5</v>
      </c>
      <c r="J2411">
        <f t="shared" ca="1" si="784"/>
        <v>2E-3</v>
      </c>
      <c r="K2411">
        <f t="shared" ca="1" si="791"/>
        <v>2.0140338790995417E-4</v>
      </c>
      <c r="L2411">
        <f t="shared" ca="1" si="792"/>
        <v>2.6302533908722717E-4</v>
      </c>
      <c r="M2411">
        <v>2377</v>
      </c>
      <c r="N2411">
        <f t="shared" ca="1" si="793"/>
        <v>0.93</v>
      </c>
      <c r="O2411">
        <f t="shared" ca="1" si="794"/>
        <v>-0.01</v>
      </c>
      <c r="P2411">
        <f t="shared" ca="1" si="795"/>
        <v>0</v>
      </c>
      <c r="Q2411">
        <f t="shared" ca="1" si="785"/>
        <v>1.6</v>
      </c>
      <c r="R2411" t="b">
        <f t="shared" ca="1" si="799"/>
        <v>0</v>
      </c>
      <c r="S2411" t="b">
        <f t="shared" ca="1" si="786"/>
        <v>0</v>
      </c>
      <c r="T2411" t="e">
        <f t="shared" ca="1" si="787"/>
        <v>#N/A</v>
      </c>
      <c r="U2411" s="3" t="e">
        <f t="shared" ca="1" si="788"/>
        <v>#N/A</v>
      </c>
      <c r="V2411" s="3">
        <f t="shared" ca="1" si="789"/>
        <v>0</v>
      </c>
    </row>
    <row r="2412" spans="1:22">
      <c r="A2412">
        <f t="shared" ca="1" si="790"/>
        <v>2.9000000000000001E-2</v>
      </c>
      <c r="B2412">
        <f t="shared" ca="1" si="779"/>
        <v>0.11600000000000001</v>
      </c>
      <c r="C2412" t="b">
        <f t="shared" ca="1" si="796"/>
        <v>0</v>
      </c>
      <c r="D2412" t="b">
        <f t="shared" ca="1" si="780"/>
        <v>0</v>
      </c>
      <c r="E2412" t="e">
        <f t="shared" ca="1" si="781"/>
        <v>#N/A</v>
      </c>
      <c r="F2412">
        <f t="shared" ca="1" si="797"/>
        <v>2.9000000000000001E-2</v>
      </c>
      <c r="G2412">
        <f t="shared" ca="1" si="782"/>
        <v>8.8999999999999996E-2</v>
      </c>
      <c r="H2412" t="b">
        <f t="shared" ca="1" si="798"/>
        <v>0</v>
      </c>
      <c r="I2412" t="b">
        <f t="shared" ca="1" si="783"/>
        <v>0</v>
      </c>
      <c r="J2412" t="e">
        <f t="shared" ca="1" si="784"/>
        <v>#N/A</v>
      </c>
      <c r="K2412" t="e">
        <f t="shared" ca="1" si="791"/>
        <v>#N/A</v>
      </c>
      <c r="L2412">
        <f t="shared" ca="1" si="792"/>
        <v>0</v>
      </c>
      <c r="M2412">
        <v>2378</v>
      </c>
      <c r="N2412">
        <f t="shared" ca="1" si="793"/>
        <v>0.96</v>
      </c>
      <c r="O2412">
        <f t="shared" ca="1" si="794"/>
        <v>0.03</v>
      </c>
      <c r="P2412">
        <f t="shared" ca="1" si="795"/>
        <v>0</v>
      </c>
      <c r="Q2412">
        <f t="shared" ca="1" si="785"/>
        <v>1.6</v>
      </c>
      <c r="R2412" t="b">
        <f t="shared" ca="1" si="799"/>
        <v>0</v>
      </c>
      <c r="S2412" t="b">
        <f t="shared" ca="1" si="786"/>
        <v>0</v>
      </c>
      <c r="T2412" t="e">
        <f t="shared" ca="1" si="787"/>
        <v>#N/A</v>
      </c>
      <c r="U2412" s="3" t="e">
        <f t="shared" ca="1" si="788"/>
        <v>#N/A</v>
      </c>
      <c r="V2412" s="3">
        <f t="shared" ca="1" si="789"/>
        <v>0</v>
      </c>
    </row>
    <row r="2413" spans="1:22">
      <c r="A2413">
        <f t="shared" ca="1" si="790"/>
        <v>1.7000000000000001E-2</v>
      </c>
      <c r="B2413">
        <f t="shared" ca="1" si="779"/>
        <v>0.11600000000000001</v>
      </c>
      <c r="C2413" t="b">
        <f t="shared" ca="1" si="796"/>
        <v>0</v>
      </c>
      <c r="D2413" t="b">
        <f t="shared" ca="1" si="780"/>
        <v>0</v>
      </c>
      <c r="E2413" t="e">
        <f t="shared" ca="1" si="781"/>
        <v>#N/A</v>
      </c>
      <c r="F2413">
        <f t="shared" ca="1" si="797"/>
        <v>-1.7000000000000001E-2</v>
      </c>
      <c r="G2413">
        <f t="shared" ca="1" si="782"/>
        <v>8.8999999999999996E-2</v>
      </c>
      <c r="H2413" t="b">
        <f t="shared" ca="1" si="798"/>
        <v>0</v>
      </c>
      <c r="I2413" t="b">
        <f t="shared" ca="1" si="783"/>
        <v>0</v>
      </c>
      <c r="J2413" t="e">
        <f t="shared" ca="1" si="784"/>
        <v>#N/A</v>
      </c>
      <c r="K2413" t="e">
        <f t="shared" ca="1" si="791"/>
        <v>#N/A</v>
      </c>
      <c r="L2413">
        <f t="shared" ca="1" si="792"/>
        <v>0</v>
      </c>
      <c r="M2413">
        <v>2379</v>
      </c>
      <c r="N2413">
        <f t="shared" ca="1" si="793"/>
        <v>0.94</v>
      </c>
      <c r="O2413">
        <f t="shared" ca="1" si="794"/>
        <v>-0.02</v>
      </c>
      <c r="P2413">
        <f t="shared" ca="1" si="795"/>
        <v>0</v>
      </c>
      <c r="Q2413">
        <f t="shared" ca="1" si="785"/>
        <v>1.6</v>
      </c>
      <c r="R2413" t="b">
        <f t="shared" ca="1" si="799"/>
        <v>0</v>
      </c>
      <c r="S2413" t="b">
        <f t="shared" ca="1" si="786"/>
        <v>0</v>
      </c>
      <c r="T2413" t="e">
        <f t="shared" ca="1" si="787"/>
        <v>#N/A</v>
      </c>
      <c r="U2413" s="3" t="e">
        <f t="shared" ca="1" si="788"/>
        <v>#N/A</v>
      </c>
      <c r="V2413" s="3">
        <f t="shared" ca="1" si="789"/>
        <v>0</v>
      </c>
    </row>
    <row r="2414" spans="1:22">
      <c r="A2414">
        <f t="shared" ca="1" si="790"/>
        <v>2.3E-2</v>
      </c>
      <c r="B2414">
        <f t="shared" ca="1" si="779"/>
        <v>0.11700000000000001</v>
      </c>
      <c r="C2414">
        <f t="shared" ca="1" si="796"/>
        <v>0.11700000000000001</v>
      </c>
      <c r="D2414">
        <f t="shared" ca="1" si="780"/>
        <v>2</v>
      </c>
      <c r="E2414">
        <f t="shared" ca="1" si="781"/>
        <v>8.0000000000000004E-4</v>
      </c>
      <c r="F2414">
        <f t="shared" ca="1" si="797"/>
        <v>2.3E-2</v>
      </c>
      <c r="G2414">
        <f t="shared" ca="1" si="782"/>
        <v>8.8999999999999996E-2</v>
      </c>
      <c r="H2414" t="b">
        <f t="shared" ca="1" si="798"/>
        <v>0</v>
      </c>
      <c r="I2414" t="b">
        <f t="shared" ca="1" si="783"/>
        <v>0</v>
      </c>
      <c r="J2414" t="e">
        <f t="shared" ca="1" si="784"/>
        <v>#N/A</v>
      </c>
      <c r="K2414" t="e">
        <f t="shared" ca="1" si="791"/>
        <v>#N/A</v>
      </c>
      <c r="L2414">
        <f t="shared" ca="1" si="792"/>
        <v>0</v>
      </c>
      <c r="M2414">
        <v>2380</v>
      </c>
      <c r="N2414">
        <f t="shared" ca="1" si="793"/>
        <v>0.96</v>
      </c>
      <c r="O2414">
        <f t="shared" ca="1" si="794"/>
        <v>0.02</v>
      </c>
      <c r="P2414">
        <f t="shared" ca="1" si="795"/>
        <v>0</v>
      </c>
      <c r="Q2414">
        <f t="shared" ca="1" si="785"/>
        <v>1.6</v>
      </c>
      <c r="R2414" t="b">
        <f t="shared" ca="1" si="799"/>
        <v>0</v>
      </c>
      <c r="S2414" t="b">
        <f t="shared" ca="1" si="786"/>
        <v>0</v>
      </c>
      <c r="T2414" t="e">
        <f t="shared" ca="1" si="787"/>
        <v>#N/A</v>
      </c>
      <c r="U2414" s="3" t="e">
        <f t="shared" ca="1" si="788"/>
        <v>#N/A</v>
      </c>
      <c r="V2414" s="3">
        <f t="shared" ca="1" si="789"/>
        <v>0</v>
      </c>
    </row>
    <row r="2415" spans="1:22">
      <c r="A2415">
        <f t="shared" ca="1" si="790"/>
        <v>1.7999999999999999E-2</v>
      </c>
      <c r="B2415">
        <f t="shared" ca="1" si="779"/>
        <v>0.11700000000000001</v>
      </c>
      <c r="C2415" t="b">
        <f t="shared" ca="1" si="796"/>
        <v>0</v>
      </c>
      <c r="D2415" t="b">
        <f t="shared" ca="1" si="780"/>
        <v>0</v>
      </c>
      <c r="E2415" t="e">
        <f t="shared" ca="1" si="781"/>
        <v>#N/A</v>
      </c>
      <c r="F2415">
        <f t="shared" ca="1" si="797"/>
        <v>-1.7999999999999999E-2</v>
      </c>
      <c r="G2415">
        <f t="shared" ca="1" si="782"/>
        <v>8.8999999999999996E-2</v>
      </c>
      <c r="H2415" t="b">
        <f t="shared" ca="1" si="798"/>
        <v>0</v>
      </c>
      <c r="I2415" t="b">
        <f t="shared" ca="1" si="783"/>
        <v>0</v>
      </c>
      <c r="J2415" t="e">
        <f t="shared" ca="1" si="784"/>
        <v>#N/A</v>
      </c>
      <c r="K2415" t="e">
        <f t="shared" ca="1" si="791"/>
        <v>#N/A</v>
      </c>
      <c r="L2415">
        <f t="shared" ca="1" si="792"/>
        <v>0</v>
      </c>
      <c r="M2415">
        <v>2381</v>
      </c>
      <c r="N2415">
        <f t="shared" ca="1" si="793"/>
        <v>0.94</v>
      </c>
      <c r="O2415">
        <f t="shared" ca="1" si="794"/>
        <v>-0.02</v>
      </c>
      <c r="P2415">
        <f t="shared" ca="1" si="795"/>
        <v>0</v>
      </c>
      <c r="Q2415">
        <f t="shared" ca="1" si="785"/>
        <v>1.6</v>
      </c>
      <c r="R2415" t="b">
        <f t="shared" ca="1" si="799"/>
        <v>0</v>
      </c>
      <c r="S2415" t="b">
        <f t="shared" ca="1" si="786"/>
        <v>0</v>
      </c>
      <c r="T2415" t="e">
        <f t="shared" ca="1" si="787"/>
        <v>#N/A</v>
      </c>
      <c r="U2415" s="3" t="e">
        <f t="shared" ca="1" si="788"/>
        <v>#N/A</v>
      </c>
      <c r="V2415" s="3">
        <f t="shared" ca="1" si="789"/>
        <v>0</v>
      </c>
    </row>
    <row r="2416" spans="1:22">
      <c r="A2416">
        <f t="shared" ca="1" si="790"/>
        <v>1.4E-2</v>
      </c>
      <c r="B2416">
        <f t="shared" ca="1" si="779"/>
        <v>0.11799999999999999</v>
      </c>
      <c r="C2416">
        <f t="shared" ca="1" si="796"/>
        <v>0.11799999999999999</v>
      </c>
      <c r="D2416">
        <f t="shared" ca="1" si="780"/>
        <v>5</v>
      </c>
      <c r="E2416">
        <f t="shared" ca="1" si="781"/>
        <v>2E-3</v>
      </c>
      <c r="F2416">
        <f t="shared" ca="1" si="797"/>
        <v>-1.4E-2</v>
      </c>
      <c r="G2416">
        <f t="shared" ca="1" si="782"/>
        <v>0.09</v>
      </c>
      <c r="H2416">
        <f t="shared" ca="1" si="798"/>
        <v>0.09</v>
      </c>
      <c r="I2416">
        <f t="shared" ca="1" si="783"/>
        <v>3</v>
      </c>
      <c r="J2416">
        <f t="shared" ca="1" si="784"/>
        <v>1.1999999999999999E-3</v>
      </c>
      <c r="K2416">
        <f t="shared" ca="1" si="791"/>
        <v>1.9231371200005966E-4</v>
      </c>
      <c r="L2416">
        <f t="shared" ca="1" si="792"/>
        <v>2.5115456018324014E-4</v>
      </c>
      <c r="M2416">
        <v>2382</v>
      </c>
      <c r="N2416">
        <f t="shared" ca="1" si="793"/>
        <v>0.93</v>
      </c>
      <c r="O2416">
        <f t="shared" ca="1" si="794"/>
        <v>-0.01</v>
      </c>
      <c r="P2416">
        <f t="shared" ca="1" si="795"/>
        <v>0</v>
      </c>
      <c r="Q2416">
        <f t="shared" ca="1" si="785"/>
        <v>1.6</v>
      </c>
      <c r="R2416" t="b">
        <f t="shared" ca="1" si="799"/>
        <v>0</v>
      </c>
      <c r="S2416" t="b">
        <f t="shared" ca="1" si="786"/>
        <v>0</v>
      </c>
      <c r="T2416" t="e">
        <f t="shared" ca="1" si="787"/>
        <v>#N/A</v>
      </c>
      <c r="U2416" s="3" t="e">
        <f t="shared" ca="1" si="788"/>
        <v>#N/A</v>
      </c>
      <c r="V2416" s="3">
        <f t="shared" ca="1" si="789"/>
        <v>0</v>
      </c>
    </row>
    <row r="2417" spans="1:22">
      <c r="A2417">
        <f t="shared" ca="1" si="790"/>
        <v>2.1999999999999999E-2</v>
      </c>
      <c r="B2417">
        <f t="shared" ca="1" si="779"/>
        <v>0.11799999999999999</v>
      </c>
      <c r="C2417" t="b">
        <f t="shared" ca="1" si="796"/>
        <v>0</v>
      </c>
      <c r="D2417" t="b">
        <f t="shared" ca="1" si="780"/>
        <v>0</v>
      </c>
      <c r="E2417" t="e">
        <f t="shared" ca="1" si="781"/>
        <v>#N/A</v>
      </c>
      <c r="F2417">
        <f t="shared" ca="1" si="797"/>
        <v>-2.1999999999999999E-2</v>
      </c>
      <c r="G2417">
        <f t="shared" ca="1" si="782"/>
        <v>0.09</v>
      </c>
      <c r="H2417" t="b">
        <f t="shared" ca="1" si="798"/>
        <v>0</v>
      </c>
      <c r="I2417" t="b">
        <f t="shared" ca="1" si="783"/>
        <v>0</v>
      </c>
      <c r="J2417" t="e">
        <f t="shared" ca="1" si="784"/>
        <v>#N/A</v>
      </c>
      <c r="K2417" t="e">
        <f t="shared" ca="1" si="791"/>
        <v>#N/A</v>
      </c>
      <c r="L2417">
        <f t="shared" ca="1" si="792"/>
        <v>0</v>
      </c>
      <c r="M2417">
        <v>2383</v>
      </c>
      <c r="N2417">
        <f t="shared" ca="1" si="793"/>
        <v>0.91</v>
      </c>
      <c r="O2417">
        <f t="shared" ca="1" si="794"/>
        <v>-0.02</v>
      </c>
      <c r="P2417">
        <f t="shared" ca="1" si="795"/>
        <v>0</v>
      </c>
      <c r="Q2417">
        <f t="shared" ca="1" si="785"/>
        <v>1.6</v>
      </c>
      <c r="R2417" t="b">
        <f t="shared" ca="1" si="799"/>
        <v>0</v>
      </c>
      <c r="S2417" t="b">
        <f t="shared" ca="1" si="786"/>
        <v>0</v>
      </c>
      <c r="T2417" t="e">
        <f t="shared" ca="1" si="787"/>
        <v>#N/A</v>
      </c>
      <c r="U2417" s="3" t="e">
        <f t="shared" ca="1" si="788"/>
        <v>#N/A</v>
      </c>
      <c r="V2417" s="3">
        <f t="shared" ca="1" si="789"/>
        <v>0</v>
      </c>
    </row>
    <row r="2418" spans="1:22">
      <c r="A2418">
        <f t="shared" ca="1" si="790"/>
        <v>2.5000000000000001E-2</v>
      </c>
      <c r="B2418">
        <f t="shared" ca="1" si="779"/>
        <v>0.11799999999999999</v>
      </c>
      <c r="C2418" t="b">
        <f t="shared" ca="1" si="796"/>
        <v>0</v>
      </c>
      <c r="D2418" t="b">
        <f t="shared" ca="1" si="780"/>
        <v>0</v>
      </c>
      <c r="E2418" t="e">
        <f t="shared" ca="1" si="781"/>
        <v>#N/A</v>
      </c>
      <c r="F2418">
        <f t="shared" ca="1" si="797"/>
        <v>-2.5000000000000001E-2</v>
      </c>
      <c r="G2418">
        <f t="shared" ca="1" si="782"/>
        <v>0.09</v>
      </c>
      <c r="H2418" t="b">
        <f t="shared" ca="1" si="798"/>
        <v>0</v>
      </c>
      <c r="I2418" t="b">
        <f t="shared" ca="1" si="783"/>
        <v>0</v>
      </c>
      <c r="J2418" t="e">
        <f t="shared" ca="1" si="784"/>
        <v>#N/A</v>
      </c>
      <c r="K2418" t="e">
        <f t="shared" ca="1" si="791"/>
        <v>#N/A</v>
      </c>
      <c r="L2418">
        <f t="shared" ca="1" si="792"/>
        <v>0</v>
      </c>
      <c r="M2418">
        <v>2384</v>
      </c>
      <c r="N2418">
        <f t="shared" ca="1" si="793"/>
        <v>0.89</v>
      </c>
      <c r="O2418">
        <f t="shared" ca="1" si="794"/>
        <v>-0.02</v>
      </c>
      <c r="P2418">
        <f t="shared" ca="1" si="795"/>
        <v>0</v>
      </c>
      <c r="Q2418">
        <f t="shared" ca="1" si="785"/>
        <v>1.6</v>
      </c>
      <c r="R2418" t="b">
        <f t="shared" ca="1" si="799"/>
        <v>0</v>
      </c>
      <c r="S2418" t="b">
        <f t="shared" ca="1" si="786"/>
        <v>0</v>
      </c>
      <c r="T2418" t="e">
        <f t="shared" ca="1" si="787"/>
        <v>#N/A</v>
      </c>
      <c r="U2418" s="3" t="e">
        <f t="shared" ca="1" si="788"/>
        <v>#N/A</v>
      </c>
      <c r="V2418" s="3">
        <f t="shared" ca="1" si="789"/>
        <v>0</v>
      </c>
    </row>
    <row r="2419" spans="1:22">
      <c r="A2419">
        <f t="shared" ca="1" si="790"/>
        <v>1.6E-2</v>
      </c>
      <c r="B2419">
        <f t="shared" ca="1" si="779"/>
        <v>0.11799999999999999</v>
      </c>
      <c r="C2419" t="b">
        <f t="shared" ca="1" si="796"/>
        <v>0</v>
      </c>
      <c r="D2419" t="b">
        <f t="shared" ca="1" si="780"/>
        <v>0</v>
      </c>
      <c r="E2419" t="e">
        <f t="shared" ca="1" si="781"/>
        <v>#N/A</v>
      </c>
      <c r="F2419">
        <f t="shared" ca="1" si="797"/>
        <v>-1.6E-2</v>
      </c>
      <c r="G2419">
        <f t="shared" ca="1" si="782"/>
        <v>9.0999999999999998E-2</v>
      </c>
      <c r="H2419">
        <f t="shared" ca="1" si="798"/>
        <v>9.0999999999999998E-2</v>
      </c>
      <c r="I2419">
        <f t="shared" ca="1" si="783"/>
        <v>3</v>
      </c>
      <c r="J2419">
        <f t="shared" ca="1" si="784"/>
        <v>1.1999999999999999E-3</v>
      </c>
      <c r="K2419">
        <f t="shared" ca="1" si="791"/>
        <v>1.8368125788134672E-4</v>
      </c>
      <c r="L2419">
        <f t="shared" ca="1" si="792"/>
        <v>2.3988089594505685E-4</v>
      </c>
      <c r="M2419">
        <v>2385</v>
      </c>
      <c r="N2419">
        <f t="shared" ca="1" si="793"/>
        <v>0.88</v>
      </c>
      <c r="O2419">
        <f t="shared" ca="1" si="794"/>
        <v>-0.01</v>
      </c>
      <c r="P2419">
        <f t="shared" ca="1" si="795"/>
        <v>0</v>
      </c>
      <c r="Q2419">
        <f t="shared" ca="1" si="785"/>
        <v>1.6</v>
      </c>
      <c r="R2419" t="b">
        <f t="shared" ca="1" si="799"/>
        <v>0</v>
      </c>
      <c r="S2419" t="b">
        <f t="shared" ca="1" si="786"/>
        <v>0</v>
      </c>
      <c r="T2419" t="e">
        <f t="shared" ca="1" si="787"/>
        <v>#N/A</v>
      </c>
      <c r="U2419" s="3" t="e">
        <f t="shared" ca="1" si="788"/>
        <v>#N/A</v>
      </c>
      <c r="V2419" s="3">
        <f t="shared" ca="1" si="789"/>
        <v>0</v>
      </c>
    </row>
    <row r="2420" spans="1:22">
      <c r="A2420">
        <f t="shared" ca="1" si="790"/>
        <v>3.5000000000000003E-2</v>
      </c>
      <c r="B2420">
        <f t="shared" ca="1" si="779"/>
        <v>0.11799999999999999</v>
      </c>
      <c r="C2420" t="b">
        <f t="shared" ca="1" si="796"/>
        <v>0</v>
      </c>
      <c r="D2420" t="b">
        <f t="shared" ca="1" si="780"/>
        <v>0</v>
      </c>
      <c r="E2420" t="e">
        <f t="shared" ca="1" si="781"/>
        <v>#N/A</v>
      </c>
      <c r="F2420">
        <f t="shared" ca="1" si="797"/>
        <v>-3.5000000000000003E-2</v>
      </c>
      <c r="G2420">
        <f t="shared" ca="1" si="782"/>
        <v>9.0999999999999998E-2</v>
      </c>
      <c r="H2420" t="b">
        <f t="shared" ca="1" si="798"/>
        <v>0</v>
      </c>
      <c r="I2420" t="b">
        <f t="shared" ca="1" si="783"/>
        <v>0</v>
      </c>
      <c r="J2420" t="e">
        <f t="shared" ca="1" si="784"/>
        <v>#N/A</v>
      </c>
      <c r="K2420" t="e">
        <f t="shared" ca="1" si="791"/>
        <v>#N/A</v>
      </c>
      <c r="L2420">
        <f t="shared" ca="1" si="792"/>
        <v>0</v>
      </c>
      <c r="M2420">
        <v>2386</v>
      </c>
      <c r="N2420">
        <f t="shared" ca="1" si="793"/>
        <v>0.85</v>
      </c>
      <c r="O2420">
        <f t="shared" ca="1" si="794"/>
        <v>-0.03</v>
      </c>
      <c r="P2420">
        <f t="shared" ca="1" si="795"/>
        <v>0</v>
      </c>
      <c r="Q2420">
        <f t="shared" ca="1" si="785"/>
        <v>1.6</v>
      </c>
      <c r="R2420" t="b">
        <f t="shared" ca="1" si="799"/>
        <v>0</v>
      </c>
      <c r="S2420" t="b">
        <f t="shared" ca="1" si="786"/>
        <v>0</v>
      </c>
      <c r="T2420" t="e">
        <f t="shared" ca="1" si="787"/>
        <v>#N/A</v>
      </c>
      <c r="U2420" s="3" t="e">
        <f t="shared" ca="1" si="788"/>
        <v>#N/A</v>
      </c>
      <c r="V2420" s="3">
        <f t="shared" ca="1" si="789"/>
        <v>0</v>
      </c>
    </row>
    <row r="2421" spans="1:22">
      <c r="A2421">
        <f t="shared" ca="1" si="790"/>
        <v>1.9E-2</v>
      </c>
      <c r="B2421">
        <f t="shared" ca="1" si="779"/>
        <v>0.11899999999999999</v>
      </c>
      <c r="C2421">
        <f t="shared" ca="1" si="796"/>
        <v>0.11899999999999999</v>
      </c>
      <c r="D2421">
        <f t="shared" ca="1" si="780"/>
        <v>1</v>
      </c>
      <c r="E2421">
        <f t="shared" ca="1" si="781"/>
        <v>4.0000000000000002E-4</v>
      </c>
      <c r="F2421">
        <f t="shared" ca="1" si="797"/>
        <v>1.9E-2</v>
      </c>
      <c r="G2421">
        <f t="shared" ca="1" si="782"/>
        <v>9.0999999999999998E-2</v>
      </c>
      <c r="H2421" t="b">
        <f t="shared" ca="1" si="798"/>
        <v>0</v>
      </c>
      <c r="I2421" t="b">
        <f t="shared" ca="1" si="783"/>
        <v>0</v>
      </c>
      <c r="J2421" t="e">
        <f t="shared" ca="1" si="784"/>
        <v>#N/A</v>
      </c>
      <c r="K2421" t="e">
        <f t="shared" ca="1" si="791"/>
        <v>#N/A</v>
      </c>
      <c r="L2421">
        <f t="shared" ca="1" si="792"/>
        <v>0</v>
      </c>
      <c r="M2421">
        <v>2387</v>
      </c>
      <c r="N2421">
        <f t="shared" ca="1" si="793"/>
        <v>0.87</v>
      </c>
      <c r="O2421">
        <f t="shared" ca="1" si="794"/>
        <v>0.02</v>
      </c>
      <c r="P2421">
        <f t="shared" ca="1" si="795"/>
        <v>0</v>
      </c>
      <c r="Q2421">
        <f t="shared" ca="1" si="785"/>
        <v>1.6</v>
      </c>
      <c r="R2421" t="b">
        <f t="shared" ca="1" si="799"/>
        <v>0</v>
      </c>
      <c r="S2421" t="b">
        <f t="shared" ca="1" si="786"/>
        <v>0</v>
      </c>
      <c r="T2421" t="e">
        <f t="shared" ca="1" si="787"/>
        <v>#N/A</v>
      </c>
      <c r="U2421" s="3" t="e">
        <f t="shared" ca="1" si="788"/>
        <v>#N/A</v>
      </c>
      <c r="V2421" s="3">
        <f t="shared" ca="1" si="789"/>
        <v>0</v>
      </c>
    </row>
    <row r="2422" spans="1:22">
      <c r="A2422">
        <f t="shared" ca="1" si="790"/>
        <v>1.4999999999999999E-2</v>
      </c>
      <c r="B2422">
        <f t="shared" ca="1" si="779"/>
        <v>0.12</v>
      </c>
      <c r="C2422">
        <f t="shared" ca="1" si="796"/>
        <v>0.12</v>
      </c>
      <c r="D2422">
        <f t="shared" ca="1" si="780"/>
        <v>3</v>
      </c>
      <c r="E2422">
        <f t="shared" ca="1" si="781"/>
        <v>1.1999999999999999E-3</v>
      </c>
      <c r="F2422">
        <f t="shared" ca="1" si="797"/>
        <v>-1.4999999999999999E-2</v>
      </c>
      <c r="G2422">
        <f t="shared" ca="1" si="782"/>
        <v>9.1999999999999998E-2</v>
      </c>
      <c r="H2422">
        <f t="shared" ca="1" si="798"/>
        <v>9.1999999999999998E-2</v>
      </c>
      <c r="I2422">
        <f t="shared" ca="1" si="783"/>
        <v>1</v>
      </c>
      <c r="J2422">
        <f t="shared" ca="1" si="784"/>
        <v>4.0000000000000002E-4</v>
      </c>
      <c r="K2422">
        <f t="shared" ca="1" si="791"/>
        <v>1.7548044532642498E-4</v>
      </c>
      <c r="L2422">
        <f t="shared" ca="1" si="792"/>
        <v>2.2917093954644122E-4</v>
      </c>
      <c r="M2422">
        <v>2388</v>
      </c>
      <c r="N2422">
        <f t="shared" ca="1" si="793"/>
        <v>0.86</v>
      </c>
      <c r="O2422">
        <f t="shared" ca="1" si="794"/>
        <v>-0.01</v>
      </c>
      <c r="P2422">
        <f t="shared" ca="1" si="795"/>
        <v>0</v>
      </c>
      <c r="Q2422">
        <f t="shared" ca="1" si="785"/>
        <v>1.7</v>
      </c>
      <c r="R2422">
        <f t="shared" ca="1" si="799"/>
        <v>1.7</v>
      </c>
      <c r="S2422">
        <f t="shared" ca="1" si="786"/>
        <v>7</v>
      </c>
      <c r="T2422">
        <f t="shared" ca="1" si="787"/>
        <v>2.8E-3</v>
      </c>
      <c r="U2422" s="3">
        <f t="shared" ca="1" si="788"/>
        <v>8.2841967421732263E-3</v>
      </c>
      <c r="V2422" s="3">
        <f t="shared" ca="1" si="789"/>
        <v>6.5710620325466235E-2</v>
      </c>
    </row>
    <row r="2423" spans="1:22">
      <c r="A2423">
        <f t="shared" ca="1" si="790"/>
        <v>1.0999999999999999E-2</v>
      </c>
      <c r="B2423">
        <f t="shared" ca="1" si="779"/>
        <v>0.12</v>
      </c>
      <c r="C2423" t="b">
        <f t="shared" ca="1" si="796"/>
        <v>0</v>
      </c>
      <c r="D2423" t="b">
        <f t="shared" ca="1" si="780"/>
        <v>0</v>
      </c>
      <c r="E2423" t="e">
        <f t="shared" ca="1" si="781"/>
        <v>#N/A</v>
      </c>
      <c r="F2423">
        <f t="shared" ca="1" si="797"/>
        <v>1.0999999999999999E-2</v>
      </c>
      <c r="G2423">
        <f t="shared" ca="1" si="782"/>
        <v>9.2999999999999999E-2</v>
      </c>
      <c r="H2423">
        <f t="shared" ca="1" si="798"/>
        <v>9.2999999999999999E-2</v>
      </c>
      <c r="I2423">
        <f t="shared" ca="1" si="783"/>
        <v>1</v>
      </c>
      <c r="J2423">
        <f t="shared" ca="1" si="784"/>
        <v>4.0000000000000002E-4</v>
      </c>
      <c r="K2423">
        <f t="shared" ca="1" si="791"/>
        <v>1.6768728088840381E-4</v>
      </c>
      <c r="L2423">
        <f t="shared" ca="1" si="792"/>
        <v>2.1899335643751414E-4</v>
      </c>
      <c r="M2423">
        <v>2389</v>
      </c>
      <c r="N2423">
        <f t="shared" ca="1" si="793"/>
        <v>0.87</v>
      </c>
      <c r="O2423">
        <f t="shared" ca="1" si="794"/>
        <v>0.01</v>
      </c>
      <c r="P2423">
        <f t="shared" ca="1" si="795"/>
        <v>0</v>
      </c>
      <c r="Q2423">
        <f t="shared" ca="1" si="785"/>
        <v>1.7</v>
      </c>
      <c r="R2423" t="b">
        <f t="shared" ca="1" si="799"/>
        <v>0</v>
      </c>
      <c r="S2423" t="b">
        <f t="shared" ca="1" si="786"/>
        <v>0</v>
      </c>
      <c r="T2423" t="e">
        <f t="shared" ca="1" si="787"/>
        <v>#N/A</v>
      </c>
      <c r="U2423" s="3" t="e">
        <f t="shared" ca="1" si="788"/>
        <v>#N/A</v>
      </c>
      <c r="V2423" s="3">
        <f t="shared" ca="1" si="789"/>
        <v>0</v>
      </c>
    </row>
    <row r="2424" spans="1:22">
      <c r="A2424">
        <f t="shared" ca="1" si="790"/>
        <v>2.1000000000000001E-2</v>
      </c>
      <c r="B2424">
        <f t="shared" ca="1" si="779"/>
        <v>0.12</v>
      </c>
      <c r="C2424" t="b">
        <f t="shared" ca="1" si="796"/>
        <v>0</v>
      </c>
      <c r="D2424" t="b">
        <f t="shared" ca="1" si="780"/>
        <v>0</v>
      </c>
      <c r="E2424" t="e">
        <f t="shared" ca="1" si="781"/>
        <v>#N/A</v>
      </c>
      <c r="F2424">
        <f t="shared" ca="1" si="797"/>
        <v>2.1000000000000001E-2</v>
      </c>
      <c r="G2424">
        <f t="shared" ca="1" si="782"/>
        <v>9.4E-2</v>
      </c>
      <c r="H2424">
        <f t="shared" ca="1" si="798"/>
        <v>9.4E-2</v>
      </c>
      <c r="I2424">
        <f t="shared" ca="1" si="783"/>
        <v>3</v>
      </c>
      <c r="J2424">
        <f t="shared" ca="1" si="784"/>
        <v>1.1999999999999999E-3</v>
      </c>
      <c r="K2424">
        <f t="shared" ca="1" si="791"/>
        <v>1.6027924920057724E-4</v>
      </c>
      <c r="L2424">
        <f t="shared" ca="1" si="792"/>
        <v>2.0931874238618216E-4</v>
      </c>
      <c r="M2424">
        <v>2390</v>
      </c>
      <c r="N2424">
        <f t="shared" ca="1" si="793"/>
        <v>0.89</v>
      </c>
      <c r="O2424">
        <f t="shared" ca="1" si="794"/>
        <v>0.02</v>
      </c>
      <c r="P2424">
        <f t="shared" ca="1" si="795"/>
        <v>0</v>
      </c>
      <c r="Q2424">
        <f t="shared" ca="1" si="785"/>
        <v>1.7</v>
      </c>
      <c r="R2424" t="b">
        <f t="shared" ca="1" si="799"/>
        <v>0</v>
      </c>
      <c r="S2424" t="b">
        <f t="shared" ca="1" si="786"/>
        <v>0</v>
      </c>
      <c r="T2424" t="e">
        <f t="shared" ca="1" si="787"/>
        <v>#N/A</v>
      </c>
      <c r="U2424" s="3" t="e">
        <f t="shared" ca="1" si="788"/>
        <v>#N/A</v>
      </c>
      <c r="V2424" s="3">
        <f t="shared" ca="1" si="789"/>
        <v>0</v>
      </c>
    </row>
    <row r="2425" spans="1:22">
      <c r="A2425">
        <f t="shared" ca="1" si="790"/>
        <v>1.2E-2</v>
      </c>
      <c r="B2425">
        <f t="shared" ca="1" si="779"/>
        <v>0.121</v>
      </c>
      <c r="C2425">
        <f t="shared" ca="1" si="796"/>
        <v>0.121</v>
      </c>
      <c r="D2425">
        <f t="shared" ca="1" si="780"/>
        <v>1</v>
      </c>
      <c r="E2425">
        <f t="shared" ca="1" si="781"/>
        <v>4.0000000000000002E-4</v>
      </c>
      <c r="F2425">
        <f t="shared" ca="1" si="797"/>
        <v>1.2E-2</v>
      </c>
      <c r="G2425">
        <f t="shared" ca="1" si="782"/>
        <v>9.4E-2</v>
      </c>
      <c r="H2425" t="b">
        <f t="shared" ca="1" si="798"/>
        <v>0</v>
      </c>
      <c r="I2425" t="b">
        <f t="shared" ca="1" si="783"/>
        <v>0</v>
      </c>
      <c r="J2425" t="e">
        <f t="shared" ca="1" si="784"/>
        <v>#N/A</v>
      </c>
      <c r="K2425" t="e">
        <f t="shared" ca="1" si="791"/>
        <v>#N/A</v>
      </c>
      <c r="L2425">
        <f t="shared" ca="1" si="792"/>
        <v>0</v>
      </c>
      <c r="M2425">
        <v>2391</v>
      </c>
      <c r="N2425">
        <f t="shared" ca="1" si="793"/>
        <v>0.9</v>
      </c>
      <c r="O2425">
        <f t="shared" ca="1" si="794"/>
        <v>0.01</v>
      </c>
      <c r="P2425">
        <f t="shared" ca="1" si="795"/>
        <v>0</v>
      </c>
      <c r="Q2425">
        <f t="shared" ca="1" si="785"/>
        <v>1.7</v>
      </c>
      <c r="R2425" t="b">
        <f t="shared" ca="1" si="799"/>
        <v>0</v>
      </c>
      <c r="S2425" t="b">
        <f t="shared" ca="1" si="786"/>
        <v>0</v>
      </c>
      <c r="T2425" t="e">
        <f t="shared" ca="1" si="787"/>
        <v>#N/A</v>
      </c>
      <c r="U2425" s="3" t="e">
        <f t="shared" ca="1" si="788"/>
        <v>#N/A</v>
      </c>
      <c r="V2425" s="3">
        <f t="shared" ca="1" si="789"/>
        <v>0</v>
      </c>
    </row>
    <row r="2426" spans="1:22">
      <c r="A2426">
        <f t="shared" ca="1" si="790"/>
        <v>1.2999999999999999E-2</v>
      </c>
      <c r="B2426">
        <f t="shared" ca="1" si="779"/>
        <v>0.122</v>
      </c>
      <c r="C2426">
        <f t="shared" ca="1" si="796"/>
        <v>0.122</v>
      </c>
      <c r="D2426">
        <f t="shared" ca="1" si="780"/>
        <v>3</v>
      </c>
      <c r="E2426">
        <f t="shared" ca="1" si="781"/>
        <v>1.1999999999999999E-3</v>
      </c>
      <c r="F2426">
        <f t="shared" ca="1" si="797"/>
        <v>1.2999999999999999E-2</v>
      </c>
      <c r="G2426">
        <f t="shared" ca="1" si="782"/>
        <v>9.4E-2</v>
      </c>
      <c r="H2426" t="b">
        <f t="shared" ca="1" si="798"/>
        <v>0</v>
      </c>
      <c r="I2426" t="b">
        <f t="shared" ca="1" si="783"/>
        <v>0</v>
      </c>
      <c r="J2426" t="e">
        <f t="shared" ca="1" si="784"/>
        <v>#N/A</v>
      </c>
      <c r="K2426" t="e">
        <f t="shared" ca="1" si="791"/>
        <v>#N/A</v>
      </c>
      <c r="L2426">
        <f t="shared" ca="1" si="792"/>
        <v>0</v>
      </c>
      <c r="M2426">
        <v>2392</v>
      </c>
      <c r="N2426">
        <f t="shared" ca="1" si="793"/>
        <v>0.91</v>
      </c>
      <c r="O2426">
        <f t="shared" ca="1" si="794"/>
        <v>0.01</v>
      </c>
      <c r="P2426">
        <f t="shared" ca="1" si="795"/>
        <v>0</v>
      </c>
      <c r="Q2426">
        <f t="shared" ca="1" si="785"/>
        <v>1.7</v>
      </c>
      <c r="R2426" t="b">
        <f t="shared" ca="1" si="799"/>
        <v>0</v>
      </c>
      <c r="S2426" t="b">
        <f t="shared" ca="1" si="786"/>
        <v>0</v>
      </c>
      <c r="T2426" t="e">
        <f t="shared" ca="1" si="787"/>
        <v>#N/A</v>
      </c>
      <c r="U2426" s="3" t="e">
        <f t="shared" ca="1" si="788"/>
        <v>#N/A</v>
      </c>
      <c r="V2426" s="3">
        <f t="shared" ca="1" si="789"/>
        <v>0</v>
      </c>
    </row>
    <row r="2427" spans="1:22">
      <c r="A2427">
        <f t="shared" ca="1" si="790"/>
        <v>1.7999999999999999E-2</v>
      </c>
      <c r="B2427">
        <f t="shared" ca="1" si="779"/>
        <v>0.122</v>
      </c>
      <c r="C2427" t="b">
        <f t="shared" ca="1" si="796"/>
        <v>0</v>
      </c>
      <c r="D2427" t="b">
        <f t="shared" ca="1" si="780"/>
        <v>0</v>
      </c>
      <c r="E2427" t="e">
        <f t="shared" ca="1" si="781"/>
        <v>#N/A</v>
      </c>
      <c r="F2427">
        <f t="shared" ca="1" si="797"/>
        <v>-1.7999999999999999E-2</v>
      </c>
      <c r="G2427">
        <f t="shared" ca="1" si="782"/>
        <v>9.5000000000000001E-2</v>
      </c>
      <c r="H2427">
        <f t="shared" ca="1" si="798"/>
        <v>9.5000000000000001E-2</v>
      </c>
      <c r="I2427">
        <f t="shared" ca="1" si="783"/>
        <v>3</v>
      </c>
      <c r="J2427">
        <f t="shared" ca="1" si="784"/>
        <v>1.1999999999999999E-3</v>
      </c>
      <c r="K2427">
        <f t="shared" ca="1" si="791"/>
        <v>1.532352124617683E-4</v>
      </c>
      <c r="L2427">
        <f t="shared" ca="1" si="792"/>
        <v>2.00119492209733E-4</v>
      </c>
      <c r="M2427">
        <v>2393</v>
      </c>
      <c r="N2427">
        <f t="shared" ca="1" si="793"/>
        <v>0.89</v>
      </c>
      <c r="O2427">
        <f t="shared" ca="1" si="794"/>
        <v>-0.02</v>
      </c>
      <c r="P2427">
        <f t="shared" ca="1" si="795"/>
        <v>0</v>
      </c>
      <c r="Q2427">
        <f t="shared" ca="1" si="785"/>
        <v>1.7</v>
      </c>
      <c r="R2427" t="b">
        <f t="shared" ca="1" si="799"/>
        <v>0</v>
      </c>
      <c r="S2427" t="b">
        <f t="shared" ca="1" si="786"/>
        <v>0</v>
      </c>
      <c r="T2427" t="e">
        <f t="shared" ca="1" si="787"/>
        <v>#N/A</v>
      </c>
      <c r="U2427" s="3" t="e">
        <f t="shared" ca="1" si="788"/>
        <v>#N/A</v>
      </c>
      <c r="V2427" s="3">
        <f t="shared" ca="1" si="789"/>
        <v>0</v>
      </c>
    </row>
    <row r="2428" spans="1:22">
      <c r="A2428">
        <f t="shared" ca="1" si="790"/>
        <v>1.2E-2</v>
      </c>
      <c r="B2428">
        <f t="shared" ca="1" si="779"/>
        <v>0.122</v>
      </c>
      <c r="C2428" t="b">
        <f t="shared" ca="1" si="796"/>
        <v>0</v>
      </c>
      <c r="D2428" t="b">
        <f t="shared" ca="1" si="780"/>
        <v>0</v>
      </c>
      <c r="E2428" t="e">
        <f t="shared" ca="1" si="781"/>
        <v>#N/A</v>
      </c>
      <c r="F2428">
        <f t="shared" ca="1" si="797"/>
        <v>-1.2E-2</v>
      </c>
      <c r="G2428">
        <f t="shared" ca="1" si="782"/>
        <v>9.5000000000000001E-2</v>
      </c>
      <c r="H2428" t="b">
        <f t="shared" ca="1" si="798"/>
        <v>0</v>
      </c>
      <c r="I2428" t="b">
        <f t="shared" ca="1" si="783"/>
        <v>0</v>
      </c>
      <c r="J2428" t="e">
        <f t="shared" ca="1" si="784"/>
        <v>#N/A</v>
      </c>
      <c r="K2428" t="e">
        <f t="shared" ca="1" si="791"/>
        <v>#N/A</v>
      </c>
      <c r="L2428">
        <f t="shared" ca="1" si="792"/>
        <v>0</v>
      </c>
      <c r="M2428">
        <v>2394</v>
      </c>
      <c r="N2428">
        <f t="shared" ca="1" si="793"/>
        <v>0.88</v>
      </c>
      <c r="O2428">
        <f t="shared" ca="1" si="794"/>
        <v>-0.01</v>
      </c>
      <c r="P2428">
        <f t="shared" ca="1" si="795"/>
        <v>0</v>
      </c>
      <c r="Q2428">
        <f t="shared" ca="1" si="785"/>
        <v>1.7</v>
      </c>
      <c r="R2428" t="b">
        <f t="shared" ca="1" si="799"/>
        <v>0</v>
      </c>
      <c r="S2428" t="b">
        <f t="shared" ca="1" si="786"/>
        <v>0</v>
      </c>
      <c r="T2428" t="e">
        <f t="shared" ca="1" si="787"/>
        <v>#N/A</v>
      </c>
      <c r="U2428" s="3" t="e">
        <f t="shared" ca="1" si="788"/>
        <v>#N/A</v>
      </c>
      <c r="V2428" s="3">
        <f t="shared" ca="1" si="789"/>
        <v>0</v>
      </c>
    </row>
    <row r="2429" spans="1:22">
      <c r="A2429">
        <f t="shared" ca="1" si="790"/>
        <v>6.7000000000000004E-2</v>
      </c>
      <c r="B2429">
        <f t="shared" ca="1" si="779"/>
        <v>0.123</v>
      </c>
      <c r="C2429">
        <f t="shared" ca="1" si="796"/>
        <v>0.123</v>
      </c>
      <c r="D2429">
        <f t="shared" ca="1" si="780"/>
        <v>3</v>
      </c>
      <c r="E2429">
        <f t="shared" ca="1" si="781"/>
        <v>1.1999999999999999E-3</v>
      </c>
      <c r="F2429">
        <f t="shared" ca="1" si="797"/>
        <v>-6.7000000000000004E-2</v>
      </c>
      <c r="G2429">
        <f t="shared" ca="1" si="782"/>
        <v>9.5000000000000001E-2</v>
      </c>
      <c r="H2429" t="b">
        <f t="shared" ca="1" si="798"/>
        <v>0</v>
      </c>
      <c r="I2429" t="b">
        <f t="shared" ca="1" si="783"/>
        <v>0</v>
      </c>
      <c r="J2429" t="e">
        <f t="shared" ca="1" si="784"/>
        <v>#N/A</v>
      </c>
      <c r="K2429" t="e">
        <f t="shared" ca="1" si="791"/>
        <v>#N/A</v>
      </c>
      <c r="L2429">
        <f t="shared" ca="1" si="792"/>
        <v>0</v>
      </c>
      <c r="M2429">
        <v>2395</v>
      </c>
      <c r="N2429">
        <f t="shared" ca="1" si="793"/>
        <v>0.82</v>
      </c>
      <c r="O2429">
        <f t="shared" ca="1" si="794"/>
        <v>-0.06</v>
      </c>
      <c r="P2429">
        <f t="shared" ca="1" si="795"/>
        <v>0</v>
      </c>
      <c r="Q2429">
        <f t="shared" ca="1" si="785"/>
        <v>1.8</v>
      </c>
      <c r="R2429">
        <f t="shared" ca="1" si="799"/>
        <v>1.8</v>
      </c>
      <c r="S2429">
        <f t="shared" ca="1" si="786"/>
        <v>9</v>
      </c>
      <c r="T2429">
        <f t="shared" ca="1" si="787"/>
        <v>3.5999999999999999E-3</v>
      </c>
      <c r="U2429" s="3">
        <f t="shared" ca="1" si="788"/>
        <v>7.6507873219611609E-3</v>
      </c>
      <c r="V2429" s="3">
        <f t="shared" ca="1" si="789"/>
        <v>6.0686388379085653E-2</v>
      </c>
    </row>
    <row r="2430" spans="1:22">
      <c r="A2430">
        <f t="shared" ca="1" si="790"/>
        <v>2.8000000000000001E-2</v>
      </c>
      <c r="B2430">
        <f t="shared" ca="1" si="779"/>
        <v>0.123</v>
      </c>
      <c r="C2430" t="b">
        <f t="shared" ca="1" si="796"/>
        <v>0</v>
      </c>
      <c r="D2430" t="b">
        <f t="shared" ca="1" si="780"/>
        <v>0</v>
      </c>
      <c r="E2430" t="e">
        <f t="shared" ca="1" si="781"/>
        <v>#N/A</v>
      </c>
      <c r="F2430">
        <f t="shared" ca="1" si="797"/>
        <v>2.8000000000000001E-2</v>
      </c>
      <c r="G2430">
        <f t="shared" ca="1" si="782"/>
        <v>9.6000000000000002E-2</v>
      </c>
      <c r="H2430">
        <f t="shared" ca="1" si="798"/>
        <v>9.6000000000000002E-2</v>
      </c>
      <c r="I2430">
        <f t="shared" ca="1" si="783"/>
        <v>3</v>
      </c>
      <c r="J2430">
        <f t="shared" ca="1" si="784"/>
        <v>1.1999999999999999E-3</v>
      </c>
      <c r="K2430">
        <f t="shared" ca="1" si="791"/>
        <v>1.4653531743305542E-4</v>
      </c>
      <c r="L2430">
        <f t="shared" ca="1" si="792"/>
        <v>1.9136967831601676E-4</v>
      </c>
      <c r="M2430">
        <v>2396</v>
      </c>
      <c r="N2430">
        <f t="shared" ca="1" si="793"/>
        <v>0.84</v>
      </c>
      <c r="O2430">
        <f t="shared" ca="1" si="794"/>
        <v>0.02</v>
      </c>
      <c r="P2430">
        <f t="shared" ca="1" si="795"/>
        <v>0</v>
      </c>
      <c r="Q2430">
        <f t="shared" ca="1" si="785"/>
        <v>1.8</v>
      </c>
      <c r="R2430" t="b">
        <f t="shared" ca="1" si="799"/>
        <v>0</v>
      </c>
      <c r="S2430" t="b">
        <f t="shared" ca="1" si="786"/>
        <v>0</v>
      </c>
      <c r="T2430" t="e">
        <f t="shared" ca="1" si="787"/>
        <v>#N/A</v>
      </c>
      <c r="U2430" s="3" t="e">
        <f t="shared" ca="1" si="788"/>
        <v>#N/A</v>
      </c>
      <c r="V2430" s="3">
        <f t="shared" ca="1" si="789"/>
        <v>0</v>
      </c>
    </row>
    <row r="2431" spans="1:22">
      <c r="A2431">
        <f t="shared" ca="1" si="790"/>
        <v>2.9000000000000001E-2</v>
      </c>
      <c r="B2431">
        <f t="shared" ca="1" si="779"/>
        <v>0.123</v>
      </c>
      <c r="C2431" t="b">
        <f t="shared" ca="1" si="796"/>
        <v>0</v>
      </c>
      <c r="D2431" t="b">
        <f t="shared" ca="1" si="780"/>
        <v>0</v>
      </c>
      <c r="E2431" t="e">
        <f t="shared" ca="1" si="781"/>
        <v>#N/A</v>
      </c>
      <c r="F2431">
        <f t="shared" ca="1" si="797"/>
        <v>-2.9000000000000001E-2</v>
      </c>
      <c r="G2431">
        <f t="shared" ca="1" si="782"/>
        <v>9.6000000000000002E-2</v>
      </c>
      <c r="H2431" t="b">
        <f t="shared" ca="1" si="798"/>
        <v>0</v>
      </c>
      <c r="I2431" t="b">
        <f t="shared" ca="1" si="783"/>
        <v>0</v>
      </c>
      <c r="J2431" t="e">
        <f t="shared" ca="1" si="784"/>
        <v>#N/A</v>
      </c>
      <c r="K2431" t="e">
        <f t="shared" ca="1" si="791"/>
        <v>#N/A</v>
      </c>
      <c r="L2431">
        <f t="shared" ca="1" si="792"/>
        <v>0</v>
      </c>
      <c r="M2431">
        <v>2397</v>
      </c>
      <c r="N2431">
        <f t="shared" ca="1" si="793"/>
        <v>0.82</v>
      </c>
      <c r="O2431">
        <f t="shared" ca="1" si="794"/>
        <v>-0.02</v>
      </c>
      <c r="P2431">
        <f t="shared" ca="1" si="795"/>
        <v>0</v>
      </c>
      <c r="Q2431">
        <f t="shared" ca="1" si="785"/>
        <v>1.8</v>
      </c>
      <c r="R2431" t="b">
        <f t="shared" ca="1" si="799"/>
        <v>0</v>
      </c>
      <c r="S2431" t="b">
        <f t="shared" ca="1" si="786"/>
        <v>0</v>
      </c>
      <c r="T2431" t="e">
        <f t="shared" ca="1" si="787"/>
        <v>#N/A</v>
      </c>
      <c r="U2431" s="3" t="e">
        <f t="shared" ca="1" si="788"/>
        <v>#N/A</v>
      </c>
      <c r="V2431" s="3">
        <f t="shared" ca="1" si="789"/>
        <v>0</v>
      </c>
    </row>
    <row r="2432" spans="1:22">
      <c r="A2432">
        <f t="shared" ca="1" si="790"/>
        <v>2.8000000000000001E-2</v>
      </c>
      <c r="B2432">
        <f t="shared" ca="1" si="779"/>
        <v>0.124</v>
      </c>
      <c r="C2432">
        <f t="shared" ca="1" si="796"/>
        <v>0.124</v>
      </c>
      <c r="D2432">
        <f t="shared" ca="1" si="780"/>
        <v>2</v>
      </c>
      <c r="E2432">
        <f t="shared" ca="1" si="781"/>
        <v>8.0000000000000004E-4</v>
      </c>
      <c r="F2432">
        <f t="shared" ca="1" si="797"/>
        <v>-2.8000000000000001E-2</v>
      </c>
      <c r="G2432">
        <f t="shared" ca="1" si="782"/>
        <v>9.6000000000000002E-2</v>
      </c>
      <c r="H2432" t="b">
        <f t="shared" ca="1" si="798"/>
        <v>0</v>
      </c>
      <c r="I2432" t="b">
        <f t="shared" ca="1" si="783"/>
        <v>0</v>
      </c>
      <c r="J2432" t="e">
        <f t="shared" ca="1" si="784"/>
        <v>#N/A</v>
      </c>
      <c r="K2432" t="e">
        <f t="shared" ca="1" si="791"/>
        <v>#N/A</v>
      </c>
      <c r="L2432">
        <f t="shared" ca="1" si="792"/>
        <v>0</v>
      </c>
      <c r="M2432">
        <v>2398</v>
      </c>
      <c r="N2432">
        <f t="shared" ca="1" si="793"/>
        <v>0.8</v>
      </c>
      <c r="O2432">
        <f t="shared" ca="1" si="794"/>
        <v>-0.02</v>
      </c>
      <c r="P2432">
        <f t="shared" ca="1" si="795"/>
        <v>0</v>
      </c>
      <c r="Q2432">
        <f t="shared" ca="1" si="785"/>
        <v>1.8</v>
      </c>
      <c r="R2432" t="b">
        <f t="shared" ca="1" si="799"/>
        <v>0</v>
      </c>
      <c r="S2432" t="b">
        <f t="shared" ca="1" si="786"/>
        <v>0</v>
      </c>
      <c r="T2432" t="e">
        <f t="shared" ca="1" si="787"/>
        <v>#N/A</v>
      </c>
      <c r="U2432" s="3" t="e">
        <f t="shared" ca="1" si="788"/>
        <v>#N/A</v>
      </c>
      <c r="V2432" s="3">
        <f t="shared" ca="1" si="789"/>
        <v>0</v>
      </c>
    </row>
    <row r="2433" spans="1:22">
      <c r="A2433">
        <f t="shared" ca="1" si="790"/>
        <v>1.0999999999999999E-2</v>
      </c>
      <c r="B2433">
        <f t="shared" ca="1" si="779"/>
        <v>0.124</v>
      </c>
      <c r="C2433" t="b">
        <f t="shared" ca="1" si="796"/>
        <v>0</v>
      </c>
      <c r="D2433" t="b">
        <f t="shared" ca="1" si="780"/>
        <v>0</v>
      </c>
      <c r="E2433" t="e">
        <f t="shared" ca="1" si="781"/>
        <v>#N/A</v>
      </c>
      <c r="F2433">
        <f t="shared" ca="1" si="797"/>
        <v>-1.0999999999999999E-2</v>
      </c>
      <c r="G2433">
        <f t="shared" ca="1" si="782"/>
        <v>9.7000000000000003E-2</v>
      </c>
      <c r="H2433">
        <f t="shared" ca="1" si="798"/>
        <v>9.7000000000000003E-2</v>
      </c>
      <c r="I2433">
        <f t="shared" ca="1" si="783"/>
        <v>3</v>
      </c>
      <c r="J2433">
        <f t="shared" ca="1" si="784"/>
        <v>1.1999999999999999E-3</v>
      </c>
      <c r="K2433">
        <f t="shared" ca="1" si="791"/>
        <v>1.4016090933203948E-4</v>
      </c>
      <c r="L2433">
        <f t="shared" ca="1" si="792"/>
        <v>1.8304493825255919E-4</v>
      </c>
      <c r="M2433">
        <v>2399</v>
      </c>
      <c r="N2433">
        <f t="shared" ca="1" si="793"/>
        <v>0.79</v>
      </c>
      <c r="O2433">
        <f t="shared" ca="1" si="794"/>
        <v>-0.01</v>
      </c>
      <c r="P2433">
        <f t="shared" ca="1" si="795"/>
        <v>0</v>
      </c>
      <c r="Q2433">
        <f t="shared" ca="1" si="785"/>
        <v>1.8</v>
      </c>
      <c r="R2433" t="b">
        <f t="shared" ca="1" si="799"/>
        <v>0</v>
      </c>
      <c r="S2433" t="b">
        <f t="shared" ca="1" si="786"/>
        <v>0</v>
      </c>
      <c r="T2433" t="e">
        <f t="shared" ca="1" si="787"/>
        <v>#N/A</v>
      </c>
      <c r="U2433" s="3" t="e">
        <f t="shared" ca="1" si="788"/>
        <v>#N/A</v>
      </c>
      <c r="V2433" s="3">
        <f t="shared" ca="1" si="789"/>
        <v>0</v>
      </c>
    </row>
    <row r="2434" spans="1:22">
      <c r="A2434">
        <f t="shared" ca="1" si="790"/>
        <v>2.5999999999999999E-2</v>
      </c>
      <c r="B2434">
        <f t="shared" ca="1" si="779"/>
        <v>0.125</v>
      </c>
      <c r="C2434">
        <f t="shared" ca="1" si="796"/>
        <v>0.125</v>
      </c>
      <c r="D2434">
        <f t="shared" ca="1" si="780"/>
        <v>1</v>
      </c>
      <c r="E2434">
        <f t="shared" ca="1" si="781"/>
        <v>4.0000000000000002E-4</v>
      </c>
      <c r="F2434">
        <f t="shared" ca="1" si="797"/>
        <v>2.5999999999999999E-2</v>
      </c>
      <c r="G2434">
        <f t="shared" ca="1" si="782"/>
        <v>9.7000000000000003E-2</v>
      </c>
      <c r="H2434" t="b">
        <f t="shared" ca="1" si="798"/>
        <v>0</v>
      </c>
      <c r="I2434" t="b">
        <f t="shared" ca="1" si="783"/>
        <v>0</v>
      </c>
      <c r="J2434" t="e">
        <f t="shared" ca="1" si="784"/>
        <v>#N/A</v>
      </c>
      <c r="K2434" t="e">
        <f t="shared" ca="1" si="791"/>
        <v>#N/A</v>
      </c>
      <c r="L2434">
        <f t="shared" ca="1" si="792"/>
        <v>0</v>
      </c>
      <c r="M2434">
        <v>2400</v>
      </c>
      <c r="N2434">
        <f t="shared" ca="1" si="793"/>
        <v>0.81</v>
      </c>
      <c r="O2434">
        <f t="shared" ca="1" si="794"/>
        <v>0.02</v>
      </c>
      <c r="P2434">
        <f t="shared" ca="1" si="795"/>
        <v>0</v>
      </c>
      <c r="Q2434">
        <f t="shared" ca="1" si="785"/>
        <v>1.8</v>
      </c>
      <c r="R2434" t="b">
        <f t="shared" ca="1" si="799"/>
        <v>0</v>
      </c>
      <c r="S2434" t="b">
        <f t="shared" ca="1" si="786"/>
        <v>0</v>
      </c>
      <c r="T2434" t="e">
        <f t="shared" ca="1" si="787"/>
        <v>#N/A</v>
      </c>
      <c r="U2434" s="3" t="e">
        <f t="shared" ca="1" si="788"/>
        <v>#N/A</v>
      </c>
      <c r="V2434" s="3">
        <f t="shared" ca="1" si="789"/>
        <v>0</v>
      </c>
    </row>
    <row r="2435" spans="1:22">
      <c r="A2435">
        <f t="shared" ca="1" si="790"/>
        <v>3.6999999999999998E-2</v>
      </c>
      <c r="B2435">
        <f t="shared" ca="1" si="779"/>
        <v>0.126</v>
      </c>
      <c r="C2435">
        <f t="shared" ca="1" si="796"/>
        <v>0.126</v>
      </c>
      <c r="D2435">
        <f t="shared" ca="1" si="780"/>
        <v>2</v>
      </c>
      <c r="E2435">
        <f t="shared" ca="1" si="781"/>
        <v>8.0000000000000004E-4</v>
      </c>
      <c r="F2435">
        <f t="shared" ca="1" si="797"/>
        <v>-3.6999999999999998E-2</v>
      </c>
      <c r="G2435">
        <f t="shared" ca="1" si="782"/>
        <v>9.7000000000000003E-2</v>
      </c>
      <c r="H2435" t="b">
        <f t="shared" ca="1" si="798"/>
        <v>0</v>
      </c>
      <c r="I2435" t="b">
        <f t="shared" ca="1" si="783"/>
        <v>0</v>
      </c>
      <c r="J2435" t="e">
        <f t="shared" ca="1" si="784"/>
        <v>#N/A</v>
      </c>
      <c r="K2435" t="e">
        <f t="shared" ca="1" si="791"/>
        <v>#N/A</v>
      </c>
      <c r="L2435">
        <f t="shared" ca="1" si="792"/>
        <v>0</v>
      </c>
      <c r="M2435">
        <v>2401</v>
      </c>
      <c r="N2435">
        <f t="shared" ca="1" si="793"/>
        <v>0.78</v>
      </c>
      <c r="O2435">
        <f t="shared" ca="1" si="794"/>
        <v>-0.03</v>
      </c>
      <c r="P2435">
        <f t="shared" ca="1" si="795"/>
        <v>0</v>
      </c>
      <c r="Q2435">
        <f t="shared" ca="1" si="785"/>
        <v>1.8</v>
      </c>
      <c r="R2435" t="b">
        <f t="shared" ca="1" si="799"/>
        <v>0</v>
      </c>
      <c r="S2435" t="b">
        <f t="shared" ca="1" si="786"/>
        <v>0</v>
      </c>
      <c r="T2435" t="e">
        <f t="shared" ca="1" si="787"/>
        <v>#N/A</v>
      </c>
      <c r="U2435" s="3" t="e">
        <f t="shared" ca="1" si="788"/>
        <v>#N/A</v>
      </c>
      <c r="V2435" s="3">
        <f t="shared" ca="1" si="789"/>
        <v>0</v>
      </c>
    </row>
    <row r="2436" spans="1:22">
      <c r="A2436">
        <f t="shared" ca="1" si="790"/>
        <v>4.4999999999999998E-2</v>
      </c>
      <c r="B2436">
        <f t="shared" ca="1" si="779"/>
        <v>0.126</v>
      </c>
      <c r="C2436" t="b">
        <f t="shared" ca="1" si="796"/>
        <v>0</v>
      </c>
      <c r="D2436" t="b">
        <f t="shared" ca="1" si="780"/>
        <v>0</v>
      </c>
      <c r="E2436" t="e">
        <f t="shared" ca="1" si="781"/>
        <v>#N/A</v>
      </c>
      <c r="F2436">
        <f t="shared" ca="1" si="797"/>
        <v>-4.4999999999999998E-2</v>
      </c>
      <c r="G2436">
        <f t="shared" ca="1" si="782"/>
        <v>9.8000000000000004E-2</v>
      </c>
      <c r="H2436">
        <f t="shared" ca="1" si="798"/>
        <v>9.8000000000000004E-2</v>
      </c>
      <c r="I2436">
        <f t="shared" ca="1" si="783"/>
        <v>3</v>
      </c>
      <c r="J2436">
        <f t="shared" ca="1" si="784"/>
        <v>1.1999999999999999E-3</v>
      </c>
      <c r="K2436">
        <f t="shared" ca="1" si="791"/>
        <v>1.3409445206540913E-4</v>
      </c>
      <c r="L2436">
        <f t="shared" ca="1" si="792"/>
        <v>1.7512237053325642E-4</v>
      </c>
      <c r="M2436">
        <v>2402</v>
      </c>
      <c r="N2436">
        <f t="shared" ca="1" si="793"/>
        <v>0.74</v>
      </c>
      <c r="O2436">
        <f t="shared" ca="1" si="794"/>
        <v>-0.04</v>
      </c>
      <c r="P2436">
        <f t="shared" ca="1" si="795"/>
        <v>0</v>
      </c>
      <c r="Q2436">
        <f t="shared" ca="1" si="785"/>
        <v>1.8</v>
      </c>
      <c r="R2436" t="b">
        <f t="shared" ca="1" si="799"/>
        <v>0</v>
      </c>
      <c r="S2436" t="b">
        <f t="shared" ca="1" si="786"/>
        <v>0</v>
      </c>
      <c r="T2436" t="e">
        <f t="shared" ca="1" si="787"/>
        <v>#N/A</v>
      </c>
      <c r="U2436" s="3" t="e">
        <f t="shared" ca="1" si="788"/>
        <v>#N/A</v>
      </c>
      <c r="V2436" s="3">
        <f t="shared" ca="1" si="789"/>
        <v>0</v>
      </c>
    </row>
    <row r="2437" spans="1:22">
      <c r="A2437">
        <f t="shared" ca="1" si="790"/>
        <v>2.5999999999999999E-2</v>
      </c>
      <c r="B2437">
        <f t="shared" ca="1" si="779"/>
        <v>0.127</v>
      </c>
      <c r="C2437">
        <f t="shared" ca="1" si="796"/>
        <v>0.127</v>
      </c>
      <c r="D2437">
        <f t="shared" ca="1" si="780"/>
        <v>3</v>
      </c>
      <c r="E2437">
        <f t="shared" ca="1" si="781"/>
        <v>1.1999999999999999E-3</v>
      </c>
      <c r="F2437">
        <f t="shared" ca="1" si="797"/>
        <v>2.5999999999999999E-2</v>
      </c>
      <c r="G2437">
        <f t="shared" ca="1" si="782"/>
        <v>9.8000000000000004E-2</v>
      </c>
      <c r="H2437" t="b">
        <f t="shared" ca="1" si="798"/>
        <v>0</v>
      </c>
      <c r="I2437" t="b">
        <f t="shared" ca="1" si="783"/>
        <v>0</v>
      </c>
      <c r="J2437" t="e">
        <f t="shared" ca="1" si="784"/>
        <v>#N/A</v>
      </c>
      <c r="K2437" t="e">
        <f t="shared" ca="1" si="791"/>
        <v>#N/A</v>
      </c>
      <c r="L2437">
        <f t="shared" ca="1" si="792"/>
        <v>0</v>
      </c>
      <c r="M2437">
        <v>2403</v>
      </c>
      <c r="N2437">
        <f t="shared" ca="1" si="793"/>
        <v>0.76</v>
      </c>
      <c r="O2437">
        <f t="shared" ca="1" si="794"/>
        <v>0.02</v>
      </c>
      <c r="P2437">
        <f t="shared" ca="1" si="795"/>
        <v>0</v>
      </c>
      <c r="Q2437">
        <f t="shared" ca="1" si="785"/>
        <v>1.8</v>
      </c>
      <c r="R2437" t="b">
        <f t="shared" ca="1" si="799"/>
        <v>0</v>
      </c>
      <c r="S2437" t="b">
        <f t="shared" ca="1" si="786"/>
        <v>0</v>
      </c>
      <c r="T2437" t="e">
        <f t="shared" ca="1" si="787"/>
        <v>#N/A</v>
      </c>
      <c r="U2437" s="3" t="e">
        <f t="shared" ca="1" si="788"/>
        <v>#N/A</v>
      </c>
      <c r="V2437" s="3">
        <f t="shared" ca="1" si="789"/>
        <v>0</v>
      </c>
    </row>
    <row r="2438" spans="1:22">
      <c r="A2438">
        <f t="shared" ca="1" si="790"/>
        <v>2.7E-2</v>
      </c>
      <c r="B2438">
        <f t="shared" ca="1" si="779"/>
        <v>0.127</v>
      </c>
      <c r="C2438" t="b">
        <f t="shared" ca="1" si="796"/>
        <v>0</v>
      </c>
      <c r="D2438" t="b">
        <f t="shared" ca="1" si="780"/>
        <v>0</v>
      </c>
      <c r="E2438" t="e">
        <f t="shared" ca="1" si="781"/>
        <v>#N/A</v>
      </c>
      <c r="F2438">
        <f t="shared" ca="1" si="797"/>
        <v>2.7E-2</v>
      </c>
      <c r="G2438">
        <f t="shared" ca="1" si="782"/>
        <v>9.8000000000000004E-2</v>
      </c>
      <c r="H2438" t="b">
        <f t="shared" ca="1" si="798"/>
        <v>0</v>
      </c>
      <c r="I2438" t="b">
        <f t="shared" ca="1" si="783"/>
        <v>0</v>
      </c>
      <c r="J2438" t="e">
        <f t="shared" ca="1" si="784"/>
        <v>#N/A</v>
      </c>
      <c r="K2438" t="e">
        <f t="shared" ca="1" si="791"/>
        <v>#N/A</v>
      </c>
      <c r="L2438">
        <f t="shared" ca="1" si="792"/>
        <v>0</v>
      </c>
      <c r="M2438">
        <v>2404</v>
      </c>
      <c r="N2438">
        <f t="shared" ca="1" si="793"/>
        <v>0.78</v>
      </c>
      <c r="O2438">
        <f t="shared" ca="1" si="794"/>
        <v>0.02</v>
      </c>
      <c r="P2438">
        <f t="shared" ca="1" si="795"/>
        <v>0</v>
      </c>
      <c r="Q2438">
        <f t="shared" ca="1" si="785"/>
        <v>1.9</v>
      </c>
      <c r="R2438">
        <f t="shared" ca="1" si="799"/>
        <v>1.9</v>
      </c>
      <c r="S2438">
        <f t="shared" ca="1" si="786"/>
        <v>12</v>
      </c>
      <c r="T2438">
        <f t="shared" ca="1" si="787"/>
        <v>4.7999999999999996E-3</v>
      </c>
      <c r="U2438" s="3">
        <f t="shared" ca="1" si="788"/>
        <v>7.0809976408274366E-3</v>
      </c>
      <c r="V2438" s="3">
        <f t="shared" ca="1" si="789"/>
        <v>5.6166791058111773E-2</v>
      </c>
    </row>
    <row r="2439" spans="1:22">
      <c r="A2439">
        <f t="shared" ca="1" si="790"/>
        <v>3.4000000000000002E-2</v>
      </c>
      <c r="B2439">
        <f t="shared" ca="1" si="779"/>
        <v>0.127</v>
      </c>
      <c r="C2439" t="b">
        <f t="shared" ca="1" si="796"/>
        <v>0</v>
      </c>
      <c r="D2439" t="b">
        <f t="shared" ca="1" si="780"/>
        <v>0</v>
      </c>
      <c r="E2439" t="e">
        <f t="shared" ca="1" si="781"/>
        <v>#N/A</v>
      </c>
      <c r="F2439">
        <f t="shared" ca="1" si="797"/>
        <v>3.4000000000000002E-2</v>
      </c>
      <c r="G2439">
        <f t="shared" ca="1" si="782"/>
        <v>9.9000000000000005E-2</v>
      </c>
      <c r="H2439">
        <f t="shared" ca="1" si="798"/>
        <v>9.9000000000000005E-2</v>
      </c>
      <c r="I2439">
        <f t="shared" ca="1" si="783"/>
        <v>5</v>
      </c>
      <c r="J2439">
        <f t="shared" ca="1" si="784"/>
        <v>2E-3</v>
      </c>
      <c r="K2439">
        <f t="shared" ca="1" si="791"/>
        <v>1.2831945428987135E-4</v>
      </c>
      <c r="L2439">
        <f t="shared" ca="1" si="792"/>
        <v>1.675804380766985E-4</v>
      </c>
      <c r="M2439">
        <v>2405</v>
      </c>
      <c r="N2439">
        <f t="shared" ca="1" si="793"/>
        <v>0.81</v>
      </c>
      <c r="O2439">
        <f t="shared" ca="1" si="794"/>
        <v>0.03</v>
      </c>
      <c r="P2439">
        <f t="shared" ca="1" si="795"/>
        <v>0</v>
      </c>
      <c r="Q2439">
        <f t="shared" ca="1" si="785"/>
        <v>1.9</v>
      </c>
      <c r="R2439" t="b">
        <f t="shared" ca="1" si="799"/>
        <v>0</v>
      </c>
      <c r="S2439" t="b">
        <f t="shared" ca="1" si="786"/>
        <v>0</v>
      </c>
      <c r="T2439" t="e">
        <f t="shared" ca="1" si="787"/>
        <v>#N/A</v>
      </c>
      <c r="U2439" s="3" t="e">
        <f t="shared" ca="1" si="788"/>
        <v>#N/A</v>
      </c>
      <c r="V2439" s="3">
        <f t="shared" ca="1" si="789"/>
        <v>0</v>
      </c>
    </row>
    <row r="2440" spans="1:22">
      <c r="A2440">
        <f t="shared" ca="1" si="790"/>
        <v>5.2999999999999999E-2</v>
      </c>
      <c r="B2440">
        <f t="shared" ca="1" si="779"/>
        <v>0.128</v>
      </c>
      <c r="C2440">
        <f t="shared" ca="1" si="796"/>
        <v>0.128</v>
      </c>
      <c r="D2440">
        <f t="shared" ca="1" si="780"/>
        <v>2</v>
      </c>
      <c r="E2440">
        <f t="shared" ca="1" si="781"/>
        <v>8.0000000000000004E-4</v>
      </c>
      <c r="F2440">
        <f t="shared" ca="1" si="797"/>
        <v>-5.2999999999999999E-2</v>
      </c>
      <c r="G2440">
        <f t="shared" ca="1" si="782"/>
        <v>9.9000000000000005E-2</v>
      </c>
      <c r="H2440" t="b">
        <f t="shared" ca="1" si="798"/>
        <v>0</v>
      </c>
      <c r="I2440" t="b">
        <f t="shared" ca="1" si="783"/>
        <v>0</v>
      </c>
      <c r="J2440" t="e">
        <f t="shared" ca="1" si="784"/>
        <v>#N/A</v>
      </c>
      <c r="K2440" t="e">
        <f t="shared" ca="1" si="791"/>
        <v>#N/A</v>
      </c>
      <c r="L2440">
        <f t="shared" ca="1" si="792"/>
        <v>0</v>
      </c>
      <c r="M2440">
        <v>2406</v>
      </c>
      <c r="N2440">
        <f t="shared" ca="1" si="793"/>
        <v>0.77</v>
      </c>
      <c r="O2440">
        <f t="shared" ca="1" si="794"/>
        <v>-0.04</v>
      </c>
      <c r="P2440">
        <f t="shared" ca="1" si="795"/>
        <v>0</v>
      </c>
      <c r="Q2440">
        <f t="shared" ca="1" si="785"/>
        <v>1.9</v>
      </c>
      <c r="R2440" t="b">
        <f t="shared" ca="1" si="799"/>
        <v>0</v>
      </c>
      <c r="S2440" t="b">
        <f t="shared" ca="1" si="786"/>
        <v>0</v>
      </c>
      <c r="T2440" t="e">
        <f t="shared" ca="1" si="787"/>
        <v>#N/A</v>
      </c>
      <c r="U2440" s="3" t="e">
        <f t="shared" ca="1" si="788"/>
        <v>#N/A</v>
      </c>
      <c r="V2440" s="3">
        <f t="shared" ca="1" si="789"/>
        <v>0</v>
      </c>
    </row>
    <row r="2441" spans="1:22">
      <c r="A2441">
        <f t="shared" ca="1" si="790"/>
        <v>2.9000000000000001E-2</v>
      </c>
      <c r="B2441">
        <f t="shared" ca="1" si="779"/>
        <v>0.128</v>
      </c>
      <c r="C2441" t="b">
        <f t="shared" ca="1" si="796"/>
        <v>0</v>
      </c>
      <c r="D2441" t="b">
        <f t="shared" ca="1" si="780"/>
        <v>0</v>
      </c>
      <c r="E2441" t="e">
        <f t="shared" ca="1" si="781"/>
        <v>#N/A</v>
      </c>
      <c r="F2441">
        <f t="shared" ca="1" si="797"/>
        <v>2.9000000000000001E-2</v>
      </c>
      <c r="G2441">
        <f t="shared" ca="1" si="782"/>
        <v>9.9000000000000005E-2</v>
      </c>
      <c r="H2441" t="b">
        <f t="shared" ca="1" si="798"/>
        <v>0</v>
      </c>
      <c r="I2441" t="b">
        <f t="shared" ca="1" si="783"/>
        <v>0</v>
      </c>
      <c r="J2441" t="e">
        <f t="shared" ca="1" si="784"/>
        <v>#N/A</v>
      </c>
      <c r="K2441" t="e">
        <f t="shared" ca="1" si="791"/>
        <v>#N/A</v>
      </c>
      <c r="L2441">
        <f t="shared" ca="1" si="792"/>
        <v>0</v>
      </c>
      <c r="M2441">
        <v>2407</v>
      </c>
      <c r="N2441">
        <f t="shared" ca="1" si="793"/>
        <v>0.79</v>
      </c>
      <c r="O2441">
        <f t="shared" ca="1" si="794"/>
        <v>0.02</v>
      </c>
      <c r="P2441">
        <f t="shared" ca="1" si="795"/>
        <v>0</v>
      </c>
      <c r="Q2441">
        <f t="shared" ca="1" si="785"/>
        <v>1.9</v>
      </c>
      <c r="R2441" t="b">
        <f t="shared" ca="1" si="799"/>
        <v>0</v>
      </c>
      <c r="S2441" t="b">
        <f t="shared" ca="1" si="786"/>
        <v>0</v>
      </c>
      <c r="T2441" t="e">
        <f t="shared" ca="1" si="787"/>
        <v>#N/A</v>
      </c>
      <c r="U2441" s="3" t="e">
        <f t="shared" ca="1" si="788"/>
        <v>#N/A</v>
      </c>
      <c r="V2441" s="3">
        <f t="shared" ca="1" si="789"/>
        <v>0</v>
      </c>
    </row>
    <row r="2442" spans="1:22">
      <c r="A2442">
        <f t="shared" ca="1" si="790"/>
        <v>2.9000000000000001E-2</v>
      </c>
      <c r="B2442">
        <f t="shared" ca="1" si="779"/>
        <v>0.129</v>
      </c>
      <c r="C2442">
        <f t="shared" ca="1" si="796"/>
        <v>0.129</v>
      </c>
      <c r="D2442">
        <f t="shared" ca="1" si="780"/>
        <v>4</v>
      </c>
      <c r="E2442">
        <f t="shared" ca="1" si="781"/>
        <v>1.6000000000000001E-3</v>
      </c>
      <c r="F2442">
        <f t="shared" ca="1" si="797"/>
        <v>2.9000000000000001E-2</v>
      </c>
      <c r="G2442">
        <f t="shared" ca="1" si="782"/>
        <v>9.9000000000000005E-2</v>
      </c>
      <c r="H2442" t="b">
        <f t="shared" ca="1" si="798"/>
        <v>0</v>
      </c>
      <c r="I2442" t="b">
        <f t="shared" ca="1" si="783"/>
        <v>0</v>
      </c>
      <c r="J2442" t="e">
        <f t="shared" ca="1" si="784"/>
        <v>#N/A</v>
      </c>
      <c r="K2442" t="e">
        <f t="shared" ca="1" si="791"/>
        <v>#N/A</v>
      </c>
      <c r="L2442">
        <f t="shared" ca="1" si="792"/>
        <v>0</v>
      </c>
      <c r="M2442">
        <v>2408</v>
      </c>
      <c r="N2442">
        <f t="shared" ca="1" si="793"/>
        <v>0.81</v>
      </c>
      <c r="O2442">
        <f t="shared" ca="1" si="794"/>
        <v>0.02</v>
      </c>
      <c r="P2442">
        <f t="shared" ca="1" si="795"/>
        <v>0</v>
      </c>
      <c r="Q2442">
        <f t="shared" ca="1" si="785"/>
        <v>1.9</v>
      </c>
      <c r="R2442" t="b">
        <f t="shared" ca="1" si="799"/>
        <v>0</v>
      </c>
      <c r="S2442" t="b">
        <f t="shared" ca="1" si="786"/>
        <v>0</v>
      </c>
      <c r="T2442" t="e">
        <f t="shared" ca="1" si="787"/>
        <v>#N/A</v>
      </c>
      <c r="U2442" s="3" t="e">
        <f t="shared" ca="1" si="788"/>
        <v>#N/A</v>
      </c>
      <c r="V2442" s="3">
        <f t="shared" ca="1" si="789"/>
        <v>0</v>
      </c>
    </row>
    <row r="2443" spans="1:22">
      <c r="A2443">
        <f t="shared" ca="1" si="790"/>
        <v>3.5000000000000003E-2</v>
      </c>
      <c r="B2443">
        <f t="shared" ca="1" si="779"/>
        <v>0.129</v>
      </c>
      <c r="C2443" t="b">
        <f t="shared" ca="1" si="796"/>
        <v>0</v>
      </c>
      <c r="D2443" t="b">
        <f t="shared" ca="1" si="780"/>
        <v>0</v>
      </c>
      <c r="E2443" t="e">
        <f t="shared" ca="1" si="781"/>
        <v>#N/A</v>
      </c>
      <c r="F2443">
        <f t="shared" ca="1" si="797"/>
        <v>-3.5000000000000003E-2</v>
      </c>
      <c r="G2443">
        <f t="shared" ca="1" si="782"/>
        <v>9.9000000000000005E-2</v>
      </c>
      <c r="H2443" t="b">
        <f t="shared" ca="1" si="798"/>
        <v>0</v>
      </c>
      <c r="I2443" t="b">
        <f t="shared" ca="1" si="783"/>
        <v>0</v>
      </c>
      <c r="J2443" t="e">
        <f t="shared" ca="1" si="784"/>
        <v>#N/A</v>
      </c>
      <c r="K2443" t="e">
        <f t="shared" ca="1" si="791"/>
        <v>#N/A</v>
      </c>
      <c r="L2443">
        <f t="shared" ca="1" si="792"/>
        <v>0</v>
      </c>
      <c r="M2443">
        <v>2409</v>
      </c>
      <c r="N2443">
        <f t="shared" ca="1" si="793"/>
        <v>0.78</v>
      </c>
      <c r="O2443">
        <f t="shared" ca="1" si="794"/>
        <v>-0.03</v>
      </c>
      <c r="P2443">
        <f t="shared" ca="1" si="795"/>
        <v>0</v>
      </c>
      <c r="Q2443">
        <f t="shared" ca="1" si="785"/>
        <v>1.9</v>
      </c>
      <c r="R2443" t="b">
        <f t="shared" ca="1" si="799"/>
        <v>0</v>
      </c>
      <c r="S2443" t="b">
        <f t="shared" ca="1" si="786"/>
        <v>0</v>
      </c>
      <c r="T2443" t="e">
        <f t="shared" ca="1" si="787"/>
        <v>#N/A</v>
      </c>
      <c r="U2443" s="3" t="e">
        <f t="shared" ca="1" si="788"/>
        <v>#N/A</v>
      </c>
      <c r="V2443" s="3">
        <f t="shared" ca="1" si="789"/>
        <v>0</v>
      </c>
    </row>
    <row r="2444" spans="1:22">
      <c r="A2444">
        <f t="shared" ca="1" si="790"/>
        <v>1.6E-2</v>
      </c>
      <c r="B2444">
        <f t="shared" ca="1" si="779"/>
        <v>0.129</v>
      </c>
      <c r="C2444" t="b">
        <f t="shared" ca="1" si="796"/>
        <v>0</v>
      </c>
      <c r="D2444" t="b">
        <f t="shared" ca="1" si="780"/>
        <v>0</v>
      </c>
      <c r="E2444" t="e">
        <f t="shared" ca="1" si="781"/>
        <v>#N/A</v>
      </c>
      <c r="F2444">
        <f t="shared" ca="1" si="797"/>
        <v>-1.6E-2</v>
      </c>
      <c r="G2444">
        <f t="shared" ca="1" si="782"/>
        <v>0.1</v>
      </c>
      <c r="H2444">
        <f t="shared" ca="1" si="798"/>
        <v>0.1</v>
      </c>
      <c r="I2444">
        <f t="shared" ca="1" si="783"/>
        <v>5</v>
      </c>
      <c r="J2444">
        <f t="shared" ca="1" si="784"/>
        <v>2E-3</v>
      </c>
      <c r="K2444">
        <f t="shared" ca="1" si="791"/>
        <v>1.2282040083614324E-4</v>
      </c>
      <c r="L2444">
        <f t="shared" ca="1" si="792"/>
        <v>1.6039887864845146E-4</v>
      </c>
      <c r="M2444">
        <v>2410</v>
      </c>
      <c r="N2444">
        <f t="shared" ca="1" si="793"/>
        <v>0.77</v>
      </c>
      <c r="O2444">
        <f t="shared" ca="1" si="794"/>
        <v>-0.01</v>
      </c>
      <c r="P2444">
        <f t="shared" ca="1" si="795"/>
        <v>0</v>
      </c>
      <c r="Q2444">
        <f t="shared" ca="1" si="785"/>
        <v>1.9</v>
      </c>
      <c r="R2444" t="b">
        <f t="shared" ca="1" si="799"/>
        <v>0</v>
      </c>
      <c r="S2444" t="b">
        <f t="shared" ca="1" si="786"/>
        <v>0</v>
      </c>
      <c r="T2444" t="e">
        <f t="shared" ca="1" si="787"/>
        <v>#N/A</v>
      </c>
      <c r="U2444" s="3" t="e">
        <f t="shared" ca="1" si="788"/>
        <v>#N/A</v>
      </c>
      <c r="V2444" s="3">
        <f t="shared" ca="1" si="789"/>
        <v>0</v>
      </c>
    </row>
    <row r="2445" spans="1:22">
      <c r="A2445">
        <f t="shared" ca="1" si="790"/>
        <v>2.9000000000000001E-2</v>
      </c>
      <c r="B2445">
        <f t="shared" ca="1" si="779"/>
        <v>0.129</v>
      </c>
      <c r="C2445" t="b">
        <f t="shared" ca="1" si="796"/>
        <v>0</v>
      </c>
      <c r="D2445" t="b">
        <f t="shared" ca="1" si="780"/>
        <v>0</v>
      </c>
      <c r="E2445" t="e">
        <f t="shared" ca="1" si="781"/>
        <v>#N/A</v>
      </c>
      <c r="F2445">
        <f t="shared" ca="1" si="797"/>
        <v>2.9000000000000001E-2</v>
      </c>
      <c r="G2445">
        <f t="shared" ca="1" si="782"/>
        <v>0.1</v>
      </c>
      <c r="H2445" t="b">
        <f t="shared" ca="1" si="798"/>
        <v>0</v>
      </c>
      <c r="I2445" t="b">
        <f t="shared" ca="1" si="783"/>
        <v>0</v>
      </c>
      <c r="J2445" t="e">
        <f t="shared" ca="1" si="784"/>
        <v>#N/A</v>
      </c>
      <c r="K2445" t="e">
        <f t="shared" ca="1" si="791"/>
        <v>#N/A</v>
      </c>
      <c r="L2445">
        <f t="shared" ca="1" si="792"/>
        <v>0</v>
      </c>
      <c r="M2445">
        <v>2411</v>
      </c>
      <c r="N2445">
        <f t="shared" ca="1" si="793"/>
        <v>0.79</v>
      </c>
      <c r="O2445">
        <f t="shared" ca="1" si="794"/>
        <v>0.02</v>
      </c>
      <c r="P2445">
        <f t="shared" ca="1" si="795"/>
        <v>0</v>
      </c>
      <c r="Q2445">
        <f t="shared" ca="1" si="785"/>
        <v>1.9</v>
      </c>
      <c r="R2445" t="b">
        <f t="shared" ca="1" si="799"/>
        <v>0</v>
      </c>
      <c r="S2445" t="b">
        <f t="shared" ca="1" si="786"/>
        <v>0</v>
      </c>
      <c r="T2445" t="e">
        <f t="shared" ca="1" si="787"/>
        <v>#N/A</v>
      </c>
      <c r="U2445" s="3" t="e">
        <f t="shared" ca="1" si="788"/>
        <v>#N/A</v>
      </c>
      <c r="V2445" s="3">
        <f t="shared" ca="1" si="789"/>
        <v>0</v>
      </c>
    </row>
    <row r="2446" spans="1:22">
      <c r="A2446">
        <f t="shared" ca="1" si="790"/>
        <v>3.3000000000000002E-2</v>
      </c>
      <c r="B2446">
        <f t="shared" ca="1" si="779"/>
        <v>0.13</v>
      </c>
      <c r="C2446">
        <f t="shared" ca="1" si="796"/>
        <v>0.13</v>
      </c>
      <c r="D2446">
        <f t="shared" ca="1" si="780"/>
        <v>2</v>
      </c>
      <c r="E2446">
        <f t="shared" ca="1" si="781"/>
        <v>8.0000000000000004E-4</v>
      </c>
      <c r="F2446">
        <f t="shared" ca="1" si="797"/>
        <v>-3.3000000000000002E-2</v>
      </c>
      <c r="G2446">
        <f t="shared" ca="1" si="782"/>
        <v>0.1</v>
      </c>
      <c r="H2446" t="b">
        <f t="shared" ca="1" si="798"/>
        <v>0</v>
      </c>
      <c r="I2446" t="b">
        <f t="shared" ca="1" si="783"/>
        <v>0</v>
      </c>
      <c r="J2446" t="e">
        <f t="shared" ca="1" si="784"/>
        <v>#N/A</v>
      </c>
      <c r="K2446" t="e">
        <f t="shared" ca="1" si="791"/>
        <v>#N/A</v>
      </c>
      <c r="L2446">
        <f t="shared" ca="1" si="792"/>
        <v>0</v>
      </c>
      <c r="M2446">
        <v>2412</v>
      </c>
      <c r="N2446">
        <f t="shared" ca="1" si="793"/>
        <v>0.76</v>
      </c>
      <c r="O2446">
        <f t="shared" ca="1" si="794"/>
        <v>-0.03</v>
      </c>
      <c r="P2446">
        <f t="shared" ca="1" si="795"/>
        <v>0</v>
      </c>
      <c r="Q2446">
        <f t="shared" ca="1" si="785"/>
        <v>1.9</v>
      </c>
      <c r="R2446" t="b">
        <f t="shared" ca="1" si="799"/>
        <v>0</v>
      </c>
      <c r="S2446" t="b">
        <f t="shared" ca="1" si="786"/>
        <v>0</v>
      </c>
      <c r="T2446" t="e">
        <f t="shared" ca="1" si="787"/>
        <v>#N/A</v>
      </c>
      <c r="U2446" s="3" t="e">
        <f t="shared" ca="1" si="788"/>
        <v>#N/A</v>
      </c>
      <c r="V2446" s="3">
        <f t="shared" ca="1" si="789"/>
        <v>0</v>
      </c>
    </row>
    <row r="2447" spans="1:22">
      <c r="A2447">
        <f t="shared" ca="1" si="790"/>
        <v>2.9000000000000001E-2</v>
      </c>
      <c r="B2447">
        <f t="shared" ca="1" si="779"/>
        <v>0.13</v>
      </c>
      <c r="C2447" t="b">
        <f t="shared" ca="1" si="796"/>
        <v>0</v>
      </c>
      <c r="D2447" t="b">
        <f t="shared" ca="1" si="780"/>
        <v>0</v>
      </c>
      <c r="E2447" t="e">
        <f t="shared" ca="1" si="781"/>
        <v>#N/A</v>
      </c>
      <c r="F2447">
        <f t="shared" ca="1" si="797"/>
        <v>2.9000000000000001E-2</v>
      </c>
      <c r="G2447">
        <f t="shared" ca="1" si="782"/>
        <v>0.1</v>
      </c>
      <c r="H2447" t="b">
        <f t="shared" ca="1" si="798"/>
        <v>0</v>
      </c>
      <c r="I2447" t="b">
        <f t="shared" ca="1" si="783"/>
        <v>0</v>
      </c>
      <c r="J2447" t="e">
        <f t="shared" ca="1" si="784"/>
        <v>#N/A</v>
      </c>
      <c r="K2447" t="e">
        <f t="shared" ca="1" si="791"/>
        <v>#N/A</v>
      </c>
      <c r="L2447">
        <f t="shared" ca="1" si="792"/>
        <v>0</v>
      </c>
      <c r="M2447">
        <v>2413</v>
      </c>
      <c r="N2447">
        <f t="shared" ca="1" si="793"/>
        <v>0.78</v>
      </c>
      <c r="O2447">
        <f t="shared" ca="1" si="794"/>
        <v>0.02</v>
      </c>
      <c r="P2447">
        <f t="shared" ca="1" si="795"/>
        <v>0</v>
      </c>
      <c r="Q2447">
        <f t="shared" ca="1" si="785"/>
        <v>1.9</v>
      </c>
      <c r="R2447" t="b">
        <f t="shared" ca="1" si="799"/>
        <v>0</v>
      </c>
      <c r="S2447" t="b">
        <f t="shared" ca="1" si="786"/>
        <v>0</v>
      </c>
      <c r="T2447" t="e">
        <f t="shared" ca="1" si="787"/>
        <v>#N/A</v>
      </c>
      <c r="U2447" s="3" t="e">
        <f t="shared" ca="1" si="788"/>
        <v>#N/A</v>
      </c>
      <c r="V2447" s="3">
        <f t="shared" ca="1" si="789"/>
        <v>0</v>
      </c>
    </row>
    <row r="2448" spans="1:22">
      <c r="A2448">
        <f t="shared" ca="1" si="790"/>
        <v>1.4E-2</v>
      </c>
      <c r="B2448">
        <f t="shared" ca="1" si="779"/>
        <v>0.13100000000000001</v>
      </c>
      <c r="C2448">
        <f t="shared" ca="1" si="796"/>
        <v>0.13100000000000001</v>
      </c>
      <c r="D2448">
        <f t="shared" ca="1" si="780"/>
        <v>2</v>
      </c>
      <c r="E2448">
        <f t="shared" ca="1" si="781"/>
        <v>8.0000000000000004E-4</v>
      </c>
      <c r="F2448">
        <f t="shared" ca="1" si="797"/>
        <v>-1.4E-2</v>
      </c>
      <c r="G2448">
        <f t="shared" ca="1" si="782"/>
        <v>0.1</v>
      </c>
      <c r="H2448" t="b">
        <f t="shared" ca="1" si="798"/>
        <v>0</v>
      </c>
      <c r="I2448" t="b">
        <f t="shared" ca="1" si="783"/>
        <v>0</v>
      </c>
      <c r="J2448" t="e">
        <f t="shared" ca="1" si="784"/>
        <v>#N/A</v>
      </c>
      <c r="K2448" t="e">
        <f t="shared" ca="1" si="791"/>
        <v>#N/A</v>
      </c>
      <c r="L2448">
        <f t="shared" ca="1" si="792"/>
        <v>0</v>
      </c>
      <c r="M2448">
        <v>2414</v>
      </c>
      <c r="N2448">
        <f t="shared" ca="1" si="793"/>
        <v>0.77</v>
      </c>
      <c r="O2448">
        <f t="shared" ca="1" si="794"/>
        <v>-0.01</v>
      </c>
      <c r="P2448">
        <f t="shared" ca="1" si="795"/>
        <v>0</v>
      </c>
      <c r="Q2448">
        <f t="shared" ca="1" si="785"/>
        <v>1.9</v>
      </c>
      <c r="R2448" t="b">
        <f t="shared" ca="1" si="799"/>
        <v>0</v>
      </c>
      <c r="S2448" t="b">
        <f t="shared" ca="1" si="786"/>
        <v>0</v>
      </c>
      <c r="T2448" t="e">
        <f t="shared" ca="1" si="787"/>
        <v>#N/A</v>
      </c>
      <c r="U2448" s="3" t="e">
        <f t="shared" ca="1" si="788"/>
        <v>#N/A</v>
      </c>
      <c r="V2448" s="3">
        <f t="shared" ca="1" si="789"/>
        <v>0</v>
      </c>
    </row>
    <row r="2449" spans="1:22">
      <c r="A2449">
        <f t="shared" ca="1" si="790"/>
        <v>2.5999999999999999E-2</v>
      </c>
      <c r="B2449">
        <f t="shared" ca="1" si="779"/>
        <v>0.13100000000000001</v>
      </c>
      <c r="C2449" t="b">
        <f t="shared" ca="1" si="796"/>
        <v>0</v>
      </c>
      <c r="D2449" t="b">
        <f t="shared" ca="1" si="780"/>
        <v>0</v>
      </c>
      <c r="E2449" t="e">
        <f t="shared" ca="1" si="781"/>
        <v>#N/A</v>
      </c>
      <c r="F2449">
        <f t="shared" ca="1" si="797"/>
        <v>-2.5999999999999999E-2</v>
      </c>
      <c r="G2449">
        <f t="shared" ca="1" si="782"/>
        <v>0.10100000000000001</v>
      </c>
      <c r="H2449">
        <f t="shared" ca="1" si="798"/>
        <v>0.10100000000000001</v>
      </c>
      <c r="I2449">
        <f t="shared" ca="1" si="783"/>
        <v>1</v>
      </c>
      <c r="J2449">
        <f t="shared" ca="1" si="784"/>
        <v>4.0000000000000002E-4</v>
      </c>
      <c r="K2449">
        <f t="shared" ca="1" si="791"/>
        <v>1.175826890710889E-4</v>
      </c>
      <c r="L2449">
        <f t="shared" ca="1" si="792"/>
        <v>1.5355862175237326E-4</v>
      </c>
      <c r="M2449">
        <v>2415</v>
      </c>
      <c r="N2449">
        <f t="shared" ca="1" si="793"/>
        <v>0.75</v>
      </c>
      <c r="O2449">
        <f t="shared" ca="1" si="794"/>
        <v>-0.02</v>
      </c>
      <c r="P2449">
        <f t="shared" ca="1" si="795"/>
        <v>0</v>
      </c>
      <c r="Q2449">
        <f t="shared" ca="1" si="785"/>
        <v>1.9</v>
      </c>
      <c r="R2449" t="b">
        <f t="shared" ca="1" si="799"/>
        <v>0</v>
      </c>
      <c r="S2449" t="b">
        <f t="shared" ca="1" si="786"/>
        <v>0</v>
      </c>
      <c r="T2449" t="e">
        <f t="shared" ca="1" si="787"/>
        <v>#N/A</v>
      </c>
      <c r="U2449" s="3" t="e">
        <f t="shared" ca="1" si="788"/>
        <v>#N/A</v>
      </c>
      <c r="V2449" s="3">
        <f t="shared" ca="1" si="789"/>
        <v>0</v>
      </c>
    </row>
    <row r="2450" spans="1:22">
      <c r="A2450">
        <f t="shared" ca="1" si="790"/>
        <v>2.5000000000000001E-2</v>
      </c>
      <c r="B2450">
        <f t="shared" ca="1" si="779"/>
        <v>0.13300000000000001</v>
      </c>
      <c r="C2450">
        <f t="shared" ca="1" si="796"/>
        <v>0.13300000000000001</v>
      </c>
      <c r="D2450">
        <f t="shared" ca="1" si="780"/>
        <v>1</v>
      </c>
      <c r="E2450">
        <f t="shared" ca="1" si="781"/>
        <v>4.0000000000000002E-4</v>
      </c>
      <c r="F2450">
        <f t="shared" ca="1" si="797"/>
        <v>2.5000000000000001E-2</v>
      </c>
      <c r="G2450">
        <f t="shared" ca="1" si="782"/>
        <v>0.10199999999999999</v>
      </c>
      <c r="H2450">
        <f t="shared" ca="1" si="798"/>
        <v>0.10199999999999999</v>
      </c>
      <c r="I2450">
        <f t="shared" ca="1" si="783"/>
        <v>2</v>
      </c>
      <c r="J2450">
        <f t="shared" ca="1" si="784"/>
        <v>8.0000000000000004E-4</v>
      </c>
      <c r="K2450">
        <f t="shared" ca="1" si="791"/>
        <v>1.1259256980968279E-4</v>
      </c>
      <c r="L2450">
        <f t="shared" ca="1" si="792"/>
        <v>1.4704171146383399E-4</v>
      </c>
      <c r="M2450">
        <v>2416</v>
      </c>
      <c r="N2450">
        <f t="shared" ca="1" si="793"/>
        <v>0.77</v>
      </c>
      <c r="O2450">
        <f t="shared" ca="1" si="794"/>
        <v>0.02</v>
      </c>
      <c r="P2450">
        <f t="shared" ca="1" si="795"/>
        <v>0</v>
      </c>
      <c r="Q2450">
        <f t="shared" ca="1" si="785"/>
        <v>2</v>
      </c>
      <c r="R2450">
        <f t="shared" ca="1" si="799"/>
        <v>2</v>
      </c>
      <c r="S2450">
        <f t="shared" ca="1" si="786"/>
        <v>13</v>
      </c>
      <c r="T2450">
        <f t="shared" ca="1" si="787"/>
        <v>5.1999999999999998E-3</v>
      </c>
      <c r="U2450" s="3">
        <f t="shared" ca="1" si="788"/>
        <v>6.5666312822675035E-3</v>
      </c>
      <c r="V2450" s="3">
        <f t="shared" ca="1" si="789"/>
        <v>5.2086814019003252E-2</v>
      </c>
    </row>
    <row r="2451" spans="1:22">
      <c r="A2451">
        <f t="shared" ca="1" si="790"/>
        <v>1.4E-2</v>
      </c>
      <c r="B2451">
        <f t="shared" ca="1" si="779"/>
        <v>0.13600000000000001</v>
      </c>
      <c r="C2451">
        <f t="shared" ca="1" si="796"/>
        <v>0.13600000000000001</v>
      </c>
      <c r="D2451">
        <f t="shared" ca="1" si="780"/>
        <v>1</v>
      </c>
      <c r="E2451">
        <f t="shared" ca="1" si="781"/>
        <v>4.0000000000000002E-4</v>
      </c>
      <c r="F2451">
        <f t="shared" ca="1" si="797"/>
        <v>-1.4E-2</v>
      </c>
      <c r="G2451">
        <f t="shared" ca="1" si="782"/>
        <v>0.10199999999999999</v>
      </c>
      <c r="H2451" t="b">
        <f t="shared" ca="1" si="798"/>
        <v>0</v>
      </c>
      <c r="I2451" t="b">
        <f t="shared" ca="1" si="783"/>
        <v>0</v>
      </c>
      <c r="J2451" t="e">
        <f t="shared" ca="1" si="784"/>
        <v>#N/A</v>
      </c>
      <c r="K2451" t="e">
        <f t="shared" ca="1" si="791"/>
        <v>#N/A</v>
      </c>
      <c r="L2451">
        <f t="shared" ca="1" si="792"/>
        <v>0</v>
      </c>
      <c r="M2451">
        <v>2417</v>
      </c>
      <c r="N2451">
        <f t="shared" ca="1" si="793"/>
        <v>0.76</v>
      </c>
      <c r="O2451">
        <f t="shared" ca="1" si="794"/>
        <v>-0.01</v>
      </c>
      <c r="P2451">
        <f t="shared" ca="1" si="795"/>
        <v>0</v>
      </c>
      <c r="Q2451">
        <f t="shared" ca="1" si="785"/>
        <v>2</v>
      </c>
      <c r="R2451" t="b">
        <f t="shared" ca="1" si="799"/>
        <v>0</v>
      </c>
      <c r="S2451" t="b">
        <f t="shared" ca="1" si="786"/>
        <v>0</v>
      </c>
      <c r="T2451" t="e">
        <f t="shared" ca="1" si="787"/>
        <v>#N/A</v>
      </c>
      <c r="U2451" s="3" t="e">
        <f t="shared" ca="1" si="788"/>
        <v>#N/A</v>
      </c>
      <c r="V2451" s="3">
        <f t="shared" ca="1" si="789"/>
        <v>0</v>
      </c>
    </row>
    <row r="2452" spans="1:22">
      <c r="A2452">
        <f t="shared" ca="1" si="790"/>
        <v>1.0999999999999999E-2</v>
      </c>
      <c r="B2452">
        <f t="shared" ca="1" si="779"/>
        <v>0.13700000000000001</v>
      </c>
      <c r="C2452">
        <f t="shared" ca="1" si="796"/>
        <v>0.13700000000000001</v>
      </c>
      <c r="D2452">
        <f t="shared" ca="1" si="780"/>
        <v>4</v>
      </c>
      <c r="E2452">
        <f t="shared" ca="1" si="781"/>
        <v>1.6000000000000001E-3</v>
      </c>
      <c r="F2452">
        <f t="shared" ca="1" si="797"/>
        <v>1.0999999999999999E-2</v>
      </c>
      <c r="G2452">
        <f t="shared" ca="1" si="782"/>
        <v>0.10299999999999999</v>
      </c>
      <c r="H2452">
        <f t="shared" ca="1" si="798"/>
        <v>0.10299999999999999</v>
      </c>
      <c r="I2452">
        <f t="shared" ca="1" si="783"/>
        <v>3</v>
      </c>
      <c r="J2452">
        <f t="shared" ca="1" si="784"/>
        <v>1.1999999999999999E-3</v>
      </c>
      <c r="K2452">
        <f t="shared" ca="1" si="791"/>
        <v>1.0783709242167032E-4</v>
      </c>
      <c r="L2452">
        <f t="shared" ca="1" si="792"/>
        <v>1.4083123474105489E-4</v>
      </c>
      <c r="M2452">
        <v>2418</v>
      </c>
      <c r="N2452">
        <f t="shared" ca="1" si="793"/>
        <v>0.77</v>
      </c>
      <c r="O2452">
        <f t="shared" ca="1" si="794"/>
        <v>0.01</v>
      </c>
      <c r="P2452">
        <f t="shared" ca="1" si="795"/>
        <v>0</v>
      </c>
      <c r="Q2452">
        <f t="shared" ca="1" si="785"/>
        <v>2</v>
      </c>
      <c r="R2452" t="b">
        <f t="shared" ca="1" si="799"/>
        <v>0</v>
      </c>
      <c r="S2452" t="b">
        <f t="shared" ca="1" si="786"/>
        <v>0</v>
      </c>
      <c r="T2452" t="e">
        <f t="shared" ca="1" si="787"/>
        <v>#N/A</v>
      </c>
      <c r="U2452" s="3" t="e">
        <f t="shared" ca="1" si="788"/>
        <v>#N/A</v>
      </c>
      <c r="V2452" s="3">
        <f t="shared" ca="1" si="789"/>
        <v>0</v>
      </c>
    </row>
    <row r="2453" spans="1:22">
      <c r="A2453">
        <f t="shared" ca="1" si="790"/>
        <v>1.7999999999999999E-2</v>
      </c>
      <c r="B2453">
        <f t="shared" ca="1" si="779"/>
        <v>0.13700000000000001</v>
      </c>
      <c r="C2453" t="b">
        <f t="shared" ca="1" si="796"/>
        <v>0</v>
      </c>
      <c r="D2453" t="b">
        <f t="shared" ca="1" si="780"/>
        <v>0</v>
      </c>
      <c r="E2453" t="e">
        <f t="shared" ca="1" si="781"/>
        <v>#N/A</v>
      </c>
      <c r="F2453">
        <f t="shared" ca="1" si="797"/>
        <v>-1.7999999999999999E-2</v>
      </c>
      <c r="G2453">
        <f t="shared" ca="1" si="782"/>
        <v>0.10299999999999999</v>
      </c>
      <c r="H2453" t="b">
        <f t="shared" ca="1" si="798"/>
        <v>0</v>
      </c>
      <c r="I2453" t="b">
        <f t="shared" ca="1" si="783"/>
        <v>0</v>
      </c>
      <c r="J2453" t="e">
        <f t="shared" ca="1" si="784"/>
        <v>#N/A</v>
      </c>
      <c r="K2453" t="e">
        <f t="shared" ca="1" si="791"/>
        <v>#N/A</v>
      </c>
      <c r="L2453">
        <f t="shared" ca="1" si="792"/>
        <v>0</v>
      </c>
      <c r="M2453">
        <v>2419</v>
      </c>
      <c r="N2453">
        <f t="shared" ca="1" si="793"/>
        <v>0.76</v>
      </c>
      <c r="O2453">
        <f t="shared" ca="1" si="794"/>
        <v>-0.01</v>
      </c>
      <c r="P2453">
        <f t="shared" ca="1" si="795"/>
        <v>0</v>
      </c>
      <c r="Q2453">
        <f t="shared" ca="1" si="785"/>
        <v>2</v>
      </c>
      <c r="R2453" t="b">
        <f t="shared" ca="1" si="799"/>
        <v>0</v>
      </c>
      <c r="S2453" t="b">
        <f t="shared" ca="1" si="786"/>
        <v>0</v>
      </c>
      <c r="T2453" t="e">
        <f t="shared" ca="1" si="787"/>
        <v>#N/A</v>
      </c>
      <c r="U2453" s="3" t="e">
        <f t="shared" ca="1" si="788"/>
        <v>#N/A</v>
      </c>
      <c r="V2453" s="3">
        <f t="shared" ca="1" si="789"/>
        <v>0</v>
      </c>
    </row>
    <row r="2454" spans="1:22">
      <c r="A2454">
        <f t="shared" ca="1" si="790"/>
        <v>0.11799999999999999</v>
      </c>
      <c r="B2454">
        <f t="shared" ca="1" si="779"/>
        <v>0.13700000000000001</v>
      </c>
      <c r="C2454" t="b">
        <f t="shared" ca="1" si="796"/>
        <v>0</v>
      </c>
      <c r="D2454" t="b">
        <f t="shared" ca="1" si="780"/>
        <v>0</v>
      </c>
      <c r="E2454" t="e">
        <f t="shared" ca="1" si="781"/>
        <v>#N/A</v>
      </c>
      <c r="F2454">
        <f t="shared" ca="1" si="797"/>
        <v>0.11799999999999999</v>
      </c>
      <c r="G2454">
        <f t="shared" ca="1" si="782"/>
        <v>0.10299999999999999</v>
      </c>
      <c r="H2454" t="b">
        <f t="shared" ca="1" si="798"/>
        <v>0</v>
      </c>
      <c r="I2454" t="b">
        <f t="shared" ca="1" si="783"/>
        <v>0</v>
      </c>
      <c r="J2454" t="e">
        <f t="shared" ca="1" si="784"/>
        <v>#N/A</v>
      </c>
      <c r="K2454" t="e">
        <f t="shared" ca="1" si="791"/>
        <v>#N/A</v>
      </c>
      <c r="L2454">
        <f t="shared" ca="1" si="792"/>
        <v>0</v>
      </c>
      <c r="M2454">
        <v>2420</v>
      </c>
      <c r="N2454">
        <f t="shared" ca="1" si="793"/>
        <v>0.85</v>
      </c>
      <c r="O2454">
        <f t="shared" ca="1" si="794"/>
        <v>0.09</v>
      </c>
      <c r="P2454">
        <f t="shared" ca="1" si="795"/>
        <v>0</v>
      </c>
      <c r="Q2454">
        <f t="shared" ca="1" si="785"/>
        <v>2</v>
      </c>
      <c r="R2454" t="b">
        <f t="shared" ca="1" si="799"/>
        <v>0</v>
      </c>
      <c r="S2454" t="b">
        <f t="shared" ca="1" si="786"/>
        <v>0</v>
      </c>
      <c r="T2454" t="e">
        <f t="shared" ca="1" si="787"/>
        <v>#N/A</v>
      </c>
      <c r="U2454" s="3" t="e">
        <f t="shared" ca="1" si="788"/>
        <v>#N/A</v>
      </c>
      <c r="V2454" s="3">
        <f t="shared" ca="1" si="789"/>
        <v>0</v>
      </c>
    </row>
    <row r="2455" spans="1:22">
      <c r="A2455">
        <f t="shared" ca="1" si="790"/>
        <v>7.4999999999999997E-2</v>
      </c>
      <c r="B2455">
        <f t="shared" ca="1" si="779"/>
        <v>0.13700000000000001</v>
      </c>
      <c r="C2455" t="b">
        <f t="shared" ca="1" si="796"/>
        <v>0</v>
      </c>
      <c r="D2455" t="b">
        <f t="shared" ca="1" si="780"/>
        <v>0</v>
      </c>
      <c r="E2455" t="e">
        <f t="shared" ca="1" si="781"/>
        <v>#N/A</v>
      </c>
      <c r="F2455">
        <f t="shared" ca="1" si="797"/>
        <v>7.4999999999999997E-2</v>
      </c>
      <c r="G2455">
        <f t="shared" ca="1" si="782"/>
        <v>0.104</v>
      </c>
      <c r="H2455">
        <f t="shared" ca="1" si="798"/>
        <v>0.104</v>
      </c>
      <c r="I2455">
        <f t="shared" ca="1" si="783"/>
        <v>2</v>
      </c>
      <c r="J2455">
        <f t="shared" ca="1" si="784"/>
        <v>8.0000000000000004E-4</v>
      </c>
      <c r="K2455">
        <f t="shared" ca="1" si="791"/>
        <v>1.0330405380791415E-4</v>
      </c>
      <c r="L2455">
        <f t="shared" ca="1" si="792"/>
        <v>1.3491125479011295E-4</v>
      </c>
      <c r="M2455">
        <v>2421</v>
      </c>
      <c r="N2455">
        <f t="shared" ca="1" si="793"/>
        <v>0.91</v>
      </c>
      <c r="O2455">
        <f t="shared" ca="1" si="794"/>
        <v>0.06</v>
      </c>
      <c r="P2455">
        <f t="shared" ca="1" si="795"/>
        <v>0</v>
      </c>
      <c r="Q2455">
        <f t="shared" ca="1" si="785"/>
        <v>2</v>
      </c>
      <c r="R2455" t="b">
        <f t="shared" ca="1" si="799"/>
        <v>0</v>
      </c>
      <c r="S2455" t="b">
        <f t="shared" ca="1" si="786"/>
        <v>0</v>
      </c>
      <c r="T2455" t="e">
        <f t="shared" ca="1" si="787"/>
        <v>#N/A</v>
      </c>
      <c r="U2455" s="3" t="e">
        <f t="shared" ca="1" si="788"/>
        <v>#N/A</v>
      </c>
      <c r="V2455" s="3">
        <f t="shared" ca="1" si="789"/>
        <v>0</v>
      </c>
    </row>
    <row r="2456" spans="1:22">
      <c r="A2456">
        <f t="shared" ca="1" si="790"/>
        <v>1.0999999999999999E-2</v>
      </c>
      <c r="B2456">
        <f t="shared" ca="1" si="779"/>
        <v>0.13800000000000001</v>
      </c>
      <c r="C2456">
        <f t="shared" ca="1" si="796"/>
        <v>0.13800000000000001</v>
      </c>
      <c r="D2456">
        <f t="shared" ca="1" si="780"/>
        <v>4</v>
      </c>
      <c r="E2456">
        <f t="shared" ca="1" si="781"/>
        <v>1.6000000000000001E-3</v>
      </c>
      <c r="F2456">
        <f t="shared" ca="1" si="797"/>
        <v>-1.0999999999999999E-2</v>
      </c>
      <c r="G2456">
        <f t="shared" ca="1" si="782"/>
        <v>0.104</v>
      </c>
      <c r="H2456" t="b">
        <f t="shared" ca="1" si="798"/>
        <v>0</v>
      </c>
      <c r="I2456" t="b">
        <f t="shared" ca="1" si="783"/>
        <v>0</v>
      </c>
      <c r="J2456" t="e">
        <f t="shared" ca="1" si="784"/>
        <v>#N/A</v>
      </c>
      <c r="K2456" t="e">
        <f t="shared" ca="1" si="791"/>
        <v>#N/A</v>
      </c>
      <c r="L2456">
        <f t="shared" ca="1" si="792"/>
        <v>0</v>
      </c>
      <c r="M2456">
        <v>2422</v>
      </c>
      <c r="N2456">
        <f t="shared" ca="1" si="793"/>
        <v>0.9</v>
      </c>
      <c r="O2456">
        <f t="shared" ca="1" si="794"/>
        <v>-0.01</v>
      </c>
      <c r="P2456">
        <f t="shared" ca="1" si="795"/>
        <v>0</v>
      </c>
      <c r="Q2456">
        <f t="shared" ca="1" si="785"/>
        <v>2</v>
      </c>
      <c r="R2456" t="b">
        <f t="shared" ca="1" si="799"/>
        <v>0</v>
      </c>
      <c r="S2456" t="b">
        <f t="shared" ca="1" si="786"/>
        <v>0</v>
      </c>
      <c r="T2456" t="e">
        <f t="shared" ca="1" si="787"/>
        <v>#N/A</v>
      </c>
      <c r="U2456" s="3" t="e">
        <f t="shared" ca="1" si="788"/>
        <v>#N/A</v>
      </c>
      <c r="V2456" s="3">
        <f t="shared" ca="1" si="789"/>
        <v>0</v>
      </c>
    </row>
    <row r="2457" spans="1:22">
      <c r="A2457">
        <f t="shared" ca="1" si="790"/>
        <v>5.3999999999999999E-2</v>
      </c>
      <c r="B2457">
        <f t="shared" ca="1" si="779"/>
        <v>0.13800000000000001</v>
      </c>
      <c r="C2457" t="b">
        <f t="shared" ca="1" si="796"/>
        <v>0</v>
      </c>
      <c r="D2457" t="b">
        <f t="shared" ca="1" si="780"/>
        <v>0</v>
      </c>
      <c r="E2457" t="e">
        <f t="shared" ca="1" si="781"/>
        <v>#N/A</v>
      </c>
      <c r="F2457">
        <f t="shared" ca="1" si="797"/>
        <v>-5.3999999999999999E-2</v>
      </c>
      <c r="G2457">
        <f t="shared" ca="1" si="782"/>
        <v>0.106</v>
      </c>
      <c r="H2457">
        <f t="shared" ca="1" si="798"/>
        <v>0.106</v>
      </c>
      <c r="I2457">
        <f t="shared" ca="1" si="783"/>
        <v>1</v>
      </c>
      <c r="J2457">
        <f t="shared" ca="1" si="784"/>
        <v>4.0000000000000002E-4</v>
      </c>
      <c r="K2457">
        <f t="shared" ca="1" si="791"/>
        <v>9.4859936751728332E-5</v>
      </c>
      <c r="L2457">
        <f t="shared" ca="1" si="792"/>
        <v>1.2388355175570068E-4</v>
      </c>
      <c r="M2457">
        <v>2423</v>
      </c>
      <c r="N2457">
        <f t="shared" ca="1" si="793"/>
        <v>0.85</v>
      </c>
      <c r="O2457">
        <f t="shared" ca="1" si="794"/>
        <v>-0.05</v>
      </c>
      <c r="P2457">
        <f t="shared" ca="1" si="795"/>
        <v>0</v>
      </c>
      <c r="Q2457">
        <f t="shared" ca="1" si="785"/>
        <v>2</v>
      </c>
      <c r="R2457" t="b">
        <f t="shared" ca="1" si="799"/>
        <v>0</v>
      </c>
      <c r="S2457" t="b">
        <f t="shared" ca="1" si="786"/>
        <v>0</v>
      </c>
      <c r="T2457" t="e">
        <f t="shared" ca="1" si="787"/>
        <v>#N/A</v>
      </c>
      <c r="U2457" s="3" t="e">
        <f t="shared" ca="1" si="788"/>
        <v>#N/A</v>
      </c>
      <c r="V2457" s="3">
        <f t="shared" ca="1" si="789"/>
        <v>0</v>
      </c>
    </row>
    <row r="2458" spans="1:22">
      <c r="A2458">
        <f t="shared" ca="1" si="790"/>
        <v>1.2999999999999999E-2</v>
      </c>
      <c r="B2458">
        <f t="shared" ca="1" si="779"/>
        <v>0.13800000000000001</v>
      </c>
      <c r="C2458" t="b">
        <f t="shared" ca="1" si="796"/>
        <v>0</v>
      </c>
      <c r="D2458" t="b">
        <f t="shared" ca="1" si="780"/>
        <v>0</v>
      </c>
      <c r="E2458" t="e">
        <f t="shared" ca="1" si="781"/>
        <v>#N/A</v>
      </c>
      <c r="F2458">
        <f t="shared" ca="1" si="797"/>
        <v>1.2999999999999999E-2</v>
      </c>
      <c r="G2458">
        <f t="shared" ca="1" si="782"/>
        <v>0.107</v>
      </c>
      <c r="H2458">
        <f t="shared" ca="1" si="798"/>
        <v>0.107</v>
      </c>
      <c r="I2458">
        <f t="shared" ca="1" si="783"/>
        <v>1</v>
      </c>
      <c r="J2458">
        <f t="shared" ca="1" si="784"/>
        <v>4.0000000000000002E-4</v>
      </c>
      <c r="K2458">
        <f t="shared" ca="1" si="791"/>
        <v>9.0927778948086716E-5</v>
      </c>
      <c r="L2458">
        <f t="shared" ca="1" si="792"/>
        <v>1.1874829980994031E-4</v>
      </c>
      <c r="M2458">
        <v>2424</v>
      </c>
      <c r="N2458">
        <f t="shared" ca="1" si="793"/>
        <v>0.86</v>
      </c>
      <c r="O2458">
        <f t="shared" ca="1" si="794"/>
        <v>0.01</v>
      </c>
      <c r="P2458">
        <f t="shared" ca="1" si="795"/>
        <v>0</v>
      </c>
      <c r="Q2458">
        <f t="shared" ca="1" si="785"/>
        <v>2</v>
      </c>
      <c r="R2458" t="b">
        <f t="shared" ca="1" si="799"/>
        <v>0</v>
      </c>
      <c r="S2458" t="b">
        <f t="shared" ca="1" si="786"/>
        <v>0</v>
      </c>
      <c r="T2458" t="e">
        <f t="shared" ca="1" si="787"/>
        <v>#N/A</v>
      </c>
      <c r="U2458" s="3" t="e">
        <f t="shared" ca="1" si="788"/>
        <v>#N/A</v>
      </c>
      <c r="V2458" s="3">
        <f t="shared" ca="1" si="789"/>
        <v>0</v>
      </c>
    </row>
    <row r="2459" spans="1:22">
      <c r="A2459">
        <f t="shared" ca="1" si="790"/>
        <v>6.4000000000000001E-2</v>
      </c>
      <c r="B2459">
        <f t="shared" ca="1" si="779"/>
        <v>0.13800000000000001</v>
      </c>
      <c r="C2459" t="b">
        <f t="shared" ca="1" si="796"/>
        <v>0</v>
      </c>
      <c r="D2459" t="b">
        <f t="shared" ca="1" si="780"/>
        <v>0</v>
      </c>
      <c r="E2459" t="e">
        <f t="shared" ca="1" si="781"/>
        <v>#N/A</v>
      </c>
      <c r="F2459">
        <f t="shared" ca="1" si="797"/>
        <v>-6.4000000000000001E-2</v>
      </c>
      <c r="G2459">
        <f t="shared" ca="1" si="782"/>
        <v>0.108</v>
      </c>
      <c r="H2459">
        <f t="shared" ca="1" si="798"/>
        <v>0.108</v>
      </c>
      <c r="I2459">
        <f t="shared" ca="1" si="783"/>
        <v>5</v>
      </c>
      <c r="J2459">
        <f t="shared" ca="1" si="784"/>
        <v>2E-3</v>
      </c>
      <c r="K2459">
        <f t="shared" ca="1" si="791"/>
        <v>8.7175821809196423E-5</v>
      </c>
      <c r="L2459">
        <f t="shared" ca="1" si="792"/>
        <v>1.1384838323485975E-4</v>
      </c>
      <c r="M2459">
        <v>2425</v>
      </c>
      <c r="N2459">
        <f t="shared" ca="1" si="793"/>
        <v>0.8</v>
      </c>
      <c r="O2459">
        <f t="shared" ca="1" si="794"/>
        <v>-0.06</v>
      </c>
      <c r="P2459">
        <f t="shared" ca="1" si="795"/>
        <v>0</v>
      </c>
      <c r="Q2459">
        <f t="shared" ca="1" si="785"/>
        <v>2</v>
      </c>
      <c r="R2459" t="b">
        <f t="shared" ca="1" si="799"/>
        <v>0</v>
      </c>
      <c r="S2459" t="b">
        <f t="shared" ca="1" si="786"/>
        <v>0</v>
      </c>
      <c r="T2459" t="e">
        <f t="shared" ca="1" si="787"/>
        <v>#N/A</v>
      </c>
      <c r="U2459" s="3" t="e">
        <f t="shared" ca="1" si="788"/>
        <v>#N/A</v>
      </c>
      <c r="V2459" s="3">
        <f t="shared" ca="1" si="789"/>
        <v>0</v>
      </c>
    </row>
    <row r="2460" spans="1:22">
      <c r="A2460">
        <f t="shared" ca="1" si="790"/>
        <v>0.10100000000000001</v>
      </c>
      <c r="B2460">
        <f t="shared" ca="1" si="779"/>
        <v>0.13900000000000001</v>
      </c>
      <c r="C2460">
        <f t="shared" ca="1" si="796"/>
        <v>0.13900000000000001</v>
      </c>
      <c r="D2460">
        <f t="shared" ca="1" si="780"/>
        <v>2</v>
      </c>
      <c r="E2460">
        <f t="shared" ca="1" si="781"/>
        <v>8.0000000000000004E-4</v>
      </c>
      <c r="F2460">
        <f t="shared" ca="1" si="797"/>
        <v>0.10100000000000001</v>
      </c>
      <c r="G2460">
        <f t="shared" ca="1" si="782"/>
        <v>0.108</v>
      </c>
      <c r="H2460" t="b">
        <f t="shared" ca="1" si="798"/>
        <v>0</v>
      </c>
      <c r="I2460" t="b">
        <f t="shared" ca="1" si="783"/>
        <v>0</v>
      </c>
      <c r="J2460" t="e">
        <f t="shared" ca="1" si="784"/>
        <v>#N/A</v>
      </c>
      <c r="K2460" t="e">
        <f t="shared" ca="1" si="791"/>
        <v>#N/A</v>
      </c>
      <c r="L2460">
        <f t="shared" ca="1" si="792"/>
        <v>0</v>
      </c>
      <c r="M2460">
        <v>2426</v>
      </c>
      <c r="N2460">
        <f t="shared" ca="1" si="793"/>
        <v>0.88</v>
      </c>
      <c r="O2460">
        <f t="shared" ca="1" si="794"/>
        <v>0.08</v>
      </c>
      <c r="P2460">
        <f t="shared" ca="1" si="795"/>
        <v>0</v>
      </c>
      <c r="Q2460">
        <f t="shared" ca="1" si="785"/>
        <v>2</v>
      </c>
      <c r="R2460" t="b">
        <f t="shared" ca="1" si="799"/>
        <v>0</v>
      </c>
      <c r="S2460" t="b">
        <f t="shared" ca="1" si="786"/>
        <v>0</v>
      </c>
      <c r="T2460" t="e">
        <f t="shared" ca="1" si="787"/>
        <v>#N/A</v>
      </c>
      <c r="U2460" s="3" t="e">
        <f t="shared" ca="1" si="788"/>
        <v>#N/A</v>
      </c>
      <c r="V2460" s="3">
        <f t="shared" ca="1" si="789"/>
        <v>0</v>
      </c>
    </row>
    <row r="2461" spans="1:22">
      <c r="A2461">
        <f t="shared" ca="1" si="790"/>
        <v>1.4E-2</v>
      </c>
      <c r="B2461">
        <f t="shared" ca="1" si="779"/>
        <v>0.13900000000000001</v>
      </c>
      <c r="C2461" t="b">
        <f t="shared" ca="1" si="796"/>
        <v>0</v>
      </c>
      <c r="D2461" t="b">
        <f t="shared" ca="1" si="780"/>
        <v>0</v>
      </c>
      <c r="E2461" t="e">
        <f t="shared" ca="1" si="781"/>
        <v>#N/A</v>
      </c>
      <c r="F2461">
        <f t="shared" ca="1" si="797"/>
        <v>-1.4E-2</v>
      </c>
      <c r="G2461">
        <f t="shared" ca="1" si="782"/>
        <v>0.108</v>
      </c>
      <c r="H2461" t="b">
        <f t="shared" ca="1" si="798"/>
        <v>0</v>
      </c>
      <c r="I2461" t="b">
        <f t="shared" ca="1" si="783"/>
        <v>0</v>
      </c>
      <c r="J2461" t="e">
        <f t="shared" ca="1" si="784"/>
        <v>#N/A</v>
      </c>
      <c r="K2461" t="e">
        <f t="shared" ca="1" si="791"/>
        <v>#N/A</v>
      </c>
      <c r="L2461">
        <f t="shared" ca="1" si="792"/>
        <v>0</v>
      </c>
      <c r="M2461">
        <v>2427</v>
      </c>
      <c r="N2461">
        <f t="shared" ca="1" si="793"/>
        <v>0.87</v>
      </c>
      <c r="O2461">
        <f t="shared" ca="1" si="794"/>
        <v>-0.01</v>
      </c>
      <c r="P2461">
        <f t="shared" ca="1" si="795"/>
        <v>0</v>
      </c>
      <c r="Q2461">
        <f t="shared" ca="1" si="785"/>
        <v>2</v>
      </c>
      <c r="R2461" t="b">
        <f t="shared" ca="1" si="799"/>
        <v>0</v>
      </c>
      <c r="S2461" t="b">
        <f t="shared" ca="1" si="786"/>
        <v>0</v>
      </c>
      <c r="T2461" t="e">
        <f t="shared" ca="1" si="787"/>
        <v>#N/A</v>
      </c>
      <c r="U2461" s="3" t="e">
        <f t="shared" ca="1" si="788"/>
        <v>#N/A</v>
      </c>
      <c r="V2461" s="3">
        <f t="shared" ca="1" si="789"/>
        <v>0</v>
      </c>
    </row>
    <row r="2462" spans="1:22">
      <c r="A2462">
        <f t="shared" ca="1" si="790"/>
        <v>1.6E-2</v>
      </c>
      <c r="B2462">
        <f t="shared" ca="1" si="779"/>
        <v>0.14000000000000001</v>
      </c>
      <c r="C2462">
        <f t="shared" ca="1" si="796"/>
        <v>0.14000000000000001</v>
      </c>
      <c r="D2462">
        <f t="shared" ca="1" si="780"/>
        <v>4</v>
      </c>
      <c r="E2462">
        <f t="shared" ca="1" si="781"/>
        <v>1.6000000000000001E-3</v>
      </c>
      <c r="F2462">
        <f t="shared" ca="1" si="797"/>
        <v>1.6E-2</v>
      </c>
      <c r="G2462">
        <f t="shared" ca="1" si="782"/>
        <v>0.108</v>
      </c>
      <c r="H2462" t="b">
        <f t="shared" ca="1" si="798"/>
        <v>0</v>
      </c>
      <c r="I2462" t="b">
        <f t="shared" ca="1" si="783"/>
        <v>0</v>
      </c>
      <c r="J2462" t="e">
        <f t="shared" ca="1" si="784"/>
        <v>#N/A</v>
      </c>
      <c r="K2462" t="e">
        <f t="shared" ca="1" si="791"/>
        <v>#N/A</v>
      </c>
      <c r="L2462">
        <f t="shared" ca="1" si="792"/>
        <v>0</v>
      </c>
      <c r="M2462">
        <v>2428</v>
      </c>
      <c r="N2462">
        <f t="shared" ca="1" si="793"/>
        <v>0.88</v>
      </c>
      <c r="O2462">
        <f t="shared" ca="1" si="794"/>
        <v>0.01</v>
      </c>
      <c r="P2462">
        <f t="shared" ca="1" si="795"/>
        <v>0</v>
      </c>
      <c r="Q2462">
        <f t="shared" ca="1" si="785"/>
        <v>2</v>
      </c>
      <c r="R2462" t="b">
        <f t="shared" ca="1" si="799"/>
        <v>0</v>
      </c>
      <c r="S2462" t="b">
        <f t="shared" ca="1" si="786"/>
        <v>0</v>
      </c>
      <c r="T2462" t="e">
        <f t="shared" ca="1" si="787"/>
        <v>#N/A</v>
      </c>
      <c r="U2462" s="3" t="e">
        <f t="shared" ca="1" si="788"/>
        <v>#N/A</v>
      </c>
      <c r="V2462" s="3">
        <f t="shared" ca="1" si="789"/>
        <v>0</v>
      </c>
    </row>
    <row r="2463" spans="1:22">
      <c r="A2463">
        <f t="shared" ca="1" si="790"/>
        <v>5.8999999999999997E-2</v>
      </c>
      <c r="B2463">
        <f t="shared" ca="1" si="779"/>
        <v>0.14000000000000001</v>
      </c>
      <c r="C2463" t="b">
        <f t="shared" ca="1" si="796"/>
        <v>0</v>
      </c>
      <c r="D2463" t="b">
        <f t="shared" ca="1" si="780"/>
        <v>0</v>
      </c>
      <c r="E2463" t="e">
        <f t="shared" ca="1" si="781"/>
        <v>#N/A</v>
      </c>
      <c r="F2463">
        <f t="shared" ca="1" si="797"/>
        <v>-5.8999999999999997E-2</v>
      </c>
      <c r="G2463">
        <f t="shared" ca="1" si="782"/>
        <v>0.108</v>
      </c>
      <c r="H2463" t="b">
        <f t="shared" ca="1" si="798"/>
        <v>0</v>
      </c>
      <c r="I2463" t="b">
        <f t="shared" ca="1" si="783"/>
        <v>0</v>
      </c>
      <c r="J2463" t="e">
        <f t="shared" ca="1" si="784"/>
        <v>#N/A</v>
      </c>
      <c r="K2463" t="e">
        <f t="shared" ca="1" si="791"/>
        <v>#N/A</v>
      </c>
      <c r="L2463">
        <f t="shared" ca="1" si="792"/>
        <v>0</v>
      </c>
      <c r="M2463">
        <v>2429</v>
      </c>
      <c r="N2463">
        <f t="shared" ca="1" si="793"/>
        <v>0.83</v>
      </c>
      <c r="O2463">
        <f t="shared" ca="1" si="794"/>
        <v>-0.05</v>
      </c>
      <c r="P2463">
        <f t="shared" ca="1" si="795"/>
        <v>0</v>
      </c>
      <c r="Q2463">
        <f t="shared" ca="1" si="785"/>
        <v>2.1</v>
      </c>
      <c r="R2463">
        <f t="shared" ca="1" si="799"/>
        <v>2.1</v>
      </c>
      <c r="S2463">
        <f t="shared" ca="1" si="786"/>
        <v>5</v>
      </c>
      <c r="T2463">
        <f t="shared" ca="1" si="787"/>
        <v>2E-3</v>
      </c>
      <c r="U2463" s="3">
        <f t="shared" ca="1" si="788"/>
        <v>6.1008019988983706E-3</v>
      </c>
      <c r="V2463" s="3">
        <f t="shared" ca="1" si="789"/>
        <v>4.8391835238486856E-2</v>
      </c>
    </row>
    <row r="2464" spans="1:22">
      <c r="A2464">
        <f t="shared" ca="1" si="790"/>
        <v>5.6000000000000001E-2</v>
      </c>
      <c r="B2464">
        <f t="shared" ca="1" si="779"/>
        <v>0.14000000000000001</v>
      </c>
      <c r="C2464" t="b">
        <f t="shared" ca="1" si="796"/>
        <v>0</v>
      </c>
      <c r="D2464" t="b">
        <f t="shared" ca="1" si="780"/>
        <v>0</v>
      </c>
      <c r="E2464" t="e">
        <f t="shared" ca="1" si="781"/>
        <v>#N/A</v>
      </c>
      <c r="F2464">
        <f t="shared" ca="1" si="797"/>
        <v>-5.6000000000000001E-2</v>
      </c>
      <c r="G2464">
        <f t="shared" ca="1" si="782"/>
        <v>0.109</v>
      </c>
      <c r="H2464">
        <f t="shared" ca="1" si="798"/>
        <v>0.109</v>
      </c>
      <c r="I2464">
        <f t="shared" ca="1" si="783"/>
        <v>2</v>
      </c>
      <c r="J2464">
        <f t="shared" ca="1" si="784"/>
        <v>8.0000000000000004E-4</v>
      </c>
      <c r="K2464">
        <f t="shared" ca="1" si="791"/>
        <v>8.3594950471354657E-5</v>
      </c>
      <c r="L2464">
        <f t="shared" ca="1" si="792"/>
        <v>1.0917189835723366E-4</v>
      </c>
      <c r="M2464">
        <v>2430</v>
      </c>
      <c r="N2464">
        <f t="shared" ca="1" si="793"/>
        <v>0.78</v>
      </c>
      <c r="O2464">
        <f t="shared" ca="1" si="794"/>
        <v>-0.05</v>
      </c>
      <c r="P2464">
        <f t="shared" ca="1" si="795"/>
        <v>0</v>
      </c>
      <c r="Q2464">
        <f t="shared" ca="1" si="785"/>
        <v>2.1</v>
      </c>
      <c r="R2464" t="b">
        <f t="shared" ca="1" si="799"/>
        <v>0</v>
      </c>
      <c r="S2464" t="b">
        <f t="shared" ca="1" si="786"/>
        <v>0</v>
      </c>
      <c r="T2464" t="e">
        <f t="shared" ca="1" si="787"/>
        <v>#N/A</v>
      </c>
      <c r="U2464" s="3" t="e">
        <f t="shared" ca="1" si="788"/>
        <v>#N/A</v>
      </c>
      <c r="V2464" s="3">
        <f t="shared" ca="1" si="789"/>
        <v>0</v>
      </c>
    </row>
    <row r="2465" spans="1:22">
      <c r="A2465">
        <f t="shared" ca="1" si="790"/>
        <v>6.6000000000000003E-2</v>
      </c>
      <c r="B2465">
        <f t="shared" ca="1" si="779"/>
        <v>0.14000000000000001</v>
      </c>
      <c r="C2465" t="b">
        <f t="shared" ca="1" si="796"/>
        <v>0</v>
      </c>
      <c r="D2465" t="b">
        <f t="shared" ca="1" si="780"/>
        <v>0</v>
      </c>
      <c r="E2465" t="e">
        <f t="shared" ca="1" si="781"/>
        <v>#N/A</v>
      </c>
      <c r="F2465">
        <f t="shared" ca="1" si="797"/>
        <v>6.6000000000000003E-2</v>
      </c>
      <c r="G2465">
        <f t="shared" ca="1" si="782"/>
        <v>0.109</v>
      </c>
      <c r="H2465" t="b">
        <f t="shared" ca="1" si="798"/>
        <v>0</v>
      </c>
      <c r="I2465" t="b">
        <f t="shared" ca="1" si="783"/>
        <v>0</v>
      </c>
      <c r="J2465" t="e">
        <f t="shared" ca="1" si="784"/>
        <v>#N/A</v>
      </c>
      <c r="K2465" t="e">
        <f t="shared" ca="1" si="791"/>
        <v>#N/A</v>
      </c>
      <c r="L2465">
        <f t="shared" ca="1" si="792"/>
        <v>0</v>
      </c>
      <c r="M2465">
        <v>2431</v>
      </c>
      <c r="N2465">
        <f t="shared" ca="1" si="793"/>
        <v>0.83</v>
      </c>
      <c r="O2465">
        <f t="shared" ca="1" si="794"/>
        <v>0.05</v>
      </c>
      <c r="P2465">
        <f t="shared" ca="1" si="795"/>
        <v>0</v>
      </c>
      <c r="Q2465">
        <f t="shared" ca="1" si="785"/>
        <v>2.1</v>
      </c>
      <c r="R2465" t="b">
        <f t="shared" ca="1" si="799"/>
        <v>0</v>
      </c>
      <c r="S2465" t="b">
        <f t="shared" ca="1" si="786"/>
        <v>0</v>
      </c>
      <c r="T2465" t="e">
        <f t="shared" ca="1" si="787"/>
        <v>#N/A</v>
      </c>
      <c r="U2465" s="3" t="e">
        <f t="shared" ca="1" si="788"/>
        <v>#N/A</v>
      </c>
      <c r="V2465" s="3">
        <f t="shared" ca="1" si="789"/>
        <v>0</v>
      </c>
    </row>
    <row r="2466" spans="1:22">
      <c r="A2466">
        <f t="shared" ca="1" si="790"/>
        <v>1.4E-2</v>
      </c>
      <c r="B2466">
        <f t="shared" ca="1" si="779"/>
        <v>0.14099999999999999</v>
      </c>
      <c r="C2466">
        <f t="shared" ca="1" si="796"/>
        <v>0.14099999999999999</v>
      </c>
      <c r="D2466">
        <f t="shared" ca="1" si="780"/>
        <v>3</v>
      </c>
      <c r="E2466">
        <f t="shared" ca="1" si="781"/>
        <v>1.1999999999999999E-3</v>
      </c>
      <c r="F2466">
        <f t="shared" ca="1" si="797"/>
        <v>1.4E-2</v>
      </c>
      <c r="G2466">
        <f t="shared" ca="1" si="782"/>
        <v>0.11</v>
      </c>
      <c r="H2466">
        <f t="shared" ca="1" si="798"/>
        <v>0.11</v>
      </c>
      <c r="I2466">
        <f t="shared" ca="1" si="783"/>
        <v>1</v>
      </c>
      <c r="J2466">
        <f t="shared" ca="1" si="784"/>
        <v>4.0000000000000002E-4</v>
      </c>
      <c r="K2466">
        <f t="shared" ca="1" si="791"/>
        <v>8.0176557675709295E-5</v>
      </c>
      <c r="L2466">
        <f t="shared" ca="1" si="792"/>
        <v>1.0470760441690558E-4</v>
      </c>
      <c r="M2466">
        <v>2432</v>
      </c>
      <c r="N2466">
        <f t="shared" ca="1" si="793"/>
        <v>0.84</v>
      </c>
      <c r="O2466">
        <f t="shared" ca="1" si="794"/>
        <v>0.01</v>
      </c>
      <c r="P2466">
        <f t="shared" ca="1" si="795"/>
        <v>0</v>
      </c>
      <c r="Q2466">
        <f t="shared" ca="1" si="785"/>
        <v>2.1</v>
      </c>
      <c r="R2466" t="b">
        <f t="shared" ca="1" si="799"/>
        <v>0</v>
      </c>
      <c r="S2466" t="b">
        <f t="shared" ca="1" si="786"/>
        <v>0</v>
      </c>
      <c r="T2466" t="e">
        <f t="shared" ca="1" si="787"/>
        <v>#N/A</v>
      </c>
      <c r="U2466" s="3" t="e">
        <f t="shared" ca="1" si="788"/>
        <v>#N/A</v>
      </c>
      <c r="V2466" s="3">
        <f t="shared" ca="1" si="789"/>
        <v>0</v>
      </c>
    </row>
    <row r="2467" spans="1:22">
      <c r="A2467">
        <f t="shared" ca="1" si="790"/>
        <v>0.11600000000000001</v>
      </c>
      <c r="B2467">
        <f t="shared" ref="B2467:B2534" ca="1" si="800">SMALL($A$35:$A$2534,M2467)</f>
        <v>0.14099999999999999</v>
      </c>
      <c r="C2467" t="b">
        <f t="shared" ca="1" si="796"/>
        <v>0</v>
      </c>
      <c r="D2467" t="b">
        <f t="shared" ref="D2467:D2530" ca="1" si="801">IF(C2467=FALSE,FALSE,COUNTIF($A$35:$A$2534,C2467))</f>
        <v>0</v>
      </c>
      <c r="E2467" t="e">
        <f t="shared" ref="E2467:E2530" ca="1" si="802">IF(D2467=FALSE,#N/A,D2467/$C$13)</f>
        <v>#N/A</v>
      </c>
      <c r="F2467">
        <f t="shared" ca="1" si="797"/>
        <v>0.11600000000000001</v>
      </c>
      <c r="G2467">
        <f t="shared" ref="G2467:G2534" ca="1" si="803">SMALL($F$35:$F$2534,M2467)</f>
        <v>0.111</v>
      </c>
      <c r="H2467">
        <f t="shared" ca="1" si="798"/>
        <v>0.111</v>
      </c>
      <c r="I2467">
        <f t="shared" ref="I2467:I2530" ca="1" si="804">IF(H2467=FALSE,FALSE,COUNTIF($F$35:$F$2534,H2467))</f>
        <v>1</v>
      </c>
      <c r="J2467">
        <f t="shared" ref="J2467:J2530" ca="1" si="805">IF(I2467=FALSE,#N/A,I2467/$C$13)</f>
        <v>4.0000000000000002E-4</v>
      </c>
      <c r="K2467">
        <f t="shared" ca="1" si="791"/>
        <v>7.6912512745046317E-5</v>
      </c>
      <c r="L2467">
        <f t="shared" ca="1" si="792"/>
        <v>1.0044488305162538E-4</v>
      </c>
      <c r="M2467">
        <v>2433</v>
      </c>
      <c r="N2467">
        <f t="shared" ca="1" si="793"/>
        <v>0.94</v>
      </c>
      <c r="O2467">
        <f t="shared" ca="1" si="794"/>
        <v>0.1</v>
      </c>
      <c r="P2467">
        <f t="shared" ca="1" si="795"/>
        <v>0</v>
      </c>
      <c r="Q2467">
        <f t="shared" ref="Q2467:Q2534" ca="1" si="806">SMALL($P$35:$P$2534,M2467)</f>
        <v>2.1</v>
      </c>
      <c r="R2467" t="b">
        <f t="shared" ca="1" si="799"/>
        <v>0</v>
      </c>
      <c r="S2467" t="b">
        <f t="shared" ref="S2467:S2530" ca="1" si="807">IF(R2467=FALSE,FALSE,COUNTIF($P$35:$P$2534,R2467))</f>
        <v>0</v>
      </c>
      <c r="T2467" t="e">
        <f t="shared" ref="T2467:T2530" ca="1" si="808">IF(S2467=FALSE,#N/A,S2467/$C$13)</f>
        <v>#N/A</v>
      </c>
      <c r="U2467" s="3" t="e">
        <f t="shared" ref="U2467:U2534" ca="1" si="809">IF(R2467=FALSE,#N/A,10^($T$10*R2467-$T$11*(IF(R2467&lt;0,-R2467,R2467))^$T$12))/$T$15</f>
        <v>#N/A</v>
      </c>
      <c r="V2467" s="3">
        <f t="shared" ref="V2467:V2534" ca="1" si="810">IF(R2467=FALSE,0,IF(R2467=0,0,10^($T$10*R2467-$T$11*(IF(R2467&lt;0,-R2467,R2467))^$T$12)))</f>
        <v>0</v>
      </c>
    </row>
    <row r="2468" spans="1:22">
      <c r="A2468">
        <f t="shared" ref="A2468:A2531" ca="1" si="811">IF(MAX(A2458:A2467)&gt;0.1,IF(RANDBETWEEN(1,100)&gt;20,ROUND($C$4/(1-((RANDBETWEEN((1-($C$4/0.05)^$C$5)*10000,(1-($C$4/0.2)^$C$5)*10000)/10000)))^(1/$C$5),3),ROUND($C$4/(1-((RANDBETWEEN(1,(1-($C$4/0.2)^$C$5)*10000)/10000)))^(1/$C$5),3)),IF(MAX(A2458:A2467)&gt;0.07,IF(RANDBETWEEN(1,100)&gt;20,ROUND($C$4/(1-((RANDBETWEEN((1-($C$4/0.035)^$C$5)*10000,(1-($C$4/0.05)^$C$5)*10000)/10000)))^(1/$C$5),3),ROUND($C$4/(1-((RANDBETWEEN(1,(1-($C$4/0.2)^$C$5)*10000)/10000)))^(1/$C$5),3)),IF(MAX(A2458:A2467)&gt;0.05,IF(RANDBETWEEN(1,100)&gt;20,ROUND($C$4/(1-((RANDBETWEEN((1-($C$4/0.025)^$C$5)*10000,(1-($C$4/0.035)^$C$5)*10000)/10000)))^(1/$C$5),3),ROUND($C$4/(1-((RANDBETWEEN(1,(1-($C$4/0.2)^$C$5)*10000)/10000)))^(1/$C$5),3)),IF(MAX(A2458:A2467)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1.7999999999999999E-2</v>
      </c>
      <c r="B2468">
        <f t="shared" ca="1" si="800"/>
        <v>0.14099999999999999</v>
      </c>
      <c r="C2468" t="b">
        <f t="shared" ca="1" si="796"/>
        <v>0</v>
      </c>
      <c r="D2468" t="b">
        <f t="shared" ca="1" si="801"/>
        <v>0</v>
      </c>
      <c r="E2468" t="e">
        <f t="shared" ca="1" si="802"/>
        <v>#N/A</v>
      </c>
      <c r="F2468">
        <f t="shared" ca="1" si="797"/>
        <v>1.7999999999999999E-2</v>
      </c>
      <c r="G2468">
        <f t="shared" ca="1" si="803"/>
        <v>0.113</v>
      </c>
      <c r="H2468">
        <f t="shared" ca="1" si="798"/>
        <v>0.113</v>
      </c>
      <c r="I2468">
        <f t="shared" ca="1" si="804"/>
        <v>4</v>
      </c>
      <c r="J2468">
        <f t="shared" ca="1" si="805"/>
        <v>1.6000000000000001E-3</v>
      </c>
      <c r="K2468">
        <f t="shared" ref="K2468:K2531" ca="1" si="812">IF(H2468=FALSE,#N/A,10^($T$4*H2468-$T$5*(IF(H2468&lt;0,-H2468,H2468))^$T$6))/$T$9</f>
        <v>7.0817154899149439E-5</v>
      </c>
      <c r="L2468">
        <f t="shared" ref="L2468:L2531" ca="1" si="813">IF(H2468=FALSE,0,IF(H2468=0,0,10^($T$4*H2468-$T$5*(IF(H2468&lt;0,-H2468,H2468))^$T$6)))</f>
        <v>9.2484572249943087E-5</v>
      </c>
      <c r="M2468">
        <v>2434</v>
      </c>
      <c r="N2468">
        <f t="shared" ref="N2468:N2531" ca="1" si="814">ROUND(N2467*(1+F2468),2)</f>
        <v>0.96</v>
      </c>
      <c r="O2468">
        <f t="shared" ref="O2468:O2531" ca="1" si="815">ROUND(N2468-N2467,3)</f>
        <v>0.02</v>
      </c>
      <c r="P2468">
        <f t="shared" ref="P2468:P2531" ca="1" si="816">ROUND(O2468/$C$8,1)</f>
        <v>0</v>
      </c>
      <c r="Q2468">
        <f t="shared" ca="1" si="806"/>
        <v>2.2000000000000002</v>
      </c>
      <c r="R2468">
        <f t="shared" ca="1" si="799"/>
        <v>2.2000000000000002</v>
      </c>
      <c r="S2468">
        <f t="shared" ca="1" si="807"/>
        <v>8</v>
      </c>
      <c r="T2468">
        <f t="shared" ca="1" si="808"/>
        <v>3.2000000000000002E-3</v>
      </c>
      <c r="U2468" s="3">
        <f t="shared" ca="1" si="809"/>
        <v>5.677682590050053E-3</v>
      </c>
      <c r="V2468" s="3">
        <f t="shared" ca="1" si="810"/>
        <v>4.5035633099343338E-2</v>
      </c>
    </row>
    <row r="2469" spans="1:22">
      <c r="A2469">
        <f t="shared" ca="1" si="811"/>
        <v>7.0999999999999994E-2</v>
      </c>
      <c r="B2469">
        <f t="shared" ca="1" si="800"/>
        <v>0.14199999999999999</v>
      </c>
      <c r="C2469">
        <f t="shared" ref="C2469:C2532" ca="1" si="817">IF(B2469=B2468,FALSE,B2469)</f>
        <v>0.14199999999999999</v>
      </c>
      <c r="D2469">
        <f t="shared" ca="1" si="801"/>
        <v>1</v>
      </c>
      <c r="E2469">
        <f t="shared" ca="1" si="802"/>
        <v>4.0000000000000002E-4</v>
      </c>
      <c r="F2469">
        <f t="shared" ref="F2469:F2532" ca="1" si="818">IF($C$15&lt;1,IF(RANDBETWEEN(1,100)&gt;40,IF(F2468&gt;0,-A2469,A2469),IF(RANDBETWEEN(1,2)=2,-A2469,A2469)),IF($C$15&gt;1,IF(RANDBETWEEN(1,100)&gt;80,IF(SUM(F2434:F2468)&lt;0,-A2469,A2469),IF(RANDBETWEEN(1,2)=2,-A2469,A2469)),IF(RANDBETWEEN(1,2)=2,-A2469,A2469)))</f>
        <v>-7.0999999999999994E-2</v>
      </c>
      <c r="G2469">
        <f t="shared" ca="1" si="803"/>
        <v>0.113</v>
      </c>
      <c r="H2469" t="b">
        <f t="shared" ref="H2469:H2532" ca="1" si="819">IF(G2469=G2468,FALSE,G2469)</f>
        <v>0</v>
      </c>
      <c r="I2469" t="b">
        <f t="shared" ca="1" si="804"/>
        <v>0</v>
      </c>
      <c r="J2469" t="e">
        <f t="shared" ca="1" si="805"/>
        <v>#N/A</v>
      </c>
      <c r="K2469" t="e">
        <f t="shared" ca="1" si="812"/>
        <v>#N/A</v>
      </c>
      <c r="L2469">
        <f t="shared" ca="1" si="813"/>
        <v>0</v>
      </c>
      <c r="M2469">
        <v>2435</v>
      </c>
      <c r="N2469">
        <f t="shared" ca="1" si="814"/>
        <v>0.89</v>
      </c>
      <c r="O2469">
        <f t="shared" ca="1" si="815"/>
        <v>-7.0000000000000007E-2</v>
      </c>
      <c r="P2469">
        <f t="shared" ca="1" si="816"/>
        <v>0</v>
      </c>
      <c r="Q2469">
        <f t="shared" ca="1" si="806"/>
        <v>2.2000000000000002</v>
      </c>
      <c r="R2469" t="b">
        <f t="shared" ref="R2469:R2532" ca="1" si="820">IF(Q2469=Q2468,FALSE,Q2469)</f>
        <v>0</v>
      </c>
      <c r="S2469" t="b">
        <f t="shared" ca="1" si="807"/>
        <v>0</v>
      </c>
      <c r="T2469" t="e">
        <f t="shared" ca="1" si="808"/>
        <v>#N/A</v>
      </c>
      <c r="U2469" s="3" t="e">
        <f t="shared" ca="1" si="809"/>
        <v>#N/A</v>
      </c>
      <c r="V2469" s="3">
        <f t="shared" ca="1" si="810"/>
        <v>0</v>
      </c>
    </row>
    <row r="2470" spans="1:22">
      <c r="A2470">
        <f t="shared" ca="1" si="811"/>
        <v>9.8000000000000004E-2</v>
      </c>
      <c r="B2470">
        <f t="shared" ca="1" si="800"/>
        <v>0.14299999999999999</v>
      </c>
      <c r="C2470">
        <f t="shared" ca="1" si="817"/>
        <v>0.14299999999999999</v>
      </c>
      <c r="D2470">
        <f t="shared" ca="1" si="801"/>
        <v>3</v>
      </c>
      <c r="E2470">
        <f t="shared" ca="1" si="802"/>
        <v>1.1999999999999999E-3</v>
      </c>
      <c r="F2470">
        <f t="shared" ca="1" si="818"/>
        <v>-9.8000000000000004E-2</v>
      </c>
      <c r="G2470">
        <f t="shared" ca="1" si="803"/>
        <v>0.113</v>
      </c>
      <c r="H2470" t="b">
        <f t="shared" ca="1" si="819"/>
        <v>0</v>
      </c>
      <c r="I2470" t="b">
        <f t="shared" ca="1" si="804"/>
        <v>0</v>
      </c>
      <c r="J2470" t="e">
        <f t="shared" ca="1" si="805"/>
        <v>#N/A</v>
      </c>
      <c r="K2470" t="e">
        <f t="shared" ca="1" si="812"/>
        <v>#N/A</v>
      </c>
      <c r="L2470">
        <f t="shared" ca="1" si="813"/>
        <v>0</v>
      </c>
      <c r="M2470">
        <v>2436</v>
      </c>
      <c r="N2470">
        <f t="shared" ca="1" si="814"/>
        <v>0.8</v>
      </c>
      <c r="O2470">
        <f t="shared" ca="1" si="815"/>
        <v>-0.09</v>
      </c>
      <c r="P2470">
        <f t="shared" ca="1" si="816"/>
        <v>0</v>
      </c>
      <c r="Q2470">
        <f t="shared" ca="1" si="806"/>
        <v>2.2000000000000002</v>
      </c>
      <c r="R2470" t="b">
        <f t="shared" ca="1" si="820"/>
        <v>0</v>
      </c>
      <c r="S2470" t="b">
        <f t="shared" ca="1" si="807"/>
        <v>0</v>
      </c>
      <c r="T2470" t="e">
        <f t="shared" ca="1" si="808"/>
        <v>#N/A</v>
      </c>
      <c r="U2470" s="3" t="e">
        <f t="shared" ca="1" si="809"/>
        <v>#N/A</v>
      </c>
      <c r="V2470" s="3">
        <f t="shared" ca="1" si="810"/>
        <v>0</v>
      </c>
    </row>
    <row r="2471" spans="1:22">
      <c r="A2471">
        <f t="shared" ca="1" si="811"/>
        <v>7.3999999999999996E-2</v>
      </c>
      <c r="B2471">
        <f t="shared" ca="1" si="800"/>
        <v>0.14299999999999999</v>
      </c>
      <c r="C2471" t="b">
        <f t="shared" ca="1" si="817"/>
        <v>0</v>
      </c>
      <c r="D2471" t="b">
        <f t="shared" ca="1" si="801"/>
        <v>0</v>
      </c>
      <c r="E2471" t="e">
        <f t="shared" ca="1" si="802"/>
        <v>#N/A</v>
      </c>
      <c r="F2471">
        <f t="shared" ca="1" si="818"/>
        <v>7.3999999999999996E-2</v>
      </c>
      <c r="G2471">
        <f t="shared" ca="1" si="803"/>
        <v>0.113</v>
      </c>
      <c r="H2471" t="b">
        <f t="shared" ca="1" si="819"/>
        <v>0</v>
      </c>
      <c r="I2471" t="b">
        <f t="shared" ca="1" si="804"/>
        <v>0</v>
      </c>
      <c r="J2471" t="e">
        <f t="shared" ca="1" si="805"/>
        <v>#N/A</v>
      </c>
      <c r="K2471" t="e">
        <f t="shared" ca="1" si="812"/>
        <v>#N/A</v>
      </c>
      <c r="L2471">
        <f t="shared" ca="1" si="813"/>
        <v>0</v>
      </c>
      <c r="M2471">
        <v>2437</v>
      </c>
      <c r="N2471">
        <f t="shared" ca="1" si="814"/>
        <v>0.86</v>
      </c>
      <c r="O2471">
        <f t="shared" ca="1" si="815"/>
        <v>0.06</v>
      </c>
      <c r="P2471">
        <f t="shared" ca="1" si="816"/>
        <v>0</v>
      </c>
      <c r="Q2471">
        <f t="shared" ca="1" si="806"/>
        <v>2.2000000000000002</v>
      </c>
      <c r="R2471" t="b">
        <f t="shared" ca="1" si="820"/>
        <v>0</v>
      </c>
      <c r="S2471" t="b">
        <f t="shared" ca="1" si="807"/>
        <v>0</v>
      </c>
      <c r="T2471" t="e">
        <f t="shared" ca="1" si="808"/>
        <v>#N/A</v>
      </c>
      <c r="U2471" s="3" t="e">
        <f t="shared" ca="1" si="809"/>
        <v>#N/A</v>
      </c>
      <c r="V2471" s="3">
        <f t="shared" ca="1" si="810"/>
        <v>0</v>
      </c>
    </row>
    <row r="2472" spans="1:22">
      <c r="A2472">
        <f t="shared" ca="1" si="811"/>
        <v>0.01</v>
      </c>
      <c r="B2472">
        <f t="shared" ca="1" si="800"/>
        <v>0.14299999999999999</v>
      </c>
      <c r="C2472" t="b">
        <f t="shared" ca="1" si="817"/>
        <v>0</v>
      </c>
      <c r="D2472" t="b">
        <f t="shared" ca="1" si="801"/>
        <v>0</v>
      </c>
      <c r="E2472" t="e">
        <f t="shared" ca="1" si="802"/>
        <v>#N/A</v>
      </c>
      <c r="F2472">
        <f t="shared" ca="1" si="818"/>
        <v>-0.01</v>
      </c>
      <c r="G2472">
        <f t="shared" ca="1" si="803"/>
        <v>0.114</v>
      </c>
      <c r="H2472">
        <f t="shared" ca="1" si="819"/>
        <v>0.114</v>
      </c>
      <c r="I2472">
        <f t="shared" ca="1" si="804"/>
        <v>1</v>
      </c>
      <c r="J2472">
        <f t="shared" ca="1" si="805"/>
        <v>4.0000000000000002E-4</v>
      </c>
      <c r="K2472">
        <f t="shared" ca="1" si="812"/>
        <v>6.797171245814763E-5</v>
      </c>
      <c r="L2472">
        <f t="shared" ca="1" si="813"/>
        <v>8.8768530178037622E-5</v>
      </c>
      <c r="M2472">
        <v>2438</v>
      </c>
      <c r="N2472">
        <f t="shared" ca="1" si="814"/>
        <v>0.85</v>
      </c>
      <c r="O2472">
        <f t="shared" ca="1" si="815"/>
        <v>-0.01</v>
      </c>
      <c r="P2472">
        <f t="shared" ca="1" si="816"/>
        <v>0</v>
      </c>
      <c r="Q2472">
        <f t="shared" ca="1" si="806"/>
        <v>2.2000000000000002</v>
      </c>
      <c r="R2472" t="b">
        <f t="shared" ca="1" si="820"/>
        <v>0</v>
      </c>
      <c r="S2472" t="b">
        <f t="shared" ca="1" si="807"/>
        <v>0</v>
      </c>
      <c r="T2472" t="e">
        <f t="shared" ca="1" si="808"/>
        <v>#N/A</v>
      </c>
      <c r="U2472" s="3" t="e">
        <f t="shared" ca="1" si="809"/>
        <v>#N/A</v>
      </c>
      <c r="V2472" s="3">
        <f t="shared" ca="1" si="810"/>
        <v>0</v>
      </c>
    </row>
    <row r="2473" spans="1:22">
      <c r="A2473">
        <f t="shared" ca="1" si="811"/>
        <v>5.3999999999999999E-2</v>
      </c>
      <c r="B2473">
        <f t="shared" ca="1" si="800"/>
        <v>0.14399999999999999</v>
      </c>
      <c r="C2473">
        <f t="shared" ca="1" si="817"/>
        <v>0.14399999999999999</v>
      </c>
      <c r="D2473">
        <f t="shared" ca="1" si="801"/>
        <v>2</v>
      </c>
      <c r="E2473">
        <f t="shared" ca="1" si="802"/>
        <v>8.0000000000000004E-4</v>
      </c>
      <c r="F2473">
        <f t="shared" ca="1" si="818"/>
        <v>-5.3999999999999999E-2</v>
      </c>
      <c r="G2473">
        <f t="shared" ca="1" si="803"/>
        <v>0.115</v>
      </c>
      <c r="H2473">
        <f t="shared" ca="1" si="819"/>
        <v>0.115</v>
      </c>
      <c r="I2473">
        <f t="shared" ca="1" si="804"/>
        <v>5</v>
      </c>
      <c r="J2473">
        <f t="shared" ca="1" si="805"/>
        <v>2E-3</v>
      </c>
      <c r="K2473">
        <f t="shared" ca="1" si="812"/>
        <v>6.5252309996362881E-5</v>
      </c>
      <c r="L2473">
        <f t="shared" ca="1" si="813"/>
        <v>8.5217091634484594E-5</v>
      </c>
      <c r="M2473">
        <v>2439</v>
      </c>
      <c r="N2473">
        <f t="shared" ca="1" si="814"/>
        <v>0.8</v>
      </c>
      <c r="O2473">
        <f t="shared" ca="1" si="815"/>
        <v>-0.05</v>
      </c>
      <c r="P2473">
        <f t="shared" ca="1" si="816"/>
        <v>0</v>
      </c>
      <c r="Q2473">
        <f t="shared" ca="1" si="806"/>
        <v>2.2000000000000002</v>
      </c>
      <c r="R2473" t="b">
        <f t="shared" ca="1" si="820"/>
        <v>0</v>
      </c>
      <c r="S2473" t="b">
        <f t="shared" ca="1" si="807"/>
        <v>0</v>
      </c>
      <c r="T2473" t="e">
        <f t="shared" ca="1" si="808"/>
        <v>#N/A</v>
      </c>
      <c r="U2473" s="3" t="e">
        <f t="shared" ca="1" si="809"/>
        <v>#N/A</v>
      </c>
      <c r="V2473" s="3">
        <f t="shared" ca="1" si="810"/>
        <v>0</v>
      </c>
    </row>
    <row r="2474" spans="1:22">
      <c r="A2474">
        <f t="shared" ca="1" si="811"/>
        <v>8.8999999999999996E-2</v>
      </c>
      <c r="B2474">
        <f t="shared" ca="1" si="800"/>
        <v>0.14399999999999999</v>
      </c>
      <c r="C2474" t="b">
        <f t="shared" ca="1" si="817"/>
        <v>0</v>
      </c>
      <c r="D2474" t="b">
        <f t="shared" ca="1" si="801"/>
        <v>0</v>
      </c>
      <c r="E2474" t="e">
        <f t="shared" ca="1" si="802"/>
        <v>#N/A</v>
      </c>
      <c r="F2474">
        <f t="shared" ca="1" si="818"/>
        <v>-8.8999999999999996E-2</v>
      </c>
      <c r="G2474">
        <f t="shared" ca="1" si="803"/>
        <v>0.115</v>
      </c>
      <c r="H2474" t="b">
        <f t="shared" ca="1" si="819"/>
        <v>0</v>
      </c>
      <c r="I2474" t="b">
        <f t="shared" ca="1" si="804"/>
        <v>0</v>
      </c>
      <c r="J2474" t="e">
        <f t="shared" ca="1" si="805"/>
        <v>#N/A</v>
      </c>
      <c r="K2474" t="e">
        <f t="shared" ca="1" si="812"/>
        <v>#N/A</v>
      </c>
      <c r="L2474">
        <f t="shared" ca="1" si="813"/>
        <v>0</v>
      </c>
      <c r="M2474">
        <v>2440</v>
      </c>
      <c r="N2474">
        <f t="shared" ca="1" si="814"/>
        <v>0.73</v>
      </c>
      <c r="O2474">
        <f t="shared" ca="1" si="815"/>
        <v>-7.0000000000000007E-2</v>
      </c>
      <c r="P2474">
        <f t="shared" ca="1" si="816"/>
        <v>0</v>
      </c>
      <c r="Q2474">
        <f t="shared" ca="1" si="806"/>
        <v>2.2000000000000002</v>
      </c>
      <c r="R2474" t="b">
        <f t="shared" ca="1" si="820"/>
        <v>0</v>
      </c>
      <c r="S2474" t="b">
        <f t="shared" ca="1" si="807"/>
        <v>0</v>
      </c>
      <c r="T2474" t="e">
        <f t="shared" ca="1" si="808"/>
        <v>#N/A</v>
      </c>
      <c r="U2474" s="3" t="e">
        <f t="shared" ca="1" si="809"/>
        <v>#N/A</v>
      </c>
      <c r="V2474" s="3">
        <f t="shared" ca="1" si="810"/>
        <v>0</v>
      </c>
    </row>
    <row r="2475" spans="1:22">
      <c r="A2475">
        <f t="shared" ca="1" si="811"/>
        <v>1.4E-2</v>
      </c>
      <c r="B2475">
        <f t="shared" ca="1" si="800"/>
        <v>0.14499999999999999</v>
      </c>
      <c r="C2475">
        <f t="shared" ca="1" si="817"/>
        <v>0.14499999999999999</v>
      </c>
      <c r="D2475">
        <f t="shared" ca="1" si="801"/>
        <v>2</v>
      </c>
      <c r="E2475">
        <f t="shared" ca="1" si="802"/>
        <v>8.0000000000000004E-4</v>
      </c>
      <c r="F2475">
        <f t="shared" ca="1" si="818"/>
        <v>-1.4E-2</v>
      </c>
      <c r="G2475">
        <f t="shared" ca="1" si="803"/>
        <v>0.115</v>
      </c>
      <c r="H2475" t="b">
        <f t="shared" ca="1" si="819"/>
        <v>0</v>
      </c>
      <c r="I2475" t="b">
        <f t="shared" ca="1" si="804"/>
        <v>0</v>
      </c>
      <c r="J2475" t="e">
        <f t="shared" ca="1" si="805"/>
        <v>#N/A</v>
      </c>
      <c r="K2475" t="e">
        <f t="shared" ca="1" si="812"/>
        <v>#N/A</v>
      </c>
      <c r="L2475">
        <f t="shared" ca="1" si="813"/>
        <v>0</v>
      </c>
      <c r="M2475">
        <v>2441</v>
      </c>
      <c r="N2475">
        <f t="shared" ca="1" si="814"/>
        <v>0.72</v>
      </c>
      <c r="O2475">
        <f t="shared" ca="1" si="815"/>
        <v>-0.01</v>
      </c>
      <c r="P2475">
        <f t="shared" ca="1" si="816"/>
        <v>0</v>
      </c>
      <c r="Q2475">
        <f t="shared" ca="1" si="806"/>
        <v>2.2000000000000002</v>
      </c>
      <c r="R2475" t="b">
        <f t="shared" ca="1" si="820"/>
        <v>0</v>
      </c>
      <c r="S2475" t="b">
        <f t="shared" ca="1" si="807"/>
        <v>0</v>
      </c>
      <c r="T2475" t="e">
        <f t="shared" ca="1" si="808"/>
        <v>#N/A</v>
      </c>
      <c r="U2475" s="3" t="e">
        <f t="shared" ca="1" si="809"/>
        <v>#N/A</v>
      </c>
      <c r="V2475" s="3">
        <f t="shared" ca="1" si="810"/>
        <v>0</v>
      </c>
    </row>
    <row r="2476" spans="1:22">
      <c r="A2476">
        <f t="shared" ca="1" si="811"/>
        <v>0.109</v>
      </c>
      <c r="B2476">
        <f t="shared" ca="1" si="800"/>
        <v>0.14499999999999999</v>
      </c>
      <c r="C2476" t="b">
        <f t="shared" ca="1" si="817"/>
        <v>0</v>
      </c>
      <c r="D2476" t="b">
        <f t="shared" ca="1" si="801"/>
        <v>0</v>
      </c>
      <c r="E2476" t="e">
        <f t="shared" ca="1" si="802"/>
        <v>#N/A</v>
      </c>
      <c r="F2476">
        <f t="shared" ca="1" si="818"/>
        <v>-0.109</v>
      </c>
      <c r="G2476">
        <f t="shared" ca="1" si="803"/>
        <v>0.115</v>
      </c>
      <c r="H2476" t="b">
        <f t="shared" ca="1" si="819"/>
        <v>0</v>
      </c>
      <c r="I2476" t="b">
        <f t="shared" ca="1" si="804"/>
        <v>0</v>
      </c>
      <c r="J2476" t="e">
        <f t="shared" ca="1" si="805"/>
        <v>#N/A</v>
      </c>
      <c r="K2476" t="e">
        <f t="shared" ca="1" si="812"/>
        <v>#N/A</v>
      </c>
      <c r="L2476">
        <f t="shared" ca="1" si="813"/>
        <v>0</v>
      </c>
      <c r="M2476">
        <v>2442</v>
      </c>
      <c r="N2476">
        <f t="shared" ca="1" si="814"/>
        <v>0.64</v>
      </c>
      <c r="O2476">
        <f t="shared" ca="1" si="815"/>
        <v>-0.08</v>
      </c>
      <c r="P2476">
        <f t="shared" ca="1" si="816"/>
        <v>0</v>
      </c>
      <c r="Q2476">
        <f t="shared" ca="1" si="806"/>
        <v>2.2999999999999998</v>
      </c>
      <c r="R2476">
        <f t="shared" ca="1" si="820"/>
        <v>2.2999999999999998</v>
      </c>
      <c r="S2476">
        <f t="shared" ca="1" si="807"/>
        <v>5</v>
      </c>
      <c r="T2476">
        <f t="shared" ca="1" si="808"/>
        <v>2E-3</v>
      </c>
      <c r="U2476" s="3">
        <f t="shared" ca="1" si="809"/>
        <v>5.2923097824880052E-3</v>
      </c>
      <c r="V2476" s="3">
        <f t="shared" ca="1" si="810"/>
        <v>4.1978838695541483E-2</v>
      </c>
    </row>
    <row r="2477" spans="1:22">
      <c r="A2477">
        <f t="shared" ca="1" si="811"/>
        <v>0.17799999999999999</v>
      </c>
      <c r="B2477">
        <f t="shared" ca="1" si="800"/>
        <v>0.14699999999999999</v>
      </c>
      <c r="C2477">
        <f t="shared" ca="1" si="817"/>
        <v>0.14699999999999999</v>
      </c>
      <c r="D2477">
        <f t="shared" ca="1" si="801"/>
        <v>1</v>
      </c>
      <c r="E2477">
        <f t="shared" ca="1" si="802"/>
        <v>4.0000000000000002E-4</v>
      </c>
      <c r="F2477">
        <f t="shared" ca="1" si="818"/>
        <v>-0.17799999999999999</v>
      </c>
      <c r="G2477">
        <f t="shared" ca="1" si="803"/>
        <v>0.115</v>
      </c>
      <c r="H2477" t="b">
        <f t="shared" ca="1" si="819"/>
        <v>0</v>
      </c>
      <c r="I2477" t="b">
        <f t="shared" ca="1" si="804"/>
        <v>0</v>
      </c>
      <c r="J2477" t="e">
        <f t="shared" ca="1" si="805"/>
        <v>#N/A</v>
      </c>
      <c r="K2477" t="e">
        <f t="shared" ca="1" si="812"/>
        <v>#N/A</v>
      </c>
      <c r="L2477">
        <f t="shared" ca="1" si="813"/>
        <v>0</v>
      </c>
      <c r="M2477">
        <v>2443</v>
      </c>
      <c r="N2477">
        <f t="shared" ca="1" si="814"/>
        <v>0.53</v>
      </c>
      <c r="O2477">
        <f t="shared" ca="1" si="815"/>
        <v>-0.11</v>
      </c>
      <c r="P2477">
        <f t="shared" ca="1" si="816"/>
        <v>0</v>
      </c>
      <c r="Q2477">
        <f t="shared" ca="1" si="806"/>
        <v>2.2999999999999998</v>
      </c>
      <c r="R2477" t="b">
        <f t="shared" ca="1" si="820"/>
        <v>0</v>
      </c>
      <c r="S2477" t="b">
        <f t="shared" ca="1" si="807"/>
        <v>0</v>
      </c>
      <c r="T2477" t="e">
        <f t="shared" ca="1" si="808"/>
        <v>#N/A</v>
      </c>
      <c r="U2477" s="3" t="e">
        <f t="shared" ca="1" si="809"/>
        <v>#N/A</v>
      </c>
      <c r="V2477" s="3">
        <f t="shared" ca="1" si="810"/>
        <v>0</v>
      </c>
    </row>
    <row r="2478" spans="1:22">
      <c r="A2478">
        <f t="shared" ca="1" si="811"/>
        <v>6.3E-2</v>
      </c>
      <c r="B2478">
        <f t="shared" ca="1" si="800"/>
        <v>0.14799999999999999</v>
      </c>
      <c r="C2478">
        <f t="shared" ca="1" si="817"/>
        <v>0.14799999999999999</v>
      </c>
      <c r="D2478">
        <f t="shared" ca="1" si="801"/>
        <v>3</v>
      </c>
      <c r="E2478">
        <f t="shared" ca="1" si="802"/>
        <v>1.1999999999999999E-3</v>
      </c>
      <c r="F2478">
        <f t="shared" ca="1" si="818"/>
        <v>6.3E-2</v>
      </c>
      <c r="G2478">
        <f t="shared" ca="1" si="803"/>
        <v>0.11600000000000001</v>
      </c>
      <c r="H2478">
        <f t="shared" ca="1" si="819"/>
        <v>0.11600000000000001</v>
      </c>
      <c r="I2478">
        <f t="shared" ca="1" si="804"/>
        <v>2</v>
      </c>
      <c r="J2478">
        <f t="shared" ca="1" si="805"/>
        <v>8.0000000000000004E-4</v>
      </c>
      <c r="K2478">
        <f t="shared" ca="1" si="812"/>
        <v>6.2652801916414385E-5</v>
      </c>
      <c r="L2478">
        <f t="shared" ca="1" si="813"/>
        <v>8.1822230697516974E-5</v>
      </c>
      <c r="M2478">
        <v>2444</v>
      </c>
      <c r="N2478">
        <f t="shared" ca="1" si="814"/>
        <v>0.56000000000000005</v>
      </c>
      <c r="O2478">
        <f t="shared" ca="1" si="815"/>
        <v>0.03</v>
      </c>
      <c r="P2478">
        <f t="shared" ca="1" si="816"/>
        <v>0</v>
      </c>
      <c r="Q2478">
        <f t="shared" ca="1" si="806"/>
        <v>2.2999999999999998</v>
      </c>
      <c r="R2478" t="b">
        <f t="shared" ca="1" si="820"/>
        <v>0</v>
      </c>
      <c r="S2478" t="b">
        <f t="shared" ca="1" si="807"/>
        <v>0</v>
      </c>
      <c r="T2478" t="e">
        <f t="shared" ca="1" si="808"/>
        <v>#N/A</v>
      </c>
      <c r="U2478" s="3" t="e">
        <f t="shared" ca="1" si="809"/>
        <v>#N/A</v>
      </c>
      <c r="V2478" s="3">
        <f t="shared" ca="1" si="810"/>
        <v>0</v>
      </c>
    </row>
    <row r="2479" spans="1:22">
      <c r="A2479">
        <f t="shared" ca="1" si="811"/>
        <v>6.2E-2</v>
      </c>
      <c r="B2479">
        <f t="shared" ca="1" si="800"/>
        <v>0.14799999999999999</v>
      </c>
      <c r="C2479" t="b">
        <f t="shared" ca="1" si="817"/>
        <v>0</v>
      </c>
      <c r="D2479" t="b">
        <f t="shared" ca="1" si="801"/>
        <v>0</v>
      </c>
      <c r="E2479" t="e">
        <f t="shared" ca="1" si="802"/>
        <v>#N/A</v>
      </c>
      <c r="F2479">
        <f t="shared" ca="1" si="818"/>
        <v>-6.2E-2</v>
      </c>
      <c r="G2479">
        <f t="shared" ca="1" si="803"/>
        <v>0.11600000000000001</v>
      </c>
      <c r="H2479" t="b">
        <f t="shared" ca="1" si="819"/>
        <v>0</v>
      </c>
      <c r="I2479" t="b">
        <f t="shared" ca="1" si="804"/>
        <v>0</v>
      </c>
      <c r="J2479" t="e">
        <f t="shared" ca="1" si="805"/>
        <v>#N/A</v>
      </c>
      <c r="K2479" t="e">
        <f t="shared" ca="1" si="812"/>
        <v>#N/A</v>
      </c>
      <c r="L2479">
        <f t="shared" ca="1" si="813"/>
        <v>0</v>
      </c>
      <c r="M2479">
        <v>2445</v>
      </c>
      <c r="N2479">
        <f t="shared" ca="1" si="814"/>
        <v>0.53</v>
      </c>
      <c r="O2479">
        <f t="shared" ca="1" si="815"/>
        <v>-0.03</v>
      </c>
      <c r="P2479">
        <f t="shared" ca="1" si="816"/>
        <v>0</v>
      </c>
      <c r="Q2479">
        <f t="shared" ca="1" si="806"/>
        <v>2.2999999999999998</v>
      </c>
      <c r="R2479" t="b">
        <f t="shared" ca="1" si="820"/>
        <v>0</v>
      </c>
      <c r="S2479" t="b">
        <f t="shared" ca="1" si="807"/>
        <v>0</v>
      </c>
      <c r="T2479" t="e">
        <f t="shared" ca="1" si="808"/>
        <v>#N/A</v>
      </c>
      <c r="U2479" s="3" t="e">
        <f t="shared" ca="1" si="809"/>
        <v>#N/A</v>
      </c>
      <c r="V2479" s="3">
        <f t="shared" ca="1" si="810"/>
        <v>0</v>
      </c>
    </row>
    <row r="2480" spans="1:22">
      <c r="A2480">
        <f t="shared" ca="1" si="811"/>
        <v>7.5999999999999998E-2</v>
      </c>
      <c r="B2480">
        <f t="shared" ca="1" si="800"/>
        <v>0.14799999999999999</v>
      </c>
      <c r="C2480" t="b">
        <f t="shared" ca="1" si="817"/>
        <v>0</v>
      </c>
      <c r="D2480" t="b">
        <f t="shared" ca="1" si="801"/>
        <v>0</v>
      </c>
      <c r="E2480" t="e">
        <f t="shared" ca="1" si="802"/>
        <v>#N/A</v>
      </c>
      <c r="F2480">
        <f t="shared" ca="1" si="818"/>
        <v>7.5999999999999998E-2</v>
      </c>
      <c r="G2480">
        <f t="shared" ca="1" si="803"/>
        <v>0.11700000000000001</v>
      </c>
      <c r="H2480">
        <f t="shared" ca="1" si="819"/>
        <v>0.11700000000000001</v>
      </c>
      <c r="I2480">
        <f t="shared" ca="1" si="804"/>
        <v>1</v>
      </c>
      <c r="J2480">
        <f t="shared" ca="1" si="805"/>
        <v>4.0000000000000002E-4</v>
      </c>
      <c r="K2480">
        <f t="shared" ca="1" si="812"/>
        <v>6.0167371713565989E-5</v>
      </c>
      <c r="L2480">
        <f t="shared" ca="1" si="813"/>
        <v>7.8576351228130321E-5</v>
      </c>
      <c r="M2480">
        <v>2446</v>
      </c>
      <c r="N2480">
        <f t="shared" ca="1" si="814"/>
        <v>0.56999999999999995</v>
      </c>
      <c r="O2480">
        <f t="shared" ca="1" si="815"/>
        <v>0.04</v>
      </c>
      <c r="P2480">
        <f t="shared" ca="1" si="816"/>
        <v>0</v>
      </c>
      <c r="Q2480">
        <f t="shared" ca="1" si="806"/>
        <v>2.2999999999999998</v>
      </c>
      <c r="R2480" t="b">
        <f t="shared" ca="1" si="820"/>
        <v>0</v>
      </c>
      <c r="S2480" t="b">
        <f t="shared" ca="1" si="807"/>
        <v>0</v>
      </c>
      <c r="T2480" t="e">
        <f t="shared" ca="1" si="808"/>
        <v>#N/A</v>
      </c>
      <c r="U2480" s="3" t="e">
        <f t="shared" ca="1" si="809"/>
        <v>#N/A</v>
      </c>
      <c r="V2480" s="3">
        <f t="shared" ca="1" si="810"/>
        <v>0</v>
      </c>
    </row>
    <row r="2481" spans="1:22">
      <c r="A2481">
        <f t="shared" ca="1" si="811"/>
        <v>5.2999999999999999E-2</v>
      </c>
      <c r="B2481">
        <f t="shared" ca="1" si="800"/>
        <v>0.14899999999999999</v>
      </c>
      <c r="C2481">
        <f t="shared" ca="1" si="817"/>
        <v>0.14899999999999999</v>
      </c>
      <c r="D2481">
        <f t="shared" ca="1" si="801"/>
        <v>1</v>
      </c>
      <c r="E2481">
        <f t="shared" ca="1" si="802"/>
        <v>4.0000000000000002E-4</v>
      </c>
      <c r="F2481">
        <f t="shared" ca="1" si="818"/>
        <v>5.2999999999999999E-2</v>
      </c>
      <c r="G2481">
        <f t="shared" ca="1" si="803"/>
        <v>0.11799999999999999</v>
      </c>
      <c r="H2481">
        <f t="shared" ca="1" si="819"/>
        <v>0.11799999999999999</v>
      </c>
      <c r="I2481">
        <f t="shared" ca="1" si="804"/>
        <v>2</v>
      </c>
      <c r="J2481">
        <f t="shared" ca="1" si="805"/>
        <v>8.0000000000000004E-4</v>
      </c>
      <c r="K2481">
        <f t="shared" ca="1" si="812"/>
        <v>5.7790512679078987E-5</v>
      </c>
      <c r="L2481">
        <f t="shared" ca="1" si="813"/>
        <v>7.5472261669378736E-5</v>
      </c>
      <c r="M2481">
        <v>2447</v>
      </c>
      <c r="N2481">
        <f t="shared" ca="1" si="814"/>
        <v>0.6</v>
      </c>
      <c r="O2481">
        <f t="shared" ca="1" si="815"/>
        <v>0.03</v>
      </c>
      <c r="P2481">
        <f t="shared" ca="1" si="816"/>
        <v>0</v>
      </c>
      <c r="Q2481">
        <f t="shared" ca="1" si="806"/>
        <v>2.4</v>
      </c>
      <c r="R2481">
        <f t="shared" ca="1" si="820"/>
        <v>2.4</v>
      </c>
      <c r="S2481">
        <f t="shared" ca="1" si="807"/>
        <v>8</v>
      </c>
      <c r="T2481">
        <f t="shared" ca="1" si="808"/>
        <v>3.2000000000000002E-3</v>
      </c>
      <c r="U2481" s="3">
        <f t="shared" ca="1" si="809"/>
        <v>4.9404309385804685E-3</v>
      </c>
      <c r="V2481" s="3">
        <f t="shared" ca="1" si="810"/>
        <v>3.9187719914542278E-2</v>
      </c>
    </row>
    <row r="2482" spans="1:22">
      <c r="A2482">
        <f t="shared" ca="1" si="811"/>
        <v>5.0999999999999997E-2</v>
      </c>
      <c r="B2482">
        <f t="shared" ca="1" si="800"/>
        <v>0.15</v>
      </c>
      <c r="C2482">
        <f t="shared" ca="1" si="817"/>
        <v>0.15</v>
      </c>
      <c r="D2482">
        <f t="shared" ca="1" si="801"/>
        <v>1</v>
      </c>
      <c r="E2482">
        <f t="shared" ca="1" si="802"/>
        <v>4.0000000000000002E-4</v>
      </c>
      <c r="F2482">
        <f t="shared" ca="1" si="818"/>
        <v>-5.0999999999999997E-2</v>
      </c>
      <c r="G2482">
        <f t="shared" ca="1" si="803"/>
        <v>0.11799999999999999</v>
      </c>
      <c r="H2482" t="b">
        <f t="shared" ca="1" si="819"/>
        <v>0</v>
      </c>
      <c r="I2482" t="b">
        <f t="shared" ca="1" si="804"/>
        <v>0</v>
      </c>
      <c r="J2482" t="e">
        <f t="shared" ca="1" si="805"/>
        <v>#N/A</v>
      </c>
      <c r="K2482" t="e">
        <f t="shared" ca="1" si="812"/>
        <v>#N/A</v>
      </c>
      <c r="L2482">
        <f t="shared" ca="1" si="813"/>
        <v>0</v>
      </c>
      <c r="M2482">
        <v>2448</v>
      </c>
      <c r="N2482">
        <f t="shared" ca="1" si="814"/>
        <v>0.56999999999999995</v>
      </c>
      <c r="O2482">
        <f t="shared" ca="1" si="815"/>
        <v>-0.03</v>
      </c>
      <c r="P2482">
        <f t="shared" ca="1" si="816"/>
        <v>0</v>
      </c>
      <c r="Q2482">
        <f t="shared" ca="1" si="806"/>
        <v>2.4</v>
      </c>
      <c r="R2482" t="b">
        <f t="shared" ca="1" si="820"/>
        <v>0</v>
      </c>
      <c r="S2482" t="b">
        <f t="shared" ca="1" si="807"/>
        <v>0</v>
      </c>
      <c r="T2482" t="e">
        <f t="shared" ca="1" si="808"/>
        <v>#N/A</v>
      </c>
      <c r="U2482" s="3" t="e">
        <f t="shared" ca="1" si="809"/>
        <v>#N/A</v>
      </c>
      <c r="V2482" s="3">
        <f t="shared" ca="1" si="810"/>
        <v>0</v>
      </c>
    </row>
    <row r="2483" spans="1:22">
      <c r="A2483">
        <f t="shared" ca="1" si="811"/>
        <v>2.7E-2</v>
      </c>
      <c r="B2483">
        <f t="shared" ca="1" si="800"/>
        <v>0.152</v>
      </c>
      <c r="C2483">
        <f t="shared" ca="1" si="817"/>
        <v>0.152</v>
      </c>
      <c r="D2483">
        <f t="shared" ca="1" si="801"/>
        <v>1</v>
      </c>
      <c r="E2483">
        <f t="shared" ca="1" si="802"/>
        <v>4.0000000000000002E-4</v>
      </c>
      <c r="F2483">
        <f t="shared" ca="1" si="818"/>
        <v>-2.7E-2</v>
      </c>
      <c r="G2483">
        <f t="shared" ca="1" si="803"/>
        <v>0.12</v>
      </c>
      <c r="H2483">
        <f t="shared" ca="1" si="819"/>
        <v>0.12</v>
      </c>
      <c r="I2483">
        <f t="shared" ca="1" si="804"/>
        <v>1</v>
      </c>
      <c r="J2483">
        <f t="shared" ca="1" si="805"/>
        <v>4.0000000000000002E-4</v>
      </c>
      <c r="K2483">
        <f t="shared" ca="1" si="812"/>
        <v>5.3341923037086058E-5</v>
      </c>
      <c r="L2483">
        <f t="shared" ca="1" si="813"/>
        <v>6.9662568936859983E-5</v>
      </c>
      <c r="M2483">
        <v>2449</v>
      </c>
      <c r="N2483">
        <f t="shared" ca="1" si="814"/>
        <v>0.55000000000000004</v>
      </c>
      <c r="O2483">
        <f t="shared" ca="1" si="815"/>
        <v>-0.02</v>
      </c>
      <c r="P2483">
        <f t="shared" ca="1" si="816"/>
        <v>0</v>
      </c>
      <c r="Q2483">
        <f t="shared" ca="1" si="806"/>
        <v>2.4</v>
      </c>
      <c r="R2483" t="b">
        <f t="shared" ca="1" si="820"/>
        <v>0</v>
      </c>
      <c r="S2483" t="b">
        <f t="shared" ca="1" si="807"/>
        <v>0</v>
      </c>
      <c r="T2483" t="e">
        <f t="shared" ca="1" si="808"/>
        <v>#N/A</v>
      </c>
      <c r="U2483" s="3" t="e">
        <f t="shared" ca="1" si="809"/>
        <v>#N/A</v>
      </c>
      <c r="V2483" s="3">
        <f t="shared" ca="1" si="810"/>
        <v>0</v>
      </c>
    </row>
    <row r="2484" spans="1:22">
      <c r="A2484">
        <f t="shared" ca="1" si="811"/>
        <v>5.0999999999999997E-2</v>
      </c>
      <c r="B2484">
        <f t="shared" ca="1" si="800"/>
        <v>0.153</v>
      </c>
      <c r="C2484">
        <f t="shared" ca="1" si="817"/>
        <v>0.153</v>
      </c>
      <c r="D2484">
        <f t="shared" ca="1" si="801"/>
        <v>1</v>
      </c>
      <c r="E2484">
        <f t="shared" ca="1" si="802"/>
        <v>4.0000000000000002E-4</v>
      </c>
      <c r="F2484">
        <f t="shared" ca="1" si="818"/>
        <v>5.0999999999999997E-2</v>
      </c>
      <c r="G2484">
        <f t="shared" ca="1" si="803"/>
        <v>0.121</v>
      </c>
      <c r="H2484">
        <f t="shared" ca="1" si="819"/>
        <v>0.121</v>
      </c>
      <c r="I2484">
        <f t="shared" ca="1" si="804"/>
        <v>1</v>
      </c>
      <c r="J2484">
        <f t="shared" ca="1" si="805"/>
        <v>4.0000000000000002E-4</v>
      </c>
      <c r="K2484">
        <f t="shared" ca="1" si="812"/>
        <v>5.1260571098731837E-5</v>
      </c>
      <c r="L2484">
        <f t="shared" ca="1" si="813"/>
        <v>6.6944400662599196E-5</v>
      </c>
      <c r="M2484">
        <v>2450</v>
      </c>
      <c r="N2484">
        <f t="shared" ca="1" si="814"/>
        <v>0.57999999999999996</v>
      </c>
      <c r="O2484">
        <f t="shared" ca="1" si="815"/>
        <v>0.03</v>
      </c>
      <c r="P2484">
        <f t="shared" ca="1" si="816"/>
        <v>0</v>
      </c>
      <c r="Q2484">
        <f t="shared" ca="1" si="806"/>
        <v>2.4</v>
      </c>
      <c r="R2484" t="b">
        <f t="shared" ca="1" si="820"/>
        <v>0</v>
      </c>
      <c r="S2484" t="b">
        <f t="shared" ca="1" si="807"/>
        <v>0</v>
      </c>
      <c r="T2484" t="e">
        <f t="shared" ca="1" si="808"/>
        <v>#N/A</v>
      </c>
      <c r="U2484" s="3" t="e">
        <f t="shared" ca="1" si="809"/>
        <v>#N/A</v>
      </c>
      <c r="V2484" s="3">
        <f t="shared" ca="1" si="810"/>
        <v>0</v>
      </c>
    </row>
    <row r="2485" spans="1:22">
      <c r="A2485">
        <f t="shared" ca="1" si="811"/>
        <v>0.111</v>
      </c>
      <c r="B2485">
        <f t="shared" ca="1" si="800"/>
        <v>0.154</v>
      </c>
      <c r="C2485">
        <f t="shared" ca="1" si="817"/>
        <v>0.154</v>
      </c>
      <c r="D2485">
        <f t="shared" ca="1" si="801"/>
        <v>1</v>
      </c>
      <c r="E2485">
        <f t="shared" ca="1" si="802"/>
        <v>4.0000000000000002E-4</v>
      </c>
      <c r="F2485">
        <f t="shared" ca="1" si="818"/>
        <v>0.111</v>
      </c>
      <c r="G2485">
        <f t="shared" ca="1" si="803"/>
        <v>0.122</v>
      </c>
      <c r="H2485">
        <f t="shared" ca="1" si="819"/>
        <v>0.122</v>
      </c>
      <c r="I2485">
        <f t="shared" ca="1" si="804"/>
        <v>1</v>
      </c>
      <c r="J2485">
        <f t="shared" ca="1" si="805"/>
        <v>4.0000000000000002E-4</v>
      </c>
      <c r="K2485">
        <f t="shared" ca="1" si="812"/>
        <v>4.926851697531228E-5</v>
      </c>
      <c r="L2485">
        <f t="shared" ca="1" si="813"/>
        <v>6.4342852015727395E-5</v>
      </c>
      <c r="M2485">
        <v>2451</v>
      </c>
      <c r="N2485">
        <f t="shared" ca="1" si="814"/>
        <v>0.64</v>
      </c>
      <c r="O2485">
        <f t="shared" ca="1" si="815"/>
        <v>0.06</v>
      </c>
      <c r="P2485">
        <f t="shared" ca="1" si="816"/>
        <v>0</v>
      </c>
      <c r="Q2485">
        <f t="shared" ca="1" si="806"/>
        <v>2.4</v>
      </c>
      <c r="R2485" t="b">
        <f t="shared" ca="1" si="820"/>
        <v>0</v>
      </c>
      <c r="S2485" t="b">
        <f t="shared" ca="1" si="807"/>
        <v>0</v>
      </c>
      <c r="T2485" t="e">
        <f t="shared" ca="1" si="808"/>
        <v>#N/A</v>
      </c>
      <c r="U2485" s="3" t="e">
        <f t="shared" ca="1" si="809"/>
        <v>#N/A</v>
      </c>
      <c r="V2485" s="3">
        <f t="shared" ca="1" si="810"/>
        <v>0</v>
      </c>
    </row>
    <row r="2486" spans="1:22">
      <c r="A2486">
        <f t="shared" ca="1" si="811"/>
        <v>7.4999999999999997E-2</v>
      </c>
      <c r="B2486">
        <f t="shared" ca="1" si="800"/>
        <v>0.155</v>
      </c>
      <c r="C2486">
        <f t="shared" ca="1" si="817"/>
        <v>0.155</v>
      </c>
      <c r="D2486">
        <f t="shared" ca="1" si="801"/>
        <v>1</v>
      </c>
      <c r="E2486">
        <f t="shared" ca="1" si="802"/>
        <v>4.0000000000000002E-4</v>
      </c>
      <c r="F2486">
        <f t="shared" ca="1" si="818"/>
        <v>7.4999999999999997E-2</v>
      </c>
      <c r="G2486">
        <f t="shared" ca="1" si="803"/>
        <v>0.124</v>
      </c>
      <c r="H2486">
        <f t="shared" ca="1" si="819"/>
        <v>0.124</v>
      </c>
      <c r="I2486">
        <f t="shared" ca="1" si="804"/>
        <v>1</v>
      </c>
      <c r="J2486">
        <f t="shared" ca="1" si="805"/>
        <v>4.0000000000000002E-4</v>
      </c>
      <c r="K2486">
        <f t="shared" ca="1" si="812"/>
        <v>4.5535691972227873E-5</v>
      </c>
      <c r="L2486">
        <f t="shared" ca="1" si="813"/>
        <v>5.9467921298928713E-5</v>
      </c>
      <c r="M2486">
        <v>2452</v>
      </c>
      <c r="N2486">
        <f t="shared" ca="1" si="814"/>
        <v>0.69</v>
      </c>
      <c r="O2486">
        <f t="shared" ca="1" si="815"/>
        <v>0.05</v>
      </c>
      <c r="P2486">
        <f t="shared" ca="1" si="816"/>
        <v>0</v>
      </c>
      <c r="Q2486">
        <f t="shared" ca="1" si="806"/>
        <v>2.4</v>
      </c>
      <c r="R2486" t="b">
        <f t="shared" ca="1" si="820"/>
        <v>0</v>
      </c>
      <c r="S2486" t="b">
        <f t="shared" ca="1" si="807"/>
        <v>0</v>
      </c>
      <c r="T2486" t="e">
        <f t="shared" ca="1" si="808"/>
        <v>#N/A</v>
      </c>
      <c r="U2486" s="3" t="e">
        <f t="shared" ca="1" si="809"/>
        <v>#N/A</v>
      </c>
      <c r="V2486" s="3">
        <f t="shared" ca="1" si="810"/>
        <v>0</v>
      </c>
    </row>
    <row r="2487" spans="1:22">
      <c r="A2487">
        <f t="shared" ca="1" si="811"/>
        <v>0.09</v>
      </c>
      <c r="B2487">
        <f t="shared" ca="1" si="800"/>
        <v>0.156</v>
      </c>
      <c r="C2487">
        <f t="shared" ca="1" si="817"/>
        <v>0.156</v>
      </c>
      <c r="D2487">
        <f t="shared" ca="1" si="801"/>
        <v>1</v>
      </c>
      <c r="E2487">
        <f t="shared" ca="1" si="802"/>
        <v>4.0000000000000002E-4</v>
      </c>
      <c r="F2487">
        <f t="shared" ca="1" si="818"/>
        <v>0.09</v>
      </c>
      <c r="G2487">
        <f t="shared" ca="1" si="803"/>
        <v>0.126</v>
      </c>
      <c r="H2487">
        <f t="shared" ca="1" si="819"/>
        <v>0.126</v>
      </c>
      <c r="I2487">
        <f t="shared" ca="1" si="804"/>
        <v>2</v>
      </c>
      <c r="J2487">
        <f t="shared" ca="1" si="805"/>
        <v>8.0000000000000004E-4</v>
      </c>
      <c r="K2487">
        <f t="shared" ca="1" si="812"/>
        <v>4.2112326427479881E-5</v>
      </c>
      <c r="L2487">
        <f t="shared" ca="1" si="813"/>
        <v>5.4997133133093846E-5</v>
      </c>
      <c r="M2487">
        <v>2453</v>
      </c>
      <c r="N2487">
        <f t="shared" ca="1" si="814"/>
        <v>0.75</v>
      </c>
      <c r="O2487">
        <f t="shared" ca="1" si="815"/>
        <v>0.06</v>
      </c>
      <c r="P2487">
        <f t="shared" ca="1" si="816"/>
        <v>0</v>
      </c>
      <c r="Q2487">
        <f t="shared" ca="1" si="806"/>
        <v>2.4</v>
      </c>
      <c r="R2487" t="b">
        <f t="shared" ca="1" si="820"/>
        <v>0</v>
      </c>
      <c r="S2487" t="b">
        <f t="shared" ca="1" si="807"/>
        <v>0</v>
      </c>
      <c r="T2487" t="e">
        <f t="shared" ca="1" si="808"/>
        <v>#N/A</v>
      </c>
      <c r="U2487" s="3" t="e">
        <f t="shared" ca="1" si="809"/>
        <v>#N/A</v>
      </c>
      <c r="V2487" s="3">
        <f t="shared" ca="1" si="810"/>
        <v>0</v>
      </c>
    </row>
    <row r="2488" spans="1:22">
      <c r="A2488">
        <f t="shared" ca="1" si="811"/>
        <v>0.105</v>
      </c>
      <c r="B2488">
        <f t="shared" ca="1" si="800"/>
        <v>0.157</v>
      </c>
      <c r="C2488">
        <f t="shared" ca="1" si="817"/>
        <v>0.157</v>
      </c>
      <c r="D2488">
        <f t="shared" ca="1" si="801"/>
        <v>1</v>
      </c>
      <c r="E2488">
        <f t="shared" ca="1" si="802"/>
        <v>4.0000000000000002E-4</v>
      </c>
      <c r="F2488">
        <f t="shared" ca="1" si="818"/>
        <v>-0.105</v>
      </c>
      <c r="G2488">
        <f t="shared" ca="1" si="803"/>
        <v>0.126</v>
      </c>
      <c r="H2488" t="b">
        <f t="shared" ca="1" si="819"/>
        <v>0</v>
      </c>
      <c r="I2488" t="b">
        <f t="shared" ca="1" si="804"/>
        <v>0</v>
      </c>
      <c r="J2488" t="e">
        <f t="shared" ca="1" si="805"/>
        <v>#N/A</v>
      </c>
      <c r="K2488" t="e">
        <f t="shared" ca="1" si="812"/>
        <v>#N/A</v>
      </c>
      <c r="L2488">
        <f t="shared" ca="1" si="813"/>
        <v>0</v>
      </c>
      <c r="M2488">
        <v>2454</v>
      </c>
      <c r="N2488">
        <f t="shared" ca="1" si="814"/>
        <v>0.67</v>
      </c>
      <c r="O2488">
        <f t="shared" ca="1" si="815"/>
        <v>-0.08</v>
      </c>
      <c r="P2488">
        <f t="shared" ca="1" si="816"/>
        <v>0</v>
      </c>
      <c r="Q2488">
        <f t="shared" ca="1" si="806"/>
        <v>2.4</v>
      </c>
      <c r="R2488" t="b">
        <f t="shared" ca="1" si="820"/>
        <v>0</v>
      </c>
      <c r="S2488" t="b">
        <f t="shared" ca="1" si="807"/>
        <v>0</v>
      </c>
      <c r="T2488" t="e">
        <f t="shared" ca="1" si="808"/>
        <v>#N/A</v>
      </c>
      <c r="U2488" s="3" t="e">
        <f t="shared" ca="1" si="809"/>
        <v>#N/A</v>
      </c>
      <c r="V2488" s="3">
        <f t="shared" ca="1" si="810"/>
        <v>0</v>
      </c>
    </row>
    <row r="2489" spans="1:22">
      <c r="A2489">
        <f t="shared" ca="1" si="811"/>
        <v>5.1999999999999998E-2</v>
      </c>
      <c r="B2489">
        <f t="shared" ca="1" si="800"/>
        <v>0.159</v>
      </c>
      <c r="C2489">
        <f t="shared" ca="1" si="817"/>
        <v>0.159</v>
      </c>
      <c r="D2489">
        <f t="shared" ca="1" si="801"/>
        <v>3</v>
      </c>
      <c r="E2489">
        <f t="shared" ca="1" si="802"/>
        <v>1.1999999999999999E-3</v>
      </c>
      <c r="F2489">
        <f t="shared" ca="1" si="818"/>
        <v>-5.1999999999999998E-2</v>
      </c>
      <c r="G2489">
        <f t="shared" ca="1" si="803"/>
        <v>0.127</v>
      </c>
      <c r="H2489">
        <f t="shared" ca="1" si="819"/>
        <v>0.127</v>
      </c>
      <c r="I2489">
        <f t="shared" ca="1" si="804"/>
        <v>1</v>
      </c>
      <c r="J2489">
        <f t="shared" ca="1" si="805"/>
        <v>4.0000000000000002E-4</v>
      </c>
      <c r="K2489">
        <f t="shared" ca="1" si="812"/>
        <v>4.0507822615019082E-5</v>
      </c>
      <c r="L2489">
        <f t="shared" ca="1" si="813"/>
        <v>5.2901710788322101E-5</v>
      </c>
      <c r="M2489">
        <v>2455</v>
      </c>
      <c r="N2489">
        <f t="shared" ca="1" si="814"/>
        <v>0.64</v>
      </c>
      <c r="O2489">
        <f t="shared" ca="1" si="815"/>
        <v>-0.03</v>
      </c>
      <c r="P2489">
        <f t="shared" ca="1" si="816"/>
        <v>0</v>
      </c>
      <c r="Q2489">
        <f t="shared" ca="1" si="806"/>
        <v>2.5</v>
      </c>
      <c r="R2489">
        <f t="shared" ca="1" si="820"/>
        <v>2.5</v>
      </c>
      <c r="S2489">
        <f t="shared" ca="1" si="807"/>
        <v>3</v>
      </c>
      <c r="T2489">
        <f t="shared" ca="1" si="808"/>
        <v>1.1999999999999999E-3</v>
      </c>
      <c r="U2489" s="3">
        <f t="shared" ca="1" si="809"/>
        <v>4.6183824089998408E-3</v>
      </c>
      <c r="V2489" s="3">
        <f t="shared" ca="1" si="810"/>
        <v>3.6633216525467069E-2</v>
      </c>
    </row>
    <row r="2490" spans="1:22">
      <c r="A2490">
        <f t="shared" ca="1" si="811"/>
        <v>9.6000000000000002E-2</v>
      </c>
      <c r="B2490">
        <f t="shared" ca="1" si="800"/>
        <v>0.159</v>
      </c>
      <c r="C2490" t="b">
        <f t="shared" ca="1" si="817"/>
        <v>0</v>
      </c>
      <c r="D2490" t="b">
        <f t="shared" ca="1" si="801"/>
        <v>0</v>
      </c>
      <c r="E2490" t="e">
        <f t="shared" ca="1" si="802"/>
        <v>#N/A</v>
      </c>
      <c r="F2490">
        <f t="shared" ca="1" si="818"/>
        <v>-9.6000000000000002E-2</v>
      </c>
      <c r="G2490">
        <f t="shared" ca="1" si="803"/>
        <v>0.128</v>
      </c>
      <c r="H2490">
        <f t="shared" ca="1" si="819"/>
        <v>0.128</v>
      </c>
      <c r="I2490">
        <f t="shared" ca="1" si="804"/>
        <v>2</v>
      </c>
      <c r="J2490">
        <f t="shared" ca="1" si="805"/>
        <v>8.0000000000000004E-4</v>
      </c>
      <c r="K2490">
        <f t="shared" ca="1" si="812"/>
        <v>3.897039891525312E-5</v>
      </c>
      <c r="L2490">
        <f t="shared" ca="1" si="813"/>
        <v>5.0893892577575431E-5</v>
      </c>
      <c r="M2490">
        <v>2456</v>
      </c>
      <c r="N2490">
        <f t="shared" ca="1" si="814"/>
        <v>0.57999999999999996</v>
      </c>
      <c r="O2490">
        <f t="shared" ca="1" si="815"/>
        <v>-0.06</v>
      </c>
      <c r="P2490">
        <f t="shared" ca="1" si="816"/>
        <v>0</v>
      </c>
      <c r="Q2490">
        <f t="shared" ca="1" si="806"/>
        <v>2.5</v>
      </c>
      <c r="R2490" t="b">
        <f t="shared" ca="1" si="820"/>
        <v>0</v>
      </c>
      <c r="S2490" t="b">
        <f t="shared" ca="1" si="807"/>
        <v>0</v>
      </c>
      <c r="T2490" t="e">
        <f t="shared" ca="1" si="808"/>
        <v>#N/A</v>
      </c>
      <c r="U2490" s="3" t="e">
        <f t="shared" ca="1" si="809"/>
        <v>#N/A</v>
      </c>
      <c r="V2490" s="3">
        <f t="shared" ca="1" si="810"/>
        <v>0</v>
      </c>
    </row>
    <row r="2491" spans="1:22">
      <c r="A2491">
        <f t="shared" ca="1" si="811"/>
        <v>0.05</v>
      </c>
      <c r="B2491">
        <f t="shared" ca="1" si="800"/>
        <v>0.159</v>
      </c>
      <c r="C2491" t="b">
        <f t="shared" ca="1" si="817"/>
        <v>0</v>
      </c>
      <c r="D2491" t="b">
        <f t="shared" ca="1" si="801"/>
        <v>0</v>
      </c>
      <c r="E2491" t="e">
        <f t="shared" ca="1" si="802"/>
        <v>#N/A</v>
      </c>
      <c r="F2491">
        <f t="shared" ca="1" si="818"/>
        <v>0.05</v>
      </c>
      <c r="G2491">
        <f t="shared" ca="1" si="803"/>
        <v>0.128</v>
      </c>
      <c r="H2491" t="b">
        <f t="shared" ca="1" si="819"/>
        <v>0</v>
      </c>
      <c r="I2491" t="b">
        <f t="shared" ca="1" si="804"/>
        <v>0</v>
      </c>
      <c r="J2491" t="e">
        <f t="shared" ca="1" si="805"/>
        <v>#N/A</v>
      </c>
      <c r="K2491" t="e">
        <f t="shared" ca="1" si="812"/>
        <v>#N/A</v>
      </c>
      <c r="L2491">
        <f t="shared" ca="1" si="813"/>
        <v>0</v>
      </c>
      <c r="M2491">
        <v>2457</v>
      </c>
      <c r="N2491">
        <f t="shared" ca="1" si="814"/>
        <v>0.61</v>
      </c>
      <c r="O2491">
        <f t="shared" ca="1" si="815"/>
        <v>0.03</v>
      </c>
      <c r="P2491">
        <f t="shared" ca="1" si="816"/>
        <v>0</v>
      </c>
      <c r="Q2491">
        <f t="shared" ca="1" si="806"/>
        <v>2.5</v>
      </c>
      <c r="R2491" t="b">
        <f t="shared" ca="1" si="820"/>
        <v>0</v>
      </c>
      <c r="S2491" t="b">
        <f t="shared" ca="1" si="807"/>
        <v>0</v>
      </c>
      <c r="T2491" t="e">
        <f t="shared" ca="1" si="808"/>
        <v>#N/A</v>
      </c>
      <c r="U2491" s="3" t="e">
        <f t="shared" ca="1" si="809"/>
        <v>#N/A</v>
      </c>
      <c r="V2491" s="3">
        <f t="shared" ca="1" si="810"/>
        <v>0</v>
      </c>
    </row>
    <row r="2492" spans="1:22">
      <c r="A2492">
        <f t="shared" ca="1" si="811"/>
        <v>0.159</v>
      </c>
      <c r="B2492">
        <f t="shared" ca="1" si="800"/>
        <v>0.16</v>
      </c>
      <c r="C2492">
        <f t="shared" ca="1" si="817"/>
        <v>0.16</v>
      </c>
      <c r="D2492">
        <f t="shared" ca="1" si="801"/>
        <v>3</v>
      </c>
      <c r="E2492">
        <f t="shared" ca="1" si="802"/>
        <v>1.1999999999999999E-3</v>
      </c>
      <c r="F2492">
        <f t="shared" ca="1" si="818"/>
        <v>-0.159</v>
      </c>
      <c r="G2492">
        <f t="shared" ca="1" si="803"/>
        <v>0.129</v>
      </c>
      <c r="H2492">
        <f t="shared" ca="1" si="819"/>
        <v>0.129</v>
      </c>
      <c r="I2492">
        <f t="shared" ca="1" si="804"/>
        <v>1</v>
      </c>
      <c r="J2492">
        <f t="shared" ca="1" si="805"/>
        <v>4.0000000000000002E-4</v>
      </c>
      <c r="K2492">
        <f t="shared" ca="1" si="812"/>
        <v>3.7496982004712194E-5</v>
      </c>
      <c r="L2492">
        <f t="shared" ca="1" si="813"/>
        <v>4.8969664854627941E-5</v>
      </c>
      <c r="M2492">
        <v>2458</v>
      </c>
      <c r="N2492">
        <f t="shared" ca="1" si="814"/>
        <v>0.51</v>
      </c>
      <c r="O2492">
        <f t="shared" ca="1" si="815"/>
        <v>-0.1</v>
      </c>
      <c r="P2492">
        <f t="shared" ca="1" si="816"/>
        <v>0</v>
      </c>
      <c r="Q2492">
        <f t="shared" ca="1" si="806"/>
        <v>2.6</v>
      </c>
      <c r="R2492">
        <f t="shared" ca="1" si="820"/>
        <v>2.6</v>
      </c>
      <c r="S2492">
        <f t="shared" ca="1" si="807"/>
        <v>4</v>
      </c>
      <c r="T2492">
        <f t="shared" ca="1" si="808"/>
        <v>1.6000000000000001E-3</v>
      </c>
      <c r="U2492" s="3">
        <f t="shared" ca="1" si="809"/>
        <v>4.3229921079560958E-3</v>
      </c>
      <c r="V2492" s="3">
        <f t="shared" ca="1" si="810"/>
        <v>3.4290167401476959E-2</v>
      </c>
    </row>
    <row r="2493" spans="1:22">
      <c r="A2493">
        <f t="shared" ca="1" si="811"/>
        <v>5.7000000000000002E-2</v>
      </c>
      <c r="B2493">
        <f t="shared" ca="1" si="800"/>
        <v>0.16</v>
      </c>
      <c r="C2493" t="b">
        <f t="shared" ca="1" si="817"/>
        <v>0</v>
      </c>
      <c r="D2493" t="b">
        <f t="shared" ca="1" si="801"/>
        <v>0</v>
      </c>
      <c r="E2493" t="e">
        <f t="shared" ca="1" si="802"/>
        <v>#N/A</v>
      </c>
      <c r="F2493">
        <f t="shared" ca="1" si="818"/>
        <v>5.7000000000000002E-2</v>
      </c>
      <c r="G2493">
        <f t="shared" ca="1" si="803"/>
        <v>0.13</v>
      </c>
      <c r="H2493">
        <f t="shared" ca="1" si="819"/>
        <v>0.13</v>
      </c>
      <c r="I2493">
        <f t="shared" ca="1" si="804"/>
        <v>1</v>
      </c>
      <c r="J2493">
        <f t="shared" ca="1" si="805"/>
        <v>4.0000000000000002E-4</v>
      </c>
      <c r="K2493">
        <f t="shared" ca="1" si="812"/>
        <v>3.6084652559410468E-5</v>
      </c>
      <c r="L2493">
        <f t="shared" ca="1" si="813"/>
        <v>4.7125215090856103E-5</v>
      </c>
      <c r="M2493">
        <v>2459</v>
      </c>
      <c r="N2493">
        <f t="shared" ca="1" si="814"/>
        <v>0.54</v>
      </c>
      <c r="O2493">
        <f t="shared" ca="1" si="815"/>
        <v>0.03</v>
      </c>
      <c r="P2493">
        <f t="shared" ca="1" si="816"/>
        <v>0</v>
      </c>
      <c r="Q2493">
        <f t="shared" ca="1" si="806"/>
        <v>2.6</v>
      </c>
      <c r="R2493" t="b">
        <f t="shared" ca="1" si="820"/>
        <v>0</v>
      </c>
      <c r="S2493" t="b">
        <f t="shared" ca="1" si="807"/>
        <v>0</v>
      </c>
      <c r="T2493" t="e">
        <f t="shared" ca="1" si="808"/>
        <v>#N/A</v>
      </c>
      <c r="U2493" s="3" t="e">
        <f t="shared" ca="1" si="809"/>
        <v>#N/A</v>
      </c>
      <c r="V2493" s="3">
        <f t="shared" ca="1" si="810"/>
        <v>0</v>
      </c>
    </row>
    <row r="2494" spans="1:22">
      <c r="A2494">
        <f t="shared" ca="1" si="811"/>
        <v>6.2E-2</v>
      </c>
      <c r="B2494">
        <f t="shared" ca="1" si="800"/>
        <v>0.16</v>
      </c>
      <c r="C2494" t="b">
        <f t="shared" ca="1" si="817"/>
        <v>0</v>
      </c>
      <c r="D2494" t="b">
        <f t="shared" ca="1" si="801"/>
        <v>0</v>
      </c>
      <c r="E2494" t="e">
        <f t="shared" ca="1" si="802"/>
        <v>#N/A</v>
      </c>
      <c r="F2494">
        <f t="shared" ca="1" si="818"/>
        <v>6.2E-2</v>
      </c>
      <c r="G2494">
        <f t="shared" ca="1" si="803"/>
        <v>0.13300000000000001</v>
      </c>
      <c r="H2494">
        <f t="shared" ca="1" si="819"/>
        <v>0.13300000000000001</v>
      </c>
      <c r="I2494">
        <f t="shared" ca="1" si="804"/>
        <v>1</v>
      </c>
      <c r="J2494">
        <f t="shared" ca="1" si="805"/>
        <v>4.0000000000000002E-4</v>
      </c>
      <c r="K2494">
        <f t="shared" ca="1" si="812"/>
        <v>3.2187132462009008E-5</v>
      </c>
      <c r="L2494">
        <f t="shared" ca="1" si="813"/>
        <v>4.2035198702072035E-5</v>
      </c>
      <c r="M2494">
        <v>2460</v>
      </c>
      <c r="N2494">
        <f t="shared" ca="1" si="814"/>
        <v>0.56999999999999995</v>
      </c>
      <c r="O2494">
        <f t="shared" ca="1" si="815"/>
        <v>0.03</v>
      </c>
      <c r="P2494">
        <f t="shared" ca="1" si="816"/>
        <v>0</v>
      </c>
      <c r="Q2494">
        <f t="shared" ca="1" si="806"/>
        <v>2.6</v>
      </c>
      <c r="R2494" t="b">
        <f t="shared" ca="1" si="820"/>
        <v>0</v>
      </c>
      <c r="S2494" t="b">
        <f t="shared" ca="1" si="807"/>
        <v>0</v>
      </c>
      <c r="T2494" t="e">
        <f t="shared" ca="1" si="808"/>
        <v>#N/A</v>
      </c>
      <c r="U2494" s="3" t="e">
        <f t="shared" ca="1" si="809"/>
        <v>#N/A</v>
      </c>
      <c r="V2494" s="3">
        <f t="shared" ca="1" si="810"/>
        <v>0</v>
      </c>
    </row>
    <row r="2495" spans="1:22">
      <c r="A2495">
        <f t="shared" ca="1" si="811"/>
        <v>6.3E-2</v>
      </c>
      <c r="B2495">
        <f t="shared" ca="1" si="800"/>
        <v>0.161</v>
      </c>
      <c r="C2495">
        <f t="shared" ca="1" si="817"/>
        <v>0.161</v>
      </c>
      <c r="D2495">
        <f t="shared" ca="1" si="801"/>
        <v>3</v>
      </c>
      <c r="E2495">
        <f t="shared" ca="1" si="802"/>
        <v>1.1999999999999999E-3</v>
      </c>
      <c r="F2495">
        <f t="shared" ca="1" si="818"/>
        <v>-6.3E-2</v>
      </c>
      <c r="G2495">
        <f t="shared" ca="1" si="803"/>
        <v>0.13600000000000001</v>
      </c>
      <c r="H2495">
        <f t="shared" ca="1" si="819"/>
        <v>0.13600000000000001</v>
      </c>
      <c r="I2495">
        <f t="shared" ca="1" si="804"/>
        <v>1</v>
      </c>
      <c r="J2495">
        <f t="shared" ca="1" si="805"/>
        <v>4.0000000000000002E-4</v>
      </c>
      <c r="K2495">
        <f t="shared" ca="1" si="812"/>
        <v>2.8747414455901088E-5</v>
      </c>
      <c r="L2495">
        <f t="shared" ca="1" si="813"/>
        <v>3.7543054829470075E-5</v>
      </c>
      <c r="M2495">
        <v>2461</v>
      </c>
      <c r="N2495">
        <f t="shared" ca="1" si="814"/>
        <v>0.53</v>
      </c>
      <c r="O2495">
        <f t="shared" ca="1" si="815"/>
        <v>-0.04</v>
      </c>
      <c r="P2495">
        <f t="shared" ca="1" si="816"/>
        <v>0</v>
      </c>
      <c r="Q2495">
        <f t="shared" ca="1" si="806"/>
        <v>2.6</v>
      </c>
      <c r="R2495" t="b">
        <f t="shared" ca="1" si="820"/>
        <v>0</v>
      </c>
      <c r="S2495" t="b">
        <f t="shared" ca="1" si="807"/>
        <v>0</v>
      </c>
      <c r="T2495" t="e">
        <f t="shared" ca="1" si="808"/>
        <v>#N/A</v>
      </c>
      <c r="U2495" s="3" t="e">
        <f t="shared" ca="1" si="809"/>
        <v>#N/A</v>
      </c>
      <c r="V2495" s="3">
        <f t="shared" ca="1" si="810"/>
        <v>0</v>
      </c>
    </row>
    <row r="2496" spans="1:22">
      <c r="A2496">
        <f t="shared" ca="1" si="811"/>
        <v>5.2999999999999999E-2</v>
      </c>
      <c r="B2496">
        <f t="shared" ca="1" si="800"/>
        <v>0.161</v>
      </c>
      <c r="C2496" t="b">
        <f t="shared" ca="1" si="817"/>
        <v>0</v>
      </c>
      <c r="D2496" t="b">
        <f t="shared" ca="1" si="801"/>
        <v>0</v>
      </c>
      <c r="E2496" t="e">
        <f t="shared" ca="1" si="802"/>
        <v>#N/A</v>
      </c>
      <c r="F2496">
        <f t="shared" ca="1" si="818"/>
        <v>5.2999999999999999E-2</v>
      </c>
      <c r="G2496">
        <f t="shared" ca="1" si="803"/>
        <v>0.13700000000000001</v>
      </c>
      <c r="H2496">
        <f t="shared" ca="1" si="819"/>
        <v>0.13700000000000001</v>
      </c>
      <c r="I2496">
        <f t="shared" ca="1" si="804"/>
        <v>2</v>
      </c>
      <c r="J2496">
        <f t="shared" ca="1" si="805"/>
        <v>8.0000000000000004E-4</v>
      </c>
      <c r="K2496">
        <f t="shared" ca="1" si="812"/>
        <v>2.769224398934814E-5</v>
      </c>
      <c r="L2496">
        <f t="shared" ca="1" si="813"/>
        <v>3.616504141748119E-5</v>
      </c>
      <c r="M2496">
        <v>2462</v>
      </c>
      <c r="N2496">
        <f t="shared" ca="1" si="814"/>
        <v>0.56000000000000005</v>
      </c>
      <c r="O2496">
        <f t="shared" ca="1" si="815"/>
        <v>0.03</v>
      </c>
      <c r="P2496">
        <f t="shared" ca="1" si="816"/>
        <v>0</v>
      </c>
      <c r="Q2496">
        <f t="shared" ca="1" si="806"/>
        <v>2.7</v>
      </c>
      <c r="R2496">
        <f t="shared" ca="1" si="820"/>
        <v>2.7</v>
      </c>
      <c r="S2496">
        <f t="shared" ca="1" si="807"/>
        <v>1</v>
      </c>
      <c r="T2496">
        <f t="shared" ca="1" si="808"/>
        <v>4.0000000000000002E-4</v>
      </c>
      <c r="U2496" s="3">
        <f t="shared" ca="1" si="809"/>
        <v>4.0515008290995897E-3</v>
      </c>
      <c r="V2496" s="3">
        <f t="shared" ca="1" si="810"/>
        <v>3.2136686393982782E-2</v>
      </c>
    </row>
    <row r="2497" spans="1:22">
      <c r="A2497">
        <f t="shared" ca="1" si="811"/>
        <v>0.17499999999999999</v>
      </c>
      <c r="B2497">
        <f t="shared" ca="1" si="800"/>
        <v>0.161</v>
      </c>
      <c r="C2497" t="b">
        <f t="shared" ca="1" si="817"/>
        <v>0</v>
      </c>
      <c r="D2497" t="b">
        <f t="shared" ca="1" si="801"/>
        <v>0</v>
      </c>
      <c r="E2497" t="e">
        <f t="shared" ca="1" si="802"/>
        <v>#N/A</v>
      </c>
      <c r="F2497">
        <f t="shared" ca="1" si="818"/>
        <v>-0.17499999999999999</v>
      </c>
      <c r="G2497">
        <f t="shared" ca="1" si="803"/>
        <v>0.13700000000000001</v>
      </c>
      <c r="H2497" t="b">
        <f t="shared" ca="1" si="819"/>
        <v>0</v>
      </c>
      <c r="I2497" t="b">
        <f t="shared" ca="1" si="804"/>
        <v>0</v>
      </c>
      <c r="J2497" t="e">
        <f t="shared" ca="1" si="805"/>
        <v>#N/A</v>
      </c>
      <c r="K2497" t="e">
        <f t="shared" ca="1" si="812"/>
        <v>#N/A</v>
      </c>
      <c r="L2497">
        <f t="shared" ca="1" si="813"/>
        <v>0</v>
      </c>
      <c r="M2497">
        <v>2463</v>
      </c>
      <c r="N2497">
        <f t="shared" ca="1" si="814"/>
        <v>0.46</v>
      </c>
      <c r="O2497">
        <f t="shared" ca="1" si="815"/>
        <v>-0.1</v>
      </c>
      <c r="P2497">
        <f t="shared" ca="1" si="816"/>
        <v>0</v>
      </c>
      <c r="Q2497">
        <f t="shared" ca="1" si="806"/>
        <v>2.8</v>
      </c>
      <c r="R2497">
        <f t="shared" ca="1" si="820"/>
        <v>2.8</v>
      </c>
      <c r="S2497">
        <f t="shared" ca="1" si="807"/>
        <v>3</v>
      </c>
      <c r="T2497">
        <f t="shared" ca="1" si="808"/>
        <v>1.1999999999999999E-3</v>
      </c>
      <c r="U2497" s="3">
        <f t="shared" ca="1" si="809"/>
        <v>3.8014982038021478E-3</v>
      </c>
      <c r="V2497" s="3">
        <f t="shared" ca="1" si="810"/>
        <v>3.0153654350856728E-2</v>
      </c>
    </row>
    <row r="2498" spans="1:22">
      <c r="A2498">
        <f t="shared" ca="1" si="811"/>
        <v>5.5E-2</v>
      </c>
      <c r="B2498">
        <f t="shared" ca="1" si="800"/>
        <v>0.16200000000000001</v>
      </c>
      <c r="C2498">
        <f t="shared" ca="1" si="817"/>
        <v>0.16200000000000001</v>
      </c>
      <c r="D2498">
        <f t="shared" ca="1" si="801"/>
        <v>2</v>
      </c>
      <c r="E2498">
        <f t="shared" ca="1" si="802"/>
        <v>8.0000000000000004E-4</v>
      </c>
      <c r="F2498">
        <f t="shared" ca="1" si="818"/>
        <v>-5.5E-2</v>
      </c>
      <c r="G2498">
        <f t="shared" ca="1" si="803"/>
        <v>0.13800000000000001</v>
      </c>
      <c r="H2498">
        <f t="shared" ca="1" si="819"/>
        <v>0.13800000000000001</v>
      </c>
      <c r="I2498">
        <f t="shared" ca="1" si="804"/>
        <v>2</v>
      </c>
      <c r="J2498">
        <f t="shared" ca="1" si="805"/>
        <v>8.0000000000000004E-4</v>
      </c>
      <c r="K2498">
        <f t="shared" ca="1" si="812"/>
        <v>2.6679437643973083E-5</v>
      </c>
      <c r="L2498">
        <f t="shared" ca="1" si="813"/>
        <v>3.4842353973211029E-5</v>
      </c>
      <c r="M2498">
        <v>2464</v>
      </c>
      <c r="N2498">
        <f t="shared" ca="1" si="814"/>
        <v>0.43</v>
      </c>
      <c r="O2498">
        <f t="shared" ca="1" si="815"/>
        <v>-0.03</v>
      </c>
      <c r="P2498">
        <f t="shared" ca="1" si="816"/>
        <v>0</v>
      </c>
      <c r="Q2498">
        <f t="shared" ca="1" si="806"/>
        <v>2.8</v>
      </c>
      <c r="R2498" t="b">
        <f t="shared" ca="1" si="820"/>
        <v>0</v>
      </c>
      <c r="S2498" t="b">
        <f t="shared" ca="1" si="807"/>
        <v>0</v>
      </c>
      <c r="T2498" t="e">
        <f t="shared" ca="1" si="808"/>
        <v>#N/A</v>
      </c>
      <c r="U2498" s="3" t="e">
        <f t="shared" ca="1" si="809"/>
        <v>#N/A</v>
      </c>
      <c r="V2498" s="3">
        <f t="shared" ca="1" si="810"/>
        <v>0</v>
      </c>
    </row>
    <row r="2499" spans="1:22">
      <c r="A2499">
        <f t="shared" ca="1" si="811"/>
        <v>8.1000000000000003E-2</v>
      </c>
      <c r="B2499">
        <f t="shared" ca="1" si="800"/>
        <v>0.16200000000000001</v>
      </c>
      <c r="C2499" t="b">
        <f t="shared" ca="1" si="817"/>
        <v>0</v>
      </c>
      <c r="D2499" t="b">
        <f t="shared" ca="1" si="801"/>
        <v>0</v>
      </c>
      <c r="E2499" t="e">
        <f t="shared" ca="1" si="802"/>
        <v>#N/A</v>
      </c>
      <c r="F2499">
        <f t="shared" ca="1" si="818"/>
        <v>-8.1000000000000003E-2</v>
      </c>
      <c r="G2499">
        <f t="shared" ca="1" si="803"/>
        <v>0.13800000000000001</v>
      </c>
      <c r="H2499" t="b">
        <f t="shared" ca="1" si="819"/>
        <v>0</v>
      </c>
      <c r="I2499" t="b">
        <f t="shared" ca="1" si="804"/>
        <v>0</v>
      </c>
      <c r="J2499" t="e">
        <f t="shared" ca="1" si="805"/>
        <v>#N/A</v>
      </c>
      <c r="K2499" t="e">
        <f t="shared" ca="1" si="812"/>
        <v>#N/A</v>
      </c>
      <c r="L2499">
        <f t="shared" ca="1" si="813"/>
        <v>0</v>
      </c>
      <c r="M2499">
        <v>2465</v>
      </c>
      <c r="N2499">
        <f t="shared" ca="1" si="814"/>
        <v>0.4</v>
      </c>
      <c r="O2499">
        <f t="shared" ca="1" si="815"/>
        <v>-0.03</v>
      </c>
      <c r="P2499">
        <f t="shared" ca="1" si="816"/>
        <v>0</v>
      </c>
      <c r="Q2499">
        <f t="shared" ca="1" si="806"/>
        <v>2.8</v>
      </c>
      <c r="R2499" t="b">
        <f t="shared" ca="1" si="820"/>
        <v>0</v>
      </c>
      <c r="S2499" t="b">
        <f t="shared" ca="1" si="807"/>
        <v>0</v>
      </c>
      <c r="T2499" t="e">
        <f t="shared" ca="1" si="808"/>
        <v>#N/A</v>
      </c>
      <c r="U2499" s="3" t="e">
        <f t="shared" ca="1" si="809"/>
        <v>#N/A</v>
      </c>
      <c r="V2499" s="3">
        <f t="shared" ca="1" si="810"/>
        <v>0</v>
      </c>
    </row>
    <row r="2500" spans="1:22">
      <c r="A2500">
        <f t="shared" ca="1" si="811"/>
        <v>5.2999999999999999E-2</v>
      </c>
      <c r="B2500">
        <f t="shared" ca="1" si="800"/>
        <v>0.16500000000000001</v>
      </c>
      <c r="C2500">
        <f t="shared" ca="1" si="817"/>
        <v>0.16500000000000001</v>
      </c>
      <c r="D2500">
        <f t="shared" ca="1" si="801"/>
        <v>4</v>
      </c>
      <c r="E2500">
        <f t="shared" ca="1" si="802"/>
        <v>1.6000000000000001E-3</v>
      </c>
      <c r="F2500">
        <f t="shared" ca="1" si="818"/>
        <v>5.2999999999999999E-2</v>
      </c>
      <c r="G2500">
        <f t="shared" ca="1" si="803"/>
        <v>0.13900000000000001</v>
      </c>
      <c r="H2500">
        <f t="shared" ca="1" si="819"/>
        <v>0.13900000000000001</v>
      </c>
      <c r="I2500">
        <f t="shared" ca="1" si="804"/>
        <v>1</v>
      </c>
      <c r="J2500">
        <f t="shared" ca="1" si="805"/>
        <v>4.0000000000000002E-4</v>
      </c>
      <c r="K2500">
        <f t="shared" ca="1" si="812"/>
        <v>2.570713709671384E-5</v>
      </c>
      <c r="L2500">
        <f t="shared" ca="1" si="813"/>
        <v>3.3572565595808466E-5</v>
      </c>
      <c r="M2500">
        <v>2466</v>
      </c>
      <c r="N2500">
        <f t="shared" ca="1" si="814"/>
        <v>0.42</v>
      </c>
      <c r="O2500">
        <f t="shared" ca="1" si="815"/>
        <v>0.02</v>
      </c>
      <c r="P2500">
        <f t="shared" ca="1" si="816"/>
        <v>0</v>
      </c>
      <c r="Q2500">
        <f t="shared" ca="1" si="806"/>
        <v>2.9</v>
      </c>
      <c r="R2500">
        <f t="shared" ca="1" si="820"/>
        <v>2.9</v>
      </c>
      <c r="S2500">
        <f t="shared" ca="1" si="807"/>
        <v>3</v>
      </c>
      <c r="T2500">
        <f t="shared" ca="1" si="808"/>
        <v>1.1999999999999999E-3</v>
      </c>
      <c r="U2500" s="3">
        <f t="shared" ca="1" si="809"/>
        <v>3.5708702035755543E-3</v>
      </c>
      <c r="V2500" s="3">
        <f t="shared" ca="1" si="810"/>
        <v>2.8324302703259856E-2</v>
      </c>
    </row>
    <row r="2501" spans="1:22">
      <c r="A2501">
        <f t="shared" ca="1" si="811"/>
        <v>7.9000000000000001E-2</v>
      </c>
      <c r="B2501">
        <f t="shared" ca="1" si="800"/>
        <v>0.16500000000000001</v>
      </c>
      <c r="C2501" t="b">
        <f t="shared" ca="1" si="817"/>
        <v>0</v>
      </c>
      <c r="D2501" t="b">
        <f t="shared" ca="1" si="801"/>
        <v>0</v>
      </c>
      <c r="E2501" t="e">
        <f t="shared" ca="1" si="802"/>
        <v>#N/A</v>
      </c>
      <c r="F2501">
        <f t="shared" ca="1" si="818"/>
        <v>7.9000000000000001E-2</v>
      </c>
      <c r="G2501">
        <f t="shared" ca="1" si="803"/>
        <v>0.14000000000000001</v>
      </c>
      <c r="H2501">
        <f t="shared" ca="1" si="819"/>
        <v>0.14000000000000001</v>
      </c>
      <c r="I2501">
        <f t="shared" ca="1" si="804"/>
        <v>1</v>
      </c>
      <c r="J2501">
        <f t="shared" ca="1" si="805"/>
        <v>4.0000000000000002E-4</v>
      </c>
      <c r="K2501">
        <f t="shared" ca="1" si="812"/>
        <v>2.4773572926272913E-5</v>
      </c>
      <c r="L2501">
        <f t="shared" ca="1" si="813"/>
        <v>3.2353365486822739E-5</v>
      </c>
      <c r="M2501">
        <v>2467</v>
      </c>
      <c r="N2501">
        <f t="shared" ca="1" si="814"/>
        <v>0.45</v>
      </c>
      <c r="O2501">
        <f t="shared" ca="1" si="815"/>
        <v>0.03</v>
      </c>
      <c r="P2501">
        <f t="shared" ca="1" si="816"/>
        <v>0</v>
      </c>
      <c r="Q2501">
        <f t="shared" ca="1" si="806"/>
        <v>2.9</v>
      </c>
      <c r="R2501" t="b">
        <f t="shared" ca="1" si="820"/>
        <v>0</v>
      </c>
      <c r="S2501" t="b">
        <f t="shared" ca="1" si="807"/>
        <v>0</v>
      </c>
      <c r="T2501" t="e">
        <f t="shared" ca="1" si="808"/>
        <v>#N/A</v>
      </c>
      <c r="U2501" s="3" t="e">
        <f t="shared" ca="1" si="809"/>
        <v>#N/A</v>
      </c>
      <c r="V2501" s="3">
        <f t="shared" ca="1" si="810"/>
        <v>0</v>
      </c>
    </row>
    <row r="2502" spans="1:22">
      <c r="A2502">
        <f t="shared" ca="1" si="811"/>
        <v>5.2999999999999999E-2</v>
      </c>
      <c r="B2502">
        <f t="shared" ca="1" si="800"/>
        <v>0.16500000000000001</v>
      </c>
      <c r="C2502" t="b">
        <f t="shared" ca="1" si="817"/>
        <v>0</v>
      </c>
      <c r="D2502" t="b">
        <f t="shared" ca="1" si="801"/>
        <v>0</v>
      </c>
      <c r="E2502" t="e">
        <f t="shared" ca="1" si="802"/>
        <v>#N/A</v>
      </c>
      <c r="F2502">
        <f t="shared" ca="1" si="818"/>
        <v>5.2999999999999999E-2</v>
      </c>
      <c r="G2502">
        <f t="shared" ca="1" si="803"/>
        <v>0.14099999999999999</v>
      </c>
      <c r="H2502">
        <f t="shared" ca="1" si="819"/>
        <v>0.14099999999999999</v>
      </c>
      <c r="I2502">
        <f t="shared" ca="1" si="804"/>
        <v>1</v>
      </c>
      <c r="J2502">
        <f t="shared" ca="1" si="805"/>
        <v>4.0000000000000002E-4</v>
      </c>
      <c r="K2502">
        <f t="shared" ca="1" si="812"/>
        <v>2.3877059985603729E-5</v>
      </c>
      <c r="L2502">
        <f t="shared" ca="1" si="813"/>
        <v>3.1182552906842578E-5</v>
      </c>
      <c r="M2502">
        <v>2468</v>
      </c>
      <c r="N2502">
        <f t="shared" ca="1" si="814"/>
        <v>0.47</v>
      </c>
      <c r="O2502">
        <f t="shared" ca="1" si="815"/>
        <v>0.02</v>
      </c>
      <c r="P2502">
        <f t="shared" ca="1" si="816"/>
        <v>0</v>
      </c>
      <c r="Q2502">
        <f t="shared" ca="1" si="806"/>
        <v>2.9</v>
      </c>
      <c r="R2502" t="b">
        <f t="shared" ca="1" si="820"/>
        <v>0</v>
      </c>
      <c r="S2502" t="b">
        <f t="shared" ca="1" si="807"/>
        <v>0</v>
      </c>
      <c r="T2502" t="e">
        <f t="shared" ca="1" si="808"/>
        <v>#N/A</v>
      </c>
      <c r="U2502" s="3" t="e">
        <f t="shared" ca="1" si="809"/>
        <v>#N/A</v>
      </c>
      <c r="V2502" s="3">
        <f t="shared" ca="1" si="810"/>
        <v>0</v>
      </c>
    </row>
    <row r="2503" spans="1:22">
      <c r="A2503">
        <f t="shared" ca="1" si="811"/>
        <v>0.05</v>
      </c>
      <c r="B2503">
        <f t="shared" ca="1" si="800"/>
        <v>0.16500000000000001</v>
      </c>
      <c r="C2503" t="b">
        <f t="shared" ca="1" si="817"/>
        <v>0</v>
      </c>
      <c r="D2503" t="b">
        <f t="shared" ca="1" si="801"/>
        <v>0</v>
      </c>
      <c r="E2503" t="e">
        <f t="shared" ca="1" si="802"/>
        <v>#N/A</v>
      </c>
      <c r="F2503">
        <f t="shared" ca="1" si="818"/>
        <v>0.05</v>
      </c>
      <c r="G2503">
        <f t="shared" ca="1" si="803"/>
        <v>0.14199999999999999</v>
      </c>
      <c r="H2503">
        <f t="shared" ca="1" si="819"/>
        <v>0.14199999999999999</v>
      </c>
      <c r="I2503">
        <f t="shared" ca="1" si="804"/>
        <v>1</v>
      </c>
      <c r="J2503">
        <f t="shared" ca="1" si="805"/>
        <v>4.0000000000000002E-4</v>
      </c>
      <c r="K2503">
        <f t="shared" ca="1" si="812"/>
        <v>2.3015993035750342E-5</v>
      </c>
      <c r="L2503">
        <f t="shared" ca="1" si="813"/>
        <v>3.0058031473453132E-5</v>
      </c>
      <c r="M2503">
        <v>2469</v>
      </c>
      <c r="N2503">
        <f t="shared" ca="1" si="814"/>
        <v>0.49</v>
      </c>
      <c r="O2503">
        <f t="shared" ca="1" si="815"/>
        <v>0.02</v>
      </c>
      <c r="P2503">
        <f t="shared" ca="1" si="816"/>
        <v>0</v>
      </c>
      <c r="Q2503">
        <f t="shared" ca="1" si="806"/>
        <v>3</v>
      </c>
      <c r="R2503">
        <f t="shared" ca="1" si="820"/>
        <v>3</v>
      </c>
      <c r="S2503">
        <f t="shared" ca="1" si="807"/>
        <v>4</v>
      </c>
      <c r="T2503">
        <f t="shared" ca="1" si="808"/>
        <v>1.6000000000000001E-3</v>
      </c>
      <c r="U2503" s="3">
        <f t="shared" ca="1" si="809"/>
        <v>3.3577558202359044E-3</v>
      </c>
      <c r="V2503" s="3">
        <f t="shared" ca="1" si="810"/>
        <v>2.6633869850761722E-2</v>
      </c>
    </row>
    <row r="2504" spans="1:22">
      <c r="A2504">
        <f t="shared" ca="1" si="811"/>
        <v>5.6000000000000001E-2</v>
      </c>
      <c r="B2504">
        <f t="shared" ca="1" si="800"/>
        <v>0.16600000000000001</v>
      </c>
      <c r="C2504">
        <f t="shared" ca="1" si="817"/>
        <v>0.16600000000000001</v>
      </c>
      <c r="D2504">
        <f t="shared" ca="1" si="801"/>
        <v>2</v>
      </c>
      <c r="E2504">
        <f t="shared" ca="1" si="802"/>
        <v>8.0000000000000004E-4</v>
      </c>
      <c r="F2504">
        <f t="shared" ca="1" si="818"/>
        <v>-5.6000000000000001E-2</v>
      </c>
      <c r="G2504">
        <f t="shared" ca="1" si="803"/>
        <v>0.14299999999999999</v>
      </c>
      <c r="H2504">
        <f t="shared" ca="1" si="819"/>
        <v>0.14299999999999999</v>
      </c>
      <c r="I2504">
        <f t="shared" ca="1" si="804"/>
        <v>1</v>
      </c>
      <c r="J2504">
        <f t="shared" ca="1" si="805"/>
        <v>4.0000000000000002E-4</v>
      </c>
      <c r="K2504">
        <f t="shared" ca="1" si="812"/>
        <v>2.2188842625073583E-5</v>
      </c>
      <c r="L2504">
        <f t="shared" ca="1" si="813"/>
        <v>2.8977803779658511E-5</v>
      </c>
      <c r="M2504">
        <v>2470</v>
      </c>
      <c r="N2504">
        <f t="shared" ca="1" si="814"/>
        <v>0.46</v>
      </c>
      <c r="O2504">
        <f t="shared" ca="1" si="815"/>
        <v>-0.03</v>
      </c>
      <c r="P2504">
        <f t="shared" ca="1" si="816"/>
        <v>0</v>
      </c>
      <c r="Q2504">
        <f t="shared" ca="1" si="806"/>
        <v>3</v>
      </c>
      <c r="R2504" t="b">
        <f t="shared" ca="1" si="820"/>
        <v>0</v>
      </c>
      <c r="S2504" t="b">
        <f t="shared" ca="1" si="807"/>
        <v>0</v>
      </c>
      <c r="T2504" t="e">
        <f t="shared" ca="1" si="808"/>
        <v>#N/A</v>
      </c>
      <c r="U2504" s="3" t="e">
        <f t="shared" ca="1" si="809"/>
        <v>#N/A</v>
      </c>
      <c r="V2504" s="3">
        <f t="shared" ca="1" si="810"/>
        <v>0</v>
      </c>
    </row>
    <row r="2505" spans="1:22">
      <c r="A2505">
        <f t="shared" ca="1" si="811"/>
        <v>5.8999999999999997E-2</v>
      </c>
      <c r="B2505">
        <f t="shared" ca="1" si="800"/>
        <v>0.16600000000000001</v>
      </c>
      <c r="C2505" t="b">
        <f t="shared" ca="1" si="817"/>
        <v>0</v>
      </c>
      <c r="D2505" t="b">
        <f t="shared" ca="1" si="801"/>
        <v>0</v>
      </c>
      <c r="E2505" t="e">
        <f t="shared" ca="1" si="802"/>
        <v>#N/A</v>
      </c>
      <c r="F2505">
        <f t="shared" ca="1" si="818"/>
        <v>-5.8999999999999997E-2</v>
      </c>
      <c r="G2505">
        <f t="shared" ca="1" si="803"/>
        <v>0.14399999999999999</v>
      </c>
      <c r="H2505">
        <f t="shared" ca="1" si="819"/>
        <v>0.14399999999999999</v>
      </c>
      <c r="I2505">
        <f t="shared" ca="1" si="804"/>
        <v>1</v>
      </c>
      <c r="J2505">
        <f t="shared" ca="1" si="805"/>
        <v>4.0000000000000002E-4</v>
      </c>
      <c r="K2505">
        <f t="shared" ca="1" si="812"/>
        <v>2.1394151198948834E-5</v>
      </c>
      <c r="L2505">
        <f t="shared" ca="1" si="813"/>
        <v>2.7939966313291623E-5</v>
      </c>
      <c r="M2505">
        <v>2471</v>
      </c>
      <c r="N2505">
        <f t="shared" ca="1" si="814"/>
        <v>0.43</v>
      </c>
      <c r="O2505">
        <f t="shared" ca="1" si="815"/>
        <v>-0.03</v>
      </c>
      <c r="P2505">
        <f t="shared" ca="1" si="816"/>
        <v>0</v>
      </c>
      <c r="Q2505">
        <f t="shared" ca="1" si="806"/>
        <v>3</v>
      </c>
      <c r="R2505" t="b">
        <f t="shared" ca="1" si="820"/>
        <v>0</v>
      </c>
      <c r="S2505" t="b">
        <f t="shared" ca="1" si="807"/>
        <v>0</v>
      </c>
      <c r="T2505" t="e">
        <f t="shared" ca="1" si="808"/>
        <v>#N/A</v>
      </c>
      <c r="U2505" s="3" t="e">
        <f t="shared" ca="1" si="809"/>
        <v>#N/A</v>
      </c>
      <c r="V2505" s="3">
        <f t="shared" ca="1" si="810"/>
        <v>0</v>
      </c>
    </row>
    <row r="2506" spans="1:22">
      <c r="A2506">
        <f t="shared" ca="1" si="811"/>
        <v>5.0999999999999997E-2</v>
      </c>
      <c r="B2506">
        <f t="shared" ca="1" si="800"/>
        <v>0.16800000000000001</v>
      </c>
      <c r="C2506">
        <f t="shared" ca="1" si="817"/>
        <v>0.16800000000000001</v>
      </c>
      <c r="D2506">
        <f t="shared" ca="1" si="801"/>
        <v>1</v>
      </c>
      <c r="E2506">
        <f t="shared" ca="1" si="802"/>
        <v>4.0000000000000002E-4</v>
      </c>
      <c r="F2506">
        <f t="shared" ca="1" si="818"/>
        <v>-5.0999999999999997E-2</v>
      </c>
      <c r="G2506">
        <f t="shared" ca="1" si="803"/>
        <v>0.14799999999999999</v>
      </c>
      <c r="H2506">
        <f t="shared" ca="1" si="819"/>
        <v>0.14799999999999999</v>
      </c>
      <c r="I2506">
        <f t="shared" ca="1" si="804"/>
        <v>2</v>
      </c>
      <c r="J2506">
        <f t="shared" ca="1" si="805"/>
        <v>8.0000000000000004E-4</v>
      </c>
      <c r="K2506">
        <f t="shared" ca="1" si="812"/>
        <v>1.8513140513430464E-5</v>
      </c>
      <c r="L2506">
        <f t="shared" ca="1" si="813"/>
        <v>2.4177473436006008E-5</v>
      </c>
      <c r="M2506">
        <v>2472</v>
      </c>
      <c r="N2506">
        <f t="shared" ca="1" si="814"/>
        <v>0.41</v>
      </c>
      <c r="O2506">
        <f t="shared" ca="1" si="815"/>
        <v>-0.02</v>
      </c>
      <c r="P2506">
        <f t="shared" ca="1" si="816"/>
        <v>0</v>
      </c>
      <c r="Q2506">
        <f t="shared" ca="1" si="806"/>
        <v>3</v>
      </c>
      <c r="R2506" t="b">
        <f t="shared" ca="1" si="820"/>
        <v>0</v>
      </c>
      <c r="S2506" t="b">
        <f t="shared" ca="1" si="807"/>
        <v>0</v>
      </c>
      <c r="T2506" t="e">
        <f t="shared" ca="1" si="808"/>
        <v>#N/A</v>
      </c>
      <c r="U2506" s="3" t="e">
        <f t="shared" ca="1" si="809"/>
        <v>#N/A</v>
      </c>
      <c r="V2506" s="3">
        <f t="shared" ca="1" si="810"/>
        <v>0</v>
      </c>
    </row>
    <row r="2507" spans="1:22">
      <c r="A2507">
        <f t="shared" ca="1" si="811"/>
        <v>0.19500000000000001</v>
      </c>
      <c r="B2507">
        <f t="shared" ca="1" si="800"/>
        <v>0.17</v>
      </c>
      <c r="C2507">
        <f t="shared" ca="1" si="817"/>
        <v>0.17</v>
      </c>
      <c r="D2507">
        <f t="shared" ca="1" si="801"/>
        <v>1</v>
      </c>
      <c r="E2507">
        <f t="shared" ca="1" si="802"/>
        <v>4.0000000000000002E-4</v>
      </c>
      <c r="F2507">
        <f t="shared" ca="1" si="818"/>
        <v>0.19500000000000001</v>
      </c>
      <c r="G2507">
        <f t="shared" ca="1" si="803"/>
        <v>0.14799999999999999</v>
      </c>
      <c r="H2507" t="b">
        <f t="shared" ca="1" si="819"/>
        <v>0</v>
      </c>
      <c r="I2507" t="b">
        <f t="shared" ca="1" si="804"/>
        <v>0</v>
      </c>
      <c r="J2507" t="e">
        <f t="shared" ca="1" si="805"/>
        <v>#N/A</v>
      </c>
      <c r="K2507" t="e">
        <f t="shared" ca="1" si="812"/>
        <v>#N/A</v>
      </c>
      <c r="L2507">
        <f t="shared" ca="1" si="813"/>
        <v>0</v>
      </c>
      <c r="M2507">
        <v>2473</v>
      </c>
      <c r="N2507">
        <f t="shared" ca="1" si="814"/>
        <v>0.49</v>
      </c>
      <c r="O2507">
        <f t="shared" ca="1" si="815"/>
        <v>0.08</v>
      </c>
      <c r="P2507">
        <f t="shared" ca="1" si="816"/>
        <v>0</v>
      </c>
      <c r="Q2507">
        <f t="shared" ca="1" si="806"/>
        <v>3.1</v>
      </c>
      <c r="R2507">
        <f t="shared" ca="1" si="820"/>
        <v>3.1</v>
      </c>
      <c r="S2507">
        <f t="shared" ca="1" si="807"/>
        <v>5</v>
      </c>
      <c r="T2507">
        <f t="shared" ca="1" si="808"/>
        <v>2E-3</v>
      </c>
      <c r="U2507" s="3">
        <f t="shared" ca="1" si="809"/>
        <v>3.1605110991558731E-3</v>
      </c>
      <c r="V2507" s="3">
        <f t="shared" ca="1" si="810"/>
        <v>2.5069315871483307E-2</v>
      </c>
    </row>
    <row r="2508" spans="1:22">
      <c r="A2508">
        <f t="shared" ca="1" si="811"/>
        <v>0.157</v>
      </c>
      <c r="B2508">
        <f t="shared" ca="1" si="800"/>
        <v>0.17100000000000001</v>
      </c>
      <c r="C2508">
        <f t="shared" ca="1" si="817"/>
        <v>0.17100000000000001</v>
      </c>
      <c r="D2508">
        <f t="shared" ca="1" si="801"/>
        <v>1</v>
      </c>
      <c r="E2508">
        <f t="shared" ca="1" si="802"/>
        <v>4.0000000000000002E-4</v>
      </c>
      <c r="F2508">
        <f t="shared" ca="1" si="818"/>
        <v>-0.157</v>
      </c>
      <c r="G2508">
        <f t="shared" ca="1" si="803"/>
        <v>0.15</v>
      </c>
      <c r="H2508">
        <f t="shared" ca="1" si="819"/>
        <v>0.15</v>
      </c>
      <c r="I2508">
        <f t="shared" ca="1" si="804"/>
        <v>1</v>
      </c>
      <c r="J2508">
        <f t="shared" ca="1" si="805"/>
        <v>4.0000000000000002E-4</v>
      </c>
      <c r="K2508">
        <f t="shared" ca="1" si="812"/>
        <v>1.7234192801857763E-5</v>
      </c>
      <c r="L2508">
        <f t="shared" ca="1" si="813"/>
        <v>2.2507215259109586E-5</v>
      </c>
      <c r="M2508">
        <v>2474</v>
      </c>
      <c r="N2508">
        <f t="shared" ca="1" si="814"/>
        <v>0.41</v>
      </c>
      <c r="O2508">
        <f t="shared" ca="1" si="815"/>
        <v>-0.08</v>
      </c>
      <c r="P2508">
        <f t="shared" ca="1" si="816"/>
        <v>0</v>
      </c>
      <c r="Q2508">
        <f t="shared" ca="1" si="806"/>
        <v>3.1</v>
      </c>
      <c r="R2508" t="b">
        <f t="shared" ca="1" si="820"/>
        <v>0</v>
      </c>
      <c r="S2508" t="b">
        <f t="shared" ca="1" si="807"/>
        <v>0</v>
      </c>
      <c r="T2508" t="e">
        <f t="shared" ca="1" si="808"/>
        <v>#N/A</v>
      </c>
      <c r="U2508" s="3" t="e">
        <f t="shared" ca="1" si="809"/>
        <v>#N/A</v>
      </c>
      <c r="V2508" s="3">
        <f t="shared" ca="1" si="810"/>
        <v>0</v>
      </c>
    </row>
    <row r="2509" spans="1:22">
      <c r="A2509">
        <f t="shared" ca="1" si="811"/>
        <v>5.2999999999999999E-2</v>
      </c>
      <c r="B2509">
        <f t="shared" ca="1" si="800"/>
        <v>0.17199999999999999</v>
      </c>
      <c r="C2509">
        <f t="shared" ca="1" si="817"/>
        <v>0.17199999999999999</v>
      </c>
      <c r="D2509">
        <f t="shared" ca="1" si="801"/>
        <v>3</v>
      </c>
      <c r="E2509">
        <f t="shared" ca="1" si="802"/>
        <v>1.1999999999999999E-3</v>
      </c>
      <c r="F2509">
        <f t="shared" ca="1" si="818"/>
        <v>-5.2999999999999999E-2</v>
      </c>
      <c r="G2509">
        <f t="shared" ca="1" si="803"/>
        <v>0.153</v>
      </c>
      <c r="H2509">
        <f t="shared" ca="1" si="819"/>
        <v>0.153</v>
      </c>
      <c r="I2509">
        <f t="shared" ca="1" si="804"/>
        <v>1</v>
      </c>
      <c r="J2509">
        <f t="shared" ca="1" si="805"/>
        <v>4.0000000000000002E-4</v>
      </c>
      <c r="K2509">
        <f t="shared" ca="1" si="812"/>
        <v>1.549327631823326E-5</v>
      </c>
      <c r="L2509">
        <f t="shared" ca="1" si="813"/>
        <v>2.0233643035823036E-5</v>
      </c>
      <c r="M2509">
        <v>2475</v>
      </c>
      <c r="N2509">
        <f t="shared" ca="1" si="814"/>
        <v>0.39</v>
      </c>
      <c r="O2509">
        <f t="shared" ca="1" si="815"/>
        <v>-0.02</v>
      </c>
      <c r="P2509">
        <f t="shared" ca="1" si="816"/>
        <v>0</v>
      </c>
      <c r="Q2509">
        <f t="shared" ca="1" si="806"/>
        <v>3.1</v>
      </c>
      <c r="R2509" t="b">
        <f t="shared" ca="1" si="820"/>
        <v>0</v>
      </c>
      <c r="S2509" t="b">
        <f t="shared" ca="1" si="807"/>
        <v>0</v>
      </c>
      <c r="T2509" t="e">
        <f t="shared" ca="1" si="808"/>
        <v>#N/A</v>
      </c>
      <c r="U2509" s="3" t="e">
        <f t="shared" ca="1" si="809"/>
        <v>#N/A</v>
      </c>
      <c r="V2509" s="3">
        <f t="shared" ca="1" si="810"/>
        <v>0</v>
      </c>
    </row>
    <row r="2510" spans="1:22">
      <c r="A2510">
        <f t="shared" ca="1" si="811"/>
        <v>1.4E-2</v>
      </c>
      <c r="B2510">
        <f t="shared" ca="1" si="800"/>
        <v>0.17199999999999999</v>
      </c>
      <c r="C2510" t="b">
        <f t="shared" ca="1" si="817"/>
        <v>0</v>
      </c>
      <c r="D2510" t="b">
        <f t="shared" ca="1" si="801"/>
        <v>0</v>
      </c>
      <c r="E2510" t="e">
        <f t="shared" ca="1" si="802"/>
        <v>#N/A</v>
      </c>
      <c r="F2510">
        <f t="shared" ca="1" si="818"/>
        <v>-1.4E-2</v>
      </c>
      <c r="G2510">
        <f t="shared" ca="1" si="803"/>
        <v>0.156</v>
      </c>
      <c r="H2510">
        <f t="shared" ca="1" si="819"/>
        <v>0.156</v>
      </c>
      <c r="I2510">
        <f t="shared" ca="1" si="804"/>
        <v>1</v>
      </c>
      <c r="J2510">
        <f t="shared" ca="1" si="805"/>
        <v>4.0000000000000002E-4</v>
      </c>
      <c r="K2510">
        <f t="shared" ca="1" si="812"/>
        <v>1.394269720526558E-5</v>
      </c>
      <c r="L2510">
        <f t="shared" ca="1" si="813"/>
        <v>1.8208644344379779E-5</v>
      </c>
      <c r="M2510">
        <v>2476</v>
      </c>
      <c r="N2510">
        <f t="shared" ca="1" si="814"/>
        <v>0.38</v>
      </c>
      <c r="O2510">
        <f t="shared" ca="1" si="815"/>
        <v>-0.01</v>
      </c>
      <c r="P2510">
        <f t="shared" ca="1" si="816"/>
        <v>0</v>
      </c>
      <c r="Q2510">
        <f t="shared" ca="1" si="806"/>
        <v>3.1</v>
      </c>
      <c r="R2510" t="b">
        <f t="shared" ca="1" si="820"/>
        <v>0</v>
      </c>
      <c r="S2510" t="b">
        <f t="shared" ca="1" si="807"/>
        <v>0</v>
      </c>
      <c r="T2510" t="e">
        <f t="shared" ca="1" si="808"/>
        <v>#N/A</v>
      </c>
      <c r="U2510" s="3" t="e">
        <f t="shared" ca="1" si="809"/>
        <v>#N/A</v>
      </c>
      <c r="V2510" s="3">
        <f t="shared" ca="1" si="810"/>
        <v>0</v>
      </c>
    </row>
    <row r="2511" spans="1:22">
      <c r="A2511">
        <f t="shared" ca="1" si="811"/>
        <v>0.11</v>
      </c>
      <c r="B2511">
        <f t="shared" ca="1" si="800"/>
        <v>0.17199999999999999</v>
      </c>
      <c r="C2511" t="b">
        <f t="shared" ca="1" si="817"/>
        <v>0</v>
      </c>
      <c r="D2511" t="b">
        <f t="shared" ca="1" si="801"/>
        <v>0</v>
      </c>
      <c r="E2511" t="e">
        <f t="shared" ca="1" si="802"/>
        <v>#N/A</v>
      </c>
      <c r="F2511">
        <f t="shared" ca="1" si="818"/>
        <v>-0.11</v>
      </c>
      <c r="G2511">
        <f t="shared" ca="1" si="803"/>
        <v>0.159</v>
      </c>
      <c r="H2511">
        <f t="shared" ca="1" si="819"/>
        <v>0.159</v>
      </c>
      <c r="I2511">
        <f t="shared" ca="1" si="804"/>
        <v>2</v>
      </c>
      <c r="J2511">
        <f t="shared" ca="1" si="805"/>
        <v>8.0000000000000004E-4</v>
      </c>
      <c r="K2511">
        <f t="shared" ca="1" si="812"/>
        <v>1.2559969374433064E-5</v>
      </c>
      <c r="L2511">
        <f t="shared" ca="1" si="813"/>
        <v>1.6402853188906901E-5</v>
      </c>
      <c r="M2511">
        <v>2477</v>
      </c>
      <c r="N2511">
        <f t="shared" ca="1" si="814"/>
        <v>0.34</v>
      </c>
      <c r="O2511">
        <f t="shared" ca="1" si="815"/>
        <v>-0.04</v>
      </c>
      <c r="P2511">
        <f t="shared" ca="1" si="816"/>
        <v>0</v>
      </c>
      <c r="Q2511">
        <f t="shared" ca="1" si="806"/>
        <v>3.1</v>
      </c>
      <c r="R2511" t="b">
        <f t="shared" ca="1" si="820"/>
        <v>0</v>
      </c>
      <c r="S2511" t="b">
        <f t="shared" ca="1" si="807"/>
        <v>0</v>
      </c>
      <c r="T2511" t="e">
        <f t="shared" ca="1" si="808"/>
        <v>#N/A</v>
      </c>
      <c r="U2511" s="3" t="e">
        <f t="shared" ca="1" si="809"/>
        <v>#N/A</v>
      </c>
      <c r="V2511" s="3">
        <f t="shared" ca="1" si="810"/>
        <v>0</v>
      </c>
    </row>
    <row r="2512" spans="1:22">
      <c r="A2512">
        <f t="shared" ca="1" si="811"/>
        <v>6.3E-2</v>
      </c>
      <c r="B2512">
        <f t="shared" ca="1" si="800"/>
        <v>0.17399999999999999</v>
      </c>
      <c r="C2512">
        <f t="shared" ca="1" si="817"/>
        <v>0.17399999999999999</v>
      </c>
      <c r="D2512">
        <f t="shared" ca="1" si="801"/>
        <v>2</v>
      </c>
      <c r="E2512">
        <f t="shared" ca="1" si="802"/>
        <v>8.0000000000000004E-4</v>
      </c>
      <c r="F2512">
        <f t="shared" ca="1" si="818"/>
        <v>6.3E-2</v>
      </c>
      <c r="G2512">
        <f t="shared" ca="1" si="803"/>
        <v>0.159</v>
      </c>
      <c r="H2512" t="b">
        <f t="shared" ca="1" si="819"/>
        <v>0</v>
      </c>
      <c r="I2512" t="b">
        <f t="shared" ca="1" si="804"/>
        <v>0</v>
      </c>
      <c r="J2512" t="e">
        <f t="shared" ca="1" si="805"/>
        <v>#N/A</v>
      </c>
      <c r="K2512" t="e">
        <f t="shared" ca="1" si="812"/>
        <v>#N/A</v>
      </c>
      <c r="L2512">
        <f t="shared" ca="1" si="813"/>
        <v>0</v>
      </c>
      <c r="M2512">
        <v>2478</v>
      </c>
      <c r="N2512">
        <f t="shared" ca="1" si="814"/>
        <v>0.36</v>
      </c>
      <c r="O2512">
        <f t="shared" ca="1" si="815"/>
        <v>0.02</v>
      </c>
      <c r="P2512">
        <f t="shared" ca="1" si="816"/>
        <v>0</v>
      </c>
      <c r="Q2512">
        <f t="shared" ca="1" si="806"/>
        <v>3.2</v>
      </c>
      <c r="R2512">
        <f t="shared" ca="1" si="820"/>
        <v>3.2</v>
      </c>
      <c r="S2512">
        <f t="shared" ca="1" si="807"/>
        <v>3</v>
      </c>
      <c r="T2512">
        <f t="shared" ca="1" si="808"/>
        <v>1.1999999999999999E-3</v>
      </c>
      <c r="U2512" s="3">
        <f t="shared" ca="1" si="809"/>
        <v>2.9776791062172121E-3</v>
      </c>
      <c r="V2512" s="3">
        <f t="shared" ca="1" si="810"/>
        <v>2.3619084298616411E-2</v>
      </c>
    </row>
    <row r="2513" spans="1:22">
      <c r="A2513">
        <f t="shared" ca="1" si="811"/>
        <v>7.2999999999999995E-2</v>
      </c>
      <c r="B2513">
        <f t="shared" ca="1" si="800"/>
        <v>0.17399999999999999</v>
      </c>
      <c r="C2513" t="b">
        <f t="shared" ca="1" si="817"/>
        <v>0</v>
      </c>
      <c r="D2513" t="b">
        <f t="shared" ca="1" si="801"/>
        <v>0</v>
      </c>
      <c r="E2513" t="e">
        <f t="shared" ca="1" si="802"/>
        <v>#N/A</v>
      </c>
      <c r="F2513">
        <f t="shared" ca="1" si="818"/>
        <v>-7.2999999999999995E-2</v>
      </c>
      <c r="G2513">
        <f t="shared" ca="1" si="803"/>
        <v>0.16</v>
      </c>
      <c r="H2513">
        <f t="shared" ca="1" si="819"/>
        <v>0.16</v>
      </c>
      <c r="I2513">
        <f t="shared" ca="1" si="804"/>
        <v>2</v>
      </c>
      <c r="J2513">
        <f t="shared" ca="1" si="805"/>
        <v>8.0000000000000004E-4</v>
      </c>
      <c r="K2513">
        <f t="shared" ca="1" si="812"/>
        <v>1.2132894314171023E-5</v>
      </c>
      <c r="L2513">
        <f t="shared" ca="1" si="813"/>
        <v>1.5845109033225945E-5</v>
      </c>
      <c r="M2513">
        <v>2479</v>
      </c>
      <c r="N2513">
        <f t="shared" ca="1" si="814"/>
        <v>0.33</v>
      </c>
      <c r="O2513">
        <f t="shared" ca="1" si="815"/>
        <v>-0.03</v>
      </c>
      <c r="P2513">
        <f t="shared" ca="1" si="816"/>
        <v>0</v>
      </c>
      <c r="Q2513">
        <f t="shared" ca="1" si="806"/>
        <v>3.2</v>
      </c>
      <c r="R2513" t="b">
        <f t="shared" ca="1" si="820"/>
        <v>0</v>
      </c>
      <c r="S2513" t="b">
        <f t="shared" ca="1" si="807"/>
        <v>0</v>
      </c>
      <c r="T2513" t="e">
        <f t="shared" ca="1" si="808"/>
        <v>#N/A</v>
      </c>
      <c r="U2513" s="3" t="e">
        <f t="shared" ca="1" si="809"/>
        <v>#N/A</v>
      </c>
      <c r="V2513" s="3">
        <f t="shared" ca="1" si="810"/>
        <v>0</v>
      </c>
    </row>
    <row r="2514" spans="1:22">
      <c r="A2514">
        <f t="shared" ca="1" si="811"/>
        <v>0.1</v>
      </c>
      <c r="B2514">
        <f t="shared" ca="1" si="800"/>
        <v>0.17499999999999999</v>
      </c>
      <c r="C2514">
        <f t="shared" ca="1" si="817"/>
        <v>0.17499999999999999</v>
      </c>
      <c r="D2514">
        <f t="shared" ca="1" si="801"/>
        <v>3</v>
      </c>
      <c r="E2514">
        <f t="shared" ca="1" si="802"/>
        <v>1.1999999999999999E-3</v>
      </c>
      <c r="F2514">
        <f t="shared" ca="1" si="818"/>
        <v>0.1</v>
      </c>
      <c r="G2514">
        <f t="shared" ca="1" si="803"/>
        <v>0.16</v>
      </c>
      <c r="H2514" t="b">
        <f t="shared" ca="1" si="819"/>
        <v>0</v>
      </c>
      <c r="I2514" t="b">
        <f t="shared" ca="1" si="804"/>
        <v>0</v>
      </c>
      <c r="J2514" t="e">
        <f t="shared" ca="1" si="805"/>
        <v>#N/A</v>
      </c>
      <c r="K2514" t="e">
        <f t="shared" ca="1" si="812"/>
        <v>#N/A</v>
      </c>
      <c r="L2514">
        <f t="shared" ca="1" si="813"/>
        <v>0</v>
      </c>
      <c r="M2514">
        <v>2480</v>
      </c>
      <c r="N2514">
        <f t="shared" ca="1" si="814"/>
        <v>0.36</v>
      </c>
      <c r="O2514">
        <f t="shared" ca="1" si="815"/>
        <v>0.03</v>
      </c>
      <c r="P2514">
        <f t="shared" ca="1" si="816"/>
        <v>0</v>
      </c>
      <c r="Q2514">
        <f t="shared" ca="1" si="806"/>
        <v>3.2</v>
      </c>
      <c r="R2514" t="b">
        <f t="shared" ca="1" si="820"/>
        <v>0</v>
      </c>
      <c r="S2514" t="b">
        <f t="shared" ca="1" si="807"/>
        <v>0</v>
      </c>
      <c r="T2514" t="e">
        <f t="shared" ca="1" si="808"/>
        <v>#N/A</v>
      </c>
      <c r="U2514" s="3" t="e">
        <f t="shared" ca="1" si="809"/>
        <v>#N/A</v>
      </c>
      <c r="V2514" s="3">
        <f t="shared" ca="1" si="810"/>
        <v>0</v>
      </c>
    </row>
    <row r="2515" spans="1:22">
      <c r="A2515">
        <f t="shared" ca="1" si="811"/>
        <v>0.113</v>
      </c>
      <c r="B2515">
        <f t="shared" ca="1" si="800"/>
        <v>0.17499999999999999</v>
      </c>
      <c r="C2515" t="b">
        <f t="shared" ca="1" si="817"/>
        <v>0</v>
      </c>
      <c r="D2515" t="b">
        <f t="shared" ca="1" si="801"/>
        <v>0</v>
      </c>
      <c r="E2515" t="e">
        <f t="shared" ca="1" si="802"/>
        <v>#N/A</v>
      </c>
      <c r="F2515">
        <f t="shared" ca="1" si="818"/>
        <v>-0.113</v>
      </c>
      <c r="G2515">
        <f t="shared" ca="1" si="803"/>
        <v>0.161</v>
      </c>
      <c r="H2515">
        <f t="shared" ca="1" si="819"/>
        <v>0.161</v>
      </c>
      <c r="I2515">
        <f t="shared" ca="1" si="804"/>
        <v>2</v>
      </c>
      <c r="J2515">
        <f t="shared" ca="1" si="805"/>
        <v>8.0000000000000004E-4</v>
      </c>
      <c r="K2515">
        <f t="shared" ca="1" si="812"/>
        <v>1.1721606136723895E-5</v>
      </c>
      <c r="L2515">
        <f t="shared" ca="1" si="813"/>
        <v>1.5307981959753057E-5</v>
      </c>
      <c r="M2515">
        <v>2481</v>
      </c>
      <c r="N2515">
        <f t="shared" ca="1" si="814"/>
        <v>0.32</v>
      </c>
      <c r="O2515">
        <f t="shared" ca="1" si="815"/>
        <v>-0.04</v>
      </c>
      <c r="P2515">
        <f t="shared" ca="1" si="816"/>
        <v>0</v>
      </c>
      <c r="Q2515">
        <f t="shared" ca="1" si="806"/>
        <v>3.3</v>
      </c>
      <c r="R2515">
        <f t="shared" ca="1" si="820"/>
        <v>3.3</v>
      </c>
      <c r="S2515">
        <f t="shared" ca="1" si="807"/>
        <v>3</v>
      </c>
      <c r="T2515">
        <f t="shared" ca="1" si="808"/>
        <v>1.1999999999999999E-3</v>
      </c>
      <c r="U2515" s="3">
        <f t="shared" ca="1" si="809"/>
        <v>2.8079647152506517E-3</v>
      </c>
      <c r="V2515" s="3">
        <f t="shared" ca="1" si="810"/>
        <v>2.2272902133265542E-2</v>
      </c>
    </row>
    <row r="2516" spans="1:22">
      <c r="A2516">
        <f t="shared" ca="1" si="811"/>
        <v>6.9000000000000006E-2</v>
      </c>
      <c r="B2516">
        <f t="shared" ca="1" si="800"/>
        <v>0.17499999999999999</v>
      </c>
      <c r="C2516" t="b">
        <f t="shared" ca="1" si="817"/>
        <v>0</v>
      </c>
      <c r="D2516" t="b">
        <f t="shared" ca="1" si="801"/>
        <v>0</v>
      </c>
      <c r="E2516" t="e">
        <f t="shared" ca="1" si="802"/>
        <v>#N/A</v>
      </c>
      <c r="F2516">
        <f t="shared" ca="1" si="818"/>
        <v>-6.9000000000000006E-2</v>
      </c>
      <c r="G2516">
        <f t="shared" ca="1" si="803"/>
        <v>0.161</v>
      </c>
      <c r="H2516" t="b">
        <f t="shared" ca="1" si="819"/>
        <v>0</v>
      </c>
      <c r="I2516" t="b">
        <f t="shared" ca="1" si="804"/>
        <v>0</v>
      </c>
      <c r="J2516" t="e">
        <f t="shared" ca="1" si="805"/>
        <v>#N/A</v>
      </c>
      <c r="K2516" t="e">
        <f t="shared" ca="1" si="812"/>
        <v>#N/A</v>
      </c>
      <c r="L2516">
        <f t="shared" ca="1" si="813"/>
        <v>0</v>
      </c>
      <c r="M2516">
        <v>2482</v>
      </c>
      <c r="N2516">
        <f t="shared" ca="1" si="814"/>
        <v>0.3</v>
      </c>
      <c r="O2516">
        <f t="shared" ca="1" si="815"/>
        <v>-0.02</v>
      </c>
      <c r="P2516">
        <f t="shared" ca="1" si="816"/>
        <v>0</v>
      </c>
      <c r="Q2516">
        <f t="shared" ca="1" si="806"/>
        <v>3.3</v>
      </c>
      <c r="R2516" t="b">
        <f t="shared" ca="1" si="820"/>
        <v>0</v>
      </c>
      <c r="S2516" t="b">
        <f t="shared" ca="1" si="807"/>
        <v>0</v>
      </c>
      <c r="T2516" t="e">
        <f t="shared" ca="1" si="808"/>
        <v>#N/A</v>
      </c>
      <c r="U2516" s="3" t="e">
        <f t="shared" ca="1" si="809"/>
        <v>#N/A</v>
      </c>
      <c r="V2516" s="3">
        <f t="shared" ca="1" si="810"/>
        <v>0</v>
      </c>
    </row>
    <row r="2517" spans="1:22">
      <c r="A2517">
        <f t="shared" ca="1" si="811"/>
        <v>1.7000000000000001E-2</v>
      </c>
      <c r="B2517">
        <f t="shared" ca="1" si="800"/>
        <v>0.17599999999999999</v>
      </c>
      <c r="C2517">
        <f t="shared" ca="1" si="817"/>
        <v>0.17599999999999999</v>
      </c>
      <c r="D2517">
        <f t="shared" ca="1" si="801"/>
        <v>1</v>
      </c>
      <c r="E2517">
        <f t="shared" ca="1" si="802"/>
        <v>4.0000000000000002E-4</v>
      </c>
      <c r="F2517">
        <f t="shared" ca="1" si="818"/>
        <v>-1.7000000000000001E-2</v>
      </c>
      <c r="G2517">
        <f t="shared" ca="1" si="803"/>
        <v>0.16200000000000001</v>
      </c>
      <c r="H2517">
        <f t="shared" ca="1" si="819"/>
        <v>0.16200000000000001</v>
      </c>
      <c r="I2517">
        <f t="shared" ca="1" si="804"/>
        <v>1</v>
      </c>
      <c r="J2517">
        <f t="shared" ca="1" si="805"/>
        <v>4.0000000000000002E-4</v>
      </c>
      <c r="K2517">
        <f t="shared" ca="1" si="812"/>
        <v>1.1325471032719332E-5</v>
      </c>
      <c r="L2517">
        <f t="shared" ca="1" si="813"/>
        <v>1.4790644237004627E-5</v>
      </c>
      <c r="M2517">
        <v>2483</v>
      </c>
      <c r="N2517">
        <f t="shared" ca="1" si="814"/>
        <v>0.28999999999999998</v>
      </c>
      <c r="O2517">
        <f t="shared" ca="1" si="815"/>
        <v>-0.01</v>
      </c>
      <c r="P2517">
        <f t="shared" ca="1" si="816"/>
        <v>0</v>
      </c>
      <c r="Q2517">
        <f t="shared" ca="1" si="806"/>
        <v>3.3</v>
      </c>
      <c r="R2517" t="b">
        <f t="shared" ca="1" si="820"/>
        <v>0</v>
      </c>
      <c r="S2517" t="b">
        <f t="shared" ca="1" si="807"/>
        <v>0</v>
      </c>
      <c r="T2517" t="e">
        <f t="shared" ca="1" si="808"/>
        <v>#N/A</v>
      </c>
      <c r="U2517" s="3" t="e">
        <f t="shared" ca="1" si="809"/>
        <v>#N/A</v>
      </c>
      <c r="V2517" s="3">
        <f t="shared" ca="1" si="810"/>
        <v>0</v>
      </c>
    </row>
    <row r="2518" spans="1:22">
      <c r="A2518">
        <f t="shared" ca="1" si="811"/>
        <v>0.14199999999999999</v>
      </c>
      <c r="B2518">
        <f t="shared" ca="1" si="800"/>
        <v>0.17799999999999999</v>
      </c>
      <c r="C2518">
        <f t="shared" ca="1" si="817"/>
        <v>0.17799999999999999</v>
      </c>
      <c r="D2518">
        <f t="shared" ca="1" si="801"/>
        <v>1</v>
      </c>
      <c r="E2518">
        <f t="shared" ca="1" si="802"/>
        <v>4.0000000000000002E-4</v>
      </c>
      <c r="F2518">
        <f t="shared" ca="1" si="818"/>
        <v>0.14199999999999999</v>
      </c>
      <c r="G2518">
        <f t="shared" ca="1" si="803"/>
        <v>0.16500000000000001</v>
      </c>
      <c r="H2518">
        <f t="shared" ca="1" si="819"/>
        <v>0.16500000000000001</v>
      </c>
      <c r="I2518">
        <f t="shared" ca="1" si="804"/>
        <v>2</v>
      </c>
      <c r="J2518">
        <f t="shared" ca="1" si="805"/>
        <v>8.0000000000000004E-4</v>
      </c>
      <c r="K2518">
        <f t="shared" ca="1" si="812"/>
        <v>1.0222052280840754E-5</v>
      </c>
      <c r="L2518">
        <f t="shared" ca="1" si="813"/>
        <v>1.3349620357615735E-5</v>
      </c>
      <c r="M2518">
        <v>2484</v>
      </c>
      <c r="N2518">
        <f t="shared" ca="1" si="814"/>
        <v>0.33</v>
      </c>
      <c r="O2518">
        <f t="shared" ca="1" si="815"/>
        <v>0.04</v>
      </c>
      <c r="P2518">
        <f t="shared" ca="1" si="816"/>
        <v>0</v>
      </c>
      <c r="Q2518">
        <f t="shared" ca="1" si="806"/>
        <v>3.4</v>
      </c>
      <c r="R2518">
        <f t="shared" ca="1" si="820"/>
        <v>3.4</v>
      </c>
      <c r="S2518">
        <f t="shared" ca="1" si="807"/>
        <v>2</v>
      </c>
      <c r="T2518">
        <f t="shared" ca="1" si="808"/>
        <v>8.0000000000000004E-4</v>
      </c>
      <c r="U2518" s="3">
        <f t="shared" ca="1" si="809"/>
        <v>2.6502133361851902E-3</v>
      </c>
      <c r="V2518" s="3">
        <f t="shared" ca="1" si="810"/>
        <v>2.1021611115173436E-2</v>
      </c>
    </row>
    <row r="2519" spans="1:22">
      <c r="A2519">
        <f t="shared" ca="1" si="811"/>
        <v>5.2999999999999999E-2</v>
      </c>
      <c r="B2519">
        <f t="shared" ca="1" si="800"/>
        <v>0.17899999999999999</v>
      </c>
      <c r="C2519">
        <f t="shared" ca="1" si="817"/>
        <v>0.17899999999999999</v>
      </c>
      <c r="D2519">
        <f t="shared" ca="1" si="801"/>
        <v>4</v>
      </c>
      <c r="E2519">
        <f t="shared" ca="1" si="802"/>
        <v>1.6000000000000001E-3</v>
      </c>
      <c r="F2519">
        <f t="shared" ca="1" si="818"/>
        <v>-5.2999999999999999E-2</v>
      </c>
      <c r="G2519">
        <f t="shared" ca="1" si="803"/>
        <v>0.16500000000000001</v>
      </c>
      <c r="H2519" t="b">
        <f t="shared" ca="1" si="819"/>
        <v>0</v>
      </c>
      <c r="I2519" t="b">
        <f t="shared" ca="1" si="804"/>
        <v>0</v>
      </c>
      <c r="J2519" t="e">
        <f t="shared" ca="1" si="805"/>
        <v>#N/A</v>
      </c>
      <c r="K2519" t="e">
        <f t="shared" ca="1" si="812"/>
        <v>#N/A</v>
      </c>
      <c r="L2519">
        <f t="shared" ca="1" si="813"/>
        <v>0</v>
      </c>
      <c r="M2519">
        <v>2485</v>
      </c>
      <c r="N2519">
        <f t="shared" ca="1" si="814"/>
        <v>0.31</v>
      </c>
      <c r="O2519">
        <f t="shared" ca="1" si="815"/>
        <v>-0.02</v>
      </c>
      <c r="P2519">
        <f t="shared" ca="1" si="816"/>
        <v>0</v>
      </c>
      <c r="Q2519">
        <f t="shared" ca="1" si="806"/>
        <v>3.4</v>
      </c>
      <c r="R2519" t="b">
        <f t="shared" ca="1" si="820"/>
        <v>0</v>
      </c>
      <c r="S2519" t="b">
        <f t="shared" ca="1" si="807"/>
        <v>0</v>
      </c>
      <c r="T2519" t="e">
        <f t="shared" ca="1" si="808"/>
        <v>#N/A</v>
      </c>
      <c r="U2519" s="3" t="e">
        <f t="shared" ca="1" si="809"/>
        <v>#N/A</v>
      </c>
      <c r="V2519" s="3">
        <f t="shared" ca="1" si="810"/>
        <v>0</v>
      </c>
    </row>
    <row r="2520" spans="1:22">
      <c r="A2520">
        <f t="shared" ca="1" si="811"/>
        <v>6.8000000000000005E-2</v>
      </c>
      <c r="B2520">
        <f t="shared" ca="1" si="800"/>
        <v>0.17899999999999999</v>
      </c>
      <c r="C2520" t="b">
        <f t="shared" ca="1" si="817"/>
        <v>0</v>
      </c>
      <c r="D2520" t="b">
        <f t="shared" ca="1" si="801"/>
        <v>0</v>
      </c>
      <c r="E2520" t="e">
        <f t="shared" ca="1" si="802"/>
        <v>#N/A</v>
      </c>
      <c r="F2520">
        <f t="shared" ca="1" si="818"/>
        <v>6.8000000000000005E-2</v>
      </c>
      <c r="G2520">
        <f t="shared" ca="1" si="803"/>
        <v>0.16600000000000001</v>
      </c>
      <c r="H2520">
        <f t="shared" ca="1" si="819"/>
        <v>0.16600000000000001</v>
      </c>
      <c r="I2520">
        <f t="shared" ca="1" si="804"/>
        <v>1</v>
      </c>
      <c r="J2520">
        <f t="shared" ca="1" si="805"/>
        <v>4.0000000000000002E-4</v>
      </c>
      <c r="K2520">
        <f t="shared" ca="1" si="812"/>
        <v>9.8807241952283337E-6</v>
      </c>
      <c r="L2520">
        <f t="shared" ca="1" si="813"/>
        <v>1.2903858563884938E-5</v>
      </c>
      <c r="M2520">
        <v>2486</v>
      </c>
      <c r="N2520">
        <f t="shared" ca="1" si="814"/>
        <v>0.33</v>
      </c>
      <c r="O2520">
        <f t="shared" ca="1" si="815"/>
        <v>0.02</v>
      </c>
      <c r="P2520">
        <f t="shared" ca="1" si="816"/>
        <v>0</v>
      </c>
      <c r="Q2520">
        <f t="shared" ca="1" si="806"/>
        <v>3.5</v>
      </c>
      <c r="R2520">
        <f t="shared" ca="1" si="820"/>
        <v>3.5</v>
      </c>
      <c r="S2520">
        <f t="shared" ca="1" si="807"/>
        <v>2</v>
      </c>
      <c r="T2520">
        <f t="shared" ca="1" si="808"/>
        <v>8.0000000000000004E-4</v>
      </c>
      <c r="U2520" s="3">
        <f t="shared" ca="1" si="809"/>
        <v>2.5033928836303535E-3</v>
      </c>
      <c r="V2520" s="3">
        <f t="shared" ca="1" si="810"/>
        <v>1.9857024696706374E-2</v>
      </c>
    </row>
    <row r="2521" spans="1:22">
      <c r="A2521">
        <f t="shared" ca="1" si="811"/>
        <v>6.5000000000000002E-2</v>
      </c>
      <c r="B2521">
        <f t="shared" ca="1" si="800"/>
        <v>0.17899999999999999</v>
      </c>
      <c r="C2521" t="b">
        <f t="shared" ca="1" si="817"/>
        <v>0</v>
      </c>
      <c r="D2521" t="b">
        <f t="shared" ca="1" si="801"/>
        <v>0</v>
      </c>
      <c r="E2521" t="e">
        <f t="shared" ca="1" si="802"/>
        <v>#N/A</v>
      </c>
      <c r="F2521">
        <f t="shared" ca="1" si="818"/>
        <v>6.5000000000000002E-2</v>
      </c>
      <c r="G2521">
        <f t="shared" ca="1" si="803"/>
        <v>0.16800000000000001</v>
      </c>
      <c r="H2521">
        <f t="shared" ca="1" si="819"/>
        <v>0.16800000000000001</v>
      </c>
      <c r="I2521">
        <f t="shared" ca="1" si="804"/>
        <v>1</v>
      </c>
      <c r="J2521">
        <f t="shared" ca="1" si="805"/>
        <v>4.0000000000000002E-4</v>
      </c>
      <c r="K2521">
        <f t="shared" ca="1" si="812"/>
        <v>9.2347003637981621E-6</v>
      </c>
      <c r="L2521">
        <f t="shared" ca="1" si="813"/>
        <v>1.2060175450687653E-5</v>
      </c>
      <c r="M2521">
        <v>2487</v>
      </c>
      <c r="N2521">
        <f t="shared" ca="1" si="814"/>
        <v>0.35</v>
      </c>
      <c r="O2521">
        <f t="shared" ca="1" si="815"/>
        <v>0.02</v>
      </c>
      <c r="P2521">
        <f t="shared" ca="1" si="816"/>
        <v>0</v>
      </c>
      <c r="Q2521">
        <f t="shared" ca="1" si="806"/>
        <v>3.5</v>
      </c>
      <c r="R2521" t="b">
        <f t="shared" ca="1" si="820"/>
        <v>0</v>
      </c>
      <c r="S2521" t="b">
        <f t="shared" ca="1" si="807"/>
        <v>0</v>
      </c>
      <c r="T2521" t="e">
        <f t="shared" ca="1" si="808"/>
        <v>#N/A</v>
      </c>
      <c r="U2521" s="3" t="e">
        <f t="shared" ca="1" si="809"/>
        <v>#N/A</v>
      </c>
      <c r="V2521" s="3">
        <f t="shared" ca="1" si="810"/>
        <v>0</v>
      </c>
    </row>
    <row r="2522" spans="1:22">
      <c r="A2522">
        <f t="shared" ca="1" si="811"/>
        <v>8.2000000000000003E-2</v>
      </c>
      <c r="B2522">
        <f t="shared" ca="1" si="800"/>
        <v>0.17899999999999999</v>
      </c>
      <c r="C2522" t="b">
        <f t="shared" ca="1" si="817"/>
        <v>0</v>
      </c>
      <c r="D2522" t="b">
        <f t="shared" ca="1" si="801"/>
        <v>0</v>
      </c>
      <c r="E2522" t="e">
        <f t="shared" ca="1" si="802"/>
        <v>#N/A</v>
      </c>
      <c r="F2522">
        <f t="shared" ca="1" si="818"/>
        <v>8.2000000000000003E-2</v>
      </c>
      <c r="G2522">
        <f t="shared" ca="1" si="803"/>
        <v>0.17199999999999999</v>
      </c>
      <c r="H2522">
        <f t="shared" ca="1" si="819"/>
        <v>0.17199999999999999</v>
      </c>
      <c r="I2522">
        <f t="shared" ca="1" si="804"/>
        <v>2</v>
      </c>
      <c r="J2522">
        <f t="shared" ca="1" si="805"/>
        <v>8.0000000000000004E-4</v>
      </c>
      <c r="K2522">
        <f t="shared" ca="1" si="812"/>
        <v>8.0762663306001454E-6</v>
      </c>
      <c r="L2522">
        <f t="shared" ca="1" si="813"/>
        <v>1.0547303658638552E-5</v>
      </c>
      <c r="M2522">
        <v>2488</v>
      </c>
      <c r="N2522">
        <f t="shared" ca="1" si="814"/>
        <v>0.38</v>
      </c>
      <c r="O2522">
        <f t="shared" ca="1" si="815"/>
        <v>0.03</v>
      </c>
      <c r="P2522">
        <f t="shared" ca="1" si="816"/>
        <v>0</v>
      </c>
      <c r="Q2522">
        <f t="shared" ca="1" si="806"/>
        <v>3.6</v>
      </c>
      <c r="R2522">
        <f t="shared" ca="1" si="820"/>
        <v>3.6</v>
      </c>
      <c r="S2522">
        <f t="shared" ca="1" si="807"/>
        <v>1</v>
      </c>
      <c r="T2522">
        <f t="shared" ca="1" si="808"/>
        <v>4.0000000000000002E-4</v>
      </c>
      <c r="U2522" s="3">
        <f t="shared" ca="1" si="809"/>
        <v>2.3665784247505176E-3</v>
      </c>
      <c r="V2522" s="3">
        <f t="shared" ca="1" si="810"/>
        <v>1.8771806269104355E-2</v>
      </c>
    </row>
    <row r="2523" spans="1:22">
      <c r="A2523">
        <f t="shared" ca="1" si="811"/>
        <v>9.6000000000000002E-2</v>
      </c>
      <c r="B2523">
        <f t="shared" ca="1" si="800"/>
        <v>0.184</v>
      </c>
      <c r="C2523">
        <f t="shared" ca="1" si="817"/>
        <v>0.184</v>
      </c>
      <c r="D2523">
        <f t="shared" ca="1" si="801"/>
        <v>1</v>
      </c>
      <c r="E2523">
        <f t="shared" ca="1" si="802"/>
        <v>4.0000000000000002E-4</v>
      </c>
      <c r="F2523">
        <f t="shared" ca="1" si="818"/>
        <v>-9.6000000000000002E-2</v>
      </c>
      <c r="G2523">
        <f t="shared" ca="1" si="803"/>
        <v>0.17199999999999999</v>
      </c>
      <c r="H2523" t="b">
        <f t="shared" ca="1" si="819"/>
        <v>0</v>
      </c>
      <c r="I2523" t="b">
        <f t="shared" ca="1" si="804"/>
        <v>0</v>
      </c>
      <c r="J2523" t="e">
        <f t="shared" ca="1" si="805"/>
        <v>#N/A</v>
      </c>
      <c r="K2523" t="e">
        <f t="shared" ca="1" si="812"/>
        <v>#N/A</v>
      </c>
      <c r="L2523">
        <f t="shared" ca="1" si="813"/>
        <v>0</v>
      </c>
      <c r="M2523">
        <v>2489</v>
      </c>
      <c r="N2523">
        <f t="shared" ca="1" si="814"/>
        <v>0.34</v>
      </c>
      <c r="O2523">
        <f t="shared" ca="1" si="815"/>
        <v>-0.04</v>
      </c>
      <c r="P2523">
        <f t="shared" ca="1" si="816"/>
        <v>0</v>
      </c>
      <c r="Q2523">
        <f t="shared" ca="1" si="806"/>
        <v>3.7</v>
      </c>
      <c r="R2523">
        <f t="shared" ca="1" si="820"/>
        <v>3.7</v>
      </c>
      <c r="S2523">
        <f t="shared" ca="1" si="807"/>
        <v>1</v>
      </c>
      <c r="T2523">
        <f t="shared" ca="1" si="808"/>
        <v>4.0000000000000002E-4</v>
      </c>
      <c r="U2523" s="3">
        <f t="shared" ca="1" si="809"/>
        <v>2.2389390539477787E-3</v>
      </c>
      <c r="V2523" s="3">
        <f t="shared" ca="1" si="810"/>
        <v>1.7759365051876586E-2</v>
      </c>
    </row>
    <row r="2524" spans="1:22">
      <c r="A2524">
        <f t="shared" ca="1" si="811"/>
        <v>8.4000000000000005E-2</v>
      </c>
      <c r="B2524">
        <f t="shared" ca="1" si="800"/>
        <v>0.187</v>
      </c>
      <c r="C2524">
        <f t="shared" ca="1" si="817"/>
        <v>0.187</v>
      </c>
      <c r="D2524">
        <f t="shared" ca="1" si="801"/>
        <v>1</v>
      </c>
      <c r="E2524">
        <f t="shared" ca="1" si="802"/>
        <v>4.0000000000000002E-4</v>
      </c>
      <c r="F2524">
        <f t="shared" ca="1" si="818"/>
        <v>-8.4000000000000005E-2</v>
      </c>
      <c r="G2524">
        <f t="shared" ca="1" si="803"/>
        <v>0.17399999999999999</v>
      </c>
      <c r="H2524">
        <f t="shared" ca="1" si="819"/>
        <v>0.17399999999999999</v>
      </c>
      <c r="I2524">
        <f t="shared" ca="1" si="804"/>
        <v>2</v>
      </c>
      <c r="J2524">
        <f t="shared" ca="1" si="805"/>
        <v>8.0000000000000004E-4</v>
      </c>
      <c r="K2524">
        <f t="shared" ca="1" si="812"/>
        <v>7.5571558710538679E-6</v>
      </c>
      <c r="L2524">
        <f t="shared" ca="1" si="813"/>
        <v>9.8693646921553689E-6</v>
      </c>
      <c r="M2524">
        <v>2490</v>
      </c>
      <c r="N2524">
        <f t="shared" ca="1" si="814"/>
        <v>0.31</v>
      </c>
      <c r="O2524">
        <f t="shared" ca="1" si="815"/>
        <v>-0.03</v>
      </c>
      <c r="P2524">
        <f t="shared" ca="1" si="816"/>
        <v>0</v>
      </c>
      <c r="Q2524">
        <f t="shared" ca="1" si="806"/>
        <v>3.8</v>
      </c>
      <c r="R2524">
        <f t="shared" ca="1" si="820"/>
        <v>3.8</v>
      </c>
      <c r="S2524">
        <f t="shared" ca="1" si="807"/>
        <v>1</v>
      </c>
      <c r="T2524">
        <f t="shared" ca="1" si="808"/>
        <v>4.0000000000000002E-4</v>
      </c>
      <c r="U2524" s="3">
        <f t="shared" ca="1" si="809"/>
        <v>2.1197266273241533E-3</v>
      </c>
      <c r="V2524" s="3">
        <f t="shared" ca="1" si="810"/>
        <v>1.6813766734050113E-2</v>
      </c>
    </row>
    <row r="2525" spans="1:22">
      <c r="A2525">
        <f t="shared" ca="1" si="811"/>
        <v>6.0999999999999999E-2</v>
      </c>
      <c r="B2525">
        <f t="shared" ca="1" si="800"/>
        <v>0.19</v>
      </c>
      <c r="C2525">
        <f t="shared" ca="1" si="817"/>
        <v>0.19</v>
      </c>
      <c r="D2525">
        <f t="shared" ca="1" si="801"/>
        <v>1</v>
      </c>
      <c r="E2525">
        <f t="shared" ca="1" si="802"/>
        <v>4.0000000000000002E-4</v>
      </c>
      <c r="F2525">
        <f t="shared" ca="1" si="818"/>
        <v>6.0999999999999999E-2</v>
      </c>
      <c r="G2525">
        <f t="shared" ca="1" si="803"/>
        <v>0.17399999999999999</v>
      </c>
      <c r="H2525" t="b">
        <f t="shared" ca="1" si="819"/>
        <v>0</v>
      </c>
      <c r="I2525" t="b">
        <f t="shared" ca="1" si="804"/>
        <v>0</v>
      </c>
      <c r="J2525" t="e">
        <f t="shared" ca="1" si="805"/>
        <v>#N/A</v>
      </c>
      <c r="K2525" t="e">
        <f t="shared" ca="1" si="812"/>
        <v>#N/A</v>
      </c>
      <c r="L2525">
        <f t="shared" ca="1" si="813"/>
        <v>0</v>
      </c>
      <c r="M2525">
        <v>2491</v>
      </c>
      <c r="N2525">
        <f t="shared" ca="1" si="814"/>
        <v>0.33</v>
      </c>
      <c r="O2525">
        <f t="shared" ca="1" si="815"/>
        <v>0.02</v>
      </c>
      <c r="P2525">
        <f t="shared" ca="1" si="816"/>
        <v>0</v>
      </c>
      <c r="Q2525">
        <f t="shared" ca="1" si="806"/>
        <v>3.9</v>
      </c>
      <c r="R2525">
        <f t="shared" ca="1" si="820"/>
        <v>3.9</v>
      </c>
      <c r="S2525">
        <f t="shared" ca="1" si="807"/>
        <v>2</v>
      </c>
      <c r="T2525">
        <f t="shared" ca="1" si="808"/>
        <v>8.0000000000000004E-4</v>
      </c>
      <c r="U2525" s="3">
        <f t="shared" ca="1" si="809"/>
        <v>2.0082660575466193E-3</v>
      </c>
      <c r="V2525" s="3">
        <f t="shared" ca="1" si="810"/>
        <v>1.5929656492603781E-2</v>
      </c>
    </row>
    <row r="2526" spans="1:22">
      <c r="A2526">
        <f t="shared" ca="1" si="811"/>
        <v>1.2E-2</v>
      </c>
      <c r="B2526">
        <f t="shared" ca="1" si="800"/>
        <v>0.19500000000000001</v>
      </c>
      <c r="C2526">
        <f t="shared" ca="1" si="817"/>
        <v>0.19500000000000001</v>
      </c>
      <c r="D2526">
        <f t="shared" ca="1" si="801"/>
        <v>3</v>
      </c>
      <c r="E2526">
        <f t="shared" ca="1" si="802"/>
        <v>1.1999999999999999E-3</v>
      </c>
      <c r="F2526">
        <f t="shared" ca="1" si="818"/>
        <v>-1.2E-2</v>
      </c>
      <c r="G2526">
        <f t="shared" ca="1" si="803"/>
        <v>0.17599999999999999</v>
      </c>
      <c r="H2526">
        <f t="shared" ca="1" si="819"/>
        <v>0.17599999999999999</v>
      </c>
      <c r="I2526">
        <f t="shared" ca="1" si="804"/>
        <v>1</v>
      </c>
      <c r="J2526">
        <f t="shared" ca="1" si="805"/>
        <v>4.0000000000000002E-4</v>
      </c>
      <c r="K2526">
        <f t="shared" ca="1" si="812"/>
        <v>7.0741044281614887E-6</v>
      </c>
      <c r="L2526">
        <f t="shared" ca="1" si="813"/>
        <v>9.2385174612232477E-6</v>
      </c>
      <c r="M2526">
        <v>2492</v>
      </c>
      <c r="N2526">
        <f t="shared" ca="1" si="814"/>
        <v>0.33</v>
      </c>
      <c r="O2526">
        <f t="shared" ca="1" si="815"/>
        <v>0</v>
      </c>
      <c r="P2526">
        <f t="shared" ca="1" si="816"/>
        <v>0</v>
      </c>
      <c r="Q2526">
        <f t="shared" ca="1" si="806"/>
        <v>3.9</v>
      </c>
      <c r="R2526" t="b">
        <f t="shared" ca="1" si="820"/>
        <v>0</v>
      </c>
      <c r="S2526" t="b">
        <f t="shared" ca="1" si="807"/>
        <v>0</v>
      </c>
      <c r="T2526" t="e">
        <f t="shared" ca="1" si="808"/>
        <v>#N/A</v>
      </c>
      <c r="U2526" s="3" t="e">
        <f t="shared" ca="1" si="809"/>
        <v>#N/A</v>
      </c>
      <c r="V2526" s="3">
        <f t="shared" ca="1" si="810"/>
        <v>0</v>
      </c>
    </row>
    <row r="2527" spans="1:22">
      <c r="A2527">
        <f t="shared" ca="1" si="811"/>
        <v>7.0999999999999994E-2</v>
      </c>
      <c r="B2527">
        <f t="shared" ca="1" si="800"/>
        <v>0.19500000000000001</v>
      </c>
      <c r="C2527" t="b">
        <f t="shared" ca="1" si="817"/>
        <v>0</v>
      </c>
      <c r="D2527" t="b">
        <f t="shared" ca="1" si="801"/>
        <v>0</v>
      </c>
      <c r="E2527" t="e">
        <f t="shared" ca="1" si="802"/>
        <v>#N/A</v>
      </c>
      <c r="F2527">
        <f t="shared" ca="1" si="818"/>
        <v>-7.0999999999999994E-2</v>
      </c>
      <c r="G2527">
        <f t="shared" ca="1" si="803"/>
        <v>0.17899999999999999</v>
      </c>
      <c r="H2527">
        <f t="shared" ca="1" si="819"/>
        <v>0.17899999999999999</v>
      </c>
      <c r="I2527">
        <f t="shared" ca="1" si="804"/>
        <v>2</v>
      </c>
      <c r="J2527">
        <f t="shared" ca="1" si="805"/>
        <v>8.0000000000000004E-4</v>
      </c>
      <c r="K2527">
        <f t="shared" ca="1" si="812"/>
        <v>6.4112834964506454E-6</v>
      </c>
      <c r="L2527">
        <f t="shared" ca="1" si="813"/>
        <v>8.3728979593541841E-6</v>
      </c>
      <c r="M2527">
        <v>2493</v>
      </c>
      <c r="N2527">
        <f t="shared" ca="1" si="814"/>
        <v>0.31</v>
      </c>
      <c r="O2527">
        <f t="shared" ca="1" si="815"/>
        <v>-0.02</v>
      </c>
      <c r="P2527">
        <f t="shared" ca="1" si="816"/>
        <v>0</v>
      </c>
      <c r="Q2527">
        <f t="shared" ca="1" si="806"/>
        <v>4</v>
      </c>
      <c r="R2527">
        <f t="shared" ca="1" si="820"/>
        <v>4</v>
      </c>
      <c r="S2527">
        <f t="shared" ca="1" si="807"/>
        <v>1</v>
      </c>
      <c r="T2527">
        <f t="shared" ca="1" si="808"/>
        <v>4.0000000000000002E-4</v>
      </c>
      <c r="U2527" s="3">
        <f t="shared" ca="1" si="809"/>
        <v>1.9039469236331629E-3</v>
      </c>
      <c r="V2527" s="3">
        <f t="shared" ca="1" si="810"/>
        <v>1.5102192440914645E-2</v>
      </c>
    </row>
    <row r="2528" spans="1:22">
      <c r="A2528">
        <f t="shared" ca="1" si="811"/>
        <v>0.16500000000000001</v>
      </c>
      <c r="B2528">
        <f t="shared" ca="1" si="800"/>
        <v>0.19500000000000001</v>
      </c>
      <c r="C2528" t="b">
        <f t="shared" ca="1" si="817"/>
        <v>0</v>
      </c>
      <c r="D2528" t="b">
        <f t="shared" ca="1" si="801"/>
        <v>0</v>
      </c>
      <c r="E2528" t="e">
        <f t="shared" ca="1" si="802"/>
        <v>#N/A</v>
      </c>
      <c r="F2528">
        <f t="shared" ca="1" si="818"/>
        <v>0.16500000000000001</v>
      </c>
      <c r="G2528">
        <f t="shared" ca="1" si="803"/>
        <v>0.17899999999999999</v>
      </c>
      <c r="H2528" t="b">
        <f t="shared" ca="1" si="819"/>
        <v>0</v>
      </c>
      <c r="I2528" t="b">
        <f t="shared" ca="1" si="804"/>
        <v>0</v>
      </c>
      <c r="J2528" t="e">
        <f t="shared" ca="1" si="805"/>
        <v>#N/A</v>
      </c>
      <c r="K2528" t="e">
        <f t="shared" ca="1" si="812"/>
        <v>#N/A</v>
      </c>
      <c r="L2528">
        <f t="shared" ca="1" si="813"/>
        <v>0</v>
      </c>
      <c r="M2528">
        <v>2494</v>
      </c>
      <c r="N2528">
        <f t="shared" ca="1" si="814"/>
        <v>0.36</v>
      </c>
      <c r="O2528">
        <f t="shared" ca="1" si="815"/>
        <v>0.05</v>
      </c>
      <c r="P2528">
        <f t="shared" ca="1" si="816"/>
        <v>0</v>
      </c>
      <c r="Q2528">
        <f t="shared" ca="1" si="806"/>
        <v>4.0999999999999996</v>
      </c>
      <c r="R2528">
        <f t="shared" ca="1" si="820"/>
        <v>4.0999999999999996</v>
      </c>
      <c r="S2528">
        <f t="shared" ca="1" si="807"/>
        <v>2</v>
      </c>
      <c r="T2528">
        <f t="shared" ca="1" si="808"/>
        <v>8.0000000000000004E-4</v>
      </c>
      <c r="U2528" s="3">
        <f t="shared" ca="1" si="809"/>
        <v>1.8062161933667337E-3</v>
      </c>
      <c r="V2528" s="3">
        <f t="shared" ca="1" si="810"/>
        <v>1.4326987902618856E-2</v>
      </c>
    </row>
    <row r="2529" spans="1:22">
      <c r="A2529">
        <f t="shared" ca="1" si="811"/>
        <v>0.06</v>
      </c>
      <c r="B2529">
        <f t="shared" ca="1" si="800"/>
        <v>0.19700000000000001</v>
      </c>
      <c r="C2529">
        <f t="shared" ca="1" si="817"/>
        <v>0.19700000000000001</v>
      </c>
      <c r="D2529">
        <f t="shared" ca="1" si="801"/>
        <v>1</v>
      </c>
      <c r="E2529">
        <f t="shared" ca="1" si="802"/>
        <v>4.0000000000000002E-4</v>
      </c>
      <c r="F2529">
        <f t="shared" ca="1" si="818"/>
        <v>0.06</v>
      </c>
      <c r="G2529">
        <f t="shared" ca="1" si="803"/>
        <v>0.187</v>
      </c>
      <c r="H2529">
        <f t="shared" ca="1" si="819"/>
        <v>0.187</v>
      </c>
      <c r="I2529">
        <f t="shared" ca="1" si="804"/>
        <v>1</v>
      </c>
      <c r="J2529">
        <f t="shared" ca="1" si="805"/>
        <v>4.0000000000000002E-4</v>
      </c>
      <c r="K2529">
        <f t="shared" ca="1" si="812"/>
        <v>4.9513900603415089E-6</v>
      </c>
      <c r="L2529">
        <f t="shared" ca="1" si="813"/>
        <v>6.4663313913900878E-6</v>
      </c>
      <c r="M2529">
        <v>2495</v>
      </c>
      <c r="N2529">
        <f t="shared" ca="1" si="814"/>
        <v>0.38</v>
      </c>
      <c r="O2529">
        <f t="shared" ca="1" si="815"/>
        <v>0.02</v>
      </c>
      <c r="P2529">
        <f t="shared" ca="1" si="816"/>
        <v>0</v>
      </c>
      <c r="Q2529">
        <f t="shared" ca="1" si="806"/>
        <v>4.0999999999999996</v>
      </c>
      <c r="R2529" t="b">
        <f t="shared" ca="1" si="820"/>
        <v>0</v>
      </c>
      <c r="S2529" t="b">
        <f t="shared" ca="1" si="807"/>
        <v>0</v>
      </c>
      <c r="T2529" t="e">
        <f t="shared" ca="1" si="808"/>
        <v>#N/A</v>
      </c>
      <c r="U2529" s="3" t="e">
        <f t="shared" ca="1" si="809"/>
        <v>#N/A</v>
      </c>
      <c r="V2529" s="3">
        <f t="shared" ca="1" si="810"/>
        <v>0</v>
      </c>
    </row>
    <row r="2530" spans="1:22">
      <c r="A2530">
        <f t="shared" ca="1" si="811"/>
        <v>7.6999999999999999E-2</v>
      </c>
      <c r="B2530">
        <f t="shared" ca="1" si="800"/>
        <v>0.20699999999999999</v>
      </c>
      <c r="C2530">
        <f t="shared" ca="1" si="817"/>
        <v>0.20699999999999999</v>
      </c>
      <c r="D2530">
        <f t="shared" ca="1" si="801"/>
        <v>1</v>
      </c>
      <c r="E2530">
        <f t="shared" ca="1" si="802"/>
        <v>4.0000000000000002E-4</v>
      </c>
      <c r="F2530">
        <f t="shared" ca="1" si="818"/>
        <v>7.6999999999999999E-2</v>
      </c>
      <c r="G2530">
        <f t="shared" ca="1" si="803"/>
        <v>0.19500000000000001</v>
      </c>
      <c r="H2530">
        <f t="shared" ca="1" si="819"/>
        <v>0.19500000000000001</v>
      </c>
      <c r="I2530">
        <f t="shared" ca="1" si="804"/>
        <v>2</v>
      </c>
      <c r="J2530">
        <f t="shared" ca="1" si="805"/>
        <v>8.0000000000000004E-4</v>
      </c>
      <c r="K2530">
        <f t="shared" ca="1" si="812"/>
        <v>3.8448993614174161E-6</v>
      </c>
      <c r="L2530">
        <f t="shared" ca="1" si="813"/>
        <v>5.0212956633342525E-6</v>
      </c>
      <c r="M2530">
        <v>2496</v>
      </c>
      <c r="N2530">
        <f t="shared" ca="1" si="814"/>
        <v>0.41</v>
      </c>
      <c r="O2530">
        <f t="shared" ca="1" si="815"/>
        <v>0.03</v>
      </c>
      <c r="P2530">
        <f t="shared" ca="1" si="816"/>
        <v>0</v>
      </c>
      <c r="Q2530">
        <f t="shared" ca="1" si="806"/>
        <v>4.3</v>
      </c>
      <c r="R2530">
        <f t="shared" ca="1" si="820"/>
        <v>4.3</v>
      </c>
      <c r="S2530">
        <f t="shared" ca="1" si="807"/>
        <v>1</v>
      </c>
      <c r="T2530">
        <f t="shared" ca="1" si="808"/>
        <v>4.0000000000000002E-4</v>
      </c>
      <c r="U2530" s="3">
        <f t="shared" ca="1" si="809"/>
        <v>1.628557569883128E-3</v>
      </c>
      <c r="V2530" s="3">
        <f t="shared" ca="1" si="810"/>
        <v>1.291779172843267E-2</v>
      </c>
    </row>
    <row r="2531" spans="1:22">
      <c r="A2531">
        <f t="shared" ca="1" si="811"/>
        <v>7.0999999999999994E-2</v>
      </c>
      <c r="B2531">
        <f t="shared" ca="1" si="800"/>
        <v>0.23400000000000001</v>
      </c>
      <c r="C2531">
        <f t="shared" ca="1" si="817"/>
        <v>0.23400000000000001</v>
      </c>
      <c r="D2531">
        <f t="shared" ref="D2531:D2534" ca="1" si="821">IF(C2531=FALSE,FALSE,COUNTIF($A$35:$A$2534,C2531))</f>
        <v>1</v>
      </c>
      <c r="E2531">
        <f t="shared" ref="E2531:E2534" ca="1" si="822">IF(D2531=FALSE,#N/A,D2531/$C$13)</f>
        <v>4.0000000000000002E-4</v>
      </c>
      <c r="F2531">
        <f t="shared" ca="1" si="818"/>
        <v>-7.0999999999999994E-2</v>
      </c>
      <c r="G2531">
        <f t="shared" ca="1" si="803"/>
        <v>0.19500000000000001</v>
      </c>
      <c r="H2531" t="b">
        <f t="shared" ca="1" si="819"/>
        <v>0</v>
      </c>
      <c r="I2531" t="b">
        <f t="shared" ref="I2531:I2534" ca="1" si="823">IF(H2531=FALSE,FALSE,COUNTIF($F$35:$F$2534,H2531))</f>
        <v>0</v>
      </c>
      <c r="J2531" t="e">
        <f t="shared" ref="J2531:J2534" ca="1" si="824">IF(I2531=FALSE,#N/A,I2531/$C$13)</f>
        <v>#N/A</v>
      </c>
      <c r="K2531" t="e">
        <f t="shared" ca="1" si="812"/>
        <v>#N/A</v>
      </c>
      <c r="L2531">
        <f t="shared" ca="1" si="813"/>
        <v>0</v>
      </c>
      <c r="M2531">
        <v>2497</v>
      </c>
      <c r="N2531">
        <f t="shared" ca="1" si="814"/>
        <v>0.38</v>
      </c>
      <c r="O2531">
        <f t="shared" ca="1" si="815"/>
        <v>-0.03</v>
      </c>
      <c r="P2531">
        <f t="shared" ca="1" si="816"/>
        <v>0</v>
      </c>
      <c r="Q2531">
        <f t="shared" ca="1" si="806"/>
        <v>4.4000000000000004</v>
      </c>
      <c r="R2531">
        <f t="shared" ca="1" si="820"/>
        <v>4.4000000000000004</v>
      </c>
      <c r="S2531">
        <f t="shared" ref="S2531:S2534" ca="1" si="825">IF(R2531=FALSE,FALSE,COUNTIF($P$35:$P$2534,R2531))</f>
        <v>1</v>
      </c>
      <c r="T2531">
        <f t="shared" ref="T2531:T2534" ca="1" si="826">IF(S2531=FALSE,#N/A,S2531/$C$13)</f>
        <v>4.0000000000000002E-4</v>
      </c>
      <c r="U2531" s="3">
        <f t="shared" ca="1" si="809"/>
        <v>1.5477574768893421E-3</v>
      </c>
      <c r="V2531" s="3">
        <f t="shared" ca="1" si="810"/>
        <v>1.2276881764772853E-2</v>
      </c>
    </row>
    <row r="2532" spans="1:22">
      <c r="A2532">
        <f t="shared" ref="A2532:A2534" ca="1" si="827">IF(MAX(A2522:A2531)&gt;0.1,IF(RANDBETWEEN(1,100)&gt;20,ROUND($C$4/(1-((RANDBETWEEN((1-($C$4/0.05)^$C$5)*10000,(1-($C$4/0.2)^$C$5)*10000)/10000)))^(1/$C$5),3),ROUND($C$4/(1-((RANDBETWEEN(1,(1-($C$4/0.2)^$C$5)*10000)/10000)))^(1/$C$5),3)),IF(MAX(A2522:A2531)&gt;0.07,IF(RANDBETWEEN(1,100)&gt;20,ROUND($C$4/(1-((RANDBETWEEN((1-($C$4/0.035)^$C$5)*10000,(1-($C$4/0.05)^$C$5)*10000)/10000)))^(1/$C$5),3),ROUND($C$4/(1-((RANDBETWEEN(1,(1-($C$4/0.2)^$C$5)*10000)/10000)))^(1/$C$5),3)),IF(MAX(A2522:A2531)&gt;0.05,IF(RANDBETWEEN(1,100)&gt;20,ROUND($C$4/(1-((RANDBETWEEN((1-($C$4/0.025)^$C$5)*10000,(1-($C$4/0.035)^$C$5)*10000)/10000)))^(1/$C$5),3),ROUND($C$4/(1-((RANDBETWEEN(1,(1-($C$4/0.2)^$C$5)*10000)/10000)))^(1/$C$5),3)),IF(MAX(A2522:A2531)&lt;0.02,IF(RANDBETWEEN(1,100)&gt;20,ROUND($C$4/(1-((RANDBETWEEN(1,(1-($C$4/0.05)^$C$5)*10000)/10000)))^(1/$C$5),3),ROUND($C$4/(1-((RANDBETWEEN(1,(1-($C$4/0.2)^$C$5)*10000)/10000)))^(1/$C$5),3)),ROUND($C$4/(1-((RANDBETWEEN(1,(1-($C$4/0.7)^$C$5)*10000)/10000)))^(1/$C$5),3)))))</f>
        <v>6.5000000000000002E-2</v>
      </c>
      <c r="B2532">
        <f t="shared" ca="1" si="800"/>
        <v>0.26100000000000001</v>
      </c>
      <c r="C2532">
        <f t="shared" ca="1" si="817"/>
        <v>0.26100000000000001</v>
      </c>
      <c r="D2532">
        <f t="shared" ca="1" si="821"/>
        <v>1</v>
      </c>
      <c r="E2532">
        <f t="shared" ca="1" si="822"/>
        <v>4.0000000000000002E-4</v>
      </c>
      <c r="F2532">
        <f t="shared" ca="1" si="818"/>
        <v>-6.5000000000000002E-2</v>
      </c>
      <c r="G2532">
        <f t="shared" ca="1" si="803"/>
        <v>0.19700000000000001</v>
      </c>
      <c r="H2532">
        <f t="shared" ca="1" si="819"/>
        <v>0.19700000000000001</v>
      </c>
      <c r="I2532">
        <f t="shared" ca="1" si="823"/>
        <v>1</v>
      </c>
      <c r="J2532">
        <f t="shared" ca="1" si="824"/>
        <v>4.0000000000000002E-4</v>
      </c>
      <c r="K2532">
        <f t="shared" ref="K2532:K2534" ca="1" si="828">IF(H2532=FALSE,#N/A,10^($T$4*H2532-$T$5*(IF(H2532&lt;0,-H2532,H2532))^$T$6))/$T$9</f>
        <v>3.6122545096560606E-6</v>
      </c>
      <c r="L2532">
        <f t="shared" ref="L2532:L2534" ca="1" si="829">IF(H2532=FALSE,0,IF(H2532=0,0,10^($T$4*H2532-$T$5*(IF(H2532&lt;0,-H2532,H2532))^$T$6)))</f>
        <v>4.7174701336029131E-6</v>
      </c>
      <c r="M2532">
        <v>2498</v>
      </c>
      <c r="N2532">
        <f t="shared" ref="N2532:N2534" ca="1" si="830">ROUND(N2531*(1+F2532),2)</f>
        <v>0.36</v>
      </c>
      <c r="O2532">
        <f t="shared" ref="O2532:O2534" ca="1" si="831">ROUND(N2532-N2531,3)</f>
        <v>-0.02</v>
      </c>
      <c r="P2532">
        <f t="shared" ref="P2532:P2534" ca="1" si="832">ROUND(O2532/$C$8,1)</f>
        <v>0</v>
      </c>
      <c r="Q2532">
        <f t="shared" ca="1" si="806"/>
        <v>4.5</v>
      </c>
      <c r="R2532">
        <f t="shared" ca="1" si="820"/>
        <v>4.5</v>
      </c>
      <c r="S2532">
        <f t="shared" ca="1" si="825"/>
        <v>1</v>
      </c>
      <c r="T2532">
        <f t="shared" ca="1" si="826"/>
        <v>4.0000000000000002E-4</v>
      </c>
      <c r="U2532" s="3">
        <f t="shared" ca="1" si="809"/>
        <v>1.4717923057174585E-3</v>
      </c>
      <c r="V2532" s="3">
        <f t="shared" ca="1" si="810"/>
        <v>1.1674322617979195E-2</v>
      </c>
    </row>
    <row r="2533" spans="1:22">
      <c r="A2533">
        <f t="shared" ca="1" si="827"/>
        <v>6.7000000000000004E-2</v>
      </c>
      <c r="B2533">
        <f t="shared" ca="1" si="800"/>
        <v>0.29299999999999998</v>
      </c>
      <c r="C2533">
        <f t="shared" ref="C2533:C2534" ca="1" si="833">IF(B2533=B2532,FALSE,B2533)</f>
        <v>0.29299999999999998</v>
      </c>
      <c r="D2533">
        <f t="shared" ca="1" si="821"/>
        <v>1</v>
      </c>
      <c r="E2533">
        <f t="shared" ca="1" si="822"/>
        <v>4.0000000000000002E-4</v>
      </c>
      <c r="F2533">
        <f t="shared" ref="F2533:F2534" ca="1" si="834">IF($C$15&lt;1,IF(RANDBETWEEN(1,100)&gt;40,IF(F2532&gt;0,-A2533,A2533),IF(RANDBETWEEN(1,2)=2,-A2533,A2533)),IF($C$15&gt;1,IF(RANDBETWEEN(1,100)&gt;80,IF(SUM(F2498:F2532)&lt;0,-A2533,A2533),IF(RANDBETWEEN(1,2)=2,-A2533,A2533)),IF(RANDBETWEEN(1,2)=2,-A2533,A2533)))</f>
        <v>-6.7000000000000004E-2</v>
      </c>
      <c r="G2533">
        <f t="shared" ca="1" si="803"/>
        <v>0.20699999999999999</v>
      </c>
      <c r="H2533">
        <f t="shared" ref="H2533:H2534" ca="1" si="835">IF(G2533=G2532,FALSE,G2533)</f>
        <v>0.20699999999999999</v>
      </c>
      <c r="I2533">
        <f t="shared" ca="1" si="823"/>
        <v>1</v>
      </c>
      <c r="J2533">
        <f t="shared" ca="1" si="824"/>
        <v>4.0000000000000002E-4</v>
      </c>
      <c r="K2533">
        <f t="shared" ca="1" si="828"/>
        <v>2.6562155774074192E-6</v>
      </c>
      <c r="L2533">
        <f t="shared" ca="1" si="829"/>
        <v>3.4689188210117051E-6</v>
      </c>
      <c r="M2533">
        <v>2499</v>
      </c>
      <c r="N2533">
        <f t="shared" ca="1" si="830"/>
        <v>0.34</v>
      </c>
      <c r="O2533">
        <f t="shared" ca="1" si="831"/>
        <v>-0.02</v>
      </c>
      <c r="P2533">
        <f t="shared" ca="1" si="832"/>
        <v>0</v>
      </c>
      <c r="Q2533">
        <f t="shared" ca="1" si="806"/>
        <v>4.5999999999999996</v>
      </c>
      <c r="R2533">
        <f t="shared" ref="R2533:R2534" ca="1" si="836">IF(Q2533=Q2532,FALSE,Q2533)</f>
        <v>4.5999999999999996</v>
      </c>
      <c r="S2533">
        <f t="shared" ca="1" si="825"/>
        <v>1</v>
      </c>
      <c r="T2533">
        <f t="shared" ca="1" si="826"/>
        <v>4.0000000000000002E-4</v>
      </c>
      <c r="U2533" s="3">
        <f t="shared" ca="1" si="809"/>
        <v>1.400315462301671E-3</v>
      </c>
      <c r="V2533" s="3">
        <f t="shared" ca="1" si="810"/>
        <v>1.110736508836776E-2</v>
      </c>
    </row>
    <row r="2534" spans="1:22">
      <c r="A2534">
        <f t="shared" ca="1" si="827"/>
        <v>1.2999999999999999E-2</v>
      </c>
      <c r="B2534">
        <f t="shared" ca="1" si="800"/>
        <v>0.33200000000000002</v>
      </c>
      <c r="C2534">
        <f t="shared" ca="1" si="833"/>
        <v>0.33200000000000002</v>
      </c>
      <c r="D2534">
        <f t="shared" ca="1" si="821"/>
        <v>1</v>
      </c>
      <c r="E2534">
        <f t="shared" ca="1" si="822"/>
        <v>4.0000000000000002E-4</v>
      </c>
      <c r="F2534">
        <f t="shared" ca="1" si="834"/>
        <v>1.2999999999999999E-2</v>
      </c>
      <c r="G2534">
        <f t="shared" ca="1" si="803"/>
        <v>0.29299999999999998</v>
      </c>
      <c r="H2534">
        <f t="shared" ca="1" si="835"/>
        <v>0.29299999999999998</v>
      </c>
      <c r="I2534">
        <f t="shared" ca="1" si="823"/>
        <v>1</v>
      </c>
      <c r="J2534">
        <f t="shared" ca="1" si="824"/>
        <v>4.0000000000000002E-4</v>
      </c>
      <c r="K2534">
        <f t="shared" ca="1" si="828"/>
        <v>2.4453464467951073E-7</v>
      </c>
      <c r="L2534">
        <f t="shared" ca="1" si="829"/>
        <v>3.1935315737667404E-7</v>
      </c>
      <c r="M2534">
        <v>2500</v>
      </c>
      <c r="N2534">
        <f t="shared" ca="1" si="830"/>
        <v>0.34</v>
      </c>
      <c r="O2534">
        <f t="shared" ca="1" si="831"/>
        <v>0</v>
      </c>
      <c r="P2534">
        <f t="shared" ca="1" si="832"/>
        <v>0</v>
      </c>
      <c r="Q2534">
        <f t="shared" ca="1" si="806"/>
        <v>4.8</v>
      </c>
      <c r="R2534">
        <f t="shared" ca="1" si="836"/>
        <v>4.8</v>
      </c>
      <c r="S2534">
        <f t="shared" ca="1" si="825"/>
        <v>1</v>
      </c>
      <c r="T2534">
        <f t="shared" ca="1" si="826"/>
        <v>4.0000000000000002E-4</v>
      </c>
      <c r="U2534" s="3">
        <f t="shared" ca="1" si="809"/>
        <v>1.269584554849086E-3</v>
      </c>
      <c r="V2534" s="3">
        <f t="shared" ca="1" si="810"/>
        <v>1.0070401663695773E-2</v>
      </c>
    </row>
    <row r="2535" spans="1:22">
      <c r="U2535" s="9" t="s">
        <v>29</v>
      </c>
      <c r="V2535" s="10">
        <f ca="1">SUM(V35:V2534)</f>
        <v>7.9320448765957376</v>
      </c>
    </row>
  </sheetData>
  <mergeCells count="3">
    <mergeCell ref="A1:E1"/>
    <mergeCell ref="A3:C3"/>
    <mergeCell ref="R3:T3"/>
  </mergeCells>
  <conditionalFormatting sqref="O35:R1048576 F35:H1048576">
    <cfRule type="cellIs" dxfId="5" priority="7" operator="lessThan">
      <formula>0</formula>
    </cfRule>
    <cfRule type="cellIs" dxfId="4" priority="8" operator="greaterThan">
      <formula>0</formula>
    </cfRule>
  </conditionalFormatting>
  <conditionalFormatting sqref="H35:H1048576">
    <cfRule type="cellIs" dxfId="3" priority="4" operator="equal">
      <formula>FALSE</formula>
    </cfRule>
  </conditionalFormatting>
  <conditionalFormatting sqref="R35:R1048576">
    <cfRule type="cellIs" dxfId="2" priority="3" operator="equal">
      <formula>FALSE</formula>
    </cfRule>
  </conditionalFormatting>
  <conditionalFormatting sqref="Z35:Z39">
    <cfRule type="cellIs" dxfId="1" priority="2" operator="lessThan">
      <formula>0</formula>
    </cfRule>
  </conditionalFormatting>
  <conditionalFormatting sqref="W35:W39">
    <cfRule type="cellIs" dxfId="0" priority="1" operator="greaterThan">
      <formula>0</formula>
    </cfRule>
  </conditionalFormatting>
  <pageMargins left="0.70866141732283472" right="0.70866141732283472" top="0.78740157480314965" bottom="0.78740157480314965" header="0.31496062992125984" footer="0.31496062992125984"/>
  <pageSetup paperSize="9" scale="75" orientation="landscape" r:id="rId1"/>
  <ignoredErrors>
    <ignoredError sqref="E36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Multifraktales Kursmodell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Gyger</dc:creator>
  <cp:lastModifiedBy>marianne</cp:lastModifiedBy>
  <cp:lastPrinted>2015-12-25T16:25:04Z</cp:lastPrinted>
  <dcterms:created xsi:type="dcterms:W3CDTF">2015-09-21T15:18:15Z</dcterms:created>
  <dcterms:modified xsi:type="dcterms:W3CDTF">2016-02-24T14:36:04Z</dcterms:modified>
</cp:coreProperties>
</file>