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PC fix\META-analysis\RStudio_Analyse\MEQ30\"/>
    </mc:Choice>
  </mc:AlternateContent>
  <xr:revisionPtr revIDLastSave="0" documentId="13_ncr:1_{1EC66383-F735-4AD8-88B2-93DA447B04F2}" xr6:coauthVersionLast="47" xr6:coauthVersionMax="47" xr10:uidLastSave="{00000000-0000-0000-0000-000000000000}"/>
  <bookViews>
    <workbookView xWindow="2544" yWindow="1272" windowWidth="18624" windowHeight="12960" xr2:uid="{00000000-000D-0000-FFFF-FFFF00000000}"/>
  </bookViews>
  <sheets>
    <sheet name="Sheet1" sheetId="1" r:id="rId1"/>
  </sheets>
  <definedNames>
    <definedName name="ExterneDaten_1" localSheetId="0" hidden="1">Sheet1!$B$1:$V$13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4AED2B3-E4A1-4990-857A-94DF2456553A}" keepAlive="1" name="Query - Data_v1 0_2018_MEQ30" description="Connection to the 'Data_v1 0_2018_MEQ30' query in the workbook." type="5" refreshedVersion="6" background="1" saveData="1">
    <dbPr connection="Provider=Microsoft.Mashup.OleDb.1;Data Source=$Workbook$;Location=&quot;Data_v1 0_2018_MEQ30&quot;;Extended Properties=&quot;&quot;" command="SELECT * FROM [Data_v1 0_2018_MEQ30]"/>
  </connection>
</connections>
</file>

<file path=xl/sharedStrings.xml><?xml version="1.0" encoding="utf-8"?>
<sst xmlns="http://schemas.openxmlformats.org/spreadsheetml/2006/main" count="151" uniqueCount="56">
  <si>
    <t>nr_of_subjects</t>
  </si>
  <si>
    <t>is_control</t>
  </si>
  <si>
    <t>questionnaire_applied_after</t>
  </si>
  <si>
    <t>reference_of_experience</t>
  </si>
  <si>
    <t>subject_health</t>
  </si>
  <si>
    <t>quest_abbreviation</t>
  </si>
  <si>
    <t>pubmed_id</t>
  </si>
  <si>
    <t>doi</t>
  </si>
  <si>
    <t>main_author</t>
  </si>
  <si>
    <t>date_published</t>
  </si>
  <si>
    <t>reference_text</t>
  </si>
  <si>
    <t>abstract_text</t>
  </si>
  <si>
    <t>paper_link</t>
  </si>
  <si>
    <t>dosage_quantity</t>
  </si>
  <si>
    <t>dosage_unit</t>
  </si>
  <si>
    <t>info_induction</t>
  </si>
  <si>
    <t>injection_method</t>
  </si>
  <si>
    <t>Mystical_mean</t>
  </si>
  <si>
    <t>Mystical_std</t>
  </si>
  <si>
    <t>Comments</t>
  </si>
  <si>
    <t>NULL</t>
  </si>
  <si>
    <t>MEQ30</t>
  </si>
  <si>
    <t>LSD</t>
  </si>
  <si>
    <t>Not reported</t>
  </si>
  <si>
    <t>healthy</t>
  </si>
  <si>
    <t>10.1038/s41386-019-0569-3</t>
  </si>
  <si>
    <t>"LSD (D-lysergic acid diethylamide base, high-performance liquid chromatography purity &gt;99%; Lipomed AG, Arlesheim, Switzerland) was administered in a single intermediate oral dose of 100 µg [50]. D-Amphetamine sulfate (40 mg salt; Hänseler, Herisau, Switzerland) was administered in a relatively high dose in the form of gelatin capsules as a single oral dose that corresponded to 30 mg D-amphetamine base [32]. MDMA hydrochloride (Lipomed AG, Arlesheim, Switzerland) was prepared as gelatin capsules and administered as a single oral dose of 125 mg, which is considered a relatively high dose [28, 40, 51, 52]. Blinding to treatment was guaranteed by using a double-dummy method, with identical capsules and vials that were filled with mannitol and ethanol, respectively, as placebo.</t>
  </si>
  <si>
    <t>µg</t>
  </si>
  <si>
    <t>10.1038/s41386-020-00883-6</t>
  </si>
  <si>
    <t>"The study used a double-blind, placebo-controlled, crossover design with six experimental test sessions to investigate the responses to (i) placebo, (ii) 25 µg LSD, (iii) 50 µg LSD, (iv) 100 µg LSD, (v) 200 µg LSD, and (vi) 200 µg LSD 1 h after ketanserin administration (40 mg)."..."LSD base (&gt;99% purity; Lipomed AG, Arlesheim, Switzerland) was administered as an oral solution that was produced according to good manufacturing practice in units that contained 100 or 25 µg LSD in 1 ml of 96% ethanol"..."Ketanserin was obtained as the marketed drug Ketensin (20 mg, Janssen-Cilag, Leiden, NL) and encapsulated with opaque capsules to ensure blinding. Placebo consisted of identical opaque capsules that were filled with mannitol."...."The subjects received two capsules and two solutions in each session: (i) two placebo capsules and placebo/placebo solutions, (ii) two placebo capsules and 25 µg LSD/placebo solutions, (iii) two placebo capsules and 25 µg LSD/25 µg LSD solutions, (iv) two placebo capsules and 100 µg LSD/placebo solutions, (v) two placebo capsules and 100 µg LSD/100 µg LSD solutions, and (vi) two ketanserin capsules and 100 µg LSD/100 µg LSD solutions."</t>
  </si>
  <si>
    <t>10.1017/S0033291721002531</t>
  </si>
  <si>
    <t>"Participants received 50 μg LSD (&gt;99% purity on highperformance liquid chromatography; dissolved in alcohol solution) or inactive placebo (alcohol solution). Either substance
was administered orally diluted in 30 ml water. The dose of 50
μg LSD is regarded as low and was chosen to minimize the risk
of adverse reactions and exert noticeable effects without impairing
the subjects’ ability to complete the measurements (Holze et al.,
2021; Majić, Schmidt, &amp; Gallinat, 2015; Passie, Halpern,
Stichtenoth, Emrich, &amp; Hintzen, 2008). The absolute dose corresponded to a relative dose of (mean ± S.D.) 0.69 ± 0.18 μg/kg body
weight (range = 0.45–1.11)."</t>
  </si>
  <si>
    <t>1440</t>
  </si>
  <si>
    <t>10.1007/s00213-016-4453-0</t>
  </si>
  <si>
    <t>Liechti ME</t>
  </si>
  <si>
    <t>2017</t>
  </si>
  <si>
    <t>Liechti, M.E., Dolder, P.C. &amp; Schmid, Y. (2017) Alterations of consciousness and mystical-type experiences after acute LSD in humans. Psychopharmacology, 9-10, 1499-1510.</t>
  </si>
  <si>
    <t>Rationale 
Lysergic acid diethylamide (LSD) is used recreationally and in clinical research. Acute mystical-type experiences that are acutely induced by hallucinogens are thought to contribute to their potential therapeutic effects. However, no data have been reported on LSD-induced mystical experiences and their relationship to alterations of consciousness. Additionally, LSD dose- and concentration-response functions with regard to alterations of consciousness are lacking.
Methods
We conducted two placebo-controlled, double-blind, cross-over studies using oral administration of 100 and 200 μg LSD in 24 and 16 subjects, respectively. Acute effects of LSD were assessed using the 5 Dimensions of Altered States of Consciousness (5D-ASC) scale after both doses and the Mystical Experience Questionnaire (MEQ) after 200 μg.
Results
On the MEQ, 200 μg LSD induced mystical experiences that were comparable to those in patients who underwent LSD-assisted psychotherapy but were fewer than those reported for psilocybin in healthy subjects or patients. On the 5D-ASC scale, LSD produced higher ratings of blissful state, insightfulness, and changed meaning of percepts after 200 μg compared with 100 μg. Plasma levels of LSD were not positively correlated with its effects, with the exception of ego dissolution at 100 μg.
Conclusions
Mystical-type experiences were infrequent after LSD, possibly because of the set and setting used in the present study. LSD may produce greater or different alterations of consciousness at 200 μg (i.e., a dose that is currently used in psychotherapy in Switzerland) compared with 100 μg (i.e., a dose used in imaging studies). Ego dissolution may reflect plasma levels of LSD, whereas more robustly induced effects of LSD may not result in such associations.</t>
  </si>
  <si>
    <t>40.00</t>
  </si>
  <si>
    <t>24.00</t>
  </si>
  <si>
    <t>ok</t>
  </si>
  <si>
    <t>p.o.</t>
  </si>
  <si>
    <t>p.o. (capsule)</t>
  </si>
  <si>
    <t>We performed two similar studies using double-blind, placebo-controlled, cross-over designs with two experimental test
sessions (LSD and placebo) in a balanced order. Study 1 used
a dose of 100 μg LSD and placebo in 24 subjects. Study 2
used 200 μg LSD and placebo in 16 subjects....LSD (d-LSD hydrate, HPLC purity &gt;99 %, Lipomed AG,
Arlesheim, Switzerland) was administered in single oral doses
of 100 or 200 μg as gelatin capsules. Note that these LSD
hydrate doses correspond to LSD tartrate doses of 123 and
246 μg, respectively.....</t>
  </si>
  <si>
    <t>induction_method_name</t>
  </si>
  <si>
    <t>induction_method</t>
  </si>
  <si>
    <t>studynum</t>
  </si>
  <si>
    <t>Patient</t>
  </si>
  <si>
    <t>Healthy</t>
  </si>
  <si>
    <t>10.1038/s41386-022-01297-2</t>
  </si>
  <si>
    <t>Holze F</t>
  </si>
  <si>
    <t>"LSD base (&gt;99% purity; Lipomed AG, Arlesheim, Switzerland) was
administered as an oral solution that was produced according to good
manufacturing practice in units that contained 100 µg LSD in 1 ml of 96%
ethanol [19]. The exact analytically confirmed LSD base content (mean ±
SD) was 84.5 ± 0.98 µg (n = 10 samples). Stability of the formulation for
longer than the study period was documented in an identically produced
previous batch [19]. Placebo consisted of identical units that were filled
with ethanol only. Psilocybin (99.7% purity; ReseaChem GmbH, Burgdorf,
Switzerland) was administered in opaque capsules that contained a 5 mg
dose of psilocybin dihydrate and an exact analytically confirmed actual
psilocybin content of 4.61 ± 0.09 mg (mean ± SD, n = 10 samples). T"</t>
  </si>
  <si>
    <t>end of day</t>
  </si>
  <si>
    <t>10.1177/02698811211069103</t>
  </si>
  <si>
    <t>Family N</t>
  </si>
  <si>
    <t>"In part 1, participants were assigned to one of five cohorts (i.e.
maximum three participants per cohort), or groups of participants
that were run in the same sessions, on a rolling basis and received
a single dose of 50, 75 or 100µg LSD, each member of a cohort
receiving the same dose. In part 1, all participants in a cohort
were assigned the same dose: the first two cohorts received 75µg,
the third received 50µg, the fourth received 100µg, and the final
cohort received 75µg. In part 2, participants were assigned to one
of eight cohorts (i.e. maximum three participants per cohort), and
then randomly assigned to the experimental treatment group or
the placebo-controlled group. In part 2, they received their
assigned study treatment on two separate occasions, as follows:
participants either received 50µg LSD followed by 75µg LSD
(experimental group), or placebo followed by 75µg LSD (placebo-controlled group), with dosing separated by 7days.
Participants arrived at the inpatient clinical trial unit l"..."D-lysergic acid diethylamide hydrate (d-LSD, HPLC
purity&gt;99%, Onyx Scientific Limited, United Kingdom) was
dissolved in ethanol at 25mg/mL and prepared as a solution 50 or
4μg d-LSD/mL in distilled water and completed to a final volume of 25mL with the addition of distilled water for oral administration. A shelf life of 78 h was allocated to the doses, when
stored in the defined container closure at a temperature of 2–8°C,
with the start of the expiry period being defined as the time of
combining the d-LSD with ethanol. LSD in solution has been
found to be stable for much longer, and up to 2months, in other
studies (Holze et al., 2019). Placebo was distilled water only and
presumed to be indistinguishable from the LSD 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</si>
</sst>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b/>
      <sz val="11"/>
      <color theme="0"/>
      <name val="Calibri"/>
      <family val="2"/>
      <scheme val="minor"/>
    </font>
    <font>
      <sz val="11"/>
      <color theme="1"/>
      <name val="Calibri"/>
      <family val="2"/>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top style="thin">
        <color theme="9" tint="0.39997558519241921"/>
      </top>
      <bottom/>
      <diagonal/>
    </border>
  </borders>
  <cellStyleXfs count="1">
    <xf numFmtId="0" fontId="0" fillId="0" borderId="0"/>
  </cellStyleXfs>
  <cellXfs count="16">
    <xf numFmtId="0" fontId="0" fillId="0" borderId="0" xfId="0"/>
    <xf numFmtId="0" fontId="1" fillId="0" borderId="0" xfId="0" applyFont="1" applyAlignment="1">
      <alignment horizontal="left" vertical="center"/>
    </xf>
    <xf numFmtId="14" fontId="1" fillId="0" borderId="0" xfId="0" applyNumberFormat="1" applyFont="1" applyAlignment="1">
      <alignment horizontal="left" vertical="center"/>
    </xf>
    <xf numFmtId="2" fontId="1" fillId="0" borderId="0" xfId="0" applyNumberFormat="1" applyFont="1" applyAlignment="1">
      <alignment horizontal="left" vertical="center"/>
    </xf>
    <xf numFmtId="49" fontId="1" fillId="0" borderId="0" xfId="0" applyNumberFormat="1" applyFont="1" applyAlignment="1">
      <alignment horizontal="left" vertical="center"/>
    </xf>
    <xf numFmtId="2" fontId="0" fillId="0" borderId="0" xfId="0" applyNumberFormat="1" applyAlignment="1">
      <alignment horizontal="left" vertical="center"/>
    </xf>
    <xf numFmtId="0" fontId="2" fillId="2" borderId="1" xfId="0" applyFont="1" applyFill="1" applyBorder="1"/>
    <xf numFmtId="0" fontId="1" fillId="3" borderId="1" xfId="0" applyFont="1" applyFill="1" applyBorder="1" applyAlignment="1">
      <alignment horizontal="left" vertical="center"/>
    </xf>
    <xf numFmtId="0" fontId="1" fillId="0" borderId="1" xfId="0" applyFont="1" applyBorder="1" applyAlignment="1">
      <alignment horizontal="left" vertical="center"/>
    </xf>
    <xf numFmtId="0" fontId="3" fillId="0" borderId="0" xfId="0" applyFont="1"/>
    <xf numFmtId="0" fontId="0" fillId="0" borderId="0" xfId="0" applyAlignment="1">
      <alignment horizontal="left"/>
    </xf>
    <xf numFmtId="0" fontId="1" fillId="0" borderId="2" xfId="0" applyFont="1" applyBorder="1" applyAlignment="1">
      <alignment horizontal="left" vertical="center"/>
    </xf>
    <xf numFmtId="0" fontId="1" fillId="0" borderId="3" xfId="0" applyFont="1" applyBorder="1" applyAlignment="1">
      <alignment horizontal="left" vertical="center"/>
    </xf>
    <xf numFmtId="14" fontId="1" fillId="0" borderId="2" xfId="0" applyNumberFormat="1" applyFont="1" applyBorder="1" applyAlignment="1">
      <alignment horizontal="left" vertical="center"/>
    </xf>
    <xf numFmtId="14" fontId="1" fillId="0" borderId="3" xfId="0" applyNumberFormat="1" applyFont="1" applyBorder="1" applyAlignment="1">
      <alignment horizontal="left" vertical="center"/>
    </xf>
    <xf numFmtId="2" fontId="0" fillId="0" borderId="0" xfId="0" applyNumberFormat="1" applyAlignment="1">
      <alignment horizontal="left"/>
    </xf>
  </cellXfs>
  <cellStyles count="1">
    <cellStyle name="Normal" xfId="0" builtinId="0"/>
  </cellStyles>
  <dxfs count="28">
    <dxf>
      <font>
        <b val="0"/>
        <strike val="0"/>
        <outline val="0"/>
        <shadow val="0"/>
        <u val="none"/>
        <vertAlign val="baseline"/>
        <sz val="11"/>
        <color auto="1"/>
        <name val="Calibri"/>
        <family val="2"/>
        <scheme val="minor"/>
      </font>
      <fill>
        <patternFill patternType="none">
          <fgColor indexed="64"/>
          <bgColor auto="1"/>
        </patternFill>
      </fill>
      <alignment horizontal="left" vertical="center" textRotation="0" indent="0" justifyLastLine="0" shrinkToFit="0" readingOrder="0"/>
    </dxf>
    <dxf>
      <font>
        <b val="0"/>
        <i val="0"/>
        <strike val="0"/>
        <condense val="0"/>
        <extend val="0"/>
        <outline val="0"/>
        <shadow val="0"/>
        <u val="none"/>
        <vertAlign val="baseline"/>
        <sz val="11"/>
        <color auto="1"/>
        <name val="Calibri"/>
        <family val="2"/>
        <scheme val="none"/>
      </font>
      <numFmt numFmtId="2" formatCode="0.00"/>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1"/>
        <color auto="1"/>
        <name val="Calibri"/>
        <family val="2"/>
        <scheme val="none"/>
      </font>
      <numFmt numFmtId="2" formatCode="0.00"/>
      <fill>
        <patternFill patternType="none">
          <fgColor indexed="64"/>
          <bgColor indexed="65"/>
        </patternFill>
      </fill>
      <alignment horizontal="left" vertical="center" textRotation="0" wrapText="0" indent="0" justifyLastLine="0" shrinkToFit="0" readingOrder="0"/>
    </dxf>
    <dxf>
      <font>
        <b val="0"/>
        <strike val="0"/>
        <outline val="0"/>
        <shadow val="0"/>
        <u val="none"/>
        <vertAlign val="baseline"/>
        <sz val="11"/>
        <color auto="1"/>
        <name val="Calibri"/>
        <family val="2"/>
        <scheme val="minor"/>
      </font>
      <numFmt numFmtId="2" formatCode="0.00"/>
      <fill>
        <patternFill patternType="none">
          <fgColor indexed="64"/>
          <bgColor auto="1"/>
        </patternFill>
      </fill>
      <alignment horizontal="left" vertical="center" textRotation="0" wrapText="0" indent="0" justifyLastLine="0" shrinkToFit="0" readingOrder="0"/>
    </dxf>
    <dxf>
      <font>
        <b val="0"/>
        <strike val="0"/>
        <outline val="0"/>
        <shadow val="0"/>
        <u val="none"/>
        <vertAlign val="baseline"/>
        <sz val="11"/>
        <color auto="1"/>
        <name val="Calibri"/>
        <family val="2"/>
        <scheme val="minor"/>
      </font>
      <numFmt numFmtId="2" formatCode="0.00"/>
      <fill>
        <patternFill patternType="none">
          <fgColor indexed="64"/>
          <bgColor auto="1"/>
        </patternFill>
      </fill>
      <alignment horizontal="left" vertical="center" textRotation="0" wrapText="0" indent="0" justifyLastLine="0" shrinkToFit="0" readingOrder="0"/>
    </dxf>
    <dxf>
      <font>
        <b val="0"/>
        <strike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center" textRotation="0" indent="0" justifyLastLine="0" shrinkToFit="0" readingOrder="0"/>
    </dxf>
    <dxf>
      <font>
        <b val="0"/>
        <strike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center" textRotation="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left" vertical="center" textRotation="0" wrapText="0" indent="0" justifyLastLine="0" shrinkToFit="0" readingOrder="0"/>
    </dxf>
    <dxf>
      <font>
        <b val="0"/>
        <strike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center" textRotation="0" indent="0" justifyLastLine="0" shrinkToFit="0" readingOrder="0"/>
    </dxf>
    <dxf>
      <font>
        <b val="0"/>
        <strike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center" textRotation="0" indent="0" justifyLastLine="0" shrinkToFit="0" readingOrder="0"/>
    </dxf>
    <dxf>
      <font>
        <b val="0"/>
        <strike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center" textRotation="0" indent="0" justifyLastLine="0" shrinkToFit="0" readingOrder="0"/>
    </dxf>
    <dxf>
      <font>
        <b val="0"/>
        <strike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center" textRotation="0" indent="0" justifyLastLine="0" shrinkToFit="0" readingOrder="0"/>
    </dxf>
    <dxf>
      <font>
        <b val="0"/>
        <strike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center" textRotation="0" indent="0" justifyLastLine="0" shrinkToFit="0" readingOrder="0"/>
    </dxf>
    <dxf>
      <font>
        <b val="0"/>
        <strike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center" textRotation="0" indent="0" justifyLastLine="0" shrinkToFit="0" readingOrder="0"/>
    </dxf>
    <dxf>
      <font>
        <b val="0"/>
        <strike val="0"/>
        <outline val="0"/>
        <shadow val="0"/>
        <u val="none"/>
        <vertAlign val="baseline"/>
        <sz val="11"/>
        <color auto="1"/>
        <name val="Calibri"/>
        <family val="2"/>
        <scheme val="minor"/>
      </font>
      <numFmt numFmtId="19" formatCode="dd/mm/yyyy"/>
      <fill>
        <patternFill patternType="none">
          <fgColor indexed="64"/>
          <bgColor auto="1"/>
        </patternFill>
      </fill>
      <alignment horizontal="left" vertical="center" textRotation="0" indent="0" justifyLastLine="0" shrinkToFit="0" readingOrder="0"/>
    </dxf>
    <dxf>
      <font>
        <b val="0"/>
        <strike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center" textRotation="0" indent="0" justifyLastLine="0" shrinkToFit="0" readingOrder="0"/>
    </dxf>
    <dxf>
      <font>
        <b val="0"/>
        <strike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center" textRotation="0" indent="0" justifyLastLine="0" shrinkToFit="0" readingOrder="0"/>
    </dxf>
    <dxf>
      <font>
        <b val="0"/>
        <strike val="0"/>
        <outline val="0"/>
        <shadow val="0"/>
        <u val="none"/>
        <vertAlign val="baseline"/>
        <sz val="11"/>
        <color auto="1"/>
        <name val="Calibri"/>
        <family val="2"/>
        <scheme val="minor"/>
      </font>
      <fill>
        <patternFill patternType="none">
          <fgColor indexed="64"/>
          <bgColor auto="1"/>
        </patternFill>
      </fill>
      <alignment horizontal="left" vertical="center" textRotation="0" indent="0" justifyLastLine="0" shrinkToFit="0" readingOrder="0"/>
    </dxf>
    <dxf>
      <font>
        <b val="0"/>
        <strike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center" textRotation="0" indent="0" justifyLastLine="0" shrinkToFit="0" readingOrder="0"/>
    </dxf>
    <dxf>
      <font>
        <b val="0"/>
        <strike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center" textRotation="0" indent="0" justifyLastLine="0" shrinkToFit="0" readingOrder="0"/>
    </dxf>
    <dxf>
      <font>
        <b val="0"/>
        <strike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center" textRotation="0" indent="0" justifyLastLine="0" shrinkToFit="0" readingOrder="0"/>
    </dxf>
    <dxf>
      <font>
        <b val="0"/>
        <strike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center" textRotation="0" indent="0" justifyLastLine="0" shrinkToFit="0" readingOrder="0"/>
    </dxf>
    <dxf>
      <font>
        <b val="0"/>
        <strike val="0"/>
        <outline val="0"/>
        <shadow val="0"/>
        <u val="none"/>
        <vertAlign val="baseline"/>
        <sz val="11"/>
        <color auto="1"/>
        <name val="Calibri"/>
        <family val="2"/>
        <scheme val="minor"/>
      </font>
      <fill>
        <patternFill patternType="none">
          <fgColor indexed="64"/>
          <bgColor auto="1"/>
        </patternFill>
      </fill>
      <alignment horizontal="left" vertical="center" textRotation="0" indent="0" justifyLastLine="0" shrinkToFit="0" readingOrder="0"/>
    </dxf>
    <dxf>
      <font>
        <b val="0"/>
        <strike val="0"/>
        <outline val="0"/>
        <shadow val="0"/>
        <u val="none"/>
        <vertAlign val="baseline"/>
        <sz val="11"/>
        <color auto="1"/>
        <name val="Calibri"/>
        <family val="2"/>
        <scheme val="minor"/>
      </font>
      <fill>
        <patternFill patternType="none">
          <fgColor indexed="64"/>
          <bgColor auto="1"/>
        </patternFill>
      </fill>
      <alignment horizontal="left" vertical="center" textRotation="0" indent="0" justifyLastLine="0" shrinkToFit="0" readingOrder="0"/>
    </dxf>
    <dxf>
      <font>
        <b val="0"/>
        <strike val="0"/>
        <outline val="0"/>
        <shadow val="0"/>
        <u val="none"/>
        <vertAlign val="baseline"/>
        <sz val="11"/>
        <color auto="1"/>
        <name val="Calibri"/>
        <family val="2"/>
        <scheme val="minor"/>
      </font>
      <fill>
        <patternFill patternType="none">
          <fgColor indexed="64"/>
          <bgColor auto="1"/>
        </patternFill>
      </fill>
      <alignment horizontal="left" vertical="center" textRotation="0" indent="0" justifyLastLine="0" shrinkToFit="0" readingOrder="0"/>
    </dxf>
    <dxf>
      <font>
        <b val="0"/>
        <strike val="0"/>
        <outline val="0"/>
        <shadow val="0"/>
        <u val="none"/>
        <vertAlign val="baseline"/>
        <sz val="11"/>
        <name val="Calibri"/>
        <family val="2"/>
        <scheme val="minor"/>
      </font>
      <fill>
        <patternFill patternType="none">
          <fgColor indexed="64"/>
          <bgColor auto="1"/>
        </patternFill>
      </fill>
    </dxf>
    <dxf>
      <fill>
        <patternFill>
          <bgColor theme="7" tint="0.39994506668294322"/>
        </patternFill>
      </fill>
    </dxf>
    <dxf>
      <fill>
        <patternFill>
          <bgColor theme="7"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7ED5554B-C488-491B-8A86-665D947DC69E}" autoFormatId="16" applyNumberFormats="0" applyBorderFormats="0" applyFontFormats="0" applyPatternFormats="0" applyAlignmentFormats="0" applyWidthHeightFormats="0">
  <queryTableRefresh nextId="42" unboundColumnsRight="3">
    <queryTableFields count="24">
      <queryTableField id="2" name="nr_of_subjects" tableColumnId="2"/>
      <queryTableField id="3" name="is_control" tableColumnId="3"/>
      <queryTableField id="4" name="questionnaire_applied_after" tableColumnId="4"/>
      <queryTableField id="5" name="reference_of_experience" tableColumnId="5"/>
      <queryTableField id="6" name="subject_health" tableColumnId="6"/>
      <queryTableField id="7" name="quest_abbreviation" tableColumnId="7"/>
      <queryTableField id="8" name="pubmed_id" tableColumnId="8"/>
      <queryTableField id="9" name="doi" tableColumnId="9"/>
      <queryTableField id="10" name="main_author" tableColumnId="10"/>
      <queryTableField id="11" name="date_published" tableColumnId="11"/>
      <queryTableField id="12" name="reference_text" tableColumnId="12"/>
      <queryTableField id="13" name="abstract_text" tableColumnId="13"/>
      <queryTableField id="14" name="paper_link" tableColumnId="14"/>
      <queryTableField id="15" name="dosage_quantity" tableColumnId="15"/>
      <queryTableField id="16" name="dosage_unit" tableColumnId="16"/>
      <queryTableField id="17" name="info_induction" tableColumnId="17"/>
      <queryTableField id="39" dataBound="0" tableColumnId="29"/>
      <queryTableField id="18" name="induction_method" tableColumnId="18"/>
      <queryTableField id="19" name="injection_method" tableColumnId="19"/>
      <queryTableField id="22" name="Mystical_mean" tableColumnId="22"/>
      <queryTableField id="23" name="Mystical_std" tableColumnId="23"/>
      <queryTableField id="41" dataBound="0" tableColumnId="31"/>
      <queryTableField id="40" dataBound="0" tableColumnId="30"/>
      <queryTableField id="29" dataBound="0" tableColumnId="28"/>
    </queryTableFields>
    <queryTableDeletedFields count="7">
      <deletedField name="experiment_id"/>
      <deletedField name="Ineffability_mean"/>
      <deletedField name="Ineffability_std"/>
      <deletedField name="Positive_mood_mean"/>
      <deletedField name="Positive_mood_std"/>
      <deletedField name="Transcendence_of_time_and_space_mean"/>
      <deletedField name="Transcendence_of_time_and_space_std"/>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98275F6-1529-41C1-AA2D-9CE00A4DF1A9}" name="Data_v1_0_2018_MEQ30" displayName="Data_v1_0_2018_MEQ30" ref="B1:Y13" tableType="queryTable" totalsRowShown="0" headerRowDxfId="25" dataDxfId="24">
  <autoFilter ref="B1:Y13" xr:uid="{998275F6-1529-41C1-AA2D-9CE00A4DF1A9}"/>
  <sortState xmlns:xlrd2="http://schemas.microsoft.com/office/spreadsheetml/2017/richdata2" ref="B2:Y8">
    <sortCondition ref="I1:I8"/>
  </sortState>
  <tableColumns count="24">
    <tableColumn id="2" xr3:uid="{81D0C40A-4AC7-47EC-B32C-34D985422B85}" uniqueName="2" name="nr_of_subjects" queryTableFieldId="2" dataDxfId="23"/>
    <tableColumn id="3" xr3:uid="{F9210888-7E8A-4C11-9BB8-BBCBB9F8679C}" uniqueName="3" name="is_control" queryTableFieldId="3" dataDxfId="22"/>
    <tableColumn id="4" xr3:uid="{670AFC3E-30F9-42EE-80AB-9D51931C5E99}" uniqueName="4" name="questionnaire_applied_after" queryTableFieldId="4" dataDxfId="21"/>
    <tableColumn id="5" xr3:uid="{6F3EBAFD-981B-44F5-8201-E577E8FAACB1}" uniqueName="5" name="reference_of_experience" queryTableFieldId="5" dataDxfId="20"/>
    <tableColumn id="6" xr3:uid="{1072B676-D538-41FB-9EF0-DB321032A58F}" uniqueName="6" name="subject_health" queryTableFieldId="6" dataDxfId="19"/>
    <tableColumn id="7" xr3:uid="{12995BAB-C6FC-4201-8EE2-394FEF74B51B}" uniqueName="7" name="quest_abbreviation" queryTableFieldId="7" dataDxfId="18"/>
    <tableColumn id="8" xr3:uid="{13F464B5-09E1-4C54-8228-D6BBBE6BF551}" uniqueName="8" name="pubmed_id" queryTableFieldId="8" dataDxfId="17"/>
    <tableColumn id="9" xr3:uid="{928A8233-2B7B-4C68-B73B-EBB069BC3577}" uniqueName="9" name="doi" queryTableFieldId="9" dataDxfId="16"/>
    <tableColumn id="10" xr3:uid="{585E5935-946A-4DB0-9DA6-29E05995161B}" uniqueName="10" name="main_author" queryTableFieldId="10" dataDxfId="15"/>
    <tableColumn id="11" xr3:uid="{446FF547-7538-4B29-AD91-D6863D14B9C5}" uniqueName="11" name="date_published" queryTableFieldId="11" dataDxfId="14"/>
    <tableColumn id="12" xr3:uid="{F9B64B0A-620C-497A-9D67-1D99DB682034}" uniqueName="12" name="reference_text" queryTableFieldId="12" dataDxfId="13"/>
    <tableColumn id="13" xr3:uid="{92CF0B18-28B9-4358-856E-B287EAF293C8}" uniqueName="13" name="abstract_text" queryTableFieldId="13" dataDxfId="12"/>
    <tableColumn id="14" xr3:uid="{D5DFA4F3-FE2E-460D-926A-ED6928D548B2}" uniqueName="14" name="paper_link" queryTableFieldId="14" dataDxfId="11"/>
    <tableColumn id="15" xr3:uid="{BFE07FEE-C105-41B3-AF29-97E208343D88}" uniqueName="15" name="dosage_quantity" queryTableFieldId="15" dataDxfId="10"/>
    <tableColumn id="16" xr3:uid="{C100F2AA-21AB-4AF3-A288-62A3087BC59A}" uniqueName="16" name="dosage_unit" queryTableFieldId="16" dataDxfId="9"/>
    <tableColumn id="17" xr3:uid="{2B2EE6E1-4D0D-4AD7-9357-0801EC79D7B6}" uniqueName="17" name="info_induction" queryTableFieldId="17" dataDxfId="8"/>
    <tableColumn id="29" xr3:uid="{0A9F5372-E685-49E9-9D73-8BCA6853D03B}" uniqueName="29" name="induction_method_name" queryTableFieldId="39" dataDxfId="7"/>
    <tableColumn id="18" xr3:uid="{5C0E712F-6DF3-4D65-82F7-9AD135F0FE24}" uniqueName="18" name="induction_method" queryTableFieldId="18" dataDxfId="6"/>
    <tableColumn id="19" xr3:uid="{3A5B361B-30EE-4E19-B712-7B012BE5E304}" uniqueName="19" name="injection_method" queryTableFieldId="19" dataDxfId="5"/>
    <tableColumn id="22" xr3:uid="{88A0652B-C4A3-4CD2-8850-5FE94B4E12AB}" uniqueName="22" name="Mystical_mean" queryTableFieldId="22" dataDxfId="4"/>
    <tableColumn id="23" xr3:uid="{3E28AD5C-7805-4DC8-B46C-29D176634453}" uniqueName="23" name="Mystical_std" queryTableFieldId="23" dataDxfId="3"/>
    <tableColumn id="31" xr3:uid="{70EFFF65-38A2-45D0-BDFA-A557B6BCCBC1}" uniqueName="31" name="Patient" queryTableFieldId="41" dataDxfId="2"/>
    <tableColumn id="30" xr3:uid="{BAA9E263-A47B-451A-8EAB-F995321F2F7B}" uniqueName="30" name="Healthy" queryTableFieldId="40" dataDxfId="1"/>
    <tableColumn id="28" xr3:uid="{F96477CD-1A1B-4F52-ACA1-AE50A3339309}" uniqueName="28" name="Comments" queryTableFieldId="2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177%2F02698811211069103" TargetMode="External"/><Relationship Id="rId2" Type="http://schemas.openxmlformats.org/officeDocument/2006/relationships/hyperlink" Target="https://doi.org/10.1177%2F02698811211069103" TargetMode="External"/><Relationship Id="rId1" Type="http://schemas.openxmlformats.org/officeDocument/2006/relationships/hyperlink" Target="https://doi.org/10.1017/s0033291721002531" TargetMode="External"/><Relationship Id="rId5" Type="http://schemas.openxmlformats.org/officeDocument/2006/relationships/table" Target="../tables/table1.xml"/><Relationship Id="rId4" Type="http://schemas.openxmlformats.org/officeDocument/2006/relationships/hyperlink" Target="https://doi.org/10.1177%2F026988112110691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0"/>
  <sheetViews>
    <sheetView tabSelected="1" zoomScale="70" zoomScaleNormal="70" workbookViewId="0">
      <selection activeCell="O3" sqref="O3"/>
    </sheetView>
  </sheetViews>
  <sheetFormatPr defaultRowHeight="14.4" x14ac:dyDescent="0.3"/>
  <cols>
    <col min="3" max="3" width="5.88671875" customWidth="1"/>
    <col min="4" max="4" width="10.33203125" customWidth="1"/>
    <col min="5" max="8" width="11.109375" customWidth="1"/>
    <col min="9" max="9" width="31.33203125" customWidth="1"/>
    <col min="10" max="14" width="6.88671875" customWidth="1"/>
    <col min="15" max="15" width="10.88671875" customWidth="1"/>
    <col min="16" max="16" width="6.77734375" customWidth="1"/>
    <col min="17" max="17" width="8.5546875" customWidth="1"/>
    <col min="18" max="18" width="10.5546875" customWidth="1"/>
    <col min="19" max="19" width="11" customWidth="1"/>
    <col min="20" max="20" width="11.109375" customWidth="1"/>
    <col min="22" max="22" width="8.88671875" customWidth="1"/>
    <col min="26" max="27" width="8.88671875" style="9"/>
  </cols>
  <sheetData>
    <row r="1" spans="1:27" x14ac:dyDescent="0.3">
      <c r="A1" s="6" t="s">
        <v>46</v>
      </c>
      <c r="B1" t="s">
        <v>0</v>
      </c>
      <c r="C1" t="s">
        <v>1</v>
      </c>
      <c r="D1" t="s">
        <v>2</v>
      </c>
      <c r="E1" t="s">
        <v>3</v>
      </c>
      <c r="F1" t="s">
        <v>4</v>
      </c>
      <c r="G1" t="s">
        <v>5</v>
      </c>
      <c r="H1" t="s">
        <v>6</v>
      </c>
      <c r="I1" t="s">
        <v>7</v>
      </c>
      <c r="J1" t="s">
        <v>8</v>
      </c>
      <c r="K1" t="s">
        <v>9</v>
      </c>
      <c r="L1" t="s">
        <v>10</v>
      </c>
      <c r="M1" t="s">
        <v>11</v>
      </c>
      <c r="N1" t="s">
        <v>12</v>
      </c>
      <c r="O1" t="s">
        <v>13</v>
      </c>
      <c r="P1" t="s">
        <v>14</v>
      </c>
      <c r="Q1" t="s">
        <v>15</v>
      </c>
      <c r="R1" t="s">
        <v>44</v>
      </c>
      <c r="S1" t="s">
        <v>45</v>
      </c>
      <c r="T1" t="s">
        <v>16</v>
      </c>
      <c r="U1" s="5" t="s">
        <v>17</v>
      </c>
      <c r="V1" s="5" t="s">
        <v>18</v>
      </c>
      <c r="W1" s="9" t="s">
        <v>47</v>
      </c>
      <c r="X1" s="9" t="s">
        <v>48</v>
      </c>
      <c r="Y1" t="s">
        <v>19</v>
      </c>
      <c r="Z1"/>
      <c r="AA1"/>
    </row>
    <row r="2" spans="1:27" x14ac:dyDescent="0.3">
      <c r="A2" s="7">
        <v>1</v>
      </c>
      <c r="B2" s="1">
        <v>16</v>
      </c>
      <c r="C2" s="1">
        <v>0</v>
      </c>
      <c r="D2" s="1" t="s">
        <v>32</v>
      </c>
      <c r="E2" s="1" t="s">
        <v>20</v>
      </c>
      <c r="F2" s="1" t="s">
        <v>24</v>
      </c>
      <c r="G2" s="1" t="s">
        <v>21</v>
      </c>
      <c r="H2" s="1">
        <v>27714429</v>
      </c>
      <c r="I2" s="1" t="s">
        <v>33</v>
      </c>
      <c r="J2" s="1" t="s">
        <v>34</v>
      </c>
      <c r="K2" s="4" t="s">
        <v>35</v>
      </c>
      <c r="L2" s="1" t="s">
        <v>36</v>
      </c>
      <c r="M2" s="1" t="s">
        <v>37</v>
      </c>
      <c r="N2" s="1" t="s">
        <v>20</v>
      </c>
      <c r="O2" s="1">
        <v>140</v>
      </c>
      <c r="P2" s="1" t="s">
        <v>27</v>
      </c>
      <c r="Q2" s="1" t="s">
        <v>43</v>
      </c>
      <c r="R2" s="1" t="s">
        <v>22</v>
      </c>
      <c r="S2" s="1" t="s">
        <v>22</v>
      </c>
      <c r="T2" s="1" t="s">
        <v>42</v>
      </c>
      <c r="U2" s="3" t="s">
        <v>38</v>
      </c>
      <c r="V2" s="3" t="s">
        <v>39</v>
      </c>
      <c r="W2" s="9">
        <v>0</v>
      </c>
      <c r="X2" s="9">
        <v>1</v>
      </c>
      <c r="Y2" s="3" t="s">
        <v>40</v>
      </c>
    </row>
    <row r="3" spans="1:27" x14ac:dyDescent="0.3">
      <c r="A3" s="8">
        <v>2</v>
      </c>
      <c r="B3" s="1">
        <v>24</v>
      </c>
      <c r="C3" s="1">
        <v>0</v>
      </c>
      <c r="D3" s="1">
        <v>420</v>
      </c>
      <c r="E3" s="1" t="s">
        <v>20</v>
      </c>
      <c r="F3" s="1" t="s">
        <v>24</v>
      </c>
      <c r="G3" s="1" t="s">
        <v>21</v>
      </c>
      <c r="H3" s="1">
        <v>34253268</v>
      </c>
      <c r="I3" s="1" t="s">
        <v>30</v>
      </c>
      <c r="J3" s="1"/>
      <c r="K3" s="1"/>
      <c r="L3" s="1"/>
      <c r="M3" s="1"/>
      <c r="N3" s="1"/>
      <c r="O3" s="1">
        <v>50</v>
      </c>
      <c r="P3" s="1" t="s">
        <v>27</v>
      </c>
      <c r="Q3" s="1" t="s">
        <v>31</v>
      </c>
      <c r="R3" s="1" t="s">
        <v>22</v>
      </c>
      <c r="S3" s="1" t="s">
        <v>22</v>
      </c>
      <c r="T3" s="1" t="s">
        <v>41</v>
      </c>
      <c r="U3" s="3">
        <v>40.56</v>
      </c>
      <c r="V3" s="3">
        <v>49.283733624797549</v>
      </c>
      <c r="W3" s="9">
        <v>0</v>
      </c>
      <c r="X3" s="9">
        <v>1</v>
      </c>
      <c r="Y3" s="3"/>
    </row>
    <row r="4" spans="1:27" x14ac:dyDescent="0.3">
      <c r="A4" s="7">
        <v>3</v>
      </c>
      <c r="B4" s="1">
        <v>28</v>
      </c>
      <c r="C4" s="1">
        <v>0</v>
      </c>
      <c r="D4" s="1" t="s">
        <v>23</v>
      </c>
      <c r="E4" s="1" t="s">
        <v>20</v>
      </c>
      <c r="F4" s="1" t="s">
        <v>24</v>
      </c>
      <c r="G4" s="1" t="s">
        <v>21</v>
      </c>
      <c r="H4" s="1">
        <v>31733631</v>
      </c>
      <c r="I4" s="1" t="s">
        <v>25</v>
      </c>
      <c r="J4" s="1"/>
      <c r="K4" s="2"/>
      <c r="L4" s="1"/>
      <c r="M4" s="1"/>
      <c r="N4" s="1"/>
      <c r="O4" s="1">
        <v>100</v>
      </c>
      <c r="P4" s="1" t="s">
        <v>27</v>
      </c>
      <c r="Q4" s="1" t="s">
        <v>26</v>
      </c>
      <c r="R4" s="1" t="s">
        <v>22</v>
      </c>
      <c r="S4" s="1" t="s">
        <v>22</v>
      </c>
      <c r="T4" s="1" t="s">
        <v>41</v>
      </c>
      <c r="U4" s="3">
        <v>37</v>
      </c>
      <c r="V4" s="3">
        <v>28.574114159497583</v>
      </c>
      <c r="W4" s="9">
        <v>0</v>
      </c>
      <c r="X4" s="9">
        <v>1</v>
      </c>
      <c r="Y4" s="4"/>
    </row>
    <row r="5" spans="1:27" x14ac:dyDescent="0.3">
      <c r="A5" s="8">
        <v>4</v>
      </c>
      <c r="B5" s="1">
        <v>16</v>
      </c>
      <c r="C5" s="1">
        <v>0</v>
      </c>
      <c r="D5" s="1">
        <v>1440</v>
      </c>
      <c r="E5" s="1" t="s">
        <v>20</v>
      </c>
      <c r="F5" s="1" t="s">
        <v>24</v>
      </c>
      <c r="G5" s="1" t="s">
        <v>21</v>
      </c>
      <c r="H5" s="1">
        <v>33059356</v>
      </c>
      <c r="I5" s="1" t="s">
        <v>28</v>
      </c>
      <c r="J5" s="1"/>
      <c r="K5" s="1"/>
      <c r="L5" s="1"/>
      <c r="M5" s="1"/>
      <c r="N5" s="1"/>
      <c r="O5" s="1">
        <v>25</v>
      </c>
      <c r="P5" s="1" t="s">
        <v>27</v>
      </c>
      <c r="Q5" s="1" t="s">
        <v>29</v>
      </c>
      <c r="R5" s="1" t="s">
        <v>22</v>
      </c>
      <c r="S5" s="1" t="s">
        <v>22</v>
      </c>
      <c r="T5" s="1" t="s">
        <v>42</v>
      </c>
      <c r="U5" s="3">
        <v>4.4000000000000004</v>
      </c>
      <c r="V5" s="3">
        <v>8</v>
      </c>
      <c r="W5" s="9">
        <v>0</v>
      </c>
      <c r="X5" s="9">
        <v>1</v>
      </c>
      <c r="Y5" s="3"/>
    </row>
    <row r="6" spans="1:27" x14ac:dyDescent="0.3">
      <c r="A6" s="8">
        <v>4</v>
      </c>
      <c r="B6" s="1">
        <v>16</v>
      </c>
      <c r="C6" s="1">
        <v>0</v>
      </c>
      <c r="D6" s="1">
        <v>1440</v>
      </c>
      <c r="E6" s="1" t="s">
        <v>20</v>
      </c>
      <c r="F6" s="1" t="s">
        <v>24</v>
      </c>
      <c r="G6" s="1" t="s">
        <v>21</v>
      </c>
      <c r="H6" s="1">
        <v>33059356</v>
      </c>
      <c r="I6" s="1" t="s">
        <v>28</v>
      </c>
      <c r="J6" s="1"/>
      <c r="K6" s="1"/>
      <c r="L6" s="1"/>
      <c r="M6" s="1"/>
      <c r="N6" s="1"/>
      <c r="O6" s="1">
        <v>50</v>
      </c>
      <c r="P6" s="1" t="s">
        <v>27</v>
      </c>
      <c r="Q6" s="1" t="s">
        <v>29</v>
      </c>
      <c r="R6" s="1" t="s">
        <v>22</v>
      </c>
      <c r="S6" s="1" t="s">
        <v>22</v>
      </c>
      <c r="T6" s="1" t="s">
        <v>42</v>
      </c>
      <c r="U6" s="3">
        <v>14.8</v>
      </c>
      <c r="V6" s="3">
        <v>16.8</v>
      </c>
      <c r="W6" s="9">
        <v>0</v>
      </c>
      <c r="X6" s="9">
        <v>1</v>
      </c>
      <c r="Y6" s="3"/>
    </row>
    <row r="7" spans="1:27" x14ac:dyDescent="0.3">
      <c r="A7" s="7">
        <v>4</v>
      </c>
      <c r="B7" s="1">
        <v>16</v>
      </c>
      <c r="C7" s="1">
        <v>0</v>
      </c>
      <c r="D7" s="1">
        <v>1440</v>
      </c>
      <c r="E7" s="1" t="s">
        <v>20</v>
      </c>
      <c r="F7" s="1" t="s">
        <v>24</v>
      </c>
      <c r="G7" s="1" t="s">
        <v>21</v>
      </c>
      <c r="H7" s="1">
        <v>33059356</v>
      </c>
      <c r="I7" s="1" t="s">
        <v>28</v>
      </c>
      <c r="J7" s="1"/>
      <c r="K7" s="1"/>
      <c r="L7" s="1"/>
      <c r="M7" s="1"/>
      <c r="N7" s="1"/>
      <c r="O7" s="1">
        <v>100</v>
      </c>
      <c r="P7" s="1" t="s">
        <v>27</v>
      </c>
      <c r="Q7" s="1" t="s">
        <v>29</v>
      </c>
      <c r="R7" s="1" t="s">
        <v>22</v>
      </c>
      <c r="S7" s="1" t="s">
        <v>22</v>
      </c>
      <c r="T7" s="1" t="s">
        <v>42</v>
      </c>
      <c r="U7" s="3">
        <v>28</v>
      </c>
      <c r="V7" s="3">
        <v>25.6</v>
      </c>
      <c r="W7" s="9">
        <v>0</v>
      </c>
      <c r="X7" s="9">
        <v>1</v>
      </c>
      <c r="Y7" s="3"/>
    </row>
    <row r="8" spans="1:27" x14ac:dyDescent="0.3">
      <c r="A8" s="8">
        <v>4</v>
      </c>
      <c r="B8" s="1">
        <v>16</v>
      </c>
      <c r="C8" s="1">
        <v>0</v>
      </c>
      <c r="D8" s="1">
        <v>1440</v>
      </c>
      <c r="E8" s="1" t="s">
        <v>20</v>
      </c>
      <c r="F8" s="1" t="s">
        <v>24</v>
      </c>
      <c r="G8" s="1" t="s">
        <v>21</v>
      </c>
      <c r="H8" s="1">
        <v>33059356</v>
      </c>
      <c r="I8" s="1" t="s">
        <v>28</v>
      </c>
      <c r="J8" s="1"/>
      <c r="K8" s="2"/>
      <c r="L8" s="1"/>
      <c r="M8" s="1"/>
      <c r="N8" s="1"/>
      <c r="O8" s="1">
        <v>200</v>
      </c>
      <c r="P8" s="1" t="s">
        <v>27</v>
      </c>
      <c r="Q8" s="1" t="s">
        <v>29</v>
      </c>
      <c r="R8" s="1" t="s">
        <v>22</v>
      </c>
      <c r="S8" s="1" t="s">
        <v>22</v>
      </c>
      <c r="T8" s="1" t="s">
        <v>42</v>
      </c>
      <c r="U8" s="3">
        <v>32</v>
      </c>
      <c r="V8" s="3">
        <v>22.8</v>
      </c>
      <c r="W8" s="9">
        <v>0</v>
      </c>
      <c r="X8" s="9">
        <v>1</v>
      </c>
      <c r="Y8" s="3"/>
    </row>
    <row r="9" spans="1:27" s="10" customFormat="1" x14ac:dyDescent="0.3">
      <c r="A9" s="7">
        <v>5</v>
      </c>
      <c r="B9" s="1">
        <v>28</v>
      </c>
      <c r="C9" s="1">
        <v>0</v>
      </c>
      <c r="D9" s="1">
        <v>1440</v>
      </c>
      <c r="E9" s="1" t="s">
        <v>20</v>
      </c>
      <c r="F9" s="1" t="s">
        <v>24</v>
      </c>
      <c r="G9" s="1" t="s">
        <v>21</v>
      </c>
      <c r="H9" s="1">
        <v>35217796</v>
      </c>
      <c r="I9" s="1" t="s">
        <v>49</v>
      </c>
      <c r="J9" s="1" t="s">
        <v>50</v>
      </c>
      <c r="K9" s="2"/>
      <c r="L9" s="1"/>
      <c r="M9" s="1"/>
      <c r="N9" s="1"/>
      <c r="O9" s="1">
        <v>100</v>
      </c>
      <c r="P9" s="1" t="s">
        <v>27</v>
      </c>
      <c r="Q9" s="1" t="s">
        <v>51</v>
      </c>
      <c r="R9" s="1" t="s">
        <v>22</v>
      </c>
      <c r="S9" s="1" t="s">
        <v>22</v>
      </c>
      <c r="T9" s="1" t="s">
        <v>41</v>
      </c>
      <c r="U9" s="15">
        <v>35.965848452507998</v>
      </c>
      <c r="V9" s="15">
        <v>45.178250775915451</v>
      </c>
      <c r="W9" s="9">
        <v>0</v>
      </c>
      <c r="X9" s="9">
        <v>1</v>
      </c>
      <c r="Y9" s="1"/>
    </row>
    <row r="10" spans="1:27" s="10" customFormat="1" x14ac:dyDescent="0.3">
      <c r="A10" s="8">
        <v>5</v>
      </c>
      <c r="B10" s="1">
        <v>28</v>
      </c>
      <c r="C10" s="1">
        <v>0</v>
      </c>
      <c r="D10" s="1">
        <v>1440</v>
      </c>
      <c r="E10" s="1" t="s">
        <v>20</v>
      </c>
      <c r="F10" s="1" t="s">
        <v>24</v>
      </c>
      <c r="G10" s="1" t="s">
        <v>21</v>
      </c>
      <c r="H10" s="1">
        <v>35217796</v>
      </c>
      <c r="I10" s="1" t="s">
        <v>49</v>
      </c>
      <c r="J10" s="1" t="s">
        <v>50</v>
      </c>
      <c r="K10" s="2"/>
      <c r="L10" s="1"/>
      <c r="M10" s="1"/>
      <c r="N10" s="1"/>
      <c r="O10" s="1">
        <v>200</v>
      </c>
      <c r="P10" s="1" t="s">
        <v>27</v>
      </c>
      <c r="Q10" s="1" t="s">
        <v>51</v>
      </c>
      <c r="R10" s="1" t="s">
        <v>22</v>
      </c>
      <c r="S10" s="1" t="s">
        <v>22</v>
      </c>
      <c r="T10" s="1" t="s">
        <v>41</v>
      </c>
      <c r="U10" s="15">
        <v>35.965848452507998</v>
      </c>
      <c r="V10" s="15">
        <v>45.178250775915451</v>
      </c>
      <c r="W10" s="9">
        <v>0</v>
      </c>
      <c r="X10" s="9">
        <v>1</v>
      </c>
      <c r="Y10" s="1"/>
    </row>
    <row r="11" spans="1:27" s="10" customFormat="1" x14ac:dyDescent="0.3">
      <c r="A11" s="7">
        <v>6</v>
      </c>
      <c r="B11" s="11">
        <v>12</v>
      </c>
      <c r="C11" s="11">
        <v>0</v>
      </c>
      <c r="D11" s="11" t="s">
        <v>52</v>
      </c>
      <c r="E11" s="11" t="s">
        <v>20</v>
      </c>
      <c r="F11" s="11" t="s">
        <v>24</v>
      </c>
      <c r="G11" s="1" t="s">
        <v>21</v>
      </c>
      <c r="H11" s="11">
        <v>35253516</v>
      </c>
      <c r="I11" s="11" t="s">
        <v>53</v>
      </c>
      <c r="J11" s="11" t="s">
        <v>54</v>
      </c>
      <c r="K11" s="13"/>
      <c r="L11" s="11"/>
      <c r="M11" s="11"/>
      <c r="N11" s="11"/>
      <c r="O11" s="11">
        <v>50</v>
      </c>
      <c r="P11" s="11" t="s">
        <v>27</v>
      </c>
      <c r="Q11" s="11" t="s">
        <v>55</v>
      </c>
      <c r="R11" s="11" t="s">
        <v>22</v>
      </c>
      <c r="S11" s="11" t="s">
        <v>22</v>
      </c>
      <c r="T11" s="11" t="s">
        <v>41</v>
      </c>
      <c r="U11" s="15">
        <v>45.2</v>
      </c>
      <c r="V11" s="15">
        <v>25.6</v>
      </c>
      <c r="W11" s="9">
        <v>0</v>
      </c>
      <c r="X11" s="9">
        <v>1</v>
      </c>
      <c r="Y11" s="11"/>
    </row>
    <row r="12" spans="1:27" s="10" customFormat="1" x14ac:dyDescent="0.3">
      <c r="A12" s="8">
        <v>6</v>
      </c>
      <c r="B12" s="11">
        <v>7</v>
      </c>
      <c r="C12" s="11">
        <v>0</v>
      </c>
      <c r="D12" s="11" t="s">
        <v>52</v>
      </c>
      <c r="E12" s="11" t="s">
        <v>20</v>
      </c>
      <c r="F12" s="11" t="s">
        <v>24</v>
      </c>
      <c r="G12" s="1" t="s">
        <v>21</v>
      </c>
      <c r="H12" s="11">
        <v>35253516</v>
      </c>
      <c r="I12" s="11" t="s">
        <v>53</v>
      </c>
      <c r="J12" s="11" t="s">
        <v>54</v>
      </c>
      <c r="K12" s="13"/>
      <c r="L12" s="11"/>
      <c r="M12" s="11"/>
      <c r="N12" s="11"/>
      <c r="O12" s="11">
        <v>75</v>
      </c>
      <c r="P12" s="11" t="s">
        <v>27</v>
      </c>
      <c r="Q12" s="11" t="s">
        <v>55</v>
      </c>
      <c r="R12" s="11" t="s">
        <v>22</v>
      </c>
      <c r="S12" s="11" t="s">
        <v>22</v>
      </c>
      <c r="T12" s="11" t="s">
        <v>41</v>
      </c>
      <c r="U12" s="15">
        <v>42.6</v>
      </c>
      <c r="V12" s="15">
        <v>26</v>
      </c>
      <c r="W12" s="9">
        <v>0</v>
      </c>
      <c r="X12" s="9">
        <v>1</v>
      </c>
      <c r="Y12" s="11"/>
    </row>
    <row r="13" spans="1:27" s="10" customFormat="1" x14ac:dyDescent="0.3">
      <c r="A13" s="7">
        <v>6</v>
      </c>
      <c r="B13" s="12">
        <v>3</v>
      </c>
      <c r="C13" s="12">
        <v>0</v>
      </c>
      <c r="D13" s="12" t="s">
        <v>52</v>
      </c>
      <c r="E13" s="12" t="s">
        <v>20</v>
      </c>
      <c r="F13" s="12" t="s">
        <v>24</v>
      </c>
      <c r="G13" s="1" t="s">
        <v>21</v>
      </c>
      <c r="H13" s="12">
        <v>35253516</v>
      </c>
      <c r="I13" s="12" t="s">
        <v>53</v>
      </c>
      <c r="J13" s="12" t="s">
        <v>54</v>
      </c>
      <c r="K13" s="14"/>
      <c r="L13" s="12"/>
      <c r="M13" s="12"/>
      <c r="N13" s="12"/>
      <c r="O13" s="12">
        <v>100</v>
      </c>
      <c r="P13" s="12" t="s">
        <v>27</v>
      </c>
      <c r="Q13" s="12" t="s">
        <v>55</v>
      </c>
      <c r="R13" s="12" t="s">
        <v>22</v>
      </c>
      <c r="S13" s="12" t="s">
        <v>22</v>
      </c>
      <c r="T13" s="12" t="s">
        <v>41</v>
      </c>
      <c r="U13" s="15">
        <v>71</v>
      </c>
      <c r="V13" s="15">
        <v>25.6</v>
      </c>
      <c r="W13" s="9">
        <v>0</v>
      </c>
      <c r="X13" s="9">
        <v>1</v>
      </c>
      <c r="Y13" s="12"/>
    </row>
    <row r="14" spans="1:27" x14ac:dyDescent="0.3">
      <c r="Z14"/>
      <c r="AA14"/>
    </row>
    <row r="15" spans="1:27" x14ac:dyDescent="0.3">
      <c r="Z15"/>
      <c r="AA15"/>
    </row>
    <row r="16" spans="1:27" x14ac:dyDescent="0.3">
      <c r="Z16"/>
      <c r="AA16"/>
    </row>
    <row r="17" spans="26:27" x14ac:dyDescent="0.3">
      <c r="Z17"/>
      <c r="AA17"/>
    </row>
    <row r="18" spans="26:27" x14ac:dyDescent="0.3">
      <c r="Z18"/>
      <c r="AA18"/>
    </row>
    <row r="19" spans="26:27" x14ac:dyDescent="0.3">
      <c r="Z19"/>
      <c r="AA19"/>
    </row>
    <row r="20" spans="26:27" x14ac:dyDescent="0.3">
      <c r="Z20"/>
      <c r="AA20"/>
    </row>
  </sheetData>
  <conditionalFormatting sqref="U11:V13">
    <cfRule type="containsText" dxfId="27" priority="2" operator="containsText" text="NULL">
      <formula>NOT(ISERROR(SEARCH("NULL",U11)))</formula>
    </cfRule>
  </conditionalFormatting>
  <conditionalFormatting sqref="U9:V10">
    <cfRule type="containsText" dxfId="26" priority="1" operator="containsText" text="NULL">
      <formula>NOT(ISERROR(SEARCH("NULL",U9)))</formula>
    </cfRule>
  </conditionalFormatting>
  <hyperlinks>
    <hyperlink ref="I3" r:id="rId1" display="https://doi.org/10.1017/s0033291721002531" xr:uid="{755D7997-5435-4586-8CA7-1CE3173D4B28}"/>
    <hyperlink ref="I11" r:id="rId2" display="https://doi.org/10.1177%2F02698811211069103" xr:uid="{A6C68168-DAE7-4F94-B7C5-92FFA9F70D1A}"/>
    <hyperlink ref="I12" r:id="rId3" display="https://doi.org/10.1177%2F02698811211069103" xr:uid="{E6EE9F55-A4F5-49C7-BE96-76FB68B0E10C}"/>
    <hyperlink ref="I13" r:id="rId4" display="https://doi.org/10.1177%2F02698811211069103" xr:uid="{AE9F946C-E11E-414A-B27C-CD4C04D8638D}"/>
  </hyperlinks>
  <pageMargins left="0.7" right="0.7" top="0.75" bottom="0.75" header="0.3" footer="0.3"/>
  <tableParts count="1">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8904DCB-BBC5-4FAF-864A-ACF65710B40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 Prugger</dc:creator>
  <cp:lastModifiedBy>Johanna Prugger</cp:lastModifiedBy>
  <dcterms:created xsi:type="dcterms:W3CDTF">2015-06-05T18:17:20Z</dcterms:created>
  <dcterms:modified xsi:type="dcterms:W3CDTF">2022-09-07T09:47:19Z</dcterms:modified>
</cp:coreProperties>
</file>