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E:\meta-a\"/>
    </mc:Choice>
  </mc:AlternateContent>
  <xr:revisionPtr revIDLastSave="0" documentId="13_ncr:1_{50440983-77D6-49D0-B824-17DAFD1FAB55}" xr6:coauthVersionLast="47" xr6:coauthVersionMax="47" xr10:uidLastSave="{00000000-0000-0000-0000-000000000000}"/>
  <bookViews>
    <workbookView xWindow="6180" yWindow="228" windowWidth="14268" windowHeight="12012"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<sst xmlns="http://schemas.openxmlformats.org/spreadsheetml/2006/main" count="183" uniqueCount="71">
  <si>
    <t>nr_of_subjects</t>
  </si>
  <si>
    <t>is_control</t>
  </si>
  <si>
    <t>reference_of_experience</t>
  </si>
  <si>
    <t>subject_health</t>
  </si>
  <si>
    <t>quest_abbreviation</t>
  </si>
  <si>
    <t>pubmed_id</t>
  </si>
  <si>
    <t>doi</t>
  </si>
  <si>
    <t>main_author</t>
  </si>
  <si>
    <t>date_published</t>
  </si>
  <si>
    <t>reference_text</t>
  </si>
  <si>
    <t>abstract_text</t>
  </si>
  <si>
    <t>paper_link</t>
  </si>
  <si>
    <t>dosage_quantity</t>
  </si>
  <si>
    <t>dosage_unit</t>
  </si>
  <si>
    <t>info_induction</t>
  </si>
  <si>
    <t>induction_method</t>
  </si>
  <si>
    <t>injection_method</t>
  </si>
  <si>
    <t>Auditory_Alterations_mean</t>
  </si>
  <si>
    <t>Auditory_Alterations_std</t>
  </si>
  <si>
    <t>Comments</t>
  </si>
  <si>
    <t>NULL</t>
  </si>
  <si>
    <t>healthy</t>
  </si>
  <si>
    <t>5D-ASC(3D-OAV+2D)</t>
  </si>
  <si>
    <t>µg</t>
  </si>
  <si>
    <t>LSD</t>
  </si>
  <si>
    <t>10.1038/s41386-019-0569-3</t>
  </si>
  <si>
    <t>LSD (D-lysergic acid diethylamide base, high-performance liquid chromatography purity &gt;99%; Lipomed AG, Arlesheim, Switzerland) was administered in a single intermediate oral dose of 100 µg [50]. D-Amphetamine sulfate (40 mg salt; Hänseler, Herisau, Switzerland) was administered in a relatively high dose in the form of gelatin capsules as a single oral dose that corresponded to 30 mg D-amphetamine base [32]. MDMA hydrochloride (Lipomed AG, Arlesheim, Switzerland) was prepared as gelatin capsules and administered as a single oral dose of 125 mg, which is considered a relatively high dose [28, 40, 51, 52]. Blinding to treatment was guaranteed by using a double-dummy method, with identical capsules and vials that were filled with mannitol and ethanol, respectively, as placebo.</t>
  </si>
  <si>
    <t>10.1038/s41386-020-00883-6</t>
  </si>
  <si>
    <t>"The study used a double-blind, placebo-controlled, crossover design with six experimental test sessions to investigate the responses to (i) placebo, (ii) 25 µg LSD, (iii) 50 µg LSD, (iv) 100 µg LSD, (v) 200 µg LSD, and (vi) 200 µg LSD 1 h after ketanserin administration (40 mg)."..."LSD base (&gt;99% purity; Lipomed AG, Arlesheim, Switzerland) was administered as an oral solution that was produced according to good manufacturing practice in units that contained 100 or 25 µg LSD in 1 ml of 96% ethanol"..."Ketanserin was obtained as the marketed drug Ketensin (20 mg, Janssen-Cilag, Leiden, NL) and encapsulated with opaque capsules to ensure blinding. Placebo consisted of identical opaque capsules that were filled with mannitol."...."The subjects received two capsules and two solutions in each session: (i) two placebo capsules and placebo/placebo solutions, (ii) two placebo capsules and 25 µg LSD/placebo solutions, (iii) two placebo capsules and 25 µg LSD/25 µg LSD solutions, (iv) two placebo capsules and 100 µg LSD/placebo solutions, (v) two placebo capsules and 100 µg LSD/100 µg LSD solutions, and (vi) two ketanserin capsules and 100 µg LSD/100 µg LSD solutions."</t>
  </si>
  <si>
    <t>0</t>
  </si>
  <si>
    <t>Liechti ME</t>
  </si>
  <si>
    <t>15.93</t>
  </si>
  <si>
    <t>180</t>
  </si>
  <si>
    <t>Schmid Y</t>
  </si>
  <si>
    <t>1440</t>
  </si>
  <si>
    <t>10.1016/j.biopsych.2014.11.015</t>
  </si>
  <si>
    <t>2015 Oct 15</t>
  </si>
  <si>
    <t>Schmid, Y., Enzler, F., Gasser, P., Grouzmann, E., Preller, K.H., Vollenweider, F.X., Brenneisen, R., Müller, F., Borgwardt, S. &amp; Liechti, M.E. (2015) Acute Effects of Lysergic Acid Diethylamide in Healthy Subjects. Biological psychiatry, 8, 544-53.</t>
  </si>
  <si>
    <t>BACKGROUND: After no research in humans for &gt;40 years, there is renewed interest 
in using lysergic acid diethylamide (LSD) in clinical psychiatric research and
practice. There are no modern studies on the subjective and autonomic effects of 
LSD, and its endocrine effects are unknown. In animals, LSD disrupts prepulse
inhibition (PPI) of the acoustic startle response, and patients with
schizophrenia exhibit similar impairments in PPI. However, no data are available 
on the effects of LSD on PPI in humans.
METHODS: In a double-blind, randomized, placebo-controlled, crossover study, LSD 
(200 g) and placebo were administered to 16 healthy subjects (8 women, 8 men).
Outcome measures included psychometric scales; investigator ratings; PPI of the
acoustic startle response; and autonomic, endocrine, and adverse effects.
RESULTS: Administration of LSD to healthy subjects produced pronounced
alterations in waking consciousness that lasted 12 hours. The predominant effects
induced by LSD included visual hallucinations, audiovisual synesthesia, and
positively experienced derealization and depersonalization phenomena. Subjective 
well-being, happiness, closeness to others, openness, and trust were increased by
LSD. Compared with placebo, LSD decreased PPI. LSD significantly increased blood 
pressure, heart rate, body temperature, pupil size, plasma cortisol, prolactin,
oxytocin, and epinephrine. Adverse effects produced by LSD completely subsided
within 72 hours. No severe acute adverse effects were observed.
CONCLUSIONS: In addition to marked hallucinogenic effects, LSD exerts
methylenedioxymethamphetamine-like empathogenic mood effects that may be useful
in psychotherapy. LSD altered sensorimotor gating in a human model of psychosis, 
supporting the use of LSD in translational psychiatric research. In a controlled 
clinical setting, LSD can be used safely, but it produces significant
sympathomimetic stimulation.</t>
  </si>
  <si>
    <t>A double-blind, placebo-controlled, crossover design was used with two experimental test sessions in balanced order. The washout periods between sessions were at least 7 days. The study was conducted in accordance with the Declaration of Helsinki and International Conference on Harmonization Guidelines in Good Clinical Practice and approved by the Ethics Committee of the Canton of Basel, Switzerland, and Swiss Agency for Therapeutic Products (Swissmedic). The administration of LSD to healthy subjects was authorized by the Swiss Federal Office for Public Health, Bern, Switzerland. The study was registered at ClinicalTrials.gov (NCT01878942). Drugs: Administration of LSD was in a single absolute dose of 200 µg, corresponding to a dose of 2.84 ± .13 µg/kg body weight (mean ± SEM; range, 2.04–3.85 μg). The same dose was used in LSD-assisted psychotherapy in a clinical study (11). The dose was within the range of doses taken for recreational purposes and expected to induce robust effects in humans (1). The drug preparation is described in Supplement 1.</t>
  </si>
  <si>
    <t>9.97</t>
  </si>
  <si>
    <t>10.1007/s00213-016-4453-0</t>
  </si>
  <si>
    <t>2017 May</t>
  </si>
  <si>
    <t>Liechti, M.E., Dolder, P.C. &amp; Schmid, Y. (2017) Alterations of consciousness and mystical-type experiences after acute LSD in humans. Psychopharmacology, 9-10, 1499-1510.</t>
  </si>
  <si>
    <t>RATIONALE:
Lysergic acid diethylamide (LSD) is used recreationally and in clinical research. Acute mystical-type experiences that are acutely induced by hallucinogens are thought to contribute to their potential therapeutic effects. However, no data have been reported on LSD-induced mystical experiences and their relationship to alterations of consciousness. Additionally, LSD dose- and concentration-response functions with regard to alterations of consciousness are lacking.
METHODS:
We conducted two placebo-controlled, double-blind, cross-over studies using oral administration of 100 and 200 μg LSD in 24 and 16 subjects, respectively. Acute effects of LSD were assessed using the 5 Dimensions of Altered States of Consciousness (5D-ASC) scale after both doses and the Mystical Experience Questionnaire (MEQ) after 200 μg.
RESULTS:
On the MEQ, 200 μg LSD induced mystical experiences that were comparable to those in patients who underwent LSD-assisted psychotherapy but were fewer than those reported for psilocybin in healthy subjects or patients. On the 5D-ASC scale, LSD produced higher ratings of blissful state, insightfulness, and changed meaning of percepts after 200 μg compared with 100 μg. Plasma levels of LSD were not positively correlated with its effects, with the exception of ego dissolution at 100 μg.
CONCLUSIONS:
Mystical-type experiences were infrequent after LSD, possibly because of the set and setting used in the present study. LSD may produce greater or different alterations of consciousness at 200 μg (i.e., a dose that is currently used in psychotherapy in Switzerland) compared with 100 μg (i.e., a dose used in imaging studies). Ego dissolution may reflect plasma levels of LSD, whereas more robustly induced effects of LSD may not result in such associations.
TRIAL REGISTRATION:
ClinicalTrials.gov NCT02308969 NCT01878942.</t>
  </si>
  <si>
    <t>"LSD (d-LSD hydrate, HPLC purity &gt;99 %, Lipomed AG,
Arlesheim, Switzerland) was administered in single oral doses
of 100 or 200 μg as gelatin capsules."</t>
  </si>
  <si>
    <t>26.63</t>
  </si>
  <si>
    <t>10.1111/acps.12818</t>
  </si>
  <si>
    <t>Müller F</t>
  </si>
  <si>
    <t>2017 Dec</t>
  </si>
  <si>
    <t>Müller, F., Lenz, C., Dolder, P., Lang, U., Schmidt, A., Liechti, M., &amp; Borgwardt, S. (2017). Increased thalamic resting‐state connectivity as a core driver of LSD‐induced hallucinations. Acta Psychiatrica Scandinavica, 136(6), 648-657.</t>
  </si>
  <si>
    <t>OBJECTIVE:
It has been proposed that the thalamocortical system is an important site of action of hallucinogenic drugs and an essential component of the neural correlates of consciousness. Hallucinogenic drugs such as LSD can be used to induce profoundly altered states of consciousness, and it is thus of interest to test the effects of these drugs on this system.
METHOD:
100 μg LSD was administrated orally to 20 healthy participants prior to fMRI assessment. Whole brain thalamic functional connectivity was measured using ROI-to-ROI and ROI-to-voxel approaches. Correlation analyses were used to explore relationships between thalamic connectivity to regions involved in auditory and visual hallucinations and subjective ratings on auditory and visual drug effects.
RESULTS:
LSD caused significant alterations in all dimensions of the 5D-ASC scale and significantly increased thalamic functional connectivity to various cortical regions. Furthermore, LSD-induced functional connectivity measures between the thalamus and the right fusiform gyrus and insula correlated significantly with subjective auditory and visual drug effects.
CONCLUSION:
Hallucinogenic drug effects might be provoked by facilitations of cortical excitability via thalamocortical interactions. Our findings have implications for the understanding of the mechanism of action of hallucinogenic drugs and provide further insight into the role of the 5-HT2A -receptor in altered states of consciousness.</t>
  </si>
  <si>
    <t>"We used a randomised, placebo-controlled, double-blind cross-over design and a washout period of at least 7 days between the two study sessions. Placebo and LSD were administered orally at 9:00 am."</t>
  </si>
  <si>
    <t>26.82</t>
  </si>
  <si>
    <t>questionnaire_applied_after</t>
  </si>
  <si>
    <t>ok</t>
  </si>
  <si>
    <t>p.o.</t>
  </si>
  <si>
    <t>p.o. (capsule)</t>
  </si>
  <si>
    <t>induction_method_name</t>
  </si>
  <si>
    <t>studynum</t>
  </si>
  <si>
    <t>Patient</t>
  </si>
  <si>
    <t>Healthy</t>
  </si>
  <si>
    <t>end of day</t>
  </si>
  <si>
    <t>10.1177/02698811211069103</t>
  </si>
  <si>
    <t>Family N</t>
  </si>
  <si>
    <t>"In part 1, participants were assigned to one of five cohorts (i.e.
maximum three participants per cohort), or groups of participants
that were run in the same sessions, on a rolling basis and received
a single dose of 50, 75 or 100µg LSD, each member of a cohort
receiving the same dose. In part 1, all participants in a cohort
were assigned the same dose: the first two cohorts received 75µg,
the third received 50µg, the fourth received 100µg, and the final
cohort received 75µg. In part 2, participants were assigned to one
of eight cohorts (i.e. maximum three participants per cohort), and
then randomly assigned to the experimental treatment group or
the placebo-controlled group. In part 2, they received their
assigned study treatment on two separate occasions, as follows:
participants either received 50µg LSD followed by 75µg LSD
(experimental group), or placebo followed by 75µg LSD (placebo-controlled group), with dosing separated by 7days.
Participants arrived at the inpatient clinical trial unit l"..."D-lysergic acid diethylamide hydrate (d-LSD, HPLC
purity&gt;99%, Onyx Scientific Limited, United Kingdom) was
dissolved in ethanol at 25mg/mL and prepared as a solution 50 or
4μg d-LSD/mL in distilled water and completed to a final volume of 25mL with the addition of distilled water for oral administration. A shelf life of 78 h was allocated to the doses, when
stored in the defined container closure at a temperature of 2–8°C,
with the start of the expiry period being defined as the time of
combining the d-LSD with ethanol. LSD in solution has been
found to be stable for much longer, and up to 2months, in other
studies (Holze et al., 2019). Placebo was distilled water only and
presumed to be indistinguishable from the LSD solution."</t>
  </si>
  <si>
    <t>10.1038/s41386-022-01297-2</t>
  </si>
  <si>
    <t>"LSD base (&gt;99% purity; Lipomed AG, Arlesheim, Switzerland) was
administered as an oral solution that was produced according to good
manufacturing practice in units that contained 100 µg LSD in 1 ml of 96%
ethanol [19]. The exact analytically confirmed LSD base content (mean ±
SD) was 84.5 ± 0.98 µg (n = 10 samples). Stability of the formulation for
longer than the study period was documented in an identically produced
previous batch [19]. Placebo consisted of identical units that were filled
with ethanol only. Psilocybin (99.7% purity; ReseaChem GmbH, Burgdorf,
Switzerland) was administered in opaque capsules that contained a 5 mg
dose of psilocybin dihydrate and an exact analytically confirmed actual
psilocybin content of 4.61 ± 0.09 mg (mean ± SD, n = 10 samples). T"</t>
  </si>
  <si>
    <t>holze 2020</t>
  </si>
  <si>
    <t>holze 2021</t>
  </si>
  <si>
    <t>holze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</si>
</sst>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6" x14ac:knownFonts="1">
    <font>
      <sz val="11"/>
      <color theme="1"/>
      <name val="Calibri"/>
      <family val="2"/>
      <scheme val="minor"/>
    </font>
    <font>
      <sz val="11"/>
      <name val="Calibri"/>
      <family val="2"/>
      <scheme val="minor"/>
    </font>
    <font>
      <sz val="8"/>
      <name val="Calibri"/>
      <family val="2"/>
      <scheme val="minor"/>
    </font>
    <font>
      <sz val="11"/>
      <color theme="1"/>
      <name val="Calibri"/>
      <family val="2"/>
      <scheme val="minor"/>
    </font>
    <font>
      <b/>
      <sz val="11"/>
      <color theme="0"/>
      <name val="Calibri"/>
      <family val="2"/>
      <scheme val="minor"/>
    </font>
    <font>
      <sz val="11"/>
      <color theme="1"/>
      <name val="Calibri"/>
      <family val="2"/>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3">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s>
  <cellStyleXfs count="2">
    <xf numFmtId="0" fontId="0" fillId="0" borderId="0"/>
    <xf numFmtId="43" fontId="3" fillId="0" borderId="0" applyFont="0" applyFill="0" applyBorder="0" applyAlignment="0" applyProtection="0"/>
  </cellStyleXfs>
  <cellXfs count="13">
    <xf numFmtId="0" fontId="0" fillId="0" borderId="0" xfId="0"/>
    <xf numFmtId="0" fontId="0" fillId="0" borderId="0" xfId="0" applyAlignment="1">
      <alignment horizontal="left"/>
    </xf>
    <xf numFmtId="2" fontId="0" fillId="0" borderId="0" xfId="0" applyNumberFormat="1" applyAlignment="1">
      <alignment horizontal="left"/>
    </xf>
    <xf numFmtId="0" fontId="1" fillId="0" borderId="0" xfId="0" applyFont="1" applyAlignment="1">
      <alignment horizontal="left"/>
    </xf>
    <xf numFmtId="2" fontId="0" fillId="0" borderId="0" xfId="1" applyNumberFormat="1" applyFont="1" applyFill="1" applyAlignment="1">
      <alignment horizontal="left"/>
    </xf>
    <xf numFmtId="0" fontId="4" fillId="2" borderId="1" xfId="0" applyFont="1" applyFill="1" applyBorder="1"/>
    <xf numFmtId="0" fontId="5" fillId="0" borderId="0" xfId="0" applyFont="1"/>
    <xf numFmtId="2" fontId="1" fillId="0" borderId="0" xfId="1" applyNumberFormat="1" applyFont="1" applyFill="1" applyAlignment="1">
      <alignment horizontal="left"/>
    </xf>
    <xf numFmtId="0" fontId="1" fillId="0" borderId="0" xfId="0" applyFont="1" applyAlignment="1">
      <alignment horizontal="right"/>
    </xf>
    <xf numFmtId="0" fontId="1" fillId="3" borderId="2" xfId="0" applyFont="1" applyFill="1" applyBorder="1" applyAlignment="1">
      <alignment horizontal="left"/>
    </xf>
    <xf numFmtId="0" fontId="1" fillId="0" borderId="2"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vertical="center"/>
    </xf>
  </cellXfs>
  <cellStyles count="2">
    <cellStyle name="Comma" xfId="1" builtinId="3"/>
    <cellStyle name="Normal" xfId="0" builtinId="0"/>
  </cellStyles>
  <dxfs count="30">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ill>
        <patternFill patternType="none">
          <bgColor auto="1"/>
        </patternFill>
      </fill>
      <alignment horizontal="left" vertical="bottom" textRotation="0" wrapText="0" indent="0" justifyLastLine="0" shrinkToFit="0" readingOrder="0"/>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29892C-FF3C-4F83-A090-61AD68426D96}" name="Table1" displayName="Table1" ref="B1:Y14" totalsRowShown="0" headerRowDxfId="25" dataDxfId="24">
  <autoFilter ref="B1:Y14" xr:uid="{D729892C-FF3C-4F83-A090-61AD68426D96}"/>
  <sortState xmlns:xlrd2="http://schemas.microsoft.com/office/spreadsheetml/2017/richdata2" ref="B2:Y9">
    <sortCondition ref="I1:I9"/>
  </sortState>
  <tableColumns count="24">
    <tableColumn id="2" xr3:uid="{7690320E-5F42-4D5F-8EE5-855AD43BC606}" name="nr_of_subjects" dataDxfId="23"/>
    <tableColumn id="3" xr3:uid="{8688997C-5A55-45A7-A29F-0F3251EA91A4}" name="is_control" dataDxfId="22"/>
    <tableColumn id="4" xr3:uid="{35308E9B-EAD6-478C-9EA3-09736B1CF8DC}" name="questionnaire_applied_after" dataDxfId="21"/>
    <tableColumn id="5" xr3:uid="{CDE81FEA-AC6B-4D48-944E-94D76605B2C2}" name="reference_of_experience" dataDxfId="20"/>
    <tableColumn id="6" xr3:uid="{86AA5B9C-DA85-443B-8BE3-ECE0DA074FC5}" name="subject_health" dataDxfId="19"/>
    <tableColumn id="7" xr3:uid="{2DDE3C7D-FD50-415F-84B0-0789ED1603EA}" name="quest_abbreviation" dataDxfId="18"/>
    <tableColumn id="8" xr3:uid="{660AB6C6-627A-4A9E-B1DD-729A345EA2E3}" name="pubmed_id" dataDxfId="17"/>
    <tableColumn id="9" xr3:uid="{418CF62B-4463-4E70-AECE-5CC092AFC16E}" name="doi" dataDxfId="16"/>
    <tableColumn id="10" xr3:uid="{3F14D930-7E29-456C-8D2C-DC51C1A6E4C0}" name="main_author" dataDxfId="15"/>
    <tableColumn id="11" xr3:uid="{E10FA754-F814-4EE8-BF7B-43C8CE570F54}" name="date_published" dataDxfId="14"/>
    <tableColumn id="12" xr3:uid="{29057737-5482-4EE9-8F9B-4687B6D8DB45}" name="reference_text" dataDxfId="13"/>
    <tableColumn id="13" xr3:uid="{2379CD5B-FCA9-4A66-A449-01E23D834A2B}" name="abstract_text" dataDxfId="12"/>
    <tableColumn id="14" xr3:uid="{9C46572C-C088-44A8-AF6D-4997B5946470}" name="paper_link" dataDxfId="11"/>
    <tableColumn id="15" xr3:uid="{705A9FCB-94EE-43FA-B122-4A6B2886745A}" name="dosage_quantity" dataDxfId="10"/>
    <tableColumn id="16" xr3:uid="{68B25A57-D7C1-47D7-BDB7-9F50E37594FA}" name="dosage_unit" dataDxfId="9"/>
    <tableColumn id="17" xr3:uid="{BC493264-95DD-42BC-BF0F-62F0D6E9B327}" name="info_induction" dataDxfId="8"/>
    <tableColumn id="31" xr3:uid="{4BCCDA0A-42BA-4EA7-871C-CA0A6000AE22}" name="induction_method_name" dataDxfId="7"/>
    <tableColumn id="18" xr3:uid="{12FC32D5-FF31-45FB-B14C-786D7645775F}" name="induction_method" dataDxfId="6"/>
    <tableColumn id="19" xr3:uid="{DBF5B012-B7E7-4301-80ED-99218C63C5DD}" name="injection_method" dataDxfId="5"/>
    <tableColumn id="20" xr3:uid="{D5AF2FA1-AE22-4783-86C3-72B5E182E6DF}" name="Auditory_Alterations_mean" dataDxfId="4" dataCellStyle="Comma"/>
    <tableColumn id="21" xr3:uid="{5D4B8B55-0527-435A-8626-EB56D2979897}" name="Auditory_Alterations_std" dataDxfId="3" dataCellStyle="Comma"/>
    <tableColumn id="32" xr3:uid="{EE7AF184-3320-471D-91E2-07A45DB93692}" name="Patient" dataDxfId="2"/>
    <tableColumn id="1" xr3:uid="{4DF7BF08-05CF-41B1-BCDD-7730D54C5D93}" name="Healthy" dataDxfId="1"/>
    <tableColumn id="30" xr3:uid="{7EDB2084-C558-4018-91F6-6F5D0D943CF5}" name="Comments"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177%2F02698811211069103" TargetMode="External"/><Relationship Id="rId2" Type="http://schemas.openxmlformats.org/officeDocument/2006/relationships/hyperlink" Target="https://doi.org/10.1177%2F02698811211069103" TargetMode="External"/><Relationship Id="rId1" Type="http://schemas.openxmlformats.org/officeDocument/2006/relationships/hyperlink" Target="https://doi.org/10.1177%2F02698811211069103"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0"/>
  <sheetViews>
    <sheetView tabSelected="1" zoomScale="85" zoomScaleNormal="85" workbookViewId="0">
      <pane ySplit="1" topLeftCell="A2" activePane="bottomLeft" state="frozen"/>
      <selection pane="bottomLeft" activeCell="O20" sqref="O20"/>
    </sheetView>
  </sheetViews>
  <sheetFormatPr defaultRowHeight="14.4" x14ac:dyDescent="0.3"/>
  <cols>
    <col min="1" max="2" width="8.88671875" style="1"/>
    <col min="3" max="3" width="5.88671875" style="1" customWidth="1"/>
    <col min="4" max="7" width="8.6640625" style="1" customWidth="1"/>
    <col min="8" max="8" width="12" style="1" customWidth="1"/>
    <col min="9" max="9" width="32.5546875" style="1" customWidth="1"/>
    <col min="10" max="16" width="8.109375" style="1" customWidth="1"/>
    <col min="17" max="17" width="19.6640625" style="1" customWidth="1"/>
    <col min="18" max="18" width="13.44140625" style="1" customWidth="1"/>
    <col min="19" max="19" width="14.6640625" style="1" customWidth="1"/>
    <col min="20" max="20" width="10.77734375" style="1" customWidth="1"/>
    <col min="21" max="21" width="12.109375" style="2" customWidth="1"/>
    <col min="22" max="24" width="10" style="2" customWidth="1"/>
    <col min="25" max="16384" width="8.88671875" style="1"/>
  </cols>
  <sheetData>
    <row r="1" spans="1:25" x14ac:dyDescent="0.3">
      <c r="A1" s="5" t="s">
        <v>59</v>
      </c>
      <c r="B1" s="1" t="s">
        <v>0</v>
      </c>
      <c r="C1" s="1" t="s">
        <v>1</v>
      </c>
      <c r="D1" s="1" t="s">
        <v>54</v>
      </c>
      <c r="E1" s="1" t="s">
        <v>2</v>
      </c>
      <c r="F1" s="1" t="s">
        <v>3</v>
      </c>
      <c r="G1" s="1" t="s">
        <v>4</v>
      </c>
      <c r="H1" s="1" t="s">
        <v>5</v>
      </c>
      <c r="I1" s="1" t="s">
        <v>6</v>
      </c>
      <c r="J1" s="1" t="s">
        <v>7</v>
      </c>
      <c r="K1" s="1" t="s">
        <v>8</v>
      </c>
      <c r="L1" s="1" t="s">
        <v>9</v>
      </c>
      <c r="M1" s="1" t="s">
        <v>10</v>
      </c>
      <c r="N1" s="1" t="s">
        <v>11</v>
      </c>
      <c r="O1" s="1" t="s">
        <v>12</v>
      </c>
      <c r="P1" s="1" t="s">
        <v>13</v>
      </c>
      <c r="Q1" s="1" t="s">
        <v>14</v>
      </c>
      <c r="R1" s="1" t="s">
        <v>58</v>
      </c>
      <c r="S1" s="1" t="s">
        <v>15</v>
      </c>
      <c r="T1" s="1" t="s">
        <v>16</v>
      </c>
      <c r="U1" s="2" t="s">
        <v>17</v>
      </c>
      <c r="V1" s="2" t="s">
        <v>18</v>
      </c>
      <c r="W1" s="6" t="s">
        <v>60</v>
      </c>
      <c r="X1" s="6" t="s">
        <v>61</v>
      </c>
      <c r="Y1" s="1" t="s">
        <v>19</v>
      </c>
    </row>
    <row r="2" spans="1:25" x14ac:dyDescent="0.3">
      <c r="A2" s="9">
        <v>1</v>
      </c>
      <c r="B2" s="3">
        <v>24</v>
      </c>
      <c r="C2" s="3" t="s">
        <v>29</v>
      </c>
      <c r="D2" s="3" t="s">
        <v>34</v>
      </c>
      <c r="E2" s="3" t="s">
        <v>20</v>
      </c>
      <c r="F2" s="3" t="s">
        <v>21</v>
      </c>
      <c r="G2" s="3" t="s">
        <v>22</v>
      </c>
      <c r="H2" s="3">
        <v>27714429</v>
      </c>
      <c r="I2" s="3" t="s">
        <v>41</v>
      </c>
      <c r="J2" s="3" t="s">
        <v>30</v>
      </c>
      <c r="K2" s="3" t="s">
        <v>42</v>
      </c>
      <c r="L2" s="3" t="s">
        <v>43</v>
      </c>
      <c r="M2" s="3" t="s">
        <v>44</v>
      </c>
      <c r="N2" s="3" t="s">
        <v>20</v>
      </c>
      <c r="O2" s="3">
        <v>70</v>
      </c>
      <c r="P2" s="3" t="s">
        <v>23</v>
      </c>
      <c r="Q2" s="3" t="s">
        <v>45</v>
      </c>
      <c r="R2" s="3" t="s">
        <v>24</v>
      </c>
      <c r="S2" s="3" t="s">
        <v>24</v>
      </c>
      <c r="T2" s="3" t="s">
        <v>57</v>
      </c>
      <c r="U2" s="7" t="s">
        <v>31</v>
      </c>
      <c r="V2" s="7">
        <v>12.11</v>
      </c>
      <c r="W2" s="6">
        <v>0</v>
      </c>
      <c r="X2" s="6">
        <v>1</v>
      </c>
      <c r="Y2" s="3" t="s">
        <v>55</v>
      </c>
    </row>
    <row r="3" spans="1:25" x14ac:dyDescent="0.3">
      <c r="A3" s="10">
        <v>2</v>
      </c>
      <c r="B3" s="3">
        <v>16</v>
      </c>
      <c r="C3" s="3" t="s">
        <v>29</v>
      </c>
      <c r="D3" s="3" t="s">
        <v>34</v>
      </c>
      <c r="E3" s="3" t="s">
        <v>20</v>
      </c>
      <c r="F3" s="3" t="s">
        <v>21</v>
      </c>
      <c r="G3" s="3" t="s">
        <v>22</v>
      </c>
      <c r="H3" s="3">
        <v>25575620</v>
      </c>
      <c r="I3" s="3" t="s">
        <v>35</v>
      </c>
      <c r="J3" s="3" t="s">
        <v>33</v>
      </c>
      <c r="K3" s="3" t="s">
        <v>36</v>
      </c>
      <c r="L3" s="3" t="s">
        <v>37</v>
      </c>
      <c r="M3" s="3" t="s">
        <v>38</v>
      </c>
      <c r="N3" s="3" t="s">
        <v>20</v>
      </c>
      <c r="O3" s="3">
        <v>140</v>
      </c>
      <c r="P3" s="3" t="s">
        <v>23</v>
      </c>
      <c r="Q3" s="3" t="s">
        <v>39</v>
      </c>
      <c r="R3" s="3" t="s">
        <v>24</v>
      </c>
      <c r="S3" s="3" t="s">
        <v>24</v>
      </c>
      <c r="T3" s="3" t="s">
        <v>57</v>
      </c>
      <c r="U3" s="7">
        <v>14.95</v>
      </c>
      <c r="V3" s="7" t="s">
        <v>40</v>
      </c>
      <c r="W3" s="6">
        <v>0</v>
      </c>
      <c r="X3" s="6">
        <v>1</v>
      </c>
      <c r="Y3" s="3" t="s">
        <v>55</v>
      </c>
    </row>
    <row r="4" spans="1:25" x14ac:dyDescent="0.3">
      <c r="A4" s="9">
        <v>3</v>
      </c>
      <c r="B4" s="3">
        <v>28</v>
      </c>
      <c r="C4" s="3">
        <v>0</v>
      </c>
      <c r="D4" s="3">
        <v>660</v>
      </c>
      <c r="E4" s="3" t="s">
        <v>20</v>
      </c>
      <c r="F4" s="3" t="s">
        <v>21</v>
      </c>
      <c r="G4" s="3" t="s">
        <v>22</v>
      </c>
      <c r="H4" s="3">
        <v>31733631</v>
      </c>
      <c r="I4" s="3" t="s">
        <v>25</v>
      </c>
      <c r="J4" s="3" t="s">
        <v>68</v>
      </c>
      <c r="K4" s="3"/>
      <c r="L4" s="3"/>
      <c r="M4" s="3"/>
      <c r="N4" s="3"/>
      <c r="O4" s="3">
        <v>100</v>
      </c>
      <c r="P4" s="3" t="s">
        <v>23</v>
      </c>
      <c r="Q4" s="3" t="s">
        <v>26</v>
      </c>
      <c r="R4" s="3" t="s">
        <v>24</v>
      </c>
      <c r="S4" s="3" t="s">
        <v>24</v>
      </c>
      <c r="T4" s="3" t="s">
        <v>56</v>
      </c>
      <c r="U4" s="7">
        <v>16</v>
      </c>
      <c r="V4" s="7">
        <v>16.932808390813381</v>
      </c>
      <c r="W4" s="6">
        <v>0</v>
      </c>
      <c r="X4" s="6">
        <v>1</v>
      </c>
      <c r="Y4" s="3"/>
    </row>
    <row r="5" spans="1:25" x14ac:dyDescent="0.3">
      <c r="A5" s="12">
        <v>4</v>
      </c>
      <c r="B5" s="3">
        <v>16</v>
      </c>
      <c r="C5" s="3">
        <v>0</v>
      </c>
      <c r="D5" s="3">
        <v>1440</v>
      </c>
      <c r="E5" s="3" t="s">
        <v>20</v>
      </c>
      <c r="F5" s="3" t="s">
        <v>21</v>
      </c>
      <c r="G5" s="3" t="s">
        <v>22</v>
      </c>
      <c r="H5" s="3">
        <v>33059356</v>
      </c>
      <c r="I5" s="3" t="s">
        <v>27</v>
      </c>
      <c r="J5" s="3" t="s">
        <v>69</v>
      </c>
      <c r="K5" s="3"/>
      <c r="L5" s="3"/>
      <c r="M5" s="3"/>
      <c r="N5" s="3"/>
      <c r="O5" s="3">
        <v>25</v>
      </c>
      <c r="P5" s="3" t="s">
        <v>23</v>
      </c>
      <c r="Q5" s="3" t="s">
        <v>28</v>
      </c>
      <c r="R5" s="3" t="s">
        <v>24</v>
      </c>
      <c r="S5" s="3" t="s">
        <v>24</v>
      </c>
      <c r="T5" s="3" t="s">
        <v>57</v>
      </c>
      <c r="U5" s="7">
        <v>0.4</v>
      </c>
      <c r="V5" s="7">
        <v>0.8</v>
      </c>
      <c r="W5" s="6">
        <v>0</v>
      </c>
      <c r="X5" s="6">
        <v>1</v>
      </c>
      <c r="Y5" s="3"/>
    </row>
    <row r="6" spans="1:25" x14ac:dyDescent="0.3">
      <c r="A6" s="10">
        <v>4</v>
      </c>
      <c r="B6" s="3">
        <v>16</v>
      </c>
      <c r="C6" s="3">
        <v>0</v>
      </c>
      <c r="D6" s="3">
        <v>1440</v>
      </c>
      <c r="E6" s="3" t="s">
        <v>20</v>
      </c>
      <c r="F6" s="3" t="s">
        <v>21</v>
      </c>
      <c r="G6" s="3" t="s">
        <v>22</v>
      </c>
      <c r="H6" s="3">
        <v>33059356</v>
      </c>
      <c r="I6" s="3" t="s">
        <v>27</v>
      </c>
      <c r="J6" s="3" t="s">
        <v>69</v>
      </c>
      <c r="K6" s="3"/>
      <c r="L6" s="3"/>
      <c r="M6" s="3"/>
      <c r="N6" s="3"/>
      <c r="O6" s="3">
        <v>50</v>
      </c>
      <c r="P6" s="3" t="s">
        <v>23</v>
      </c>
      <c r="Q6" s="3" t="s">
        <v>28</v>
      </c>
      <c r="R6" s="3" t="s">
        <v>24</v>
      </c>
      <c r="S6" s="3" t="s">
        <v>24</v>
      </c>
      <c r="T6" s="3" t="s">
        <v>57</v>
      </c>
      <c r="U6" s="7">
        <v>2.6</v>
      </c>
      <c r="V6" s="7">
        <v>4</v>
      </c>
      <c r="W6" s="6">
        <v>0</v>
      </c>
      <c r="X6" s="6">
        <v>1</v>
      </c>
      <c r="Y6" s="3"/>
    </row>
    <row r="7" spans="1:25" x14ac:dyDescent="0.3">
      <c r="A7" s="9">
        <v>4</v>
      </c>
      <c r="B7" s="3">
        <v>16</v>
      </c>
      <c r="C7" s="3">
        <v>0</v>
      </c>
      <c r="D7" s="3">
        <v>1440</v>
      </c>
      <c r="E7" s="3" t="s">
        <v>20</v>
      </c>
      <c r="F7" s="3" t="s">
        <v>21</v>
      </c>
      <c r="G7" s="3" t="s">
        <v>22</v>
      </c>
      <c r="H7" s="3">
        <v>33059356</v>
      </c>
      <c r="I7" s="3" t="s">
        <v>27</v>
      </c>
      <c r="J7" s="3" t="s">
        <v>69</v>
      </c>
      <c r="K7" s="3"/>
      <c r="L7" s="3"/>
      <c r="M7" s="3"/>
      <c r="N7" s="3"/>
      <c r="O7" s="3">
        <v>100</v>
      </c>
      <c r="P7" s="3" t="s">
        <v>23</v>
      </c>
      <c r="Q7" s="3" t="s">
        <v>28</v>
      </c>
      <c r="R7" s="3" t="s">
        <v>24</v>
      </c>
      <c r="S7" s="3" t="s">
        <v>24</v>
      </c>
      <c r="T7" s="3" t="s">
        <v>57</v>
      </c>
      <c r="U7" s="7">
        <v>9.1</v>
      </c>
      <c r="V7" s="7">
        <v>12.8</v>
      </c>
      <c r="W7" s="6">
        <v>0</v>
      </c>
      <c r="X7" s="6">
        <v>1</v>
      </c>
      <c r="Y7" s="3"/>
    </row>
    <row r="8" spans="1:25" x14ac:dyDescent="0.3">
      <c r="A8" s="10">
        <v>4</v>
      </c>
      <c r="B8" s="3">
        <v>16</v>
      </c>
      <c r="C8" s="3">
        <v>0</v>
      </c>
      <c r="D8" s="3">
        <v>1440</v>
      </c>
      <c r="E8" s="3" t="s">
        <v>20</v>
      </c>
      <c r="F8" s="3" t="s">
        <v>21</v>
      </c>
      <c r="G8" s="3" t="s">
        <v>22</v>
      </c>
      <c r="H8" s="3">
        <v>33059356</v>
      </c>
      <c r="I8" s="3" t="s">
        <v>27</v>
      </c>
      <c r="J8" s="3" t="s">
        <v>69</v>
      </c>
      <c r="K8" s="3"/>
      <c r="L8" s="3"/>
      <c r="M8" s="3"/>
      <c r="N8" s="3"/>
      <c r="O8" s="3">
        <v>200</v>
      </c>
      <c r="P8" s="3" t="s">
        <v>23</v>
      </c>
      <c r="Q8" s="3" t="s">
        <v>28</v>
      </c>
      <c r="R8" s="3" t="s">
        <v>24</v>
      </c>
      <c r="S8" s="3" t="s">
        <v>24</v>
      </c>
      <c r="T8" s="3" t="s">
        <v>57</v>
      </c>
      <c r="U8" s="7">
        <v>13</v>
      </c>
      <c r="V8" s="7">
        <v>13.2</v>
      </c>
      <c r="W8" s="6">
        <v>0</v>
      </c>
      <c r="X8" s="6">
        <v>1</v>
      </c>
      <c r="Y8" s="3"/>
    </row>
    <row r="9" spans="1:25" x14ac:dyDescent="0.3">
      <c r="A9" s="9">
        <v>5</v>
      </c>
      <c r="B9" s="3">
        <v>20</v>
      </c>
      <c r="C9" s="3" t="s">
        <v>29</v>
      </c>
      <c r="D9" s="3" t="s">
        <v>32</v>
      </c>
      <c r="E9" s="3" t="s">
        <v>20</v>
      </c>
      <c r="F9" s="3" t="s">
        <v>21</v>
      </c>
      <c r="G9" s="3" t="s">
        <v>22</v>
      </c>
      <c r="H9" s="3">
        <v>28940312</v>
      </c>
      <c r="I9" s="3" t="s">
        <v>47</v>
      </c>
      <c r="J9" s="3" t="s">
        <v>48</v>
      </c>
      <c r="K9" s="3" t="s">
        <v>49</v>
      </c>
      <c r="L9" s="3" t="s">
        <v>50</v>
      </c>
      <c r="M9" s="3" t="s">
        <v>51</v>
      </c>
      <c r="N9" s="3" t="s">
        <v>20</v>
      </c>
      <c r="O9" s="3">
        <v>70</v>
      </c>
      <c r="P9" s="3" t="s">
        <v>23</v>
      </c>
      <c r="Q9" s="3" t="s">
        <v>52</v>
      </c>
      <c r="R9" s="3" t="s">
        <v>24</v>
      </c>
      <c r="S9" s="3" t="s">
        <v>24</v>
      </c>
      <c r="T9" s="3" t="s">
        <v>56</v>
      </c>
      <c r="U9" s="7" t="s">
        <v>53</v>
      </c>
      <c r="V9" s="7" t="s">
        <v>46</v>
      </c>
      <c r="W9" s="6">
        <v>0</v>
      </c>
      <c r="X9" s="6">
        <v>1</v>
      </c>
      <c r="Y9" s="3" t="s">
        <v>55</v>
      </c>
    </row>
    <row r="10" spans="1:25" x14ac:dyDescent="0.3">
      <c r="A10" s="11">
        <v>6</v>
      </c>
      <c r="B10" s="1">
        <v>28</v>
      </c>
      <c r="C10" s="1">
        <v>0</v>
      </c>
      <c r="D10" s="1">
        <v>1440</v>
      </c>
      <c r="E10" t="s">
        <v>20</v>
      </c>
      <c r="F10" t="s">
        <v>21</v>
      </c>
      <c r="G10" t="s">
        <v>22</v>
      </c>
      <c r="H10" s="1">
        <v>35217796</v>
      </c>
      <c r="I10" t="s">
        <v>66</v>
      </c>
      <c r="J10" t="s">
        <v>70</v>
      </c>
      <c r="K10"/>
      <c r="L10"/>
      <c r="M10"/>
      <c r="N10"/>
      <c r="O10" s="1">
        <v>100</v>
      </c>
      <c r="P10" t="s">
        <v>23</v>
      </c>
      <c r="Q10" t="s">
        <v>67</v>
      </c>
      <c r="R10" t="s">
        <v>24</v>
      </c>
      <c r="S10" t="s">
        <v>24</v>
      </c>
      <c r="T10" t="s">
        <v>56</v>
      </c>
      <c r="U10" s="7">
        <v>9.1999999999999993</v>
      </c>
      <c r="V10" s="7">
        <v>13.228756555322953</v>
      </c>
      <c r="W10" s="6">
        <v>0</v>
      </c>
      <c r="X10" s="6">
        <v>1</v>
      </c>
      <c r="Y10" s="3"/>
    </row>
    <row r="11" spans="1:25" x14ac:dyDescent="0.3">
      <c r="A11" s="9">
        <v>6</v>
      </c>
      <c r="B11" s="1">
        <v>28</v>
      </c>
      <c r="C11" s="1">
        <v>0</v>
      </c>
      <c r="D11" s="1">
        <v>1440</v>
      </c>
      <c r="E11" t="s">
        <v>20</v>
      </c>
      <c r="F11" t="s">
        <v>21</v>
      </c>
      <c r="G11" t="s">
        <v>22</v>
      </c>
      <c r="H11" s="1">
        <v>35217796</v>
      </c>
      <c r="I11" t="s">
        <v>66</v>
      </c>
      <c r="J11" t="s">
        <v>70</v>
      </c>
      <c r="K11"/>
      <c r="L11"/>
      <c r="M11"/>
      <c r="N11"/>
      <c r="O11" s="1">
        <v>200</v>
      </c>
      <c r="P11" t="s">
        <v>23</v>
      </c>
      <c r="Q11" t="s">
        <v>67</v>
      </c>
      <c r="R11" t="s">
        <v>24</v>
      </c>
      <c r="S11" t="s">
        <v>24</v>
      </c>
      <c r="T11" t="s">
        <v>56</v>
      </c>
      <c r="U11" s="7">
        <v>15</v>
      </c>
      <c r="V11" s="7">
        <v>16.403658128600462</v>
      </c>
      <c r="W11" s="6">
        <v>0</v>
      </c>
      <c r="X11" s="6">
        <v>1</v>
      </c>
      <c r="Y11" s="3"/>
    </row>
    <row r="12" spans="1:25" x14ac:dyDescent="0.3">
      <c r="A12" s="10">
        <v>7</v>
      </c>
      <c r="B12" s="3">
        <v>12</v>
      </c>
      <c r="C12" s="3">
        <v>0</v>
      </c>
      <c r="D12" s="3" t="s">
        <v>62</v>
      </c>
      <c r="E12" s="3" t="s">
        <v>20</v>
      </c>
      <c r="F12" s="3" t="s">
        <v>21</v>
      </c>
      <c r="G12" s="3" t="s">
        <v>22</v>
      </c>
      <c r="H12" s="3">
        <v>35253516</v>
      </c>
      <c r="I12" s="3" t="s">
        <v>63</v>
      </c>
      <c r="J12" s="3" t="s">
        <v>64</v>
      </c>
      <c r="K12" s="3"/>
      <c r="L12" s="3"/>
      <c r="M12" s="3"/>
      <c r="N12" s="3"/>
      <c r="O12" s="3">
        <v>50</v>
      </c>
      <c r="P12" s="3" t="s">
        <v>23</v>
      </c>
      <c r="Q12" s="3" t="s">
        <v>65</v>
      </c>
      <c r="R12" s="3" t="s">
        <v>24</v>
      </c>
      <c r="S12" s="3" t="s">
        <v>24</v>
      </c>
      <c r="T12" s="3" t="s">
        <v>56</v>
      </c>
      <c r="U12" s="7">
        <v>23.97</v>
      </c>
      <c r="V12" s="7">
        <v>15.48</v>
      </c>
      <c r="W12" s="8">
        <v>0</v>
      </c>
      <c r="X12" s="8">
        <v>1</v>
      </c>
      <c r="Y12" s="3"/>
    </row>
    <row r="13" spans="1:25" x14ac:dyDescent="0.3">
      <c r="A13" s="9">
        <v>7</v>
      </c>
      <c r="B13" s="3">
        <v>7</v>
      </c>
      <c r="C13" s="3">
        <v>0</v>
      </c>
      <c r="D13" s="3" t="s">
        <v>62</v>
      </c>
      <c r="E13" s="3" t="s">
        <v>20</v>
      </c>
      <c r="F13" s="3" t="s">
        <v>21</v>
      </c>
      <c r="G13" s="3" t="s">
        <v>22</v>
      </c>
      <c r="H13" s="3">
        <v>35253516</v>
      </c>
      <c r="I13" s="3" t="s">
        <v>63</v>
      </c>
      <c r="J13" s="3" t="s">
        <v>64</v>
      </c>
      <c r="K13" s="3"/>
      <c r="L13" s="3"/>
      <c r="M13" s="3"/>
      <c r="N13" s="3"/>
      <c r="O13" s="3">
        <v>75</v>
      </c>
      <c r="P13" s="3" t="s">
        <v>23</v>
      </c>
      <c r="Q13" s="3" t="s">
        <v>65</v>
      </c>
      <c r="R13" s="3" t="s">
        <v>24</v>
      </c>
      <c r="S13" s="3" t="s">
        <v>24</v>
      </c>
      <c r="T13" s="3" t="s">
        <v>56</v>
      </c>
      <c r="U13" s="7">
        <v>21.99</v>
      </c>
      <c r="V13" s="7">
        <v>16.059999999999999</v>
      </c>
      <c r="W13" s="8">
        <v>0</v>
      </c>
      <c r="X13" s="8">
        <v>1</v>
      </c>
      <c r="Y13" s="3"/>
    </row>
    <row r="14" spans="1:25" x14ac:dyDescent="0.3">
      <c r="A14" s="10">
        <v>7</v>
      </c>
      <c r="B14" s="3">
        <v>3</v>
      </c>
      <c r="C14" s="3">
        <v>0</v>
      </c>
      <c r="D14" s="3" t="s">
        <v>62</v>
      </c>
      <c r="E14" s="3" t="s">
        <v>20</v>
      </c>
      <c r="F14" s="3" t="s">
        <v>21</v>
      </c>
      <c r="G14" s="3" t="s">
        <v>22</v>
      </c>
      <c r="H14" s="3">
        <v>35253516</v>
      </c>
      <c r="I14" s="3" t="s">
        <v>63</v>
      </c>
      <c r="J14" s="3" t="s">
        <v>64</v>
      </c>
      <c r="K14" s="3"/>
      <c r="L14" s="3"/>
      <c r="M14" s="3"/>
      <c r="N14" s="3"/>
      <c r="O14" s="3">
        <v>100</v>
      </c>
      <c r="P14" s="3" t="s">
        <v>23</v>
      </c>
      <c r="Q14" s="3" t="s">
        <v>65</v>
      </c>
      <c r="R14" s="3" t="s">
        <v>24</v>
      </c>
      <c r="S14" s="3" t="s">
        <v>24</v>
      </c>
      <c r="T14" s="3" t="s">
        <v>56</v>
      </c>
      <c r="U14" s="7">
        <v>19.93</v>
      </c>
      <c r="V14" s="7">
        <v>24.28</v>
      </c>
      <c r="W14" s="8">
        <v>0</v>
      </c>
      <c r="X14" s="8">
        <v>1</v>
      </c>
      <c r="Y14" s="3"/>
    </row>
    <row r="16" spans="1:25" x14ac:dyDescent="0.3">
      <c r="U16" s="4"/>
      <c r="V16" s="4"/>
      <c r="W16" s="4"/>
      <c r="X16" s="4"/>
    </row>
    <row r="17" spans="21:24" x14ac:dyDescent="0.3">
      <c r="U17" s="4"/>
      <c r="V17" s="4"/>
      <c r="W17" s="4"/>
      <c r="X17" s="4"/>
    </row>
    <row r="18" spans="21:24" x14ac:dyDescent="0.3">
      <c r="U18" s="4"/>
      <c r="V18" s="4"/>
      <c r="W18" s="4"/>
      <c r="X18" s="4"/>
    </row>
    <row r="19" spans="21:24" x14ac:dyDescent="0.3">
      <c r="U19" s="4"/>
      <c r="V19" s="4"/>
      <c r="W19" s="4"/>
      <c r="X19" s="4"/>
    </row>
    <row r="20" spans="21:24" x14ac:dyDescent="0.3">
      <c r="U20" s="4"/>
      <c r="V20" s="4"/>
      <c r="W20" s="4"/>
      <c r="X20" s="4"/>
    </row>
  </sheetData>
  <phoneticPr fontId="2" type="noConversion"/>
  <conditionalFormatting sqref="U2:V4 U6:V9">
    <cfRule type="containsText" dxfId="29" priority="7" operator="containsText" text="NULL">
      <formula>NOT(ISERROR(SEARCH("NULL",U2)))</formula>
    </cfRule>
  </conditionalFormatting>
  <conditionalFormatting sqref="U12:V14">
    <cfRule type="containsText" dxfId="28" priority="5" operator="containsText" text="NULL">
      <formula>NOT(ISERROR(SEARCH("NULL",U12)))</formula>
    </cfRule>
  </conditionalFormatting>
  <conditionalFormatting sqref="U10:V11">
    <cfRule type="containsText" dxfId="27" priority="3" operator="containsText" text="NULL">
      <formula>NOT(ISERROR(SEARCH("NULL",U10)))</formula>
    </cfRule>
  </conditionalFormatting>
  <conditionalFormatting sqref="U5:V5">
    <cfRule type="containsText" dxfId="26" priority="1" operator="containsText" text="NULL">
      <formula>NOT(ISERROR(SEARCH("NULL",U5)))</formula>
    </cfRule>
  </conditionalFormatting>
  <hyperlinks>
    <hyperlink ref="I12" r:id="rId1" display="https://doi.org/10.1177%2F02698811211069103" xr:uid="{4AA7AAA1-723A-48F3-BF07-18ED1A9CB828}"/>
    <hyperlink ref="I13" r:id="rId2" display="https://doi.org/10.1177%2F02698811211069103" xr:uid="{0471BC47-1BF3-42FB-8655-25E3472CE88B}"/>
    <hyperlink ref="I14" r:id="rId3" display="https://doi.org/10.1177%2F02698811211069103" xr:uid="{968C3FE8-8D79-4377-BD1E-DD4FA139DDFC}"/>
  </hyperlinks>
  <pageMargins left="0.7" right="0.7" top="0.75" bottom="0.75" header="0.3" footer="0.3"/>
  <tableParts count="1">
    <tablePart r:id="rId4"/>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Johanna Prugger</dc:creator>
  <cp:lastModifiedBy>Johanna Prugger</cp:lastModifiedBy>
  <dcterms:created xsi:type="dcterms:W3CDTF">2015-06-05T18:17:20Z</dcterms:created>
  <dcterms:modified xsi:type="dcterms:W3CDTF">2022-09-07T07:58:38Z</dcterms:modified>
</cp:coreProperties>
</file>