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BCC\Repositories\comptech2024\ComputerTech\"/>
    </mc:Choice>
  </mc:AlternateContent>
  <xr:revisionPtr revIDLastSave="0" documentId="8_{F3391E44-2E89-4494-AC05-794FD38B1F5F}" xr6:coauthVersionLast="47" xr6:coauthVersionMax="47" xr10:uidLastSave="{00000000-0000-0000-0000-000000000000}"/>
  <bookViews>
    <workbookView xWindow="2385" yWindow="1050" windowWidth="21600" windowHeight="11385" xr2:uid="{F623A0F2-C2CA-8543-A307-789308B4BEAC}"/>
  </bookViews>
  <sheets>
    <sheet name="January 2023" sheetId="3" r:id="rId1"/>
  </sheets>
  <definedNames>
    <definedName name="_xlnm._FilterDatabase" localSheetId="0" hidden="1">'January 2023'!$A$32:$I$43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" l="1"/>
  <c r="E41" i="3"/>
  <c r="E29" i="3"/>
  <c r="E28" i="3"/>
  <c r="E17" i="3"/>
  <c r="E16" i="3"/>
  <c r="E15" i="3"/>
  <c r="E43" i="3" l="1"/>
  <c r="E30" i="3"/>
</calcChain>
</file>

<file path=xl/sharedStrings.xml><?xml version="1.0" encoding="utf-8"?>
<sst xmlns="http://schemas.openxmlformats.org/spreadsheetml/2006/main" count="94" uniqueCount="36">
  <si>
    <t>INCOME</t>
  </si>
  <si>
    <t>EXPENSES</t>
  </si>
  <si>
    <t>Date Received</t>
  </si>
  <si>
    <t>Category</t>
  </si>
  <si>
    <t>Amount</t>
  </si>
  <si>
    <t>Balance</t>
  </si>
  <si>
    <t>Total Income</t>
  </si>
  <si>
    <t>Total Expenses</t>
  </si>
  <si>
    <t>Source</t>
  </si>
  <si>
    <t>Paid To</t>
  </si>
  <si>
    <t>Date Due/Paid</t>
  </si>
  <si>
    <t>January 2024 Budget</t>
  </si>
  <si>
    <t>Paycheck</t>
  </si>
  <si>
    <t>Wages</t>
  </si>
  <si>
    <t>Walmart</t>
  </si>
  <si>
    <t>Mom</t>
  </si>
  <si>
    <t>Athletic Instinct</t>
  </si>
  <si>
    <t>Ointment</t>
  </si>
  <si>
    <t>Car Insurance</t>
  </si>
  <si>
    <t>Rent</t>
  </si>
  <si>
    <t>Arthur Thomas Properties</t>
  </si>
  <si>
    <t>Family</t>
  </si>
  <si>
    <t>Gym</t>
  </si>
  <si>
    <t>Medicinal</t>
  </si>
  <si>
    <t>Car</t>
  </si>
  <si>
    <t>Groceries</t>
  </si>
  <si>
    <t>Selling CDs</t>
  </si>
  <si>
    <t>Extra</t>
  </si>
  <si>
    <t>Dog Grooming</t>
  </si>
  <si>
    <t>Ollie &lt;3</t>
  </si>
  <si>
    <t>Student Loans</t>
  </si>
  <si>
    <t>Flat Tire</t>
  </si>
  <si>
    <t>Another flat tire</t>
  </si>
  <si>
    <t>Party Expenses</t>
  </si>
  <si>
    <t>Loans</t>
  </si>
  <si>
    <t>Bad karma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</si>
</sst>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  <a:r>
              <a:rPr lang="en-US" baseline="0"/>
              <a:t> by Catagory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'January 2023'!$F$34:$H$39</c:f>
              <c:multiLvlStrCache>
                <c:ptCount val="6"/>
                <c:lvl>
                  <c:pt idx="0">
                    <c:v>Rent</c:v>
                  </c:pt>
                  <c:pt idx="1">
                    <c:v>Bad karma</c:v>
                  </c:pt>
                  <c:pt idx="2">
                    <c:v>Gym</c:v>
                  </c:pt>
                  <c:pt idx="3">
                    <c:v>Bad karma</c:v>
                  </c:pt>
                  <c:pt idx="4">
                    <c:v>Car</c:v>
                  </c:pt>
                  <c:pt idx="5">
                    <c:v>Groceries</c:v>
                  </c:pt>
                </c:lvl>
                <c:lvl>
                  <c:pt idx="0">
                    <c:v>Arthur Thomas Properties</c:v>
                  </c:pt>
                  <c:pt idx="1">
                    <c:v>Flat Tire</c:v>
                  </c:pt>
                  <c:pt idx="2">
                    <c:v>Athletic Instinct</c:v>
                  </c:pt>
                  <c:pt idx="3">
                    <c:v>Another flat tire</c:v>
                  </c:pt>
                  <c:pt idx="4">
                    <c:v>Student Loans</c:v>
                  </c:pt>
                  <c:pt idx="5">
                    <c:v>Party Expenses</c:v>
                  </c:pt>
                </c:lvl>
                <c:lvl>
                  <c:pt idx="0">
                    <c:v>1/1/2024</c:v>
                  </c:pt>
                  <c:pt idx="1">
                    <c:v>1/3/2024</c:v>
                  </c:pt>
                  <c:pt idx="2">
                    <c:v>1/11/2024</c:v>
                  </c:pt>
                  <c:pt idx="3">
                    <c:v>1/18/2024</c:v>
                  </c:pt>
                  <c:pt idx="4">
                    <c:v>1/21/2024</c:v>
                  </c:pt>
                  <c:pt idx="5">
                    <c:v>1/26/2024</c:v>
                  </c:pt>
                </c:lvl>
              </c:multiLvlStrCache>
            </c:multiLvlStrRef>
          </c:cat>
          <c:val>
            <c:numRef>
              <c:f>'January 2023'!$I$34:$I$39</c:f>
              <c:numCache>
                <c:formatCode>"$"#,##0_);[Red]\("$"#,##0\)</c:formatCode>
                <c:ptCount val="6"/>
                <c:pt idx="0">
                  <c:v>1250</c:v>
                </c:pt>
                <c:pt idx="1">
                  <c:v>112</c:v>
                </c:pt>
                <c:pt idx="2">
                  <c:v>130</c:v>
                </c:pt>
                <c:pt idx="3" formatCode="&quot;$&quot;#,##0.00_);[Red]\(&quot;$&quot;#,##0.00\)">
                  <c:v>120</c:v>
                </c:pt>
                <c:pt idx="4">
                  <c:v>400</c:v>
                </c:pt>
                <c:pt idx="5" formatCode="&quot;$&quot;#,##0.00_);[Red]\(&quot;$&quot;#,##0.00\)">
                  <c:v>241.98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E-4004-AA84-02AFDCA0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6350</xdr:rowOff>
    </xdr:from>
    <xdr:to>
      <xdr:col>3</xdr:col>
      <xdr:colOff>742950</xdr:colOff>
      <xdr:row>56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5686E-9039-8BF3-4C15-039D7F603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AD09-01BB-9445-A4E1-AFC89720624C}">
  <sheetPr filterMode="1"/>
  <dimension ref="A1:I43"/>
  <sheetViews>
    <sheetView tabSelected="1" topLeftCell="A37" zoomScale="150" zoomScaleNormal="150" workbookViewId="0">
      <selection activeCell="G47" sqref="G47"/>
    </sheetView>
  </sheetViews>
  <sheetFormatPr defaultColWidth="16.375" defaultRowHeight="15.75" x14ac:dyDescent="0.25"/>
  <cols>
    <col min="1" max="1" width="17.375" customWidth="1"/>
  </cols>
  <sheetData>
    <row r="1" spans="1:9" x14ac:dyDescent="0.25">
      <c r="A1" t="s">
        <v>11</v>
      </c>
    </row>
    <row r="6" spans="1:9" x14ac:dyDescent="0.25">
      <c r="A6" t="s">
        <v>0</v>
      </c>
      <c r="F6" t="s">
        <v>1</v>
      </c>
    </row>
    <row r="7" spans="1:9" x14ac:dyDescent="0.25">
      <c r="A7" t="s">
        <v>2</v>
      </c>
      <c r="B7" t="s">
        <v>8</v>
      </c>
      <c r="C7" t="s">
        <v>3</v>
      </c>
      <c r="D7" t="s">
        <v>4</v>
      </c>
      <c r="F7" t="s">
        <v>10</v>
      </c>
      <c r="G7" t="s">
        <v>9</v>
      </c>
      <c r="H7" t="s">
        <v>3</v>
      </c>
      <c r="I7" t="s">
        <v>4</v>
      </c>
    </row>
    <row r="8" spans="1:9" x14ac:dyDescent="0.25">
      <c r="A8" s="1">
        <v>45296</v>
      </c>
      <c r="B8" t="s">
        <v>12</v>
      </c>
      <c r="C8" t="s">
        <v>13</v>
      </c>
      <c r="D8">
        <v>1052.57</v>
      </c>
      <c r="F8" s="1">
        <v>45292</v>
      </c>
      <c r="G8" t="s">
        <v>20</v>
      </c>
      <c r="H8" t="s">
        <v>19</v>
      </c>
      <c r="I8" s="2">
        <v>1500</v>
      </c>
    </row>
    <row r="9" spans="1:9" x14ac:dyDescent="0.25">
      <c r="A9" s="1">
        <v>45310</v>
      </c>
      <c r="B9" t="s">
        <v>12</v>
      </c>
      <c r="C9" t="s">
        <v>13</v>
      </c>
      <c r="D9">
        <v>1049.52</v>
      </c>
      <c r="F9" s="1">
        <v>45294</v>
      </c>
      <c r="G9" t="s">
        <v>15</v>
      </c>
      <c r="H9" t="s">
        <v>21</v>
      </c>
      <c r="I9" s="2">
        <v>100</v>
      </c>
    </row>
    <row r="10" spans="1:9" x14ac:dyDescent="0.25">
      <c r="A10" s="1">
        <v>45317</v>
      </c>
      <c r="B10" t="s">
        <v>12</v>
      </c>
      <c r="C10" t="s">
        <v>13</v>
      </c>
      <c r="D10">
        <v>1051.24</v>
      </c>
      <c r="F10" s="1">
        <v>45302</v>
      </c>
      <c r="G10" t="s">
        <v>16</v>
      </c>
      <c r="H10" t="s">
        <v>22</v>
      </c>
      <c r="I10" s="2">
        <v>130</v>
      </c>
    </row>
    <row r="11" spans="1:9" x14ac:dyDescent="0.25">
      <c r="F11" s="1">
        <v>45309</v>
      </c>
      <c r="G11" t="s">
        <v>17</v>
      </c>
      <c r="H11" t="s">
        <v>23</v>
      </c>
      <c r="I11" s="3">
        <v>49.99</v>
      </c>
    </row>
    <row r="12" spans="1:9" x14ac:dyDescent="0.25">
      <c r="F12" s="1">
        <v>45312</v>
      </c>
      <c r="G12" t="s">
        <v>18</v>
      </c>
      <c r="H12" t="s">
        <v>24</v>
      </c>
      <c r="I12" s="2">
        <v>70</v>
      </c>
    </row>
    <row r="13" spans="1:9" x14ac:dyDescent="0.25">
      <c r="F13" s="1">
        <v>45317</v>
      </c>
      <c r="G13" t="s">
        <v>14</v>
      </c>
      <c r="H13" t="s">
        <v>25</v>
      </c>
      <c r="I13" s="3">
        <v>241.98</v>
      </c>
    </row>
    <row r="15" spans="1:9" x14ac:dyDescent="0.25">
      <c r="D15" t="s">
        <v>6</v>
      </c>
      <c r="E15">
        <f>SUM(D8:D10)</f>
        <v>3153.33</v>
      </c>
    </row>
    <row r="16" spans="1:9" x14ac:dyDescent="0.25">
      <c r="D16" t="s">
        <v>7</v>
      </c>
      <c r="E16" s="2">
        <f>SUM(I8:I13)</f>
        <v>2091.9699999999998</v>
      </c>
    </row>
    <row r="17" spans="1:9" x14ac:dyDescent="0.25">
      <c r="D17" t="s">
        <v>5</v>
      </c>
      <c r="E17" s="2">
        <f>(E15 - E16)</f>
        <v>1061.3600000000001</v>
      </c>
    </row>
    <row r="19" spans="1:9" x14ac:dyDescent="0.25">
      <c r="A19" t="s">
        <v>0</v>
      </c>
      <c r="F19" t="s">
        <v>1</v>
      </c>
    </row>
    <row r="20" spans="1:9" x14ac:dyDescent="0.25">
      <c r="A20" t="s">
        <v>2</v>
      </c>
      <c r="B20" t="s">
        <v>8</v>
      </c>
      <c r="C20" t="s">
        <v>3</v>
      </c>
      <c r="D20" t="s">
        <v>4</v>
      </c>
      <c r="F20" t="s">
        <v>10</v>
      </c>
      <c r="G20" t="s">
        <v>9</v>
      </c>
      <c r="H20" t="s">
        <v>3</v>
      </c>
      <c r="I20" t="s">
        <v>4</v>
      </c>
    </row>
    <row r="21" spans="1:9" x14ac:dyDescent="0.25">
      <c r="A21" s="1">
        <v>45296</v>
      </c>
      <c r="B21" t="s">
        <v>12</v>
      </c>
      <c r="C21" t="s">
        <v>13</v>
      </c>
      <c r="D21">
        <v>1053.1199999999999</v>
      </c>
      <c r="F21" s="1">
        <v>45292</v>
      </c>
      <c r="G21" t="s">
        <v>20</v>
      </c>
      <c r="H21" t="s">
        <v>19</v>
      </c>
      <c r="I21" s="2">
        <v>1500</v>
      </c>
    </row>
    <row r="22" spans="1:9" x14ac:dyDescent="0.25">
      <c r="A22" s="1">
        <v>45310</v>
      </c>
      <c r="B22" t="s">
        <v>26</v>
      </c>
      <c r="C22" t="s">
        <v>27</v>
      </c>
      <c r="D22">
        <v>150</v>
      </c>
      <c r="F22" s="1">
        <v>45294</v>
      </c>
      <c r="G22" t="s">
        <v>15</v>
      </c>
      <c r="H22" t="s">
        <v>21</v>
      </c>
      <c r="I22" s="2">
        <v>100</v>
      </c>
    </row>
    <row r="23" spans="1:9" x14ac:dyDescent="0.25">
      <c r="A23" s="1">
        <v>45317</v>
      </c>
      <c r="B23" t="s">
        <v>12</v>
      </c>
      <c r="C23" t="s">
        <v>13</v>
      </c>
      <c r="D23">
        <v>1051.31</v>
      </c>
      <c r="F23" s="1">
        <v>45302</v>
      </c>
      <c r="G23" t="s">
        <v>16</v>
      </c>
      <c r="H23" t="s">
        <v>22</v>
      </c>
      <c r="I23" s="2">
        <v>130</v>
      </c>
    </row>
    <row r="24" spans="1:9" x14ac:dyDescent="0.25">
      <c r="F24" s="1">
        <v>45309</v>
      </c>
      <c r="G24" t="s">
        <v>28</v>
      </c>
      <c r="H24" t="s">
        <v>29</v>
      </c>
      <c r="I24" s="3">
        <v>120</v>
      </c>
    </row>
    <row r="25" spans="1:9" x14ac:dyDescent="0.25">
      <c r="F25" s="1">
        <v>45312</v>
      </c>
      <c r="G25" t="s">
        <v>30</v>
      </c>
      <c r="H25" t="s">
        <v>34</v>
      </c>
      <c r="I25" s="2">
        <v>400</v>
      </c>
    </row>
    <row r="26" spans="1:9" x14ac:dyDescent="0.25">
      <c r="F26" s="1">
        <v>45317</v>
      </c>
      <c r="G26" t="s">
        <v>14</v>
      </c>
      <c r="H26" t="s">
        <v>25</v>
      </c>
      <c r="I26" s="3">
        <v>241.98</v>
      </c>
    </row>
    <row r="28" spans="1:9" x14ac:dyDescent="0.25">
      <c r="D28" t="s">
        <v>6</v>
      </c>
      <c r="E28">
        <f>SUM(D21:D23)</f>
        <v>2254.4299999999998</v>
      </c>
    </row>
    <row r="29" spans="1:9" x14ac:dyDescent="0.25">
      <c r="D29" t="s">
        <v>7</v>
      </c>
      <c r="E29" s="2">
        <f>SUM(I21:I26)</f>
        <v>2491.98</v>
      </c>
    </row>
    <row r="30" spans="1:9" x14ac:dyDescent="0.25">
      <c r="D30" t="s">
        <v>5</v>
      </c>
      <c r="E30" s="2">
        <f>(E28 - E29)</f>
        <v>-237.55000000000018</v>
      </c>
    </row>
    <row r="32" spans="1:9" x14ac:dyDescent="0.25">
      <c r="A32" t="s">
        <v>0</v>
      </c>
      <c r="F32" t="s">
        <v>1</v>
      </c>
    </row>
    <row r="33" spans="1:9" x14ac:dyDescent="0.25">
      <c r="A33" t="s">
        <v>2</v>
      </c>
      <c r="B33" t="s">
        <v>8</v>
      </c>
      <c r="C33" t="s">
        <v>3</v>
      </c>
      <c r="D33" t="s">
        <v>4</v>
      </c>
      <c r="F33" t="s">
        <v>10</v>
      </c>
      <c r="G33" t="s">
        <v>9</v>
      </c>
      <c r="H33" t="s">
        <v>3</v>
      </c>
      <c r="I33" t="s">
        <v>4</v>
      </c>
    </row>
    <row r="34" spans="1:9" x14ac:dyDescent="0.25">
      <c r="A34" s="1">
        <v>45296</v>
      </c>
      <c r="B34" t="s">
        <v>12</v>
      </c>
      <c r="C34" t="s">
        <v>13</v>
      </c>
      <c r="D34">
        <v>1053.1199999999999</v>
      </c>
      <c r="F34" s="1">
        <v>45292</v>
      </c>
      <c r="G34" t="s">
        <v>20</v>
      </c>
      <c r="H34" t="s">
        <v>19</v>
      </c>
      <c r="I34" s="2">
        <v>1250</v>
      </c>
    </row>
    <row r="35" spans="1:9" x14ac:dyDescent="0.25">
      <c r="A35" s="1">
        <v>45310</v>
      </c>
      <c r="B35" t="s">
        <v>12</v>
      </c>
      <c r="C35" t="s">
        <v>27</v>
      </c>
      <c r="D35">
        <v>150</v>
      </c>
      <c r="F35" s="1">
        <v>45294</v>
      </c>
      <c r="G35" t="s">
        <v>31</v>
      </c>
      <c r="H35" t="s">
        <v>35</v>
      </c>
      <c r="I35" s="2">
        <v>112</v>
      </c>
    </row>
    <row r="36" spans="1:9" x14ac:dyDescent="0.25">
      <c r="A36" s="1">
        <v>45317</v>
      </c>
      <c r="B36" t="s">
        <v>12</v>
      </c>
      <c r="C36" t="s">
        <v>13</v>
      </c>
      <c r="D36">
        <v>1051.31</v>
      </c>
      <c r="F36" s="1">
        <v>45302</v>
      </c>
      <c r="G36" t="s">
        <v>16</v>
      </c>
      <c r="H36" t="s">
        <v>22</v>
      </c>
      <c r="I36" s="2">
        <v>130</v>
      </c>
    </row>
    <row r="37" spans="1:9" x14ac:dyDescent="0.25">
      <c r="F37" s="1">
        <v>45309</v>
      </c>
      <c r="G37" t="s">
        <v>32</v>
      </c>
      <c r="H37" t="s">
        <v>35</v>
      </c>
      <c r="I37" s="3">
        <v>120</v>
      </c>
    </row>
    <row r="38" spans="1:9" x14ac:dyDescent="0.25">
      <c r="F38" s="1">
        <v>45312</v>
      </c>
      <c r="G38" t="s">
        <v>30</v>
      </c>
      <c r="H38" t="s">
        <v>24</v>
      </c>
      <c r="I38" s="2">
        <v>400</v>
      </c>
    </row>
    <row r="39" spans="1:9" x14ac:dyDescent="0.25">
      <c r="F39" s="1">
        <v>45317</v>
      </c>
      <c r="G39" t="s">
        <v>33</v>
      </c>
      <c r="H39" t="s">
        <v>25</v>
      </c>
      <c r="I39" s="3">
        <v>241.98</v>
      </c>
    </row>
    <row r="41" spans="1:9" x14ac:dyDescent="0.25">
      <c r="D41" t="s">
        <v>6</v>
      </c>
      <c r="E41">
        <f>SUM(D34:D36)</f>
        <v>2254.4299999999998</v>
      </c>
    </row>
    <row r="42" spans="1:9" x14ac:dyDescent="0.25">
      <c r="D42" t="s">
        <v>7</v>
      </c>
      <c r="E42" s="2">
        <f>SUM(I34:I39)</f>
        <v>2253.98</v>
      </c>
    </row>
    <row r="43" spans="1:9" x14ac:dyDescent="0.25">
      <c r="D43" t="s">
        <v>5</v>
      </c>
      <c r="E43" s="2">
        <f>(E41 - E42)</f>
        <v>0.4499999999998181</v>
      </c>
    </row>
  </sheetData>
  <autoFilter ref="A32:I43" xr:uid="{756AAD09-01BB-9445-A4E1-AFC89720624C}">
    <filterColumn colId="0">
      <colorFilter dxfId="0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 Prescott</dc:creator>
  <cp:lastModifiedBy>Tim Inman</cp:lastModifiedBy>
  <dcterms:created xsi:type="dcterms:W3CDTF">2019-03-11T18:14:13Z</dcterms:created>
  <dcterms:modified xsi:type="dcterms:W3CDTF">2024-06-23T06:44:13Z</dcterms:modified>
</cp:coreProperties>
</file>