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leinlein/Documents/Uni Konstanz/Masterarbeit/gitlab/among-us-analysis/Speech-Extraction/evaluation_discussion_rounds/"/>
    </mc:Choice>
  </mc:AlternateContent>
  <xr:revisionPtr revIDLastSave="0" documentId="13_ncr:1_{21F00BF8-D5ED-6444-9281-539B16B215AC}" xr6:coauthVersionLast="47" xr6:coauthVersionMax="47" xr10:uidLastSave="{00000000-0000-0000-0000-000000000000}"/>
  <bookViews>
    <workbookView xWindow="320" yWindow="580" windowWidth="28240" windowHeight="16380" xr2:uid="{E9F072E7-12AB-C14C-8738-D7E0DA0B94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J6" i="1"/>
  <c r="J8" i="1"/>
  <c r="J9" i="1"/>
  <c r="J10" i="1"/>
  <c r="J11" i="1"/>
  <c r="J2" i="1"/>
  <c r="I3" i="1"/>
  <c r="I5" i="1"/>
  <c r="I7" i="1"/>
  <c r="I8" i="1"/>
  <c r="I9" i="1"/>
  <c r="I10" i="1"/>
  <c r="I11" i="1"/>
  <c r="I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<sst xmlns="http://schemas.openxmlformats.org/spreadsheetml/2006/main" count="19" uniqueCount="19">
  <si>
    <t>Streamer</t>
  </si>
  <si>
    <t>Session</t>
  </si>
  <si>
    <t>Lobby</t>
  </si>
  <si>
    <t>Discussion Round</t>
  </si>
  <si>
    <t>Identified Start</t>
  </si>
  <si>
    <t>Identified End</t>
  </si>
  <si>
    <t>Correct Start</t>
  </si>
  <si>
    <t>Correct End</t>
  </si>
  <si>
    <t>2022-01-27_S1-3-1-2022-01-27_S1_ozzaworld_1277952318'</t>
  </si>
  <si>
    <t>2022-05-24_S2-6-3-2022-05-24_S2_jvckk_1492876223'</t>
  </si>
  <si>
    <t>2022-02-09_S1-7-1-2022-02-09_S1_ozzaworld_1292671974'</t>
  </si>
  <si>
    <t>2022-02-17_S1-13-5-2022-02-17_S1_aribunnie_1301201513'</t>
  </si>
  <si>
    <t>2022-02-23_S1-15-2-2022-02-23_S1_karacorvus_1307815036'</t>
  </si>
  <si>
    <t>2022-01-26_S1-12-2-2022-01-26_S1_jvckk_1276935029'</t>
  </si>
  <si>
    <t>2022-02-16_S1-15-3-2022-02-16_S1_zeroyalviking_1300213996'</t>
  </si>
  <si>
    <t>2022-02-23_S1-6-1-2022-02-23_S1_jvckk_1307875734'</t>
  </si>
  <si>
    <t>2022-01-26_S1-6-2-2022-01-26_S1_uneasypeasy_1276935530'</t>
  </si>
  <si>
    <t>2022-02-02_S1-17-2-2022-02-02_S1_tenmamaemi_1284702574'</t>
  </si>
  <si>
    <t>nur 1 sec Pause zwischen den Discussion Rounds, zweite endet tatsächlich 02:47:42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</si>
</sst>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21" fontId="0" fillId="0" borderId="0" xfId="0" applyNumberFormat="1"/>
    <xf numFmtId="164" fontId="0" fillId="0" borderId="0" xfId="0" applyNumberFormat="1"/>
    <xf numFmtId="21" fontId="1" fillId="0" borderId="0" xfId="0" applyNumberFormat="1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6833-7D9A-C94F-8A05-044856F2BEDB}">
  <dimension ref="A1:L13"/>
  <sheetViews>
    <sheetView tabSelected="1" topLeftCell="B1" workbookViewId="0">
      <selection activeCell="I18" sqref="I18"/>
    </sheetView>
  </sheetViews>
  <sheetFormatPr baseColWidth="10" defaultRowHeight="16" x14ac:dyDescent="0.2"/>
  <cols>
    <col min="1" max="1" width="56.6640625" customWidth="1"/>
    <col min="2" max="2" width="19.5" customWidth="1"/>
    <col min="3" max="3" width="23.6640625" customWidth="1"/>
    <col min="4" max="4" width="50.83203125" customWidth="1"/>
    <col min="5" max="5" width="18.33203125" customWidth="1"/>
    <col min="6" max="6" width="12.5" customWidth="1"/>
    <col min="7" max="7" width="13.6640625" customWidth="1"/>
    <col min="8" max="8" width="28.5" customWidth="1"/>
    <col min="9" max="10" width="1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">
      <c r="A2" s="1" t="s">
        <v>8</v>
      </c>
      <c r="B2" t="str">
        <f>LEFT(A2,13)</f>
        <v>2022-01-27_S1</v>
      </c>
      <c r="C2">
        <v>3</v>
      </c>
      <c r="D2">
        <v>1</v>
      </c>
      <c r="E2" s="2">
        <v>1.4131944444444445E-2</v>
      </c>
      <c r="F2" s="2">
        <v>1.5891203703703703E-2</v>
      </c>
      <c r="G2" s="3">
        <v>1.4120370370370368E-2</v>
      </c>
      <c r="H2" s="2">
        <v>1.5891203703703703E-2</v>
      </c>
      <c r="I2" s="2">
        <f>E2-G2</f>
        <v>1.157407407407704E-5</v>
      </c>
      <c r="J2" s="2">
        <f>F2-H2</f>
        <v>0</v>
      </c>
    </row>
    <row r="3" spans="1:12" x14ac:dyDescent="0.2">
      <c r="A3" s="1" t="s">
        <v>9</v>
      </c>
      <c r="B3" t="str">
        <f t="shared" ref="B3:B11" si="0">LEFT(A3,13)</f>
        <v>2022-05-24_S2</v>
      </c>
      <c r="C3">
        <v>6</v>
      </c>
      <c r="D3">
        <v>3</v>
      </c>
      <c r="E3" s="2">
        <v>3.8379629629629632E-2</v>
      </c>
      <c r="F3" s="2">
        <v>3.9108796296296301E-2</v>
      </c>
      <c r="G3" s="3">
        <v>3.8379629629629632E-2</v>
      </c>
      <c r="H3" s="4">
        <v>3.9108796296296301E-2</v>
      </c>
      <c r="I3" s="2">
        <f t="shared" ref="I3:I11" si="1">E3-G3</f>
        <v>0</v>
      </c>
      <c r="J3" s="2">
        <f t="shared" ref="J3:J11" si="2">F3-H3</f>
        <v>0</v>
      </c>
    </row>
    <row r="4" spans="1:12" x14ac:dyDescent="0.2">
      <c r="A4" s="1" t="s">
        <v>10</v>
      </c>
      <c r="B4" t="str">
        <f t="shared" si="0"/>
        <v>2022-02-09_S1</v>
      </c>
      <c r="C4">
        <v>7</v>
      </c>
      <c r="D4">
        <v>1</v>
      </c>
      <c r="E4" s="2">
        <v>4.9537037037037039E-2</v>
      </c>
      <c r="F4" s="2">
        <v>5.0590277777777776E-2</v>
      </c>
      <c r="G4" s="3">
        <v>4.9560185185185186E-2</v>
      </c>
      <c r="H4" s="2">
        <v>5.0648148148148144E-2</v>
      </c>
      <c r="I4" s="5">
        <v>-2</v>
      </c>
      <c r="J4" s="5">
        <v>-5</v>
      </c>
    </row>
    <row r="5" spans="1:12" x14ac:dyDescent="0.2">
      <c r="A5" s="1" t="s">
        <v>11</v>
      </c>
      <c r="B5" t="str">
        <f t="shared" si="0"/>
        <v>2022-02-17_S1</v>
      </c>
      <c r="C5">
        <v>13</v>
      </c>
      <c r="D5">
        <v>5</v>
      </c>
      <c r="E5" s="2">
        <v>0.10031249999999999</v>
      </c>
      <c r="F5" s="2">
        <v>0.10152777777777777</v>
      </c>
      <c r="G5" s="3">
        <v>0.10027777777777779</v>
      </c>
      <c r="H5" s="2">
        <v>0.10150462962962963</v>
      </c>
      <c r="I5" s="2">
        <f t="shared" si="1"/>
        <v>3.4722222222199894E-5</v>
      </c>
      <c r="J5" s="2">
        <f t="shared" si="2"/>
        <v>2.3148148148147141E-5</v>
      </c>
    </row>
    <row r="6" spans="1:12" x14ac:dyDescent="0.2">
      <c r="A6" s="1" t="s">
        <v>12</v>
      </c>
      <c r="B6" t="str">
        <f t="shared" si="0"/>
        <v>2022-02-23_S1</v>
      </c>
      <c r="C6">
        <v>15</v>
      </c>
      <c r="D6">
        <v>2</v>
      </c>
      <c r="E6" s="2">
        <v>9.5439814814814825E-2</v>
      </c>
      <c r="F6" s="2">
        <v>9.5879629629629634E-2</v>
      </c>
      <c r="G6" s="3">
        <v>9.5451388888888891E-2</v>
      </c>
      <c r="H6" s="2">
        <v>9.5879629629629634E-2</v>
      </c>
      <c r="I6" s="5">
        <v>-1</v>
      </c>
      <c r="J6" s="2">
        <f t="shared" si="2"/>
        <v>0</v>
      </c>
    </row>
    <row r="7" spans="1:12" x14ac:dyDescent="0.2">
      <c r="A7" s="1" t="s">
        <v>13</v>
      </c>
      <c r="B7" t="str">
        <f t="shared" si="0"/>
        <v>2022-01-26_S1</v>
      </c>
      <c r="C7">
        <v>12</v>
      </c>
      <c r="D7">
        <v>2</v>
      </c>
      <c r="E7" s="2">
        <v>7.9236111111111118E-2</v>
      </c>
      <c r="F7" s="2">
        <v>8.0462962962962958E-2</v>
      </c>
      <c r="G7" s="3">
        <v>7.9236111111111118E-2</v>
      </c>
      <c r="H7" s="2">
        <v>8.0486111111111105E-2</v>
      </c>
      <c r="I7" s="2">
        <f t="shared" si="1"/>
        <v>0</v>
      </c>
      <c r="J7" s="5">
        <v>-2</v>
      </c>
    </row>
    <row r="8" spans="1:12" x14ac:dyDescent="0.2">
      <c r="A8" s="1" t="s">
        <v>14</v>
      </c>
      <c r="B8" t="str">
        <f t="shared" si="0"/>
        <v>2022-02-16_S1</v>
      </c>
      <c r="C8">
        <v>15</v>
      </c>
      <c r="D8">
        <v>3</v>
      </c>
      <c r="E8" s="2">
        <v>9.2812500000000006E-2</v>
      </c>
      <c r="F8" s="2">
        <v>9.3587962962962956E-2</v>
      </c>
      <c r="G8" s="3">
        <v>9.2800925925925926E-2</v>
      </c>
      <c r="H8" s="2">
        <v>9.3506944444444448E-2</v>
      </c>
      <c r="I8" s="2">
        <f t="shared" si="1"/>
        <v>1.1574074074080509E-5</v>
      </c>
      <c r="J8" s="2">
        <f t="shared" si="2"/>
        <v>8.1018518518508054E-5</v>
      </c>
    </row>
    <row r="9" spans="1:12" x14ac:dyDescent="0.2">
      <c r="A9" s="1" t="s">
        <v>15</v>
      </c>
      <c r="B9" t="str">
        <f t="shared" si="0"/>
        <v>2022-02-23_S1</v>
      </c>
      <c r="C9">
        <v>6</v>
      </c>
      <c r="D9">
        <v>1</v>
      </c>
      <c r="E9" s="2">
        <v>2.9953703703703705E-2</v>
      </c>
      <c r="F9" s="2">
        <v>3.1712962962962964E-2</v>
      </c>
      <c r="G9" s="3">
        <v>2.9942129629629628E-2</v>
      </c>
      <c r="H9" s="2">
        <v>3.170138888888889E-2</v>
      </c>
      <c r="I9" s="2">
        <f t="shared" si="1"/>
        <v>1.157407407407704E-5</v>
      </c>
      <c r="J9" s="2">
        <f t="shared" si="2"/>
        <v>1.157407407407357E-5</v>
      </c>
    </row>
    <row r="10" spans="1:12" x14ac:dyDescent="0.2">
      <c r="A10" s="1" t="s">
        <v>16</v>
      </c>
      <c r="B10" t="str">
        <f t="shared" si="0"/>
        <v>2022-01-26_S1</v>
      </c>
      <c r="C10">
        <v>6</v>
      </c>
      <c r="D10">
        <v>2</v>
      </c>
      <c r="E10" s="2">
        <v>4.0567129629629627E-2</v>
      </c>
      <c r="F10" s="2">
        <v>4.1817129629629628E-2</v>
      </c>
      <c r="G10" s="3">
        <v>4.0567129629629627E-2</v>
      </c>
      <c r="H10" s="2">
        <v>4.1817129629629628E-2</v>
      </c>
      <c r="I10" s="2">
        <f t="shared" si="1"/>
        <v>0</v>
      </c>
      <c r="J10" s="2">
        <f t="shared" si="2"/>
        <v>0</v>
      </c>
    </row>
    <row r="11" spans="1:12" x14ac:dyDescent="0.2">
      <c r="A11" s="1" t="s">
        <v>17</v>
      </c>
      <c r="B11" t="str">
        <f t="shared" si="0"/>
        <v>2022-02-02_S1</v>
      </c>
      <c r="C11">
        <v>17</v>
      </c>
      <c r="D11">
        <v>2</v>
      </c>
      <c r="E11" s="2">
        <v>0.11423611111111111</v>
      </c>
      <c r="F11" s="2">
        <v>0.11648148148148148</v>
      </c>
      <c r="G11" s="3">
        <v>0.11425925925925927</v>
      </c>
      <c r="H11" s="2">
        <v>0.11565972222222222</v>
      </c>
      <c r="I11" s="2">
        <f t="shared" si="1"/>
        <v>-2.3148148148161019E-5</v>
      </c>
      <c r="J11" s="2">
        <f t="shared" si="2"/>
        <v>8.2175925925925819E-4</v>
      </c>
      <c r="L11" t="s">
        <v>18</v>
      </c>
    </row>
    <row r="12" spans="1:12" x14ac:dyDescent="0.2">
      <c r="F12" s="2"/>
    </row>
    <row r="13" spans="1:12" x14ac:dyDescent="0.2">
      <c r="I13">
        <v>1</v>
      </c>
      <c r="J13" s="5">
        <v>1.88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Kleinlein</dc:creator>
  <cp:lastModifiedBy>Tim Kleinlein</cp:lastModifiedBy>
  <dcterms:created xsi:type="dcterms:W3CDTF">2024-01-25T17:20:43Z</dcterms:created>
  <dcterms:modified xsi:type="dcterms:W3CDTF">2024-08-06T22:01:33Z</dcterms:modified>
</cp:coreProperties>
</file>