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im\Desktop\Methodological Frameworks\"/>
    </mc:Choice>
  </mc:AlternateContent>
  <xr:revisionPtr revIDLastSave="0" documentId="8_{98B3A5A9-705A-46D4-9ECC-81E0574EC06D}" xr6:coauthVersionLast="47" xr6:coauthVersionMax="47" xr10:uidLastSave="{00000000-0000-0000-0000-000000000000}"/>
  <bookViews>
    <workbookView xWindow="-38510" yWindow="-8250" windowWidth="38620" windowHeight="21220" xr2:uid="{EE033154-DE7A-40BE-9BF0-1605957A07DB}"/>
  </bookViews>
  <sheets>
    <sheet name="Sheet1" sheetId="1" r:id="rId1"/>
    <sheet name="objectivity" sheetId="2" r:id="rId2"/>
    <sheet name="construct" sheetId="3" r:id="rId3"/>
    <sheet name="external" sheetId="4" r:id="rId4"/>
    <sheet name="internal" sheetId="5" r:id="rId5"/>
    <sheet name="ontological_appropriateness" sheetId="6" r:id="rId6"/>
    <sheet name="reliability" sheetId="8" r:id="rId7"/>
    <sheet name="rigor" sheetId="9" r:id="rId8"/>
    <sheet name="validity" sheetId="10" r:id="rId9"/>
  </sheets>
  <definedNames>
    <definedName name="ExternalData_1" localSheetId="2" hidden="1">'construct'!$B$1:$F$209</definedName>
    <definedName name="ExternalData_1" localSheetId="3" hidden="1">external!$B$1:$F$184</definedName>
    <definedName name="ExternalData_1" localSheetId="4" hidden="1">internal!$B$1:$F$50</definedName>
    <definedName name="ExternalData_1" localSheetId="1" hidden="1">objectivity!$B$1:$F$32</definedName>
    <definedName name="ExternalData_1" localSheetId="5" hidden="1">ontological_appropriateness!$B$1:$F$13</definedName>
    <definedName name="ExternalData_1" localSheetId="6" hidden="1">'reliability'!$B$1:$F$131</definedName>
    <definedName name="ExternalData_1" localSheetId="7" hidden="1">'rigor'!$B$1:$F$42</definedName>
    <definedName name="ExternalData_1" localSheetId="8" hidden="1">validity!$B$1:$F$176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G10" i="1"/>
  <c r="F10" i="1"/>
  <c r="E10" i="1"/>
  <c r="D10" i="1"/>
  <c r="C10" i="1"/>
  <c r="B10" i="1"/>
  <c r="I9" i="1"/>
  <c r="I8" i="1"/>
  <c r="I7" i="1"/>
  <c r="I6" i="1"/>
  <c r="I5" i="1"/>
  <c r="I4" i="1"/>
  <c r="I3" i="1"/>
  <c r="I2" i="1"/>
  <c r="B32" i="2"/>
  <c r="B31" i="2"/>
  <c r="B30" i="2"/>
  <c r="B29" i="2"/>
  <c r="B28" i="2"/>
  <c r="B27" i="2"/>
  <c r="B26" i="2"/>
  <c r="B209" i="3"/>
  <c r="B208" i="3"/>
  <c r="B207" i="3"/>
  <c r="B206" i="3"/>
  <c r="B205" i="3"/>
  <c r="B204" i="3"/>
  <c r="B203" i="3"/>
  <c r="B184" i="4"/>
  <c r="B183" i="4"/>
  <c r="B182" i="4"/>
  <c r="B181" i="4"/>
  <c r="B179" i="4"/>
  <c r="B180" i="4"/>
  <c r="B178" i="4"/>
  <c r="B50" i="5"/>
  <c r="B49" i="5"/>
  <c r="B48" i="5"/>
  <c r="B47" i="5"/>
  <c r="B46" i="5"/>
  <c r="B45" i="5"/>
  <c r="B44" i="5"/>
  <c r="B131" i="8"/>
  <c r="B130" i="8"/>
  <c r="B129" i="8"/>
  <c r="B128" i="8"/>
  <c r="B127" i="8"/>
  <c r="B126" i="8"/>
  <c r="B125" i="8"/>
  <c r="B42" i="9"/>
  <c r="B41" i="9"/>
  <c r="B40" i="9"/>
  <c r="B39" i="9"/>
  <c r="B38" i="9"/>
  <c r="B37" i="9"/>
  <c r="B36" i="9"/>
  <c r="B181" i="10"/>
  <c r="B178" i="10"/>
  <c r="B177" i="10"/>
  <c r="B179" i="10" l="1"/>
  <c r="B180" i="10" s="1"/>
  <c r="B182" i="10" s="1"/>
  <c r="B183"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D83B38-F5E1-496E-BBC5-6473B606076D}" keepAlive="1" name="Query - construct" description="Connection to the 'construct' query in the workbook." type="5" refreshedVersion="8" background="1" saveData="1">
    <dbPr connection="Provider=Microsoft.Mashup.OleDb.1;Data Source=$Workbook$;Location=construct;Extended Properties=&quot;&quot;" command="SELECT * FROM [construct]"/>
  </connection>
  <connection id="2" xr16:uid="{11909148-1D2F-4D3C-8B12-67FF01387D58}" keepAlive="1" name="Query - external" description="Connection to the 'external' query in the workbook." type="5" refreshedVersion="8" background="1" saveData="1">
    <dbPr connection="Provider=Microsoft.Mashup.OleDb.1;Data Source=$Workbook$;Location=external;Extended Properties=&quot;&quot;" command="SELECT * FROM [external]"/>
  </connection>
  <connection id="3" xr16:uid="{CB9FCB31-DB73-4861-A6D2-026FE3AD006B}" keepAlive="1" name="Query - internal" description="Connection to the 'internal' query in the workbook." type="5" refreshedVersion="8" background="1" saveData="1">
    <dbPr connection="Provider=Microsoft.Mashup.OleDb.1;Data Source=$Workbook$;Location=internal;Extended Properties=&quot;&quot;" command="SELECT * FROM [internal]"/>
  </connection>
  <connection id="4" xr16:uid="{3144B40F-1F7C-4982-9208-EBF207A07B83}" keepAlive="1" name="Query - obj" description="Connection to the 'obj' query in the workbook." type="5" refreshedVersion="8" background="1" saveData="1">
    <dbPr connection="Provider=Microsoft.Mashup.OleDb.1;Data Source=$Workbook$;Location=obj;Extended Properties=&quot;&quot;" command="SELECT * FROM [obj]"/>
  </connection>
  <connection id="5" xr16:uid="{86B9CD44-A57A-41B0-A389-2A6F0452709D}" keepAlive="1" name="Query - onto" description="Connection to the 'onto' query in the workbook." type="5" refreshedVersion="8" background="1" saveData="1">
    <dbPr connection="Provider=Microsoft.Mashup.OleDb.1;Data Source=$Workbook$;Location=onto;Extended Properties=&quot;&quot;" command="SELECT * FROM [onto]"/>
  </connection>
  <connection id="6" xr16:uid="{DA42DB62-5B60-4695-B523-A8358B52A9EC}" keepAlive="1" name="Query - reliability" description="Connection to the 'reliability' query in the workbook." type="5" refreshedVersion="8" background="1" saveData="1">
    <dbPr connection="Provider=Microsoft.Mashup.OleDb.1;Data Source=$Workbook$;Location=reliability;Extended Properties=&quot;&quot;" command="SELECT * FROM [reliability]"/>
  </connection>
  <connection id="7" xr16:uid="{86339D2F-4113-4F15-B82C-91FC26F1F419}" keepAlive="1" name="Query - rigor" description="Connection to the 'rigor' query in the workbook." type="5" refreshedVersion="8" background="1" saveData="1">
    <dbPr connection="Provider=Microsoft.Mashup.OleDb.1;Data Source=$Workbook$;Location=rigor;Extended Properties=&quot;&quot;" command="SELECT * FROM [rigor]"/>
  </connection>
  <connection id="8" xr16:uid="{EAA67CAD-2638-4969-979D-0A04062FE623}" keepAlive="1" name="Query - valid" description="Connection to the 'valid' query in the workbook." type="5" refreshedVersion="8" background="1" saveData="1">
    <dbPr connection="Provider=Microsoft.Mashup.OleDb.1;Data Source=$Workbook$;Location=valid;Extended Properties=&quot;&quot;" command="SELECT * FROM [valid]"/>
  </connection>
</connections>
</file>

<file path=xl/sharedStrings.xml><?xml version="1.0" encoding="utf-8"?>
<sst xmlns="http://schemas.openxmlformats.org/spreadsheetml/2006/main" count="3242" uniqueCount="1536">
  <si>
    <t>CASENO</t>
  </si>
  <si>
    <t>Column1</t>
  </si>
  <si>
    <t>KEYWORD</t>
  </si>
  <si>
    <t>_1</t>
  </si>
  <si>
    <t>VARIABLE</t>
  </si>
  <si>
    <t/>
  </si>
  <si>
    <t>Objective</t>
  </si>
  <si>
    <t>DOCUMENT</t>
  </si>
  <si>
    <t>Predictive validity (often dubbed nomological or criterion-related validity)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 validity apart from others is its emphasis on the role of theory and accompanying hypothesis tests (Kerlinger &amp; Lee, 2000). Unfortunately, predictive validity 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t>
  </si>
  <si>
    <t>objective</t>
  </si>
  <si>
    <t>, archival data have generally been the key dependent variable of interest (Meyer, 1991). Predictive validity can be assessed using regression, structural equation modeling, or other accepted methodological research methods associated within a particular research stream.</t>
  </si>
  <si>
    <t>Question 1 was what are the baselines (rules of thumb) for the execution and results of reviews’?  This  question  focuses on identifying</t>
  </si>
  <si>
    <t>, quantifiable numbers that are related to reviews. This question is answered when the relation between all factors involved in a review are clear and values are available that visualise the baselines and rules of thumb, that are related to reviews, objectively.</t>
  </si>
  <si>
    <t>This question focuses on identifying</t>
  </si>
  <si>
    <t>, quantifiable numbers that are related to the review and is answered when the relation between all factors involved in a review are clear and values are available that visualise the baselines and rules of thumb, that are related to reviews, objectively.</t>
  </si>
  <si>
    <t>The planning phase has 6 activities that deﬁne the taxonomy’s context and initial setting, i.e. SE knowledge area,</t>
  </si>
  <si>
    <t>, subject matter, classiﬁcation structure type, classiﬁcation procedure type and sources of information.</t>
  </si>
  <si>
    <t>The dictionary building process starts with the clarification of</t>
  </si>
  <si>
    <t>. Researchers need to specify what the dictionary is being built for. For example, one can build a dictionary for theory testing, monitoring the evolution of specific topics,</t>
  </si>
  <si>
    <t>project managers setting up measurements towards a project or product goal; quality assurance personnel aligning the quality measures with  the  goals  of  their company and business; software engineers that want to structure their personal metrics; consultants  that  support  companies in their process improvement and measurement programmes; teachers that want to explain to their  students  how  to  practically  apply  software measurement; last  but  not  least,  any  other people interested in working actively towards a certain measurable</t>
  </si>
  <si>
    <t>.</t>
  </si>
  <si>
    <t>: If they depend only on the object that is being measured and not on the viewpoint from which they are taken; E.g., number of versions of a document, staff hours spent on a task, size of a program.</t>
  </si>
  <si>
    <t>Although we illustrate the dictionary building process as a sequential step-by-step process, in reality, dictionary building is an iterative process where steps are often revisited. For example, Validation (via KWIC or other approaches) and Entry Identification and Categorization are often recurrently conducted together. If the validation indicated that the dictionary developed is not good enough, then one needs to re-think the previous steps (i.e., Corpus creation, Pre-processing, Entry identification and categorization, Extension and Simplification) to see what could be done to improve the dictionary. After being validated, the dictionary can be used to analyze the texts clarified in the first step. If one wants to use the dictionary to analyze other texts, one needs to validate the dictionary using the texts to be analyzed before actually analyzing them. Given its iterative nature, dictionary building is a time-consuming process without an</t>
  </si>
  <si>
    <t>“stopping rule” (Boritz et al., 2013). Normally, the refinement of the dictionary should be repeated until a satisfactory level of validity is achieved (Bengston &amp; Xu, 1995). A “satisfactory level” is a rule of thumb which could be defined by researchers according to the requirements of the dictionary project. Building a comprehensive dictionary is a long-term activity which could last from months to years (Albaugh et al., 2013; Péladeau &amp; Stovall, 2005; Pennebaker et al., 2015). However, not every dictionary is necessarily comprehensive. The scope of the dictionary is decided based on the purpose of the research. The dictionary can be used confidently as long as it is comprehensive enough to support its purpose. In next section, we will demonstrate and evaluate the S-DBP through building an environmental sustainability dictionary for the IT industry.</t>
  </si>
  <si>
    <t>d.  An</t>
  </si>
  <si>
    <t>and a subjective metric?</t>
  </si>
  <si>
    <t>Q.1: What are the main characteristics of the support activities? This question focused on identifying</t>
  </si>
  <si>
    <t>and quantifiable aspects that were related to support activities.</t>
  </si>
  <si>
    <t>and subjective metrics</t>
  </si>
  <si>
    <t>product and process metrics;</t>
  </si>
  <si>
    <t>and subjective metrics; direct and indirect metrics; explicit and derived metrics; absolute and relative metrics; dynamic and static metrics; predictive and explanatory metrics.</t>
  </si>
  <si>
    <t>ClarificationWhat is the dictionary built for?</t>
  </si>
  <si>
    <t>increased understanding of the software development process; increased control of the software development process; increased capacity to improve the software development process; more accurate estimates of software project costs and schedule; more</t>
  </si>
  <si>
    <t>evaluations of changes in technique, tool, or methods; more accurate estimates of the effects of changes on project cost and schedule; decreased development costs due to increased productivity and efficiency; decrease of project cycle time due to increased productivity and efficiency; improved customer satisfaction and confidence due to higher product quality.</t>
  </si>
  <si>
    <t>. An aspect such as reliability is probably more suitable for</t>
  </si>
  <si>
    <t>measurement.</t>
  </si>
  <si>
    <t>Maturity of the objects of measurement: we will apply</t>
  </si>
  <si>
    <t>measures to more mature measurement objects, and we will use more subjective evaluations when we deal with informal or unstable objects ·</t>
  </si>
  <si>
    <t>metrics are absolute measures taken of the process or product, and count attributes or characteristics in an objective way (Humphrey, 1989), such as number of lines of code, number of faults discovered. These metrics have a fundamental starting point, a natural zero.</t>
  </si>
  <si>
    <t>A  GQM  model is a hierarchical  structure  (Figure 1) starting with a goal  (specifying purpose  of  measurement, object to be measured,  issue to be measured, and viewpoint from which the measure is taken). The goal is refined into several questions, such as the one in the example, that usually break down the issue into its major components. Each question is then refined into metrics, some of them</t>
  </si>
  <si>
    <t>such as  the  one in the example, some of them subjective. The same metric can be used in  order to  answer different questions under the same goal. Several GQM models can also have questions and metrics in common, making sure that, when the measure is actually taken, the different viewpoints are taken into account correctly (i.e., the metric might have different values when taken from different viewpoints).</t>
  </si>
  <si>
    <t>, the means of knowledge extraction and the end</t>
  </si>
  <si>
    <t>that set data science apart. For the purpose of this paper, data is viewed as a digital observation that serves as input to some research process.</t>
  </si>
  <si>
    <t>GQM concepts. Corporate management was frequently informed and formulated the initial</t>
  </si>
  <si>
    <t>to start with measurement in a goal-oriented way.</t>
  </si>
  <si>
    <t>Objective metrics are absolute measures taken of the process or product, and count attributes or characteristics in an</t>
  </si>
  <si>
    <t>way (Humphrey, 1989), such as number of lines of code, number of faults discovered. These metrics have a fundamental starting point, a natural zero.</t>
  </si>
  <si>
    <t>T_xFFFF_e next three phases of research were conducted f_xFFFF_ve times: one on single case’s set of documents to draw case-specif_xFFFF_c conclusions, as well as on the whole corpus to draw cross-case conclusions. In what follows we describe the specif_xFFFF_cs of just one case for illustration: the case of developing a chatbot for understanding over crowdedness through subjective and</t>
  </si>
  <si>
    <t>wellbeing data [</t>
  </si>
  <si>
    <t>•  C developed the hypothesis that including the public mood measure into existing stock market prediction models will enhance its</t>
  </si>
  <si>
    <t>accuracy</t>
  </si>
  <si>
    <t>. T_xFFFF_e new model was developed through a self-organizing fuzzy neural network.</t>
  </si>
  <si>
    <t>, p. 26]. On the other hand, common understanding of theory suggests that it has twofold objectives: explanation and prediction. Explanation lends itself to be the closest to human reasoning, and prediction allows both for theory testing and taking action. Even though most theories in IS are sought to achieve those two goals, they often achieve one at the expense of the other, leading to a paradox. Precision paradox occurs when a theory can predict but cannot explain, and power paradox occurs when a theory can explain but cannot predict with any degree of</t>
  </si>
  <si>
    <t>[</t>
  </si>
  <si>
    <t>To efficiently and effectively find insights in text, dictionary entries are often reduced through stemming or lemmatization. Stemming is a more rudimentary approach where words are simply truncated. For example, the word “having” may be stemmed to “hav*”. Alternatively, lemmatizing aims to retain the morphology of the word and would thus reduce “having” to “have”. The choice of approach is project dependent. Stemmers are faster and simpler, but lemmatization is more accurate. In this way, the dictionary can be simplified without sacrificing</t>
  </si>
  <si>
    <t>and effectiveness.</t>
  </si>
  <si>
    <t>] the authors prove that using specif_xFFFF_c techniques, combining specif_xFFFF_c datasets or features signif_xFFFF_cantly improves predictive</t>
  </si>
  <si>
    <t>in their respective application domains. Note</t>
  </si>
  <si>
    <t>This can also improve the</t>
  </si>
  <si>
    <t>of  such  data.</t>
  </si>
  <si>
    <t>completeness of the data; timeliness of the data;</t>
  </si>
  <si>
    <t>of the data; whether the data is within range; correctness of classifications.</t>
  </si>
  <si>
    <t>Tucker, 1986). Comparisons between word-count and human-scored content analysis have found that CATA techniques are more</t>
  </si>
  <si>
    <t>accurate</t>
  </si>
  <si>
    <t>(Rosenberg, Schnurr, &amp; Oxman, 1990). A number of CATA programs are now available commercially such as DICTION, TEXT-</t>
  </si>
  <si>
    <t>To efficiently and effectively find insights in text, dictionary entries are often reduced through stemming or lemmatization. Stemming is a more rudimentary approach where words are simply truncated. For example, the word “having” may be stemmed to “hav*”. Alternatively, lemmatizing aims to retain the morphology of the word and would thus reduce “having” to “have”. The choice of approach is project dependent. Stemmers are faster and simpler, but lemmatization is more</t>
  </si>
  <si>
    <t>. In this way, the dictionary can be simplified without sacrificing accuracy and effectiveness.</t>
  </si>
  <si>
    <t>IS research on analytics and data science. It is also focused on text analytics. Further research is needed to examine other outlets, analysis methods and theory types, such as process type theories. T_xFFFF_e illustrative example needs to be presented with evidence from the four cases to draw more</t>
  </si>
  <si>
    <t>conclusions on data-driven innovation. It is also benef_xFFFF_cial to compare DS and other methodologies in answering similar research questions and compare the f_xFFFF_ndings.</t>
  </si>
  <si>
    <t>increased understanding of the software development process; increased control of the software development process; increased capacity to improve the software development process; more</t>
  </si>
  <si>
    <t>estimates of software project costs and schedule; more objective evaluations of changes in technique, tool, or methods; more accurate estimates of the effects of changes on project cost and schedule; decreased development costs due to increased productivity and efficiency; decrease of project cycle time due to increased productivity and efficiency; improved customer satisfaction and confidence due to higher product quality.</t>
  </si>
  <si>
    <t>increased understanding of the software development process; increased control of the software development process; increased capacity to improve the software development process; more accurate estimates of software project costs and schedule; more objective evaluations of changes in technique, tool, or methods; more</t>
  </si>
  <si>
    <t>estimates of the effects of changes on project cost and schedule; decreased development costs due to increased productivity and efficiency; decrease of project cycle time due to increased productivity and efficiency; improved customer satisfaction and confidence due to higher product quality.</t>
  </si>
  <si>
    <t>Subjects  will usually be more</t>
  </si>
  <si>
    <t>in reporting information to a computer system, particularly if they are guaranteed anonymity.</t>
  </si>
  <si>
    <t>The fourth step results in an extended and simplified dictionary that should be validated before being widely applied. Of the 28 papers reviewed, 17 report some form of validation of the dictionary. As the review shows, the validation methods include key-words-in-context (KWIC) (9 papers), compare-with-human-coding (CWHC) (5 papers), expert validation (3 papers) and demonstration (2 paper). Since the same entry might have different meanings in different contexts, it is necessary to have a look at the actual usage of the entry in the corpus to determine whether the entry is the</t>
  </si>
  <si>
    <t>indicator of the concept the researcher perceives</t>
  </si>
  <si>
    <t>To enable</t>
  </si>
  <si>
    <t>subject classiﬁcations, the classiﬁcation procedure of a taxonomy must be described suﬃciently. Only 16.24% of the taxonomies (44) have an explicit description for their classiﬁcation procedure. The remaining 83.76% of the taxonomies (227) are probably harder to be used by other people but the designers of the taxonomies themselves.</t>
  </si>
  <si>
    <t>% dictionaries, only two described how words were selected for the dictionary and neither of these demonstrated content validity by providing an explanation of the process for word selection to</t>
  </si>
  <si>
    <t>accurately</t>
  </si>
  <si>
    <t>represent the studies’ constructs. Additionally, no study demonstrated external validity through the use of multiple samples. Although discriminant validity was not always applicable (some studies examined only one dimension of entrepreneurial orientation), it is perhaps disappointing that no study addressed dimensionality given that entrepreneurial orientation has been theorized as a multidimensional construct (Covin &amp;</t>
  </si>
  <si>
    <t>V alidity refers to evaluating inferences drawn from measures of concepts of interest and considers the extent to which a measure</t>
  </si>
  <si>
    <t>represents that focal concept (Cronbach, 1971). The importance of rigor in construct measurement cannot be minimized.</t>
  </si>
  <si>
    <t>Is the subject matter deﬁned in suﬃcient detail/</t>
  </si>
  <si>
    <t>clarity</t>
  </si>
  <si>
    <t>to enable classiﬁcation (Yes/No)</t>
  </si>
  <si>
    <t>4. Is the code</t>
  </si>
  <si>
    <t>clear and</t>
  </si>
  <si>
    <t>easy to understand?</t>
  </si>
  <si>
    <t>Another method to identify improvement areas is to conduct an assessment. An assessment is a review of a software development organisation to provide a</t>
  </si>
  <si>
    <t>fact-based  understanding  of the organisation’s development practice, to identify its major problems, and to initiate actions to make improvements (based on Humphrey, 1989).</t>
  </si>
  <si>
    <t>CMM provides an assessment method to objectively and consistently assess the capability of software organisations and place them on one of CMM’s five maturity levels. A software process assessment is a review of a software organisation to provide a</t>
  </si>
  <si>
    <t>factual understanding  of  the organisation’s state of software practice, to identify its major problems, and to initiate actions to make these improvements (based on Humphrey, 1989).</t>
  </si>
  <si>
    <t>This question focuses on identifying objective, quantifiable numbers that are related to the review and is answered when the relation between all factors involved in a review are</t>
  </si>
  <si>
    <t>values are available that visualise the baselines and rules of thumb, that are related to reviews, objectively.</t>
  </si>
  <si>
    <t>Question 1 was what are the baselines (rules of thumb) for the execution and results of reviews’?  This  question  focuses on identifying objective, quantifiable numbers that are related to reviews. This question is answered when the relation between all factors involved in a review are</t>
  </si>
  <si>
    <t>This question is answered when the relation between all factors involved with the occurrence of an interrupt are</t>
  </si>
  <si>
    <t>values are available that visualise the distribution of interrupts over these factors.</t>
  </si>
  <si>
    <t>a</t>
  </si>
  <si>
    <t>clear definition</t>
  </si>
  <si>
    <t>of proposed improvement goals are presented; benefits of the measurement programmes are explained; the impact of measurement on daily development activities is indicated; experiences from other organisations/projects are discussed.</t>
  </si>
  <si>
    <t>Suﬃciently</t>
  </si>
  <si>
    <t>clear description</t>
  </si>
  <si>
    <t>. The majority of the taxonomies have a suﬃciently</t>
  </si>
  <si>
    <t>of their elements (248– 91.51%), followed by only 22 taxonomies (8.49%) without a suﬃcient description.</t>
  </si>
  <si>
    <t>Apparent process or product problems are usually indicated by departmental management or the developers themselves. Information on such issues can be retrieved during interview sessions with representatives that are directly involved, or responsible for handling those problems. Because these problems are usually straightforward, the people involved are normally well motivated to solve them and to apply measurement in doing so. If members of an organisation are unable to give a</t>
  </si>
  <si>
    <t>of their problem,  however, brainstorming sessions with departmental and group representatives can be held in order to create a better understanding of the issues. Such sessions typically start with defining the purpose of the organisation on a company-wide level, followed by focusing on a specific department, group, or team, and ending with describing particular problems or improvement areas (Solingen et al, 1995).</t>
  </si>
  <si>
    <t>Initially, Schlumberger RPS worked with software measurement based on ISO procedures and CMM. However, this way of working was considered unsatisfactory. Not all collected data  were  actually  used and other data were missing. In other words, the measurement programme lacked a</t>
  </si>
  <si>
    <t>clear goal</t>
  </si>
  <si>
    <t>and was experienced as being inefficient itself (Latum et al,</t>
  </si>
  <si>
    <t>Head of the team was the Quality Assurance manager, assisted by a quality engineer. Their objective was to start project measurement in a structured way, to  support  projects  with information to manage product quality. Goal-oriented measurement had to be used, because earlier measurement experiences had failed, probably caused by a lack of</t>
  </si>
  <si>
    <t>clear goals</t>
  </si>
  <si>
    <t>‘Projects without</t>
  </si>
  <si>
    <t>will not achieve their goal clearly’</t>
  </si>
  <si>
    <t>Fiske, 1959; Scandura &amp; Williams, 2000). Furthermore, we offer a number of possibilities to provide</t>
  </si>
  <si>
    <t>clear guidance</t>
  </si>
  <si>
    <t>for organizational researchers interested in examining validity when using content analysis in general, and specifically the CATA approach we outline and illustrate below. A summary of our proposed procedures is provided in Table 2.</t>
  </si>
  <si>
    <t>If the questions are defined on a level that is still too abstract, data interpretation towards answering the questions provides difficulties as the relationship between the questions and the data is difficult to understand (see Figure 6-5). If, on the other hand, the questions are defined at too detailed a level,</t>
  </si>
  <si>
    <t>clear interpretation</t>
  </si>
  <si>
    <t>from the questions toward the goal will also not be possible. To support an optimal interpretation from collected data to answering questions to concluding on the goal, the questions should be defined at an intermediate level of abstraction between the metrics and the goals.</t>
  </si>
  <si>
    <t>Study selection – This threat refers to the likelihood of disagreements between reviewers regarding study inclusion or exclusion. The ﬁrst mitigation strategy was to deﬁne</t>
  </si>
  <si>
    <t>clear selection criteria</t>
  </si>
  <si>
    <t>. The selection criteria were discussed by all the authors to ensure shared understanding of the criteria. When-ever a paper was excluded, a reviewer had to provide a reason for the exclusion. The second mitigation action was to perform cross-validations in both level-1 and level-2 screenings, as described in</t>
  </si>
  <si>
    <t>The ﬁrst step in the design of a new taxonomy is to clearly deﬁne the units of classiﬁcation. In software engineering this could be requirements, design patterns, architectural views, methods and techniques, defects etc. This requires a thorough understanding of the subject matter to be able to deﬁne</t>
  </si>
  <si>
    <t>clear taxonomy</t>
  </si>
  <si>
    <t>classes or categories that are commonly accepted within the ﬁeld</t>
  </si>
  <si>
    <t>Paper proposals for enhancement request appeared to cause most requirement faults, so this was not the right communication medium.  No  empirical  results  of  the measurements reflected that this was based on the communication medium. Therefore, the possibility remained that the enhancement request had  simply  not  been  correctly written down. The project team already had the opinion that enhancement requests were often not</t>
  </si>
  <si>
    <t>clear, and</t>
  </si>
  <si>
    <t>repeated their statement supported by the measurements.</t>
  </si>
  <si>
    <t>in repairing conservativity violations in general, repairing</t>
  </si>
  <si>
    <t>coherence</t>
  </si>
  <si>
    <t>4. Post-processing Phase: It evaluates, repairs, and refines the resulting ontology by checking its consistency and coherence, resolving its cycles and its</t>
  </si>
  <si>
    <t>&amp; conservativity violations, and pruning its redundancies.</t>
  </si>
  <si>
    <t>Commonly, the ontology integration techniques can be assessed through the following criteria: the number of input ontologies to be integrated (i.e., two or more ontologies), the level of  user  involve- ment (i.e., automation or semi-automation), the information loss or incompleteness (i.e., preservation of the alignments and ontologies knowledge), the quality of the integrated ontology (i.e., violations, redundancies, cycles, etc), and the scalability.Table 3 sums up the most prominent approaches and their limitations. The mentioned works are listed in a chronological order. If a tool is semi-automatic or manual, then it cannot scale up, although achieving better results than do the automatic tools. Similarly, (</t>
  </si>
  <si>
    <t>&amp; conservativity) repair and (ontologies &amp; alignments) information preservation can never be simultaneously achieved.</t>
  </si>
  <si>
    <t>Since simple- and full-merge will always be torn between complete- ness,</t>
  </si>
  <si>
    <t>(and also conservativity ) such that we can never obtain a perfect result, the asymmetric merge or enrichment turns out to be the most successful integration type. At least, it surely achieves completeness and conservativity for the target seed ontology, and it surely achieves coherence for the resulting target integrated ontology. We think that it is particularly well suited to the integration case that aims to build an application-specific ontology. To sum up, integrating ontologies with incompatible/conflicting domain views or models is still an open and thriving issue [123]. However, if the asymmetric merge (enrichment) is acceptable in some ontology integration scenarios, then it can be a possible solution to this issue.</t>
  </si>
  <si>
    <t>(d) Ontology</t>
  </si>
  <si>
    <t>(and consistency),</t>
  </si>
  <si>
    <t>In the literature, the coherence principle is called the consistency 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t>
  </si>
  <si>
    <t>(and the consistency) of the integrated ontology, assuming that input ontologies are coherent too.</t>
  </si>
  <si>
    <t>a) evaluation metrics that follow from the chosen technique; e.g. predictive error, or cluster</t>
  </si>
  <si>
    <t>, b) comparative performance of the resulting model with accepted benchmarks or baseline models, and c) utilizing human coders (e.g. expert panel) to provide input on the generated insight.</t>
  </si>
  <si>
    <t>4. Post-processing Phase: It evaluates, repairs, and refines the resulting ontology by checking its consistency and</t>
  </si>
  <si>
    <t>, resolving its cycles and its coherence &amp; conservativity violations, and pruning its redundancies.</t>
  </si>
  <si>
    <t>Before defining the coherence principle, let us clarify some am- biguous related notions. The three following terms are used in the literature in a confusing manner: (un)satisfiability, (in)consistency and (in)</t>
  </si>
  <si>
    <t>Coherence</t>
  </si>
  <si>
    <t>/incoherence [67]. This notion refers to ontologies. An ontol- ogy is called coherent when all of its classes and properties are satis- fiable. If there is at least one unsatisfiable class (except owl:Nothing ) or one unsatisfiable property (except owl:bottomObjectProperty and owl:bottomDataProperty ) in an ontology, then the latter becomes in- coherent. An incoherent ontology is still consistent, thus it can be published and used in applications. However, if one of its unsatisfiable entities is instantiated, then it would become inconsistent. Therefore,  in an incoherent ontology, an inconsistency may always occur [67].</t>
  </si>
  <si>
    <t>5. Ontology</t>
  </si>
  <si>
    <t>:</t>
  </si>
  <si>
    <t>classes is missing [42]. However, in an integrated ontology, ensuring the</t>
  </si>
  <si>
    <t>and conservativity principles will lead to numerous redundant entities.</t>
  </si>
  <si>
    <t>correspondences leading to a logical incoherence in the integrated on- tology are the most widely proposed. However, tools that automatically detect and repair correspondences leading to changes in the original description of the input ontologies are still to be investigated and improved. Moreover, current conservativity repair systems only deal with the structural changes introduced in the integrated ontology. In addition, they generally only focus on repairing the conservativity of a single input ontology, which means that they can only resolve the asymmetric merge or enrichment case where the only repair target is the seed (priority) ontology. Overall, there is hardly any approach – among the examined ontology integration approaches – that deals with both</t>
  </si>
  <si>
    <t>and conservativity violations at the same time, except the works of Stoilos et al. [42] and Jiménez-Ruiz et al. [55].</t>
  </si>
  <si>
    <t>with respect to the input ontologies, while the input ontologies are considered to be always sound and much more reliable than align- ments. Other authors choose to alter the input ontologies because  they consider that whenever the alignments contain all the correct correspondences and yet the integrated ontology still contains</t>
  </si>
  <si>
    <t>and conservativity violations, then these violations are only caused by</t>
  </si>
  <si>
    <t>Alignment repair . Alignment repair or repairing, (a.k.a. alignment de- bugging, alignment diagnosis, mapping revision, mapping repair, or briefly repair ), aims at resolving the violations of</t>
  </si>
  <si>
    <t>and/or conserva- tivity by reducing the alignments and preserving the input ontologies being integrated.</t>
  </si>
  <si>
    <t>Ontology repair (Ontology Axiom Exclusion). Ontology repair, a.k.a. ontology diagnosis, ontology debugging, or ontology revision, aims at fixing the violations of</t>
  </si>
  <si>
    <t>and/or conservativity by reducing the input ontologies being integrated and preserving the produced alignment between them. Once a violation is detected, the strategy of axioms exclusion can be applied to solve it. It removes a minimal set of axioms (from the input ontologies) involved in logical conflicts and/or alterations in the integrated ontology, as do Babylon Health [42] and ContentMap [55]. Nevertheless, doing so leads to the loss of on- tological knowledge that could sometimes be critical or of paramount importance for some applications or services.</t>
  </si>
  <si>
    <t>The principle of entity connectivity [66,78] or unconnected entity prohibition states that no entity (class or property) should be isolated or unconnected in a given ontology. In other words, it states that entities that originally have some connections in the input ontologies should preserve these connections and not become totally unconnected in the integrated ontology. An unconnected entity is an entity that has no relation to the rest of the ontology. More precisely, a class or a property becomes unconnected when it does not have any associated subsumption relations in its description [78], thus it does not have any named parents, children or siblings. This definition can be relaxed by consid- ering an entity unconnected when it also does not have any associated non-taxonomic relations in its description [78], such as equivalence or disjointness relations for classes and properties, and inverseOf relations for object properties. The ontology integration process can make some entities unconnected, especially the asymmetric integration case. The latter allows to remove some relations from the source (non-priority) ontologies in order fulfill</t>
  </si>
  <si>
    <t>and/or conservativity principles for the target (priority) ontology.</t>
  </si>
  <si>
    <t>The alignment repair will restore the</t>
  </si>
  <si>
    <t>and/or the con- servativity of the produced alignment, but will generate redundancy/ duplication and ambiguity in the integrated ontology.</t>
  </si>
  <si>
    <t>If logical reasoning is involved in an application, then ensuring</t>
  </si>
  <si>
    <t>becomes mandatory because the integrated ontology must be logically/semantically correct to support reasoning and be really useful. Indeed, in this case, an incoherent ontology may lead to incomplete or unexpected results, although it can be used in other applications. For example, in a text annotation application, it is not necessary to ensure coherence in the integrated ontology because the annotation task does not involve a reasoning process. However, in other applications such as query answering, logical errors may have a critical impact on the query answering process.</t>
  </si>
  <si>
    <t>Since simple- and full-merge will always be torn between complete- ness, coherence (and also conservativity ) such that we can never obtain a perfect result, the asymmetric merge or enrichment turns out to be the most successful integration type. At least, it surely achieves completeness and conservativity for the target seed ontology, and it surely achieves</t>
  </si>
  <si>
    <t>for the resulting target integrated ontology. We think that it is particularly well suited to the integration case that aims to build an application-specific ontology. To sum up, integrating ontologies with incompatible/conflicting domain views or models is still an open and thriving issue [123]. However, if the asymmetric merge (enrichment) is acceptable in some ontology integration scenarios, then it can be a possible solution to this issue.</t>
  </si>
  <si>
    <t>If logical reasoning is involved in an application, then ensuring coherence becomes mandatory because the integrated ontology must be logically/semantically correct to support reasoning and be really useful. Indeed, in this case, an incoherent ontology may lead to incomplete or unexpected results, although it can be used in other applications. For example, in a text annotation application, it is not necessary to ensure</t>
  </si>
  <si>
    <t>in the integrated ontology because the annotation task does not involve a reasoning process. However, in other applications such as query answering, logical errors may have a critical impact on the query answering process.</t>
  </si>
  <si>
    <t>an ‘‘aggressive’’ approach that removes unnecessary correspondences without being able to guarantee</t>
  </si>
  <si>
    <t>in the integrated ontology. It should be noted that the repaired alignments do contain ambiguous cor- respondences (as shown inTable6). Despite being ambiguous, LargeBio repaired reference alignments do not lead to any unsatisfiable classes when we use them to integrate each LargeBio ontology pair separately. In other words, when we integrate a LargeBio ontology pair using its repaired reference alignment, we do not get any unsatisfiable classes in the integrated ontology. In this case, disambiguating the repaired alignment is useless and will generate many more redundant classes in the integrated ontology. To sum up, it is important to know that not all ambiguous equivalence correspondences generate unsatisfiable entities in the integrated ontology. However, alignment repair approaches may include an alignment disambiguation step in some cases, whenever needed.</t>
  </si>
  <si>
    <t>Ontology refinement or pruning . Although structural redundancies, relational redundancies, subsumption cycles and unconnected entities do not semantically or logically affect the</t>
  </si>
  <si>
    <t>of the integrated on- tology, it is often necessary to refine or prune the integrated ontology to keep it understandable, sound and simple [77]. Refining an integrated ontology prunes its relational and structural redundancies, resolves its subsumption cycles, and removes (or connects) its unconnected entities, etc. To solve the cycles, Pottinger and Bernstein [65] came up with the idea of merging the cycle into a single entity and keeping all the properties of its combined entities. The intuition behind this is that the is-a relation is transitive; hence, a cycle of is-a relations implies the equality of all its elements. As for the target -driven asymmetric merge, Raunich and Rahm [63,64] proposed to remove from the cycle one of the is-a relations that are originating from the source ontologies. Indeed, according to them, a full merge of two acyclic ontologies cannot involve only source relations or only target relations in a cycle. Similarly, to solve structural redundancies introd</t>
  </si>
  <si>
    <t>were introduced in our resulting integrated ontology despite the repair and the disambiguation of the input reference alignments.Fig.  9  shows two unsatisfiable classes: ‘‘001#Portion_of_cytosol’’ from FMA and ‘‘002#Cytoplasmic_Matrix’’ from NCI. After adding two non-ambiguous equivalence correspondences, they become, by inference, sub-classes of the two disjoint classes ‘‘001#Portion_of_body_substance’’ and ‘‘001#Anatomical_structure’’, where the disjointness information comes from FMA. Here, to ensure the</t>
  </si>
  <si>
    <t>of the integrated ontology, we will face a dilemma between sacrificing an equivalence correspondence from the alignment, which will reduce interoperability between ontolo- gies, or sacrificing the disjointness axiom from the input ontology FMA, which will be a knowledge loss.</t>
  </si>
  <si>
    <t>] LDA implementation of parallel topic modeling. The LDA operator was applied iteratively within an optimization operator, using the number of topics and corresponding performance measures to select a model. Results have shown the best cut-off to be 10 topics, balancing between the performance metrics (i.e. Perplexity of 446.4 and log likelihood score of   95,046.4) and number of topics that can be reasonably inter− preted. When proposing a new algorithm, these metrics are compared against published thresholds that other algorithms achieve against the same corpus. However, since we are using an established algorithm in this example, we rather rely on the teams’ and experts’ interpretation to evaluate the</t>
  </si>
  <si>
    <t>of the topics.</t>
  </si>
  <si>
    <t>Both of the fourth and fifth metrics satisfy the</t>
  </si>
  <si>
    <t>principle (See Section5.1.4). They assess the logical consistency of the integrated ontology and find the number of its unsatisfiable entities, mainly its</t>
  </si>
  <si>
    <t>In the literature, the coherence principle is called the consistency 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t>
  </si>
  <si>
    <t>principle actually aims at the coherence (and the consistency) of the integrated ontology, assuming that input ontologies are coherent too.</t>
  </si>
  <si>
    <t>An alignment should comply with the coherence principle. A coherent alignment [51,82] is an alignment that does not violate the</t>
  </si>
  <si>
    <t>principle by not introducing unsatisfiable entities in the integrated ontology. During the ontology matching step, matching tools should exploit the hidden semantics of the input ontologies, especially the disjointness information, to generate coherent correspondences. Current alignment repair tools are mostly based on the satisfiability checking, such asALCOMO[51,61],LogMap[83,84],YAM++[85],AML[43,86],</t>
  </si>
  <si>
    <t>In the literature, the</t>
  </si>
  <si>
    <t>principle is called the consistency 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 consistency) of the integrated ontology, assuming that input ontologies are coherent too.</t>
  </si>
  <si>
    <t>In the literature, the coherence principle is called the consistency principle. However, we will rather use the coherence term which seems to us more appropriate. The</t>
  </si>
  <si>
    <t>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 consistency) of the integrated ontology, assuming that input ontologies are coherent too.</t>
  </si>
  <si>
    <t>5.1.4. Ontology</t>
  </si>
  <si>
    <t>principle</t>
  </si>
  <si>
    <t>Violation of the</t>
  </si>
  <si>
    <t>Before defining the</t>
  </si>
  <si>
    <t>principle, let us clarify some am- biguous related notions. The three following terms are used in the literature in a confusing manner: (un)satisfiability, (in)consistency and (in)coherence.</t>
  </si>
  <si>
    <t>An alignment should comply with the</t>
  </si>
  <si>
    <t>principle. A coherent alignment [51,82] is an alignment that does not violate the coherence principle by not introducing unsatisfiable entities in the integrated ontology. During the ontology matching step, matching tools should exploit the hidden semantics of the input ontologies, especially the disjointness information, to generate coherent correspondences. Current alignment repair tools are mostly based on the satisfiability checking, such asALCOMO[51,61],LogMap[83,84],YAM++[85],AML[43,86],</t>
  </si>
  <si>
    <t>In the reported ontology integration literature, we can underscore that the conservativity principle is much less investigated than the</t>
  </si>
  <si>
    <t>principle. Indeed, tools that automatically detect and repair</t>
  </si>
  <si>
    <t>Tool / Approach # Input ontologies Tasks Strategy User involvement Ontologies’ Alignment/s preservation preservation</t>
  </si>
  <si>
    <t>repair Conservativity repair Scalability</t>
  </si>
  <si>
    <t>In the literature, the coherence principle is called the consistency principle. However, we will rather use the</t>
  </si>
  <si>
    <t>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 consistency) of the integrated ontology, assuming that input ontologies are coherent too.</t>
  </si>
  <si>
    <t>Example 2 (</t>
  </si>
  <si>
    <t>Violation). Consider the example proposed by Fahad et al. [69]. Suppose that in 1, we have two disjoint classes, ‘‘Employee’’ and ‘‘Student ’’, and a class ‘‘PhD_Researcher ’’ which is a subclass of ‘‘Student ’’. While in 2, ‘‘Employee’’ and ‘‘Student ’’ are not disjoint, and ‘‘PhD_Researcher ’’ is a subclass of both ‘‘Employee’’ and</t>
  </si>
  <si>
    <t>Example 1 (</t>
  </si>
  <si>
    <t>Violation). Let us assume that we have a class 𝐴 in 1, two disjoint classes 𝐵 and 𝐶  in 2, and two correspondences 𝑐1 and 𝑐2  stating that 𝐴 is a subclass of 𝐵 and 𝐶. Formally,</t>
  </si>
  <si>
    <t>in</t>
  </si>
  <si>
    <t>violations detected by ALCOMO, LogMap, and/or AML alignment repair facilities. As a result, LargeBio reference alignments are only repaired for coherence violations, not also for conservativity violations.</t>
  </si>
  <si>
    <t>1. To avoid dealing with</t>
  </si>
  <si>
    <t>violations in the integrated on- tology, we notice that many integration and merging approaches do only preserve the hierarchy/taxonomy of the input ontologies (mainly the early research works) or do not particularly pre- serve the disjointness knowledge of the input ontologies (mainly the recent research works), e.g., [26,27,63,64,75,106,109], etc. Indeed, ontologies follow the Open World Assumption (OWA). The latter states that the concepts of an ontology are supposed to be shared and reused by multiple applications and users, because they are meant for  an  open  distributed  world  such as the Web. Therefore, concepts are not disjoint by default – they do overlap – and their description should be ‘‘closed off’’ where appropriate by disjointness relations. That is why, there are no unsatisfiable entities without disjointness axioms. It should be noted that coherence violations may also be caused by the use of disjointness correspondences, or by the use of implicit disjointness axio</t>
  </si>
  <si>
    <t>1. To avoid dealing with coherence violations in the integrated on- tology, we notice that many integration and merging approaches do only preserve the hierarchy/taxonomy of the input ontologies (mainly the early research works) or do not particularly pre- serve the disjointness knowledge of the input ontologies (mainly the recent research works), e.g., [26,27,63,64,75,106,109], etc. Indeed, ontologies follow the Open World Assumption (OWA). The latter states that the concepts of an ontology are supposed to be shared and reused by multiple applications and users, because they are meant for  an  open  distributed  world  such as the Web. Therefore, concepts are not disjoint by default – they do overlap – and their description should be ‘‘closed off’’ where appropriate by disjointness relations. That is why, there are no unsatisfiable entities without disjointness axioms. It should be noted that</t>
  </si>
  <si>
    <t>violations may also be caused by the use of disjointness correspondences, or by the use of implicit disjointness axioms not directly stated in the input ontologies. However, disjointness knowledge of the input ontologies can be of paramount importance in some applications, and removing it can sometimes be critical.</t>
  </si>
  <si>
    <t>The integrated ontology may contain a large number of conser- vativity violations, which are not limited only to classification and structural changes (if we are dealing with the unrestricted conservativ- ity problem). Like</t>
  </si>
  <si>
    <t>violations, conservativity violations reveal either erroneous correspondences or an incompatibility/disagreement between the input ontologies [44]. However, they may also evidence incompleteness in (one of) the input ontologies [44].</t>
  </si>
  <si>
    <t>in coherence violations detected by ALCOMO, LogMap, and/or AML alignment repair facilities. As a result, LargeBio reference alignments are only repaired for</t>
  </si>
  <si>
    <t>violations, not also for conservativity violations.</t>
  </si>
  <si>
    <t>To contribute to a body of knowledge, theory needs to maintain</t>
  </si>
  <si>
    <t>while progressively pushing the boundaries of the respective f_xFFFF_eld. Grover and Lyytinen [</t>
  </si>
  <si>
    <t>It is important to mention that when we integrate the three LargeBio ontologies using all correspondences from the original (unrepaired and ambiguous) reference alignments and without conserving any Disjoin- tWith axiom from the input ontologies, we do not get any unsatisfiable class in our integrated ontology. In this case, our integrated ontology is consistent and</t>
  </si>
  <si>
    <t>coherent</t>
  </si>
  <si>
    <t>, but incomplete, i.e., lacking valuable disjoint knowledge. This proves that disjointness axioms are the main cause of semantic conflicts in the integration of LargeBio ontologies. It should also be noted that the full merge ontology always generates fewer</t>
  </si>
  <si>
    <t>Coherence/incoherence [67]. This notion refers to ontologies. An ontol- ogy is called coherent when all of its classes and properties are satis- fiable. If there is at least one unsatisfiable class (except owl:Nothing ) or one unsatisfiable property (except owl:bottomObjectProperty and owl:bottomDataProperty ) in an ontology, then the latter becomes in-</t>
  </si>
  <si>
    <t>. An incoherent ontology is still consistent, thus it can be published and used in applications. However, if one of its unsatisfiable entities is instantiated, then it would become inconsistent. Therefore,  in an incoherent ontology, an inconsistency may always occur [67].</t>
  </si>
  <si>
    <t>An alignment should comply with the coherence principle. A</t>
  </si>
  <si>
    <t>alignment [51,82] is an alignment that does not violate the coherence principle by not introducing unsatisfiable entities in the integrated ontology. During the ontology matching step, matching tools should exploit the hidden semantics of the input ontologies, especially the disjointness information, to generate coherent correspondences. Current alignment repair tools are mostly based on the satisfiability checking, such asALCOMO[51,61],LogMap[83,84],YAM++[85],AML[43,86],</t>
  </si>
  <si>
    <t>]. With the dominant practice of borrowing grand theories from reference domains and introducing generic IT components, theoretical contributions in IS become mediocre, and building a</t>
  </si>
  <si>
    <t>body of knowledge becomes very challenging [</t>
  </si>
  <si>
    <t>. While knowledge discovery may be the main goal of data science, building a</t>
  </si>
  <si>
    <t>body of knowledge is one of the goals of every discipline.</t>
  </si>
  <si>
    <t>An alignment should comply with the coherence principle. A coherent alignment [51,82] is an alignment that does not violate the coherence principle by not introducing unsatisfiable entities in the integrated ontology. During the ontology matching step, matching tools should exploit the hidden semantics of the input ontologies, especially the disjointness information, to generate</t>
  </si>
  <si>
    <t>correspondences. Current alignment repair tools are mostly based on the satisfiability checking, such asALCOMO[51,61],LogMap[83,84],YAM++[85],AML[43,86],</t>
  </si>
  <si>
    <t>multiple places, by different communities and designers, for different applications, and with different requirements, prerequisites, and tools. To leverage their power, ontologies need to overcome this semantic heterogeneity issue by integrating their distributed knowledge [3]. An ontology integration process generates a</t>
  </si>
  <si>
    <t>integrated ontology from multiple input ontologies. It is an ontology reuse process [4–6] where ontologies can be reused globally or partially. Ontology integra- tion in Big Data is impossible to achieve due to an extensive amount of data. However, integrating ontologies is strongly considered in on- tology development tasks (i.e. when building a new ontology), since building ontologies from scratch is a labor-intensive and costly task. For example, ontology integration is useful for building application-specific ontologies (e.g., ontologies of chatbot applications), or for building generic domain ontologies that can be extended or customized for specific applications. Here are some examples where it is necessary to</t>
  </si>
  <si>
    <t>In recent years, the decentralized development of ontologies has led to the generation of multiple ontologies of overlapping knowledge. This heterogeneity problem can be tackled by integrating existing ontologies to build a single</t>
  </si>
  <si>
    <t>one. Ontology integration has been investigated during the last two decades, but it is still a challenging task. In this article, we provide a comprehensive survey of all ontology integration aspects. We discuss related notions and scrutinize existing techniques and literature approaches. We also detail the role of ontology matching in the ontology integration process. Indeed, the ontology community has adopted the splitting of the ontology integration problem into matching, merging and repairing sub-tasks, where matching is a necessary preceding step for merging, and repairing can be included in the matching process or performed separately. Ontology matching and merging systems have become quite proficient, however the trickiest part lies in the repairing step. We also focus on the case of a holistic integration of multiple heterogeneous ontologies, which needs further exploration. Finally, we investigate challenges, open issues, and future directions of the ontology integration and</t>
  </si>
  <si>
    <t>Lesson 1: When we get all these unsatisfiable classes in the inte- grated ontology, we can doubt the correctness of the OAEI reference correspondences. OAEI reference alignments are directly extracted from the UMLS meta-thesaurus, which is the most comprehensive effort for integrating independently developed medical terminologies and ontologies. Pesquita et al. [123] proved that the original unrepaired reference alignments of the OAEI LargeBio track do contain erroneous correspondences [124], and that ALCOMO, LogMap and AML repair facilities, used by LargeBio reference alignments, do sometimes remove or alter correct correspondences. Overall, LargeBio reference alignments do contain some erroneous or missing correspondences, but even if they were totally perfect, we still cannot escape unsatisfiabilities. In fact, in a network of ontologies, incoherence can come either from  a local incoherence in a particular ontology or alignment, or from a global incoherence between them [105]. However, in the case here, we believe that these unsatisfiable classes are beyond the abilities of the common alignment repair systems. It is worth noting that the current alignment repair systems do not deal with the simultaneous integration of multiple ontologies, and are dedicated to only integrat- ing two ontologies using an alignment between them. Indeed, if we integrate two LargeBio ontologies using a repaired reference alignment between them, then we obtain a consistent and</t>
  </si>
  <si>
    <t>ontology, i.e. that has no unsatisfiable classes. However, if we integrate more than two ontologies using several repaired pairwise alignments (between ontology pairs), we obtain an ontology that can have considerable unsatisfiable classes. This proves the compelling need for alignment repair systems that would be able to deal with networks of ontologies. In [105], Euzenat pointed out new perspectives on this challenging issue worth of exploration, namely, repairing networks of ontologies.</t>
  </si>
  <si>
    <t>Like all empirical studies, a causal inference from a quasi-experiment must meet the basic requirements for  causal relationships:  that  cause precedes effect, that cause covaries with effect and that alternative explanations for the causal relationship are implausible. The first  two  of these are easily accomplished in  all  experiments.  In randomised experiments, the third requirement is met by ensuring that alternative explanations are randomly distributed over the experimental conditions. Since quasi-experiments lack randomisation, the third requirement must be met by alternative principles, such as  the identification  and study of plausible threats to internal validity,  by design controls, or by</t>
  </si>
  <si>
    <t>pattern matching [15].</t>
  </si>
  <si>
    <t>In the literature, the coherence principle is called the consistency 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 consistency) of the integrated ontology, assuming that input ontologies are</t>
  </si>
  <si>
    <t>too.</t>
  </si>
  <si>
    <t>Coherence/incoherence [67]. This notion refers to ontologies. An ontol- ogy is called</t>
  </si>
  <si>
    <t>when all of its classes and properties are satis- fiable. If there is at least one unsatisfiable class (except owl:Nothing ) or one unsatisfiable property (except owl:bottomObjectProperty and owl:bottomDataProperty ) in an ontology, then the latter becomes in- coherent. An incoherent ontology is still consistent, thus it can be published and used in applications. However, if one of its unsatisfiable entities is instantiated, then it would become inconsistent. Therefore,  in an incoherent ontology, an inconsistency may always occur [67].</t>
  </si>
  <si>
    <t>Despite advancements in the organizational sciences vis-a-vis</t>
  </si>
  <si>
    <t>construct validation</t>
  </si>
  <si>
    <t>, reviews</t>
  </si>
  <si>
    <t>This article is intended to fill a gap in the research methods literature by providing an enhanced discussion of potential approaches to</t>
  </si>
  <si>
    <t>, when computer-aided text analysis (CATA) is the primary tool used to capture theoretically based constructs of interest for organizational researchers. Examples of software appropriate for CATA include</t>
  </si>
  <si>
    <t>computer-aided text analysis;</t>
  </si>
  <si>
    <t>; content analysis; DICTION; entrepreneurial orientation</t>
  </si>
  <si>
    <t>Measurement in the organizational literature is dynamic, and sophisticated analytic techniques continue to emerge and evolve. Despite such advancements, little guidance exists in terms of how to validate many abstract theoretical constructs that are assessed via content analysis. It is our hope that our process will provide a useful blueprint toward that end and begin a dialogue that will improve</t>
  </si>
  <si>
    <t>in the organizational sciences when analyses use content analysis.</t>
  </si>
  <si>
    <t>Neuendorf, 2002; Weber, 1990), and such issues may also be problematic in organizational studies using content analysis. Examination of other elements surrounding the use of content analysis in the organizational literature may also yield insight relevant to</t>
  </si>
  <si>
    <t>procedures.</t>
  </si>
  <si>
    <t>Construct Validation</t>
  </si>
  <si>
    <t>Using CATA: Recommended Procedures</t>
  </si>
  <si>
    <t>Using Computer-Aided Text Analysis (CATA) An Illustration Using Entrepreneurial Orientation</t>
  </si>
  <si>
    <t>FILE</t>
  </si>
  <si>
    <t>% of the articles in major management journals in the past 25 years used CATA in their content analysis processes (Duriau et al., 2007). The fact that incorporation of such techniques represents the exception rather than the norm suggests that</t>
  </si>
  <si>
    <t>when using content analysis may be less than ideal and that scholars may not understand how to incorporate such analyses into their empirical tests. To highlight the potential of CATA for future empirical efforts, we highlight three contributions to organizational research methods with the goal of providing a ‘‘user’s guide’’ to CATA, with the potential to offer greater validity than previous applications of content analysis.</t>
  </si>
  <si>
    <t>To illustrate the potential application of our suggestions for</t>
  </si>
  <si>
    <t>when using content analysis, we examine the construct of entrepreneurial orientation (Covin &amp;</t>
  </si>
  <si>
    <t>To assess the multidimensionality of entrepreneurial orientation, we conducted two additional steps. An underlying assumption in construct measurement is that measures should be associated with a single concept for unidimensional measures; for constructs that are proposed to be multidimensional, each dimension should be distinct from but related to the others (Edwards, 2000). When using content analysis to assess</t>
  </si>
  <si>
    <t>construct validity</t>
  </si>
  <si>
    <t>, we propose examination of the correlation matrix of the DICTION scores to reveal significant but not perfect correlations between dimensions for a multidimensional construct; high correlations would provide evidence of a unidimensional construct. Table 6 displays the correlations for each dimension of entrepreneurial orientation in our two samples, based on the bivariate correlations of the word lists used to measure entrepreneurial orientation dimensions. These results provide evidence that entrepreneurial orientation is a multidimensional construct. For the</t>
  </si>
  <si>
    <t>Unfortunately, inconsistent guidance exists to guide researchers through the use of this tool in a manner compatible with accepted methods used to validate constructs in a rigorous manner. The authors review research using content analysis to examine the extent to which such studies integrate methods for assessing content, external, discriminant, and predictive validity. To provide direction for organizational researchers interested in using CATA to measure theoretically based constructs relevant to the management field, they suggest a number of possible procedures to enhance</t>
  </si>
  <si>
    <t>. They illustrate these procedures using the construct of entrepreneurial orientation.</t>
  </si>
  <si>
    <t>Kerlinger and Lee (2000) argued that the ability to demonstrate appropriate measures of theoretical notions of interest through</t>
  </si>
  <si>
    <t>‘‘is one of the most significant advances of modern measurement theory and practice’’ (p. 670).</t>
  </si>
  <si>
    <t>Construct validity</t>
  </si>
  <si>
    <t>continues to pose challenges in the organizational sciences. To capture difficult-to-measure constructs of interest, researchers have often relied on content analysis.</t>
  </si>
  <si>
    <t>Williams, 2000). One reason that management scholars use measures that are psychometrically inadequate may be because of the difficulty encountered when implementing survey methods with samples that typically receive a less-than-ideal response rate in certain business settings (Baruch, 1999). This is particularly problematic in fields such as entrepreneurship, where response rates have often been much lower than the management field as a whole (Bartholomew &amp; Smith, 2006). Likewise, a number of conceptual phenomena of interest in fields such as strategic management often involve ‘‘unobservables,’’ making rigorous</t>
  </si>
  <si>
    <t>efforts challenging; for example, the concept of opportunism from transaction cost theory is inherently unobservable as are the unique resources that could lead to performance advantages according to the resource-based view of the firm (Godfrey &amp; Hill, 1995).</t>
  </si>
  <si>
    <t>` of</t>
  </si>
  <si>
    <t>in the management field have yielded generally bleak conclusions about</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</si>
  <si>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t>
  </si>
  <si>
    <t>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 reliability, dimensionality, and predictive (nomological) validity. We do not mean to suggest that researchers who do not follow each of these techniques risk conducting a study that lacks validity. Rather, we build on the guidelines of others who suggest that more than one approach is desirable when seeking to establish validity (e.g., Campbell &amp;</t>
  </si>
  <si>
    <t>Recommended Procedures to Enhance</t>
  </si>
  <si>
    <t>Construct Validity</t>
  </si>
  <si>
    <t>When Using CATA</t>
  </si>
  <si>
    <t>Following our three primary contributions, we first review methods for assessing</t>
  </si>
  <si>
    <t>when using content analysis and assess the extent to which such techniques have been used in research to date. Second, we suggest a number of possible procedures to enhance validity when using CATA. Third, we provide an illustration using the construct of entrepreneurial orientation, concluding with implications for future research efforts.</t>
  </si>
  <si>
    <t>We examine the use of methods to assess</t>
  </si>
  <si>
    <t>when using content analysis and provide a number of useful procedures for future research efforts. By doing so, researchers will be able to measure concepts of interest via content analysis for a variety of subjects, where traditional survey or other measurement techniques are difficult to apply while maintaining acceptable standards of validity. By implementing the checks on validity, we suggest, researchers can have more confidence in the inferences made from their work. Failure to capitalize on such opportunities could result in inconsistent findings, limiting our understanding of substantive topics of interest.</t>
  </si>
  <si>
    <t>(2007), we identified nine additional studies from the entrepreneurship and strategic management literatures that used content analysis to examine dimensions of entrepreneurial orientation (the construct we examine in our illustration of potential procedures to assess</t>
  </si>
  <si>
    <t>when using content analysis). Similar to our findings from the Duriau et al. (2007) studies, we found that various forms of validity were not consistently addressed in the nine entrepreneurial orientation studies. Although 8 of 9 (89 ) studies used key word</t>
  </si>
  <si>
    <t>Content Validity</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</si>
  <si>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t>
  </si>
  <si>
    <t>content validity</t>
  </si>
  <si>
    <t>, followed by external validity, reliability, dimensionality, and predictive (nomological) validity. We do not mean to suggest that researchers who do not follow each of these techniques risk conducting a study that lacks validity. Rather, we build on the guidelines of others who suggest that more than one approach is desirable when seeking to establish validity (e.g., Campbell &amp;</t>
  </si>
  <si>
    <t>% content validity through evaluating the adequacy of chosen words to represent other constructs. These five studies described varying processes to demonstrate</t>
  </si>
  <si>
    <t>. For instance, three of the five studies used expert judges to ensure that the chosen words fit the construct of interest (e.g., Doucet &amp; Jehn, 1997; Ferrier, 2001; Mossholder, Settoon, Harris, &amp; Armenakis, 1995), while the other two studies analyzed the meaning of selected dictionary words in actual sentences from the study’s text to ensure chosen words reflected the meaning of the construct (e.g., Abrahamson &amp; Park, 1994; Wade et al., 1997). In sum, while it seems that most studies relied on deductive procedures, little detail was provided concerning how authors selected and validated coding schemes.</t>
  </si>
  <si>
    <t>Note 1. We sought guidance from a number of statistical texts, as well as relevant management research, when considering our proposal for</t>
  </si>
  <si>
    <t>. We were also in contact with Roderick Hart, creator of one of the most well-known computer-aided text analysis programs—DICTION. We were intrigued by Professor Hart’s thoughts and inquired about his process when developing DICTION. Professor Hart noted the following:</t>
  </si>
  <si>
    <t>Deductive</t>
  </si>
  <si>
    <t>1. Create working definition of construct of interest (use a priori theory when possible) 2. Initial assessment of construct dimensionality based on existing literature 3. Develop an exhaustive list of key words from the formal definition to capture the construct of interest. (If the construct is hypothesized to be multidimensional, multiple discrete word lists should be created for each subdimension) 4. Validate word lists using content experts and assess rater reliability</t>
  </si>
  <si>
    <t>% dictionaries, only two described how words were selected for the dictionary and neither of these demonstrated</t>
  </si>
  <si>
    <t>by providing an explanation of the process for word selection to accurately represent the studies’ constructs. Additionally, no study demonstrated external validity through the use of multiple samples. Although discriminant validity was not always applicable (some studies examined only one dimension of entrepreneurial orientation), it is perhaps disappointing that no study addressed dimensionality given that entrepreneurial orientation has been theorized as a multidimensional construct (Covin &amp;</t>
  </si>
  <si>
    <t>Content validity is the degree to which a measure encapsulates the full domain of a particular construct (Nunnally &amp; Bernstein, 1994). We coded studies as addressing</t>
  </si>
  <si>
    <t>if authors evaluated content analysis procedures for their appropriateness of representing the full domain of their study’s constructs. For example, we found that 79 of 98 (81 ) studies relied on deductive procedures, based on</t>
  </si>
  <si>
    <t>Construct measurement begins with a sound theoretical definition of the concept of interest. Thus,</t>
  </si>
  <si>
    <t>involves an assessment of measures by experts/judges or a process capable of examining a match between theoretical definition and empirical measurement, which is demonstrated when a measurement procedure properly samples the theoretical content domain of a construct (Nunnally &amp; Bernstein, 1994). We advocate an approach to content analysis using CATA with single words as the unit of analysis. This type of content analysis is well established in psychological research traditions and is based on the assumption that the words people use provide valuable insight related to the thought processes reflected in narrative texts (Pennebaker, Mehl, &amp; Niederhoffer, 2003). In the following sections, we provide guidance for the use of both deductive and inductive approaches to CATA.</t>
  </si>
  <si>
    <t>Content validity</t>
  </si>
  <si>
    <t>is the degree to which a measure encapsulates the full domain of a particular construct (Nunnally &amp; Bernstein, 1994). We coded studies as addressing content validity if authors evaluated content analysis procedures for their appropriateness of representing the full domain of their study’s constructs. For example, we found that 79 of 98 (81 ) studies relied on deductive procedures, based on</t>
  </si>
  <si>
    <t>Evaluated</t>
  </si>
  <si>
    <t>of word dictionaries 5of98 (5 )</t>
  </si>
  <si>
    <t>Overall, our analyses show that no single study used all of the potential methods to assess validity that we reviewed. The general lack of</t>
  </si>
  <si>
    <t>process descriptions, as well as infrequently demonstrated external, discriminant, and predictive validity and citation support in developing content analysis procedures, suggest the need to propose validity guidelines for studies using content analysis. Accordingly, in the next section, we suggest a number of possible procedures to address issues of validity when using CATA.</t>
  </si>
  <si>
    <t>%</t>
  </si>
  <si>
    <t>through evaluating the adequacy of chosen words to represent other constructs. These five studies described varying processes to demonstrate content validity. For instance, three of the five studies used expert judges to ensure that the chosen words fit the construct of interest (e.g., Doucet &amp; Jehn, 1997; Ferrier, 2001; Mossholder, Settoon, Harris, &amp; Armenakis, 1995), while the other two studies analyzed the meaning of selected dictionary words in actual sentences from the study’s text to ensure chosen words reflected the meaning of the construct (e.g., Abrahamson &amp; Park, 1994; Wade et al., 1997). In sum, while it seems that most studies relied on deductive procedures, little detail was provided concerning how authors selected and validated coding schemes.</t>
  </si>
  <si>
    <t>This feature only depends on the performance of the ontology match- ing step. Ontology matching tools may either lack correct correspon- dences, contain incorrect correspondences, or both. Ideally, the ontol- ogy alignment should not contain any false correspondences, which reflects the alignment</t>
  </si>
  <si>
    <t>correctness</t>
  </si>
  <si>
    <t>, and should contain all the correct correspondences, which reflects the alignment completeness.</t>
  </si>
  <si>
    <t>Secondly,  to  improve  data</t>
  </si>
  <si>
    <t>, the presentation material was reviewed internally before the feedback session: one GQM team member prepared the material and another would review the material. Simultaneously, the  reviewing  GQM  team member could evaluate whether the created graphs and tables were understandable and whether any other related metrics should be included in the graphs (or tables).</t>
  </si>
  <si>
    <t>in the interval [0, 1] to reflect the degree of truth/</t>
  </si>
  <si>
    <t>/ reliability of the correspondence. In the equivalence case, 𝑛 in-</t>
  </si>
  <si>
    <t>By and large, the way in which the issue of ontology integration is handled has gradually evolved and matured over time. In the last decade, research works generally focused on providing a graphical interface for an interactive real-time visualization in the process of ontology matching and merging. In doing so, the user had the upper hand to accept or reject the results and visually compare entities   of the input ontologies, e.g., in PROMPT [75,108], Chimaera [109], SAMBO [7] and iMERGE [118]. They only preserve the class hierarchy of the input ontologies and therefore only treat structural redundan- cies in the integrated ontology, e.g., in [26,63,64,75,109]. They also emphasize on the matching process by only evaluating the</t>
  </si>
  <si>
    <t>and completeness of the alignment, and ignoring the evaluation of the integrated ontology, e.g., in [7,26,106,107,112–117]. In addition, they are generally able to integrate only two ontologies. However, nowadays, recent ontology integration approaches tend to be more generic, making it possible to jointly integrate more than two ontolo- gies. Besides, they are moving towards full automation and scalability of their approaches. Unlike the previous works, recent ones try to preserve as much information as possible from both alignments and ontologies, and therefore treat all kinds of violations, redundancies, and cycles in the integrated ontology. They also focus on assessing the quality of the alignment as well as the integrated ontology.</t>
  </si>
  <si>
    <t>GQM team. Checks need to be performed on</t>
  </si>
  <si>
    <t>and completeness of the data. The hypotheses that were defined by the project team and described in the GQM plan, should also be incorporated in the metrics base. The metrics base should be established as soon as possible to support immediate processing of the first data by the GQM team.</t>
  </si>
  <si>
    <t>adopted by the Ontology Alignment Evaluation Initiative (OAEI)6 cam- paign. They ensure the alignment</t>
  </si>
  <si>
    <t>and completeness principle (See Section5.1.1).</t>
  </si>
  <si>
    <t>5.1.1. Alignment</t>
  </si>
  <si>
    <t>and completeness principle</t>
  </si>
  <si>
    <t>While entering the data into the metrics base, data</t>
  </si>
  <si>
    <t>and completeness was checked manually. The MSS was developed in parallel with the first measurement period.</t>
  </si>
  <si>
    <t>GQM team. While entering the data into the metrics base a manual check on</t>
  </si>
  <si>
    <t>and completeness was performed. Hypotheses were also included in the metrics base (stated in the GQM plan). The metrics base was created before actual measurement started. This way, the gathered data could be stored in the metrics base as soon as measuring started. The analysis sheets of the data were implemented in a separate analysis base. The analysis sheets were created preceding the first feedback session.</t>
  </si>
  <si>
    <t>(a) Alignment</t>
  </si>
  <si>
    <t>and completeness,</t>
  </si>
  <si>
    <t>During  the  data  collection period, filled-in data collection forms are gathered by, or delivered  to,  the  GQM  team  on a frequent basis, preferably daily. The GQM team then checks the forms on</t>
  </si>
  <si>
    <t>and consistently. If any mistakes are observed, corrective actions should immediately be taken. Completed and  corrected  forms  are  stored  by  the</t>
  </si>
  <si>
    <t>completeness of the data; timeliness of the data; accuracy of the data; whether the data is within range;</t>
  </si>
  <si>
    <t>of classifications.</t>
  </si>
  <si>
    <t>Formulating hypotheses triggers the project team to think about the current situation and therefore stimulates a better understanding of the process and/or product. Furthermore, after measurement, during data interpretation, these hypotheses of measurement results will be compared with the actual measurement results. The purpose of this comparison should not be to evaluate a possible</t>
  </si>
  <si>
    <t>of the hypotheses, but to encourage the project team to identify and analyse the underlying reasons that caused the actual results to deviate, or conform, from their expectations.</t>
  </si>
  <si>
    <t>Lesson 1: When we get all these unsatisfiable classes in the inte- grated ontology, we can doubt the</t>
  </si>
  <si>
    <t>of the OAEI reference correspondences. OAEI reference alignments are directly extracted from the UMLS meta-thesaurus, which is the most comprehensive effort for integrating independently developed medical terminologies and ontologies. Pesquita et al. [123] proved that the original unrepaired reference alignments of the OAEI LargeBio track do contain erroneous correspondences [124], and that ALCOMO, LogMap and AML repair facilities, used by LargeBio reference alignments, do sometimes remove or alter correct correspondences. Overall, LargeBio reference alignments do contain some erroneous or missing correspondences, but even if they were totally perfect, we still cannot escape unsatisfiabilities. In fact, in a network of ontologies, incoherence can come either from  a local incoherence in a particular ontology or alignment, or from a global incoherence between them [105]. However, in the case here, we believe that these unsatisfiable classes are beyond the abilities of the common alignm</t>
  </si>
  <si>
    <t>Data</t>
  </si>
  <si>
    <t>was checked when importing the data into the metrics base and during reviews of the feedback material.</t>
  </si>
  <si>
    <t>correspondences  coverage  (=), ‘‘is-a’’  correspondences</t>
  </si>
  <si>
    <t>coverage</t>
  </si>
  <si>
    <t>(&lt;), and</t>
  </si>
  <si>
    <t>correspondences</t>
  </si>
  <si>
    <t>(=), ‘‘is-a’’  correspondences  coverage (&lt;), and</t>
  </si>
  <si>
    <t>‘‘inverse is-a’’ correspondences</t>
  </si>
  <si>
    <t>(&gt;) [64].</t>
  </si>
  <si>
    <t>entities coverage; On the other hand, source axioms coverage, target axioms</t>
  </si>
  <si>
    <t>, and (overall) axioms coverage.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</si>
  <si>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The metric of axioms coverage [42]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 coverage, target entities</t>
  </si>
  <si>
    <t>, and (overall)</t>
  </si>
  <si>
    <t>The three first metrics are meant to evaluate the degree of infor- mation preservation or completeness.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 coverage, object properties’ coverage, data properties’</t>
  </si>
  <si>
    <t>, and instances coverage. It reflects (the number or) the percentage of preserved entities in the resulting integrated ontology compared to the expected number of entities:</t>
  </si>
  <si>
    <t>The three first metrics are meant to evaluate the degree of infor- mation preservation or completeness.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 coverage, object properties’</t>
  </si>
  <si>
    <t>, data properties’ coverage, and instances coverage. It reflects (the number or) the percentage of preserved entities in the resulting integrated ontology compared to the expected number of entities:</t>
  </si>
  <si>
    <t>The three first metrics are meant to evaluate the degree of infor- mation preservation or completeness.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t>
  </si>
  <si>
    <t>, object properties’ coverage, data properties’ coverage, and instances coverage. It reflects (the number or) the percentage of preserved entities in the resulting integrated ontology compared to the expected number of entities:</t>
  </si>
  <si>
    <t>]. Optionally, these statements may be complemented by other means of representation, such as tables, diagrams, graphs, etc. Accordingly, the two key structural elements that constitute theoretical statements are concepts and propositions. In addition to structural elements, theories constitute assumptions about their underlying logic, temporal and contextual factors that specify their range of</t>
  </si>
  <si>
    <t>, or boundaries of generalizability [</t>
  </si>
  <si>
    <t>entities coverage; On the other hand, source axioms</t>
  </si>
  <si>
    <t>, target axioms coverage, and (overall) axioms coverage.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</si>
  <si>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The metric of axioms coverage [42]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t>
  </si>
  <si>
    <t>, target entities coverage, and (overall)</t>
  </si>
  <si>
    <t>The metric of axioms coverage [42] reflects the number (or the per- centage) of preserved axioms in the integrated ontology. In addition to this metric, we can add two more specific metrics, that are subsumption axioms coverage and disjointness axioms</t>
  </si>
  <si>
    <t>,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 coverage, target entities coverage, and (overall)</t>
  </si>
  <si>
    <t>The three first metrics are meant to evaluate the degree of infor- mation preservation or completeness.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 coverage, object properties’ coverage, data properties’ coverage, and instances</t>
  </si>
  <si>
    <t>. It reflects (the number or) the percentage of preserved entities in the resulting integrated ontology compared to the expected number of entities:</t>
  </si>
  <si>
    <t>entities coverage; On the other hand, source axioms coverage, target axioms coverage, and (overall) axioms</t>
  </si>
  <si>
    <t>.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</si>
  <si>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1. Entities</t>
  </si>
  <si>
    <t>/completeness:</t>
  </si>
  <si>
    <t>2. Axioms</t>
  </si>
  <si>
    <t>3. Correspondences</t>
  </si>
  <si>
    <t>entities</t>
  </si>
  <si>
    <t>; On the other hand, source axioms coverage, target axioms coverage, and (overall) axioms coverage.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</si>
  <si>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The three first metrics are meant to evaluate the degree of infor- mation preservation or completeness.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t>
  </si>
  <si>
    <t>[27,64] can be split  into classes coverage, object properties’ coverage, data properties’ coverage, and instances coverage. It reflects (the number or) the percentage of preserved entities in the resulting integrated ontology compared to the expected number of entities:</t>
  </si>
  <si>
    <t>The principle of knowledge preservation, a.k.a. knowledge completeness or knowledge</t>
  </si>
  <si>
    <t>[27], is the preservation of all entities and axioms from the input ontologies that were integrated. Entities or elements include all classes (i.e., class preservation), properties (i.e., property preservation) and individuals (i.e., instance preservation) from the input ontologies. Axioms include all kinds of triplets such as sub- sumption, equivalence and disjointness axioms, annotations, declarations, expressions, restrictions and assertions from the input ontologies; not only subsumption axioms of their class hierarchies (i.e., relationship preservation [65] or structure preservation). Indeed, all entailments (i.e., inferred axioms) of the input ontologies should be preserved in the integrated ontology [55]. Hence, the knowledge preservation principle is composed of two sub-principles: (i) the entity/element preservation principle [65], and (ii) the axiom preservation principle, also called the entailment deduction satisfaction [66]. The knowledge preservation principle applies to</t>
  </si>
  <si>
    <t>The metric of axioms coverage [42]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t>
  </si>
  <si>
    <t>[27]. Consequently, we can have six metrics: On the one hand, source entities coverage, target entities coverage, and (overall)</t>
  </si>
  <si>
    <t>The metric of axioms</t>
  </si>
  <si>
    <t>[42]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 coverage, target entities coverage, and (overall)</t>
  </si>
  <si>
    <t>entities coverage; On the other hand, source axioms coverage, target axioms coverage, and (overall) axioms coverage.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t>
  </si>
  <si>
    <t>[64] reflects the number (or the percentage) of preserved correspondences in the integrated ontology. When the used alignment also contains subsumption correspondences, the metric of correspondences coverage can be split into equivalence</t>
  </si>
  <si>
    <t>The metric of axioms coverage [42] reflects the number (or the per- centage) of preserved axioms in the integrated ontology. In addition to this metric, we can add two more specific metrics, that are subsumption axioms</t>
  </si>
  <si>
    <t>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 coverage, target entities coverage, and (overall)</t>
  </si>
  <si>
    <t>The metric of axioms coverage [42]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 coverage apply to all the input ontologies being integrated. That is, entities and axioms of the input ontologies should ideally be com- pletely preserved. However, in the case of asymmetric-merge ontology integration, these (overall) metrics can be split into source</t>
  </si>
  <si>
    <t>and target coverage [27]. Consequently, we can have six metrics: On the one hand, source entities coverage, target entities coverage, and (overall)</t>
  </si>
  <si>
    <t>The metric of axioms coverage [42] reflects the number (or the per- centage) of preserved axioms in the integrated ontology. In addition to this metric, we can add two more specific metrics, that are subsumption axioms coverage and disjointness axioms coverage, to make sure that these particular types of axioms are preserved, since they are prone to be removed during the integration process. In the case of simple-merge and full-merge ontology integration, the metrics of entities and axioms</t>
  </si>
  <si>
    <t>apply to all the input ontologies being integrated. That is, entities and axioms of the input ontologies should ideally be com- pletely preserved. However, in the case of asymmetric-merge ontology integration, these (overall) metrics can be split into source coverage and target coverage [27]. Consequently, we can have six metrics: On the one hand, source entities coverage, target entities coverage, and (overall)</t>
  </si>
  <si>
    <t>entities coverage; On the other hand, source axioms coverage, target axioms coverage, and (overall) axioms coverage. The entities and axioms of the target ontology must be completely preserved. However, some entities and axioms of the source ontologies can be missed. Both metrics of source entities and axioms coverage 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t>
  </si>
  <si>
    <t>can be split into equivalence</t>
  </si>
  <si>
    <t>entities coverage; On the other hand, source axioms coverage, target axioms coverage, and (overall) axioms coverage. The entities and axioms of the target ontology must be completely preserved. However, some entities and axioms of the source ontologies can be missed. Both metrics of source entities and axioms</t>
  </si>
  <si>
    <t>can be useful when comparing the source coverage 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</si>
  <si>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To build a dictionary, one needs to manually or automatically identify the ‘right’ words and/or phrases in the corpus and assign them into different categories that represent concepts that the researcher is interested in. For example, to build a sentiment dictionary which can be used to analyze online product reviews, researchers may identify the words “satisfy”, “good”, and “useful” as being representative of positive sentiment and the words “terrible”, “angry”, and “useless” as that of negative sentiment. Since the 1960s, researchers have been developing dictionaries for various purposes (Loughran &amp; McDonald, 2011; Schwartz &amp; Ungar, 2015; Young &amp; Soroka, 2012). Now, numerous dictionaries, varying widely with respect to languages, categories, and scope of</t>
  </si>
  <si>
    <t>have been used for research (see Table 1).</t>
  </si>
  <si>
    <t>The three first metrics are meant to evaluate the degree of infor- mation preservation or completeness.</t>
  </si>
  <si>
    <t>Coverage</t>
  </si>
  <si>
    <t>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 coverage, object properties’ coverage, data properties’ coverage, and instances coverage. It reflects (the number or) the percentage of preserved entities in the resulting integrated ontology compared to the expected number of entities:</t>
  </si>
  <si>
    <t>The three first metrics are meant to evaluate the degree of infor- mation preservation or completeness. Coverage metrics for entities and axioms satisfy the principle of ontologies’ knowledge preservation (See Section5.1.2), while</t>
  </si>
  <si>
    <t>of correspondences satisfies the principle of alignment preservation (See  Section5.1.3).  They  ensure  that  there is no information loss or incompleteness from the input ontologies   and alignments. The metric of entities  coverage  [27,64] can be split  into classes coverage, object properties’ coverage, data properties’ coverage, and instances coverage. It reflects (the number or) the percentage of preserved entities in the resulting integrated ontology compared to the expected number of entities:</t>
  </si>
  <si>
    <t>entities coverage; On the other hand, source axioms coverage, target axioms coverage, and (overall) axioms coverage. The entities and axioms of the target ontology must be completely preserved. However, some entities and axioms of the source ontologies can be missed. Both metrics of source entities and axioms coverage can be useful when comparing the source</t>
  </si>
  <si>
    <t>of different ontology integration tools, in order to show the tool that most preserves the knowledge of the source ontologies. The metric of correspondences coverage [64] reflects the number (or the percentage) of preserved correspondences in the integrated ontology. When the used alignment also contains subsumption correspondences, the metric of correspondences coverage can be split into equivalence</t>
  </si>
  <si>
    <t>of the search string – This threat refers to the effec-tiveness of the applied search string to ﬁnd a suﬃciently large number of relevant primary studies. To mitigate this threat, the search string was designed to be as comprehensive as possible.</t>
  </si>
  <si>
    <t>Dimensionality refers to the association of measurement to a single construct; in the case of multidimensional constructs, each dimension should be associated with a single factor to ensure adequate</t>
  </si>
  <si>
    <t>discriminant validity</t>
  </si>
  <si>
    <t>(Nunnally &amp; Bernstein, 1994). We recommend creating multiple word lists when constructs of interest are conceptualized as multidimensional. When using content analysis, researchers can examine content analysis results from multiple word lists and assess construct dimensionality simply by using visual inspection of the correlation matrix comparing multiple word lists (cf. Hair, Anderson, Tatham, &amp;</t>
  </si>
  <si>
    <t>TION variables used to measure charismatic leadership (Bligh et al., 2004a, 2004b). Further assessment of</t>
  </si>
  <si>
    <t>could be achieved when constructs such as entrepreneurial orientation are uncorrelated with dissimilar constructs such as consideration and initiating structure dimensions of leadership (cf. Weber, 1990). In short, the limitations of the current study represent fruitful avenues for future research.</t>
  </si>
  <si>
    <t>Discriminant validity involves the extent to which a construct is distinct from other constructs (Campbell &amp; Fiske, 1959). We coded studies as addressing</t>
  </si>
  <si>
    <t>if they examined dimensionality, created word lists for multiple constructs with the hopes of establishing dimensionality, or used exploratory or confirmatory factor analysis to potentially distinguish constructs. We found that only 5 studies of the 98 (5 ) assessed the dimension-</t>
  </si>
  <si>
    <t>Discriminant validity</t>
  </si>
  <si>
    <t>involves the extent to which a construct is distinct from other constructs (Campbell &amp; Fiske, 1959). We coded studies as addressing discriminant validity if they examined dimensionality, created word lists for multiple constructs with the hopes of establishing dimensionality, or used exploratory or confirmatory factor analysis to potentially distinguish constructs. We found that only 5 studies of the 98 (5 ) assessed the dimension-</t>
  </si>
  <si>
    <t>% ality or provided any procedures to assess</t>
  </si>
  <si>
    <t>of their study’s constructs.</t>
  </si>
  <si>
    <t>% dictionaries, only two described how words were selected for the dictionary and neither of these demonstrated content validity by providing an explanation of the process for word selection to accurately represent the studies’ constructs. Additionally, no study demonstrated external validity through the use of multiple samples. Although</t>
  </si>
  <si>
    <t>was not always applicable (some studies examined only one dimension of entrepreneurial orientation), it is perhaps disappointing that no study addressed dimensionality given that entrepreneurial orientation has been theorized as a multidimensional construct (Covin &amp;</t>
  </si>
  <si>
    <t>Unlike many computerized language analysis programs that depend on users to create their own dictionaries, DICTION is a theoretically derived program built around five key dimensions of language behavior. Its search dictionaries were deductively derived, not inductively derived, with the key factor being</t>
  </si>
  <si>
    <t>face validity</t>
  </si>
  <si>
    <t>—do the categories in fact measure what they appear to measure? In content analysis, that is ultimately the most important kind of validity because categories that look foolish upon inspection will not be used. Thus, before deploying</t>
  </si>
  <si>
    <t>Although they belong to the ontology matching domain, Precision, Recall, and</t>
  </si>
  <si>
    <t>F-Measure</t>
  </si>
  <si>
    <t>can be included for evaluating the quality of the used alignment against a reference alignment. These three metrics are</t>
  </si>
  <si>
    <t>Evaluating ontology integration techniques is still an open issue. It is difficult to make a comparison between an integration result and a gold standard because there are no agreed quality metrics/measures for evaluating them, such as Precision, Recall, and</t>
  </si>
  <si>
    <t>metrics in the Information Retrieval field. We suggest using Precision and Recall measures to compute false and missing axioms of a resulting integrated ontology compared to an ideal integrated ontology. However, there is a huge lack of references within the community. Besides, a perfect result is impossible to manually obtain for large ontologies, and there could be more than just one perfect result [27]. For the time being, there    are no accepted benchmarks and gold standard criteria that can be used to objectively and generally assess the quality of the proposed integration approaches. There have been some attempts to produce benchmarks for ontology integration. The first existing benchmark [27] is not published and thus cannot be used, whereas the second one [119] is composed of only very small ontologies. Both proposed benchmarks result from an automatic asymmetric merge of two input ontologies. Inspired by [27,42,55,64,69,78,119] respective works, we gather the following metri</t>
  </si>
  <si>
    <t>EBSE, the study factor would be the  technology  of interest.  The  technology  should not be specified at too high a level of abstraction e.g. design methods, software lifecycles,  or  management  methods, but must be general enough to identify the majority of relevant  empirical studies, for example OO methods, Agile methods, or Cost estimation  methods.  For  some questions it may be necessary to be even more</t>
  </si>
  <si>
    <t>precise</t>
  </si>
  <si>
    <t>e.g.  Contract-based specifications, Pair-programming, or  Statistically-derived estimation models. It is even more difficult to determine the correct level of abstraction for  specifying  the population of interest. The population of interest may be categorised  in  many  dimensions based on experience of technology  users,  types  of problem addressed by the technology, application area. However, even fairly broad categories may be counter-productive if useful empirical evidence is lost by restrictions  imposed  by  such categorisation.</t>
  </si>
  <si>
    <t>4 Notations of multiplicity are introducing ambiguity in the  literature because multiplicity notations of both alignments and correspondences are the same. Therefore, in every mention of the word multiplicity, we</t>
  </si>
  <si>
    <t>whether it is an ‘‘alignment’’ multiplicity or a ‘‘correspondence’’ multiplicity.</t>
  </si>
  <si>
    <t>The principle of entity connectivity [66,78] or unconnected entity prohibition states that no entity (class or property) should be isolated or unconnected in a given ontology. In other words, it states that entities that originally have some connections in the input ontologies should preserve these connections and not become totally unconnected in the integrated ontology. An unconnected entity is an entity that has no relation to the rest of the ontology. More</t>
  </si>
  <si>
    <t>precisely</t>
  </si>
  <si>
    <t>, a class or a property becomes unconnected when it does not have any associated subsumption relations in its description [78], thus it does not have any named parents, children or siblings. This definition can be relaxed by consid- ering an entity unconnected when it also does not have any associated non-taxonomic relations in its description [78], such as equivalence or disjointness relations for classes and properties, and inverseOf relations for object properties. The ontology integration process can make some entities unconnected, especially the asymmetric integration case. The latter allows to remove some relations from the source (non-priority) ontologies in order fulfill coherence and/or conservativity principles for the target (priority) ontology.</t>
  </si>
  <si>
    <t>In general, ontology integration/merging is the process of integrat- ing/merging two or more ontologies into a single one [48]. However, more</t>
  </si>
  <si>
    <t>, ontology integration or merging is the process of reusing or unifying existing ontologies to build a new more general or more complete one that can be utilized by a specific application or by existing applications already using the input ontologies that were integrated or merged [4–6]. Ontology merging is sometimes referred to as ontology fusion [4–6,49].</t>
  </si>
  <si>
    <t>In this paper, we are interested in reviewing the topic of ontology integration, and some associated aspects belonging to the ontology matching area. More</t>
  </si>
  <si>
    <t>, the paper makes a thorough literature review regarding the different notions, approaches, issues and future avenues of the ontology integration area, with a minor emphasis on the ontology matching sub-area which plays an important role in the ontology integration process.</t>
  </si>
  <si>
    <t>One  of  the  reasons for formulating the question</t>
  </si>
  <si>
    <t>is to help researchers and practitioners to find all relevant studies. According to the  Australian  National</t>
  </si>
  <si>
    <t>In the ontology matching area, the matched entities are usually classes and properties, which is</t>
  </si>
  <si>
    <t>referred to as schema matching or T-Box matching. However, when it comes to matching individuals, it is rather about instance matching, object matching, coreference resolution or link discovery. Ontology matching can either refer to matching an entire ontology (i.e., the T-Box and the A-Box) or just the T-box of an ontology; but it generally refers to matching the T-Box [32]. We should note that most of the ontology matching solutions typically rely much more on schema-level information than on instance-level information or both schema- and level-information [17].</t>
  </si>
  <si>
    <t>_Generic’’ and all its parents, which was not originally stated in this ontology at first. However, if the class ‘‘002#Clinical_finding ’’, that belongs to the second input ontology (SNOMED-CT), is matched to only one class from the other ontology,</t>
  </si>
  <si>
    <t>to the class ‘‘001#Finding ’’ with which it has the highest similarity value, then we will avoid all these unsatisfiable classes, conserve the disjointness axiom, and satisfy the conservativity principle. Therefore, the alignment repair process would remove the correspondence between ‘‘002#Clinical_finding ’’ and ‘‘001#Finding_Generic’’.</t>
  </si>
  <si>
    <t>Although they belong to the ontology matching domain,</t>
  </si>
  <si>
    <t>Precision</t>
  </si>
  <si>
    <t>, Recall, and F-Measure can be included for evaluating the quality of the used alignment against a reference alignment. These three metrics are</t>
  </si>
  <si>
    <t>Evaluating ontology integration techniques is still an open issue. It is difficult to make a comparison between an integration result and a gold standard because there are no agreed quality metrics/measures for evaluating them, such as</t>
  </si>
  <si>
    <t>, Recall, and F-Measure metrics in the Information Retrieval field. We suggest using Precision and Recall measures to compute false and missing axioms of a resulting integrated ontology compared to an ideal integrated ontology. However, there is a huge lack of references within the community. Besides, a perfect result is impossible to manually obtain for large ontologies, and there could be more than just one perfect result [27]. For the time being, there    are no accepted benchmarks and gold standard criteria that can be used to objectively and generally assess the quality of the proposed integration approaches. There have been some attempts to produce benchmarks for ontology integration. The first existing benchmark [27] is not published and thus cannot be used, whereas the second one [119] is composed of only very small ontologies. Both proposed benchmarks result from an automatic asymmetric merge of two input ontologies. Inspired by [27,42,55,64,69,78,119] respective works, we gat</t>
  </si>
  <si>
    <t>The theory provides explanations but does not aim to predict with any</t>
  </si>
  <si>
    <t>precision</t>
  </si>
  <si>
    <t>. There are no testable propositions</t>
  </si>
  <si>
    <t>. This has three elements:  Level,  Quality, and Statistical</t>
  </si>
  <si>
    <t>Legitimacy is evidenced by scope,</t>
  </si>
  <si>
    <t>and investigative tools</t>
  </si>
  <si>
    <t>Evaluating ontology integration techniques is still an open issue. It is difficult to make a comparison between an integration result and a gold standard because there are no agreed quality metrics/measures for evaluating them, such as Precision, Recall, and F-Measure metrics in the Information Retrieval field. We suggest using</t>
  </si>
  <si>
    <t>and Recall measures to compute false and missing axioms of a resulting integrated ontology compared to an ideal integrated ontology. However, there is a huge lack of references within the community. Besides, a perfect result is impossible to manually obtain for large ontologies, and there could be more than just one perfect result [27]. For the time being, there    are no accepted benchmarks and gold standard criteria that can be used to objectively and generally assess the quality of the proposed integration approaches. There have been some attempts to produce benchmarks for ontology integration. The first existing benchmark [27] is not published and thus cannot be used, whereas the second one [119] is composed of only very small ontologies. Both proposed benchmarks result from an automatic asymmetric merge of two input ontologies. Inspired by [27,42,55,64,69,78,119] respective works, we gather the following metrics that can assess ontology integration results:</t>
  </si>
  <si>
    <t>Looking at the related work approaches from the previous section, we notice that there are various input ontologies, different ontology integration types, many input parameters, and diverse evaluation met- rics being used in the studied papers. There is a clear tendency towards the use of</t>
  </si>
  <si>
    <t>and Recall metrics in the early works for assessing the matching results (i.e., the alignments). However, recent works use other evaluation metrics for assessing the integrated ontology, e.g. number of unsatisfiable classes, logical difference, number of cycles, number of redundant entities, etc. This makes it hard to compare these ontology integration approaches and make general statements on their performance.</t>
  </si>
  <si>
    <t>2.  Big data enhancing</t>
  </si>
  <si>
    <t>in theory testing.</t>
  </si>
  <si>
    <t>DS studies is the comprehensibility of the results [ ,  ]. T_xFFFF_is challenge is amplif_xFFFF_ed with specif_xFFFF_c techniques that are regarded as black boxes or have a high predictive and low explanatory power. T_xFFFF_us, the</t>
  </si>
  <si>
    <t>paradox emerges here, and the study goals need to be aligned. In case the study goal is primarily predictive, further analysis may be required to enrich the interpretation of the model to be able to generate theoretical propositions. On the other hand, some techniques are set out to open up the so-called black boxes. For instance, a key computational problem with topic modeling is identifying the hidden structures that likely generated the observed corpus. T_xFFFF_e scholarly challenge here is interpreting this generative process (represented by probability distributions of topics) and providing it with context that allows for theoretical contribution.</t>
  </si>
  <si>
    <t>, p. 26]. On the other hand, common understanding of theory suggests that it has twofold objectives: explanation and prediction. Explanation lends itself to be the closest to human reasoning, and prediction allows both for theory testing and taking action. Even though most theories in IS are sought to achieve those two goals, they often achieve one at the expense of the other, leading to a paradox.</t>
  </si>
  <si>
    <t>paradox occurs when a theory can predict but cannot explain, and power paradox occurs when a theory can explain but cannot predict with any degree of accuracy [</t>
  </si>
  <si>
    <t>Level relates to the choice of  study  design  and  is used as an indicator to which bias has been eliminated by design. Quality refers to the methods used by the investigators to minimize bias within the study design. Statistical</t>
  </si>
  <si>
    <t>refers to  the  P-value or the confidence interval.</t>
  </si>
  <si>
    <t>Critically appraising that evidence for its validity (closeness to the truth), impact (size of the effect), and</t>
  </si>
  <si>
    <t>applicability</t>
  </si>
  <si>
    <t>(usefulness in our clinical practice).</t>
  </si>
  <si>
    <t>(usefulness in software development practice).</t>
  </si>
  <si>
    <t>]. T_xFFFF_e set of statements constituting the theory should specify the extent of</t>
  </si>
  <si>
    <t>of those statements using words such as “some, every, all, always” [</t>
  </si>
  <si>
    <t>Check on consistency and</t>
  </si>
  <si>
    <t>completeness</t>
  </si>
  <si>
    <t>Approved questions and hypotheses 9. Produce Measurement Plan 7. Check Metrics on Consistency and</t>
  </si>
  <si>
    <t>Completeness</t>
  </si>
  <si>
    <t>Check metrics on consistency and</t>
  </si>
  <si>
    <t>Step 7: Check on metric consistency and</t>
  </si>
  <si>
    <t>: Checking on consistency and</t>
  </si>
  <si>
    <t>(Solingen et al, 1995).</t>
  </si>
  <si>
    <t>An example of an abstraction sheet is given in Figure 6-4. Hypotheses are grouped in two sections of the abstraction sheet, and are associated to the corresponding questions in the other sections. The four sections can be checked for consistency and</t>
  </si>
  <si>
    <t>, because mutual relations between the sections exist. For  example:  for  every  Quality  focus,  there should be at least on Baseline hypothesis, and possibly some Variation factors. Also, for every Variation factor there should be at least on Impact on the hypothesis. The GQM team can use abstraction sheets in several ways:</t>
  </si>
  <si>
    <t>(a) Alignment correctness and</t>
  </si>
  <si>
    <t>,</t>
  </si>
  <si>
    <t>The three first metrics are meant to evaluate the degree of infor- mation preservation or</t>
  </si>
  <si>
    <t>. Coverage metrics for entities and axioms satisfy the principle of ontologies’ knowledge preservation (See Section5.1.2), while coverage of correspondences satisfies the principle of alignment preservation (See  Section5.1.3).  They  ensure  that  there is no information loss or incompleteness from the input ontologies   and alignments. The metric of entities  coverage  [27,64] can be split  into classes coverage, object properties’ coverage, data properties’ coverage, and instances coverage. It reflects (the number or) the percentage of preserved entities in the resulting integrated ontology compared to the expected number of entities:</t>
  </si>
  <si>
    <t>By modelling both perspectives, two sets of metrics are  identified  that  can  be  mutually checked for consistency and</t>
  </si>
  <si>
    <t>. This will identify subjects that are missing, or badly defined. After the models of these two perspectives have been checked and enhanced, a  GQM  plan is developed. The GQM plan is the documented description of all the information that the measurement programme is based on. This document  represents  the measurement goals, related questions and identified metrics. Based on  the  GQM  plan,  a measurement plan is developed that defines procedures for collecting data.</t>
  </si>
  <si>
    <t>This feature only depends on the performance of the ontology match- ing step. Ontology matching tools may either lack correct correspon- dences, contain incorrect correspondences, or both. Ideally, the ontol- ogy alignment should not contain any false correspondences, which reflects the alignment correctness, and should contain all the correct correspondences, which reflects the alignment</t>
  </si>
  <si>
    <t>1. Entities coverage/</t>
  </si>
  <si>
    <t>2. Axioms coverage/</t>
  </si>
  <si>
    <t>3. Correspondences coverage/</t>
  </si>
  <si>
    <t>Although all of the identified 28 papers provided the descriptions of their corpora (see Table 3), none of them has provided an assessment of corpus. Three features of the corpus could be considered to decide whether the corpus is “adequate”. First, the corpus should be relevant. It should include the contents which are consistent with the theme of the dictionary being built. Second, the corpus should be appropriate. If the dictionary being built includes only words/phrases, the original corpus should include mainly textual contents, instead of numeric or pictorial contents. Sometimes, the dictionary needs to include more than words and phrases. For example, the LIWC 2015 can now accommodate numbers, punctuation, and even short phrases, which allows users to analyze “netspeak” language that is common in the context of online communication (e.g., Twitter and Facebook posts, text message, etc.). In the LIWC 2015, “b4” is coded as a preposition and “:)” is coded as a positive emotion word (Pennebaker et al., 2015). Third, the corpus should be complete. For example, in building a dictionary of forest values, Bengston and Xu (1995) created a corpus which includes articles by forest economists, traditional foresters, forest ecologists, landscape architects, aestheticians, environmental philosophers, environmental psychologists, Native Americans, among others. To be complete does not mean that the corpus should include every related document; instead, it means that the richness and completeness of the corpus should be adequate to support the dictionary building. The criterion of “</t>
  </si>
  <si>
    <t>” is especially important for dictionary building where pre-specified categories are being used. If the corpus does not include entries that map to the categories, the value of the dictionary will be sub-standard.</t>
  </si>
  <si>
    <t>Since simple- and full-merge will always be torn between complete- ness, coherence (and also conservativity ) such that we can never obtain a perfect result, the asymmetric merge or enrichment turns out to be the most successful integration type. At least, it surely achieves</t>
  </si>
  <si>
    <t>and conservativity for the target seed ontology, and it surely achieves coherence for the resulting target integrated ontology. We think that it is particularly well suited to the integration case that aims to build an application-specific ontology. To sum up, integrating ontologies with incompatible/conflicting domain views or models is still an open and thriving issue [123]. However, if the asymmetric merge (enrichment) is acceptable in some ontology integration scenarios, then it can be a possible solution to this issue.</t>
  </si>
  <si>
    <t>Documenting  the  question,  metrics, and hypotheses in abstraction sheets, checking</t>
  </si>
  <si>
    <t>and consistency between abstraction sheet and the process model and writing the GQM and Measurement plan was executed by the GQM team. The GQM  plan  of</t>
  </si>
  <si>
    <t>Models  of  the  software  development  process  are used to support the definition of a measurement  programme  by  checking  the  set of metrics of forthcoming step 7 on</t>
  </si>
  <si>
    <t>and consistency. Examples of software process models are given in section 6.3 on page 59.</t>
  </si>
  <si>
    <t>Compare the charts and tables of the previous assignment with those provided in this chapter and analyse the</t>
  </si>
  <si>
    <t>and validity of the results presented in this chapter.</t>
  </si>
  <si>
    <t>The consistency and</t>
  </si>
  <si>
    <t>check between the software development process models and GQM means that all metrics defined in a measurement programme, also need to be defined in the software development process model. If a certain direct metric is not defined in the software development process model, however, as required in your GQM model, the software development process model should be enhanced, adding the specific metric. In this way GQM also supports improving your software development process models.</t>
  </si>
  <si>
    <t>The defined goals, questions, and metrics must be consistent and complete with respect to models of the object under measurement (see Figure 6-6). To safeguard this, consistency and</t>
  </si>
  <si>
    <t>checks have to be performed throughout the entire definition phase.</t>
  </si>
  <si>
    <t>By and large, the way in which the issue of ontology integration is handled has gradually evolved and matured over time. In the last decade, research works generally focused on providing a graphical interface for an interactive real-time visualization in the process of ontology matching and merging. In doing so, the user had the upper hand to accept or reject the results and visually compare entities   of the input ontologies, e.g., in PROMPT [75,108], Chimaera [109], SAMBO [7] and iMERGE [118]. They only preserve the class hierarchy of the input ontologies and therefore only treat structural redundan- cies in the integrated ontology, e.g., in [26,63,64,75,109]. They also emphasize on the matching process by only evaluating the correctness and</t>
  </si>
  <si>
    <t>of the alignment, and ignoring the evaluation of the integrated ontology, e.g., in [7,26,106,107,112–117]. In addition, they are generally able to integrate only two ontologies. However, nowadays, recent ontology integration approaches tend to be more generic, making it possible to jointly integrate more than two ontolo- gies. Besides, they are moving towards full automation and scalability of their approaches. Unlike the previous works, recent ones try to preserve as much information as possible from both alignments and ontologies, and therefore treat all kinds of violations, redundancies, and cycles in the integrated ontology. They also focus on assessing the quality of the alignment as well as the integrated ontology.</t>
  </si>
  <si>
    <t>or disjointness correspondence. In the sake of</t>
  </si>
  <si>
    <t>of the alignment, it could be observed that the holistic correspondence does not need to necessarily contain an entity from each ontology.</t>
  </si>
  <si>
    <t>Although all of the identified 28 papers provided the descriptions of their corpora (see Table 3), none of them has provided an assessment of corpus. Three features of the corpus could be considered to decide whether the corpus is “adequate”. First, the corpus should be relevant. It should include the contents which are consistent with the theme of the dictionary being built. Second, the corpus should be appropriate. If the dictionary being built includes only words/phrases, the original corpus should include mainly textual contents, instead of numeric or pictorial contents. Sometimes, the dictionary needs to include more than words and phrases. For example, the LIWC 2015 can now accommodate numbers, punctuation, and even short phrases, which allows users to analyze “netspeak” language that is common in the context of online communication (e.g., Twitter and Facebook posts, text message, etc.). In the LIWC 2015, “b4” is coded as a preposition and “:)” is coded as a positive emotion word (Pennebaker et al., 2015). Third, the corpus should be complete. For example, in building a dictionary of forest values, Bengston and Xu (1995) created a corpus which includes articles by forest economists, traditional foresters, forest ecologists, landscape architects, aestheticians, environmental philosophers, environmental psychologists, Native Americans, among others. To be complete does not mean that the corpus should include every related document; instead, it means that the richness and</t>
  </si>
  <si>
    <t>of the corpus should be adequate to support the dictionary building. The criterion of “completeness” is especially important for dictionary building where pre-specified categories are being used. If the corpus does not include entries that map to the categories, the value of the dictionary will be sub-standard.</t>
  </si>
  <si>
    <t>GQM team. Checks need to be performed on correctness and</t>
  </si>
  <si>
    <t>of the data. The hypotheses that were defined by the project team and described in the GQM plan, should also be incorporated in the metrics base. The metrics base should be established as soon as possible to support immediate processing of the first data by the GQM team.</t>
  </si>
  <si>
    <t>of the data; timeliness of the data; accuracy of the data; whether the data is within range; correctness of classifications.</t>
  </si>
  <si>
    <t>Figure  3-4  illustrates  that  GQM modelling can be checked for consistency and</t>
  </si>
  <si>
    <t>on the basis of software process and product models. The following activities are required:</t>
  </si>
  <si>
    <t>The principle of knowledge preservation, a.k.a. knowledge</t>
  </si>
  <si>
    <t>or knowledge coverage [27], is the preservation of all entities and axioms from the input ontologies that were integrated. Entities or elements include all classes (i.e., class preservation), properties (i.e., property preservation) and individuals (i.e., instance preservation) from the input ontologies. Axioms include all kinds of triplets such as sub- sumption, equivalence and disjointness axioms, annotations, declarations, expressions, restrictions and assertions from the input ontologies; not only subsumption axioms of their class hierarchies (i.e., relationship preservation [65] or structure preservation). Indeed, all entailments (i.e., inferred axioms) of the input ontologies should be preserved in the integrated ontology [55]. Hence, the knowledge preservation principle is composed of two sub-principles: (i) the entity/element preservation principle [65], and (ii) the axiom preservation principle, also called the entailment deduction satisfaction [66]. The knowledge preservatio</t>
  </si>
  <si>
    <t>adopted by the Ontology Alignment Evaluation Initiative (OAEI)6 cam- paign. They ensure the alignment correctness and</t>
  </si>
  <si>
    <t>principle (See Section5.1.1).</t>
  </si>
  <si>
    <t>5.1.1. Alignment correctness and</t>
  </si>
  <si>
    <t>While entering the data into the metrics base, data correctness and</t>
  </si>
  <si>
    <t>was checked manually. The MSS was developed in parallel with the first measurement period.</t>
  </si>
  <si>
    <t>GQM team. While entering the data into the metrics base a manual check on correctness and</t>
  </si>
  <si>
    <t>was performed. Hypotheses were also included in the metrics base (stated in the GQM plan). The metrics base was created before actual measurement started. This way, the gathered data could be stored in the metrics base as soon as measuring started. The analysis sheets of the data were implemented in a separate analysis base. The analysis sheets were created preceding the first feedback session.</t>
  </si>
  <si>
    <t>External Validity</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</si>
  <si>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t>
  </si>
  <si>
    <t>external validity</t>
  </si>
  <si>
    <t>, reliability, dimensionality, and predictive (nomological) validity. We do not mean to suggest that researchers who do not follow each of these techniques risk conducting a study that lacks validity. Rather, we build on the guidelines of others who suggest that more than one approach is desirable when seeking to establish validity (e.g., Campbell &amp;</t>
  </si>
  <si>
    <t>To allow for an assessment of</t>
  </si>
  <si>
    <t>, we collected an additional sample comprised of small, high-growth firms to allow for comparisons with our sample of S&amp;P 500 firms. We selected firms from the Russell 2000 stock index for this comparison group.</t>
  </si>
  <si>
    <t>Campbell, 1979). We coded studies that applied a content analysis coding scheme to more than one sample to evaluate the study’s predicted relationships as demonstrating</t>
  </si>
  <si>
    <t>. Our examination of the 98 studies revealed that only 12 (12 ) demonstrated exter-</t>
  </si>
  <si>
    <t>Short, Ketchen, Palmer, &amp; Hult, 2007). Thus, comparisons between differences in specific industry contexts (such as high-tech industries) and other industry contexts could provide an additional extension for demonstrating</t>
  </si>
  <si>
    <t>% nal validity by including multiple samples in their research design. Given that most content analysis studies rely on archival data, it is perhaps surprising that so few studies examined</t>
  </si>
  <si>
    <t>Assess</t>
  </si>
  <si>
    <t>1. Select appropriate samples and relevant narrative texts to examine construct of interest 2. Compare two relevant samples when possible</t>
  </si>
  <si>
    <t>Extensions of our proposed procedures could yield further benefit. For example, in exploring entrepreneurial orientation, we examined</t>
  </si>
  <si>
    <t>by comparing two samples using the same narrative text (i.e., CEO letters to shareholders). Our examination of different samples using the same measures with two different populations constitutes an empirical generalization, a key form of replication in the organizational sciences (Tsang &amp;</t>
  </si>
  <si>
    <t>Zardet, Bonnet, &amp; Peron, 2008; Scandura &amp; Williams, 2000), and techniques for establishing ´</t>
  </si>
  <si>
    <t>can be readily applied to research using content analysis (Neuendorf, 2002).</t>
  </si>
  <si>
    <t>External validity</t>
  </si>
  <si>
    <t>continues to be a key concern in management research methods (Savall,</t>
  </si>
  <si>
    <t>Kwan, 1999). Our review of content analysis studies suggests that demonstration of this type of</t>
  </si>
  <si>
    <t>is fairly uncommon in organizational research (12</t>
  </si>
  <si>
    <t>is the ability to generalize findings across multiple settings (Cook &amp;</t>
  </si>
  <si>
    <t>refers to the confidence for which an inference regarding a causal relationship can be generalized across different types of persons, settings, and times (Cook &amp;</t>
  </si>
  <si>
    <t>% dictionaries, only two described how words were selected for the dictionary and neither of these demonstrated content validity by providing an explanation of the process for word selection to accurately represent the studies’ constructs. Additionally, no study demonstrated</t>
  </si>
  <si>
    <t>through the use of multiple samples. Although discriminant validity was not always applicable (some studies examined only one dimension of entrepreneurial orientation), it is perhaps disappointing that no study addressed dimensionality given that entrepreneurial orientation has been theorized as a multidimensional construct (Covin &amp;</t>
  </si>
  <si>
    <t>We also directly examined</t>
  </si>
  <si>
    <t>with the two samples. Because of the differences in available shareholder letters between the two samples, we took a random set of 205 firms from our S&amp;P 500 sample to ensure that differences between samples were not influenced by sample size differences. To evaluate mean differences between the samples, we conducted a one-way analysis of variance (ANOVA). Results of this analysis revealed no significant differences in mean values in entrepreneurial orientation dimensions with the exception of proactiveness, where higher mean levels were detected in the shareholder letters of Russell 2000 firms (See Table 5).</t>
  </si>
  <si>
    <t>]. Optionally, these statements may be complemented by other means of representation, such as tables, diagrams, graphs, etc. Accordingly, the two key structural elements that constitute theoretical statements are concepts and propositions. In addition to structural elements, theories constitute assumptions about their underlying logic, temporal and contextual factors that specify their range of coverage, or boundaries of</t>
  </si>
  <si>
    <t>generalizability</t>
  </si>
  <si>
    <t>Given the complexity and variability of word meanings, no matter how careful one is in the selection of words and phrases to measure a specific dimension, it is likely that the inclusion of some entries will result in categorization errors or false positives (Péladeau &amp; Stovall, 2005). Dictionary builders sometimes find themselves in a dilemma, where they have to balance the</t>
  </si>
  <si>
    <t>against the validity of the dictionary. For example, consider adding the word power into the Energy category in the sustainability dictionary. The word power occurs 100 times in the corpus. The KWIC examination indicates that, of the 100 occurrences of power, it is used to indicate electricity 95 times and political strength 5 times. We know that in the context of environmental sustainability, power is widely used as an indicator of the concept of energy, and including power could improve the generalizability of the dictionary. However, we also notice the loss of validity of the dictionary. In this situation, should one include the word power in the category Energy of the dictionary? What if the power is used to indicate electricity 80 times and political strength 20 times? To address this issue, we propose using a ‘confidence level (CL)’ which can be calculated as follows (for word x):</t>
  </si>
  <si>
    <t>The importance of a normalized dictionary building process is emphasized in this paper. However, in the academic community, the value of dictionary-based text analytics is not without controversy. Some criticize building a new dictionary for its high cost, low efficiency, low</t>
  </si>
  <si>
    <t>and high uncertainty and propose non-dictionary-based automated text analysis (or text mining) as an alternative (see Landmann &amp; Zuell, 2008; Wiedemann, 2013). Others recognize that once a dictionary has been built, it offers low marginal cost, high capability, prevision and high consistency (see Boritz et al., 2013; Cohen, 2012). Here, following Grimmer and Stewart (2013), we believe that there is no globally best method for automated text analysis. Different data sets and different research questions necessitate different analysis methods. While use cases of the dictionary-based method are abundant (as detailed in Guo et al., 2016) researchers need to carefully consider effective ways to apply the method.</t>
  </si>
  <si>
    <t>]. T_xFFFF_e issue of</t>
  </si>
  <si>
    <t>has long been discussed, backed by extensive philosophical framework [</t>
  </si>
  <si>
    <t>A second decision involves selecting an adequate sampling frame. Sampling decisions are critical for establishing</t>
  </si>
  <si>
    <t>of study findings, but the decisions made by organizational researchers concerning selection of a particular sampling frame have often lacked adequate justification (Short, Ketchen, &amp; Palmer, 2002). In some cases, practical concerns may encourage reliance on certain samples such as the common usage of large firms in the strategic management literature to allow pairing narrative documents with archival firm performance data obtained from databases (e.g., COMPUSTAT). Regardless of the sample used, similar to selection of the narrative text, researchers should be careful to select a sample that is guided by theory and provides an adequate match with the research question of interest (Short et al., 2002).</t>
  </si>
  <si>
    <t>Given the complexity and variability of word meanings, no matter how careful one is in the selection of words and phrases to measure a specific dimension, it is likely that the inclusion of some entries will result in categorization errors or false positives (Péladeau &amp; Stovall, 2005). Dictionary builders sometimes find themselves in a dilemma, where they have to balance the generalizability against the validity of the dictionary. For example, consider adding the word power into the Energy category in the sustainability dictionary. The word power occurs 100 times in the corpus. The KWIC examination indicates that, of the 100 occurrences of power, it is used to indicate electricity 95 times and political strength 5 times. We know that in the context of environmental sustainability, power is widely used as an indicator of the concept of energy, and including power could improve the</t>
  </si>
  <si>
    <t>of the dictionary. However, we also notice the loss of validity of the dictionary. In this situation, should one include the word power in the category Energy of the dictionary? What if the power is used to indicate electricity 80 times and political strength 20 times? To address this issue, we propose using a ‘confidence level (CL)’ which can be calculated as follows (for word x):</t>
  </si>
  <si>
    <t>The most common techniques are synonym and antonym extension, stemming, lemmatization and weighting. Synonym and antonym extension refers to adding synonyms (and antonyms) to the initial words in the dictionary. Sometimes, this is the major way of identifying entries (see Opoku et al., 2006). Because of the various wording preferences, different terms might be used by different authors to express the same meaning. Therefore, extending the dictionary by including synonyms (and antonyms) can, to some degree, increase the</t>
  </si>
  <si>
    <t>of the dictionary.</t>
  </si>
  <si>
    <t>Data and</t>
  </si>
  <si>
    <t>generalization</t>
  </si>
  <si>
    <t>Requires data, but is abstract enough to provide</t>
  </si>
  <si>
    <t>T_xFFFF_is paper deals with middle-range theories, those that are concrete enough to be empirically  validated,  and  abstract  enough  to  allow  for</t>
  </si>
  <si>
    <t>(in  the  broad sense). Before expanding on the contribution of data science to middle-range theories, data science is brief_xFFFF_y introduced.</t>
  </si>
  <si>
    <t>Extensions of our proposed procedures could yield further benefit. For example, in exploring entrepreneurial orientation, we examined external validity by comparing two samples using the same narrative text (i.e., CEO letters to shareholders). Our examination of different samples using the same measures with two different populations constitutes an empirical</t>
  </si>
  <si>
    <t>, a key form of replication in the organizational sciences (Tsang &amp;</t>
  </si>
  <si>
    <t>Kwan, 1999). Analysis of different populations using an alternative data source would provide an additional form of empirical</t>
  </si>
  <si>
    <t>. For example, entrepreneurship scholars have called for content analysis of IPO prospectuses as a particularly useful data source (Marino, Castaldi, &amp; Dollinger, 1989). Previous content analyses found little link between information found in CEO prospectus statements and organizational performance (e.g.,</t>
  </si>
  <si>
    <t>Concepts and properties are generally organized within hierarchies since they are linked by the built-in subsumption  relation. The latter      is a taxonomic, ‘‘is-a’’, parent/child, hypernymy/hyponymy, super- entity/sub-entity,  super-type/sub-type,</t>
  </si>
  <si>
    <t>/specialization, or broader/narrower relation. It can also be called a partial order, inheritance, or general concept inclusion (GCI) relation. Thus, three hierarchies can exist in an ontology: a class hierarchy, an object prop- erty hierarchy, and a datatype property hierarchy. The class hierarchy can be viewed as a tree-based model [26]. The latter forms a rooted acyclic graph structure [27] due to the subsumption relation that makes each concept subsumed by a single direct super-concept/parent (except the root concept owl:Thing ). Nevertheless, in the case of multiple inher- itance, an ontology becomes a network-based model that can contain multiple is-a paths leading to the same concept [26]. There are many other built-in relations that can link classes, properties or instances, such as equivalence and disjointness relations, etc (See Section3.5).</t>
  </si>
  <si>
    <t>A comparison of different sampling frames provides additional insight into research questions of interest. For example, use of the same measurement and analysis on a different population constitutes an empirical</t>
  </si>
  <si>
    <t>and a key form of replication (Tsang &amp;</t>
  </si>
  <si>
    <t>Does not require data,</t>
  </si>
  <si>
    <t>is based on the paradox of induction</t>
  </si>
  <si>
    <t>External validity is the ability to</t>
  </si>
  <si>
    <t>generalize</t>
  </si>
  <si>
    <t>findings across multiple settings (Cook &amp;</t>
  </si>
  <si>
    <t>External validity refers to the confidence for which an inference regarding a causal relationship can be</t>
  </si>
  <si>
    <t>generalized</t>
  </si>
  <si>
    <t>across different types of persons, settings, and times (Cook &amp;</t>
  </si>
  <si>
    <t>• Holistic Ontology Matching</t>
  </si>
  <si>
    <t>generalizes</t>
  </si>
  <si>
    <t>the pairwise ontology matching by simultaneously inspecting multiple ontologies within</t>
  </si>
  <si>
    <t>The Goal Question Metric approach combines in itself most of the current approaches to measurement and</t>
  </si>
  <si>
    <t>them to  incorporate processes and resources as  well as products. This makes it adaptable to different environments, as   as confirmed by the fact that  has  been applied in several organizations ,  e.g.,  NASA, Hewlett Packard [12],</t>
  </si>
  <si>
    <t>Summarizing, classiﬁcation can support researchers and prac-titioners in</t>
  </si>
  <si>
    <t>generalizing</t>
  </si>
  <si>
    <t>, communicating and applying the ﬁndings of a knowledge ﬁeld</t>
  </si>
  <si>
    <t>Positivist research strives for explanation and prediction,</t>
  </si>
  <si>
    <t>from sample to population. Interpretivist research seeks contextual interpretation and understanding of a phenomenon [</t>
  </si>
  <si>
    <t>Ad-lib, adroit, adroitness, bright-idea, change, clever, cleverness, conceive, concoct, concoction, concoctive, conjure-up, create, creation, creative, creativity, creator, discover, discoverer, discovery, dream, dream-up, envisage, envision, expert, form, formulation, frame, framer, freethinker, genesis, genius, gifted, hit-upon, imagination, imaginative, imagine, improvise, ingenious, ingenuity, initiative, initiator, innovate, innovation, inspiration, inspired, invent, invented, invention, inventive, inventiveness, inventor, make-up, mastermind, master-stroke, metamorphose, metamorphosis, neoteric, neoterism, neoterize, new, new-wrinkle, innovation, novel,</t>
  </si>
  <si>
    <t>novelty</t>
  </si>
  <si>
    <t>, original, originality, originate, origination, originative, originator, patent, radical, recast, recasting, resourceful, resourcefulness, restyle, restyling, revolutionize, seethings, think-up, trademark, vision, visionary, visualize</t>
  </si>
  <si>
    <t>Furthermore, the GQM team should also make a</t>
  </si>
  <si>
    <t>realistic</t>
  </si>
  <si>
    <t>planning of the measurement programme,  in  which  all steps to be taken in the subsequent procedures of the GQM definition,  data  collection,  and  interpretation phase of the project are scheduled in time.</t>
  </si>
  <si>
    <t>IS, we f_xFFFF_rst review common objectives of data science, which we believe bring it closer to objects of study and</t>
  </si>
  <si>
    <t>relevance</t>
  </si>
  <si>
    <t>. In the following section, these objectives are visited through looking at the commonalities, rather than the dif_xFFFF_erences, among types of knowledge independent from their underlying paradigms.</t>
  </si>
  <si>
    <t>What follows this localized interpretation is examining the results against the existing body of knowledge to assess its</t>
  </si>
  <si>
    <t>. T_xFFFF_eoretical triangulation is recommended in this step; that is interpreting the results in light of existing theory or benchmarking against existing artifacts [ ]. Human intervention, particularly other researchers, would enhance the reliability and robustness of the results.</t>
  </si>
  <si>
    <t>Check the GQM definition on missing metrics that are defined in  the  software development process model and identify their</t>
  </si>
  <si>
    <t>Relevance</t>
  </si>
  <si>
    <t>of  evidence</t>
  </si>
  <si>
    <t>Practical</t>
  </si>
  <si>
    <t>of reliability measurement was clear to the project team.</t>
  </si>
  <si>
    <t>Even though DS is a data-driven, theory-light, and primarily inductive approach, literature scanning and theoretical assessment are necessary to a) ensure the</t>
  </si>
  <si>
    <t>of the research question, and b) justify the need for a DS methodology to address the particular question. Note that conceptual research questions and problems are dif_xFFFF_erent from their practical counterparts (see [</t>
  </si>
  <si>
    <t>]) that may also present themselves in a data science study. While practical questions may be essential to ensure the</t>
  </si>
  <si>
    <t>of the research, conceptual problems are important for theoretical contributions.</t>
  </si>
  <si>
    <t>. In our opinion, researchers often address issues that are not perceived  to be of</t>
  </si>
  <si>
    <t>to industry or present their results in a way  that  is  virtually incomprehensible to decision makers in industry.</t>
  </si>
  <si>
    <t>strategic</t>
  </si>
  <si>
    <t>to the organisation, set quantifiable goals for successful project and organisation performance and improvement. The reasonable expectations are defined based upon the baseline provided by the characterisation step.</t>
  </si>
  <si>
    <t>This observation led to the conclusion that software metrics should be defined in such a way that the collected data is</t>
  </si>
  <si>
    <t>relevant</t>
  </si>
  <si>
    <t>, and that it helps in achieving goals of business quality, such as product reliability which is not an isolated business goal. Because of this observation, the Goal/Question/Metrics paradigm was adopted to structure the measurements. During the several years of GQM application it appeared that there was little or no documentation on ‘how’ these measurement programmes should actually be carried out. At many events we met people from several industries or academics who all supported the power of the GQM paradigm, but none of them could point us to practical procedures, templates, or detailed examples from practice. Based on this notion we decided to capture our expertise in GQM application and write it down in this book.</t>
  </si>
  <si>
    <t>As described in Section 6.2.4, questions should be described  on  an  intermediate  level between the goal, and the metrics. The questions that were formulated during these question sessions appeared to be of a practical but too detailed level. It was found difficult to define questions on a more abstract level. The GQM team decided to perform this abstraction, and let the project team define the practical questions they found</t>
  </si>
  <si>
    <t>.  Each  session  was started  by repeating the concepts of GQM, summarising the activities that were already performed, and explaining the activities that are planned. Also the purpose and structure of each session was explained. After each question session two documents were made:</t>
  </si>
  <si>
    <t>Although all of the identified 28 papers provided the descriptions of their corpora (see Table 3), none of them has provided an assessment of corpus. Three features of the corpus could be considered to decide whether the corpus is “adequate”. First, the corpus should be</t>
  </si>
  <si>
    <t>. It should include the contents which are consistent with the theme of the dictionary being built. Second, the corpus should be appropriate. If the dictionary being built includes only words/phrases, the original corpus should include mainly textual contents, instead of numeric or pictorial contents. Sometimes, the dictionary needs to include more than words and phrases. For example, the LIWC 2015 can now accommodate numbers, punctuation, and even short phrases, which allows users to analyze “netspeak” language that is common in the context of online communication (e.g., Twitter and Facebook posts, text message, etc.). In the LIWC 2015, “b4” is coded as a preposition and “:)” is coded as a positive emotion word (Pennebaker et al., 2015). Third, the corpus should be complete. For example, in building a dictionary of forest values, Bengston and Xu (1995) created a corpus which includes articles by forest economists, traditional foresters, forest ecologists, landscape architects, aesthet</t>
  </si>
  <si>
    <t>Marketing  and  competition  requirements  make market introduction one of the most stringent requirements for product development. Especially in the embedded product area where cycle-time is currently most</t>
  </si>
  <si>
    <t>. The project life-cycle or development time can be decreased by, for example, increasing productivity, parallel development, prototyping or reuse  of  already  existing  software.  Productivity can be increased through, for example, specialisation of software design. Parallel development will  be  encouraged  through  a modular design of the software.</t>
  </si>
  <si>
    <t>Before measurement goals could be specified, it was identified which improvement areas, problems,  or  organisational  (business)  goals were</t>
  </si>
  <si>
    <t>. We used a structured brainstorming session to identify the improvement areas. In this brainstorming session all the  people  involved  in  the measurement programme were present. It was started at a company wide level and concentrated on what the purpose of the organisation is, focused towards  the  specific  team, and finalised by ending on a level of specific problems or improvements. We applied the ‘seven questions’ approach for Goal-oriented measurement (based on Parker et al, 1988) that proved to be applicable for such sessions:</t>
  </si>
  <si>
    <t>For the ﬁrst stage (level-1 screening), the total number of 1517 studies were equally divided between the two ﬁrst authors. As a result, 507 studies were judged as potentially</t>
  </si>
  <si>
    <t>The total number of 507 studies were equally divided between the ﬁrst two authors. As a result, 280 studies were judged as</t>
  </si>
  <si>
    <t>] propose two approaches to overcome the limitations of the current practice of theorizing. T_xFFFF_e f_xFFFF_rst approach is to focus on inductive data-driven research to uncover interesting and relevant patterns and concepts from data without heavy reliance on preexisting theory. T_xFFFF_e second approach lies in the other end of the empirical-theoretical continuum suggesting “blue ocean” theory development that does not necessarily base the research on data. Data science facilitates the former approach by of_xFFFF_ering the methods, tools and techniques to reveal regularities in data. Yet, theory-light approach here does not mean completely eliminating theory, for interpretation of such regularities does not happen in vacuum. And while data science may present the potential to overcome challenges with state-of-the-art theorizing, it requires signif_xFFFF_cant attention to develop principles that would guide researchers on how to rigorously develop theories that are both</t>
  </si>
  <si>
    <t>and interesting.</t>
  </si>
  <si>
    <t>]. Like every research strategy, a research design is needed to ensure the planned research activities are sound,</t>
  </si>
  <si>
    <t>and logical. A research design is simply a logical plan on how to answer the specif_xFFFF_c question and/or solve a problem. Accordingly, a good research design will help the researcher avoid problems such as collecting and analyzing data that do not address the initial question, or even answering the wrong questions. It is recommended that a DS research design specif_xFFFF_es—at least—a research question, study goals, and unit of analysis.</t>
  </si>
  <si>
    <t>Corpus Creation</t>
  </si>
  <si>
    <t>Relevant</t>
  </si>
  <si>
    <t>Appropriate Complete</t>
  </si>
  <si>
    <t>1. The ﬁrst author screened 27.67% (70) of the studies deemed as</t>
  </si>
  <si>
    <t>by the second author during the level-2 screening (randomly selected) and vice-versa. No disagreements were found between the authors.</t>
  </si>
  <si>
    <t>The raw data layer contains the links to the metrics base and, therefore, like the metrics base itself,  contains  raw  data  only.  The  results  of processing the raw data are kept in the processed data layer. Finally, the graphs &amp; tables data layer contained the questions from the GQM plan, which they intended to answer, added to the</t>
  </si>
  <si>
    <t>charts or tables.</t>
  </si>
  <si>
    <t>Table 5 displays that 53.7% (145) of the studies were published in</t>
  </si>
  <si>
    <t>conferences in the topics of maintenance (International</t>
  </si>
  <si>
    <t>However, those customisation teams needed support from the original developers.</t>
  </si>
  <si>
    <t>customisation projects in one country might also be relevant to another country. After the second release of the product, management decided to change the objectives of the team</t>
  </si>
  <si>
    <t>, as it only contains raw data copied from the metrics base. In the processed data layer, data from the raw data layer is processed to a level of abstraction suitable for creating graphs and tables. For this purpose, processing  data includes selecting</t>
  </si>
  <si>
    <t>data, calculating data and sorting data. The results of processing the data are stored in the processed data layer and provide the basis for</t>
  </si>
  <si>
    <t>Preparation phase, in which the document is identified, assigned to a reviewer, and the necessary</t>
  </si>
  <si>
    <t>documentation is studied and understood.</t>
  </si>
  <si>
    <t>EBSE, the study factor would be the  technology  of interest.  The  technology  should not be specified at too high a level of abstraction e.g. design methods, software lifecycles,  or  management  methods, but must be general enough to identify the majority of</t>
  </si>
  <si>
    <t>empirical studies, for example OO methods, Agile methods, or Cost estimation  methods.  For  some questions it may be necessary to be even more precise e.g.  Contract-based specifications, Pair-programming, or  Statistically-derived estimation models. It is even more difficult to determine the correct level of abstraction for  specifying  the population of interest. The population of interest may be categorised  in  many  dimensions based on experience of technology  users,  types  of problem addressed by the technology, application area. However, even fairly broad categories may be counter-productive if useful empirical evidence is lost by restrictions  imposed  by  such categorisation.</t>
  </si>
  <si>
    <t>The third source of information is the model of the organization, which provides us with the viewpoint coordinate of the Goal. Obviously, not all issues and processes are</t>
  </si>
  <si>
    <t>for all viewpoints in an organization, therefore we must perform a relevancy analysis step before completing our list of goals, in order to  make sure that  the goals that we  have defined have the necessary relevancy.</t>
  </si>
  <si>
    <t>In order to decrease risks that are involved in executing a project, project management has to  be  able  to manage risk factors that are</t>
  </si>
  <si>
    <t>for specific projects. This can be accomplished by identifying possible risk areas  and  applying  measurements  to  those particular  areas in order to track status and identify the need for corrective actions (Heemstra et al, 1998).</t>
  </si>
  <si>
    <t>The top-down improvement stream applies a normative model that is assumed to be the best way of developing software. By assessing an organisation, using this model, it  becomes possible to identify the ‘maturity’ of that organisation, and propose</t>
  </si>
  <si>
    <t>improvements (Humphrey, 1989). The bottom-up improvement stream measures software development to increase understanding within a specific context. Both streams are successfully applied in practice.</t>
  </si>
  <si>
    <t>One strategy to address validity and reliability of a DS study is to perform triangulation; data triangulation is especially</t>
  </si>
  <si>
    <t>in this step. Data triangulation is the use of multiple data sources that may represent different facets of the phenomenon</t>
  </si>
  <si>
    <t>2.They use the question of interest to construct search strings aimed at finding</t>
  </si>
  <si>
    <t>individual studies.</t>
  </si>
  <si>
    <t>As described in Section 6.3, the GQM approach applies software development process and  product models for checking the GQM metric definitions. The availability and development of these models in parallel with the definition of goals, questions and metrics appeared to be very useful. Through a model on interrupts it became clear, how interrupts could occur and how they could be handled. It was also assumed that the availability of the models prevented many problems, because the data collection forms and procedures could be cross-checked. The availability of these models on software  development  offer  the possibility  to  apply a second source of</t>
  </si>
  <si>
    <t>information. The first sources are the participating  project members. However, when the project members were focusing on a certain problem (or goal), it was difficult to extract all their knowledge, and at the same time maintain a global overview. By applying formal models of software development processes and products, this missing overview was compensated for. The models should be suitable for defining metrics, and should, therefore, focus on both processes and products.</t>
  </si>
  <si>
    <t>To influence the initiators of interrupts, a focus was created to establish a company-wide ‘interrupt awareness’. For this purpose, the measurement results were distributed over the organisation, through presentations, posters and on-line availability of</t>
  </si>
  <si>
    <t>information.</t>
  </si>
  <si>
    <t>To influence initiators of interrupts, a company-wide ‘interrupt awareness programme’ was  established.  For  this purpose, the measurement results were spread throughout the organisation, by presentations, posters and on-line availability of</t>
  </si>
  <si>
    <t>To support the communication between a GQM team and a project team during interviews, a GQM team uses so-called ‘abstraction sheets’ (Latum et al, 1998). The use of abstraction sheets  during  interviews  provides a structured approach to focus on</t>
  </si>
  <si>
    <t>issues regarding the goal, and prevents issues being overlooked. An abstraction sheet summarises the main issues and dependencies of a goal as described in a GQM plan and is discerned in four sections. The four sections of an abstraction sheet are (see Figure 6-4):</t>
  </si>
  <si>
    <t>Feedback material should, of course, answer the GQM questions of the project, and address</t>
  </si>
  <si>
    <t>issues. As questions and needs may change during a measurement programme, additional feedback material should sometimes be created. Creation of additional feedback material should, of course, never lead to abandoning the original goals and questions.</t>
  </si>
  <si>
    <t>Note 1. We sought guidance from a number of statistical texts, as well as</t>
  </si>
  <si>
    <t>management research, when considering our proposal for content validity. We were also in contact with Roderick Hart, creator of one of the most well-known computer-aided text analysis programs—DICTION. We were intrigued by Professor Hart’s thoughts and inquired about his process when developing DICTION. Professor Hart noted the following:</t>
  </si>
  <si>
    <t>The main purpose of an analysis plan is to describe how  the</t>
  </si>
  <si>
    <t>measurement information is processed in such a way that it can be easily interpreted by the project team.</t>
  </si>
  <si>
    <t>Assess external validity 1. Select appropriate samples and</t>
  </si>
  <si>
    <t>narrative texts to examine construct of interest 2. Compare two relevant samples when possible</t>
  </si>
  <si>
    <t>After the feedback session, the GQM team writes a meeting report containing all</t>
  </si>
  <si>
    <t>observations, interpretations, conclusions and action points that were formulated during the session. This report should, of course, be distributed to the project team. Be careful with submitting all measurement details or feedback session reports  to  higher  management, because they often misinterpret data. It is advised to stay with the rule that the project team</t>
  </si>
  <si>
    <t>This survey stands at the crossroads of the domains of ontology matching and ontology integration. We reported consensual definitions of ontology integration and ontology merging, which are two close and similar notions, and we identified three types of ontology integration, namely the simple merge, the full merge, and the asymmetric merge (or the ontology enrichment ). This survey has revealed that the unique type of integration that can satisfy all ontology integration principles is the ontology enrichment case. We also described the general principles that should be ideally fulfilled by ontology integration approaches, and reported different strategies to repair the potential issues that can arise in an output integrated ontology. Next, we outlined the most</t>
  </si>
  <si>
    <t>ontology integration research works, starting from the pio- neering works to the most recent ones. Moreover, we have shown that there is a large number of research works that integrate different input ontologies and use different evaluation measures to assess the quality of their resulting integrated ontology. In an attempt to standardize the evaluation methods, we gathered all evaluation measures from different works. The investigation on ontology integration benchmarks has just started and might receive increasing attention in the near future. Last but not least, we explored the case of integrating a network of ontologies (i.e., the case of integrating multiple ontologies using pairwise alignments) in order to investigate its particular issues and challenges. We believe that there are promising research directions</t>
  </si>
  <si>
    <t>, which describes the</t>
  </si>
  <si>
    <t>organisational, project team and GQM team structures of the measurement programme.</t>
  </si>
  <si>
    <t>Despite the prevalence of this technique in the literature (e.g., Dowling &amp; Kabanoff, 1996; Weber, 1990), little guidance exists concerning how this method could be applied to a variety of constructs germane to management research when existing dictionaries do not adequately capture the construct’s content domain. We agree with others who advocated deriving words from prior theory when possible (Dowling &amp; Kabanoff, 1996; Weber, 1990) and agree with organizational scholars who argued that content analysis might be an especially useful tool for examining adolescent theories (Sonpar &amp; Golden-Biddle, 2008). However, we believe the only necessary condition is that researchers can create plausible word lists to measure the construct of interest in</t>
  </si>
  <si>
    <t>organizational narratives.</t>
  </si>
  <si>
    <t>Health and Medical Research Council,  there  are  over 20,000 journals in the biomedical field. A major problem for EBM is finding</t>
  </si>
  <si>
    <t>papers from the massive amount of published work. Medical researchers and practitioners use a two-stage process:</t>
  </si>
  <si>
    <t>] propose two approaches to overcome the limitations of the current practice of theorizing. T_xFFFF_e f_xFFFF_rst approach is to focus on inductive data-driven research to uncover interesting and</t>
  </si>
  <si>
    <t>patterns and concepts from data without heavy reliance on preexisting theory. T_xFFFF_e second approach lies in the other end of the empirical-theoretical continuum suggesting “blue ocean” theory development that does not necessarily base the research on data. Data science facilitates the former approach by of_xFFFF_ering the methods, tools and techniques to reveal regularities in data. Yet, theory-light approach here does not mean completely eliminating theory, for interpretation of such regularities does not happen in vacuum. And while data science may present the potential to overcome challenges with state-of-the-art theorizing, it requires signif_xFFFF_cant attention to develop principles that would guide researchers on how to rigorously develop theories that are both relevant and interesting.</t>
  </si>
  <si>
    <t>Coverage of the search string – This threat refers to the effec-tiveness of the applied search string to ﬁnd a suﬃciently large number of</t>
  </si>
  <si>
    <t>primary studies. To mitigate this threat, the search string was designed to be as comprehensive as possible.</t>
  </si>
  <si>
    <t>By increasing process maturity, the risks involved in executing the</t>
  </si>
  <si>
    <t>process will decrease, because problem areas in the development process will be tackled by the software process improvement activities. Furthermore, explicit risk reduction makes projects more manageable, and is therefore a suitable and obvious way of improving software processes.</t>
  </si>
  <si>
    <t>GQM team should develop them. As these models are supposed to support the definition of measurements, the application of a modelling technique that identifies measurements on the basis of processes is preferred. Once the GQM team has modelled all</t>
  </si>
  <si>
    <t>processes, the project team should agree upon these newly defined process models.</t>
  </si>
  <si>
    <t>1.They look for already published systematic reviews, i.e.  papers  that  have already assembled all</t>
  </si>
  <si>
    <t>reports on a particular topic.</t>
  </si>
  <si>
    <t>Integrating ontologies using alignments can lead to unintended con- sequences such as semantic conflicts or contradictions, redundancies and cycles, etc. Pottinger and Bernstein [65] proposed a set of re- quirements for merging models such as database schemata, ontologies, and UML models, etc. However, these merge requirements are very generic and need to be specialized for the case of ontology merging (and integration). In this paper, we have gathered the most</t>
  </si>
  <si>
    <t>requirements (or principles) that an ontology integration should try to fulfill, and they are as follows:</t>
  </si>
  <si>
    <t>Assess external validity 1. Select appropriate samples and relevant narrative texts to examine construct of interest 2. Compare two</t>
  </si>
  <si>
    <t>samples when possible</t>
  </si>
  <si>
    <t>Table 5 also shows that 33.7% (91) of the primary studies were published as journal articles in 44 unique journals. Taxonomies have been published frequently in</t>
  </si>
  <si>
    <t>SE journals (e.g. IEEE Transactions on Software Engineering and Information and Software Technology). We believe that this has been the case because the scope of these journals is not conﬁned to a speciﬁc</t>
  </si>
  <si>
    <t>. This includes the characterisation of the project and organisation,  identification  and  selection of improvement goals, definition of the measurement and GQM goals, modelling of the</t>
  </si>
  <si>
    <t>software processes involved in the measurement programme, and the identification of artefacts to be reused.</t>
  </si>
  <si>
    <t>In addition to assessing the extent to which validity was addressed in content analytic studies, we also wanted to gauge the extent to which organizational researchers relied on established content analysis methodology texts or other</t>
  </si>
  <si>
    <t>sources when applying content analysis to a particular question of interest. Thus, we examined the reference sections of the 98 content analysis articles reviewed in Duriau et al. (2007), as well as the 9 content analysis articles measuring elements of entrepreneurial orientation, to assess whether scholars referred to other content analysis research studies (scholarly articles on the topic of content analysis) or statistical texts (books) about content analysis. Our analysis revealed that content analysis studies often describe their procedures but frequently do not cite other content analysis research in developing these procedures. For instance, 63</t>
  </si>
  <si>
    <t>In this subsection, we review the most</t>
  </si>
  <si>
    <t>state-of-the-art research works related to the ontology integration. Research works that are only limited to the ontology matching or the ontology repair are beyond the scope of our paper.</t>
  </si>
  <si>
    <t>Examine ability to predict theoretically related variables not captured via content analysis using regression, structural equation modeling, or other</t>
  </si>
  <si>
    <t>statistical technique recommend Holsti’s (1969) method for assessing interrater reliability using the following formula (PA</t>
  </si>
  <si>
    <t>For the data extraction, the</t>
  </si>
  <si>
    <t>studies (280) were equally divided between the ﬁrst and second authors. For each paper, data was collected and later on stored in a spreadsheet using the data extraction form shown in</t>
  </si>
  <si>
    <t>One  of  the  reasons for formulating the question precisely is to help researchers and practitioners to find all</t>
  </si>
  <si>
    <t>studies. According to the  Australian  National</t>
  </si>
  <si>
    <t>Once the search string was designed, we selected the primary sources to search for</t>
  </si>
  <si>
    <t>studies. Scopus , Compendex/Inspec and Web of Science were selected because they cover most of the important SE databases, such as IEEE, Springer, ACM and Elsevier. In addition, the selected primary sources are able to handle advanced queries. The search string was applied on meta data (i.e. title, abstract and author keywords) in August 2014 on the selected data sources. We later on updated the search results by applying the search string again in February 2016, to fetch studies published between September 2014 and December 2015.</t>
  </si>
  <si>
    <t>The first source is the policy and the strategy of the organization that applies the GQM approach. From  this  source we  derive  both the  issue and  the  purpose  of the Goal by analyzing corporate policy statements, strategic plans and, more important, interviewing</t>
  </si>
  <si>
    <t>subjects in the organization.</t>
  </si>
  <si>
    <t>To identify the purpose of each taxonomy, we extracted the</t>
  </si>
  <si>
    <t>text, referred here as purpose descriptions, from each of the primary studies, using a process similar to open coding</t>
  </si>
  <si>
    <t>This method of training was also measured by RITME as the learning effect of performing a review. The main result from this aspect of RITME is a good insight into how new people can  be  trained  optimally.  RITME indicated that reviewing is an important element in training new people, but should be part of a larger training programme. Besides reviews to learn system details, training should include courses to provide</t>
  </si>
  <si>
    <t>theory and general overview and on-the-job training to provide practical experience.</t>
  </si>
  <si>
    <t>courses to provide</t>
  </si>
  <si>
    <t>theory and general overview; reviews to learn system details; on-the-job training to provide practical experience.</t>
  </si>
  <si>
    <t>-courses to provide</t>
  </si>
  <si>
    <t>theory and general overview;</t>
  </si>
  <si>
    <t>However, those customisation teams needed support from the original developers. Relevant customisation projects in one country might also be</t>
  </si>
  <si>
    <t>to another country. After the second release of the product, management decided to change the objectives of the team</t>
  </si>
  <si>
    <t>Presentation of graphs and tables: graphs and tables</t>
  </si>
  <si>
    <t>to answering the questions defined for the goals are presented to the project team for interpretation.</t>
  </si>
  <si>
    <t>, that contains all data</t>
  </si>
  <si>
    <t>to answering the questions with respect to the goal, including the hypotheses. These data are all copied directly from the metrics base into the analysis sheet.</t>
  </si>
  <si>
    <t>Neuendorf, 2002; Weber, 1990), and such issues may also be problematic in organizational studies using content analysis. Examination of other elements surrounding the use of content analysis in the organizational literature may also yield insight</t>
  </si>
  <si>
    <t>to construct validation procedures.</t>
  </si>
  <si>
    <t>Within such a brainstorming session it is always possible to define many goals. However, these should be</t>
  </si>
  <si>
    <t>to the business, represent strategic goals from management, and support high priority processes of the organisation. Sometimes it will be obvious what the measurement  goals  should be, for example an urgent problem that needs attention.</t>
  </si>
  <si>
    <t>If no process or product models</t>
  </si>
  <si>
    <t>to the defined measurement goals exist,  the</t>
  </si>
  <si>
    <t>.  For each question</t>
  </si>
  <si>
    <t>to the goal, a separate question sheet is created. On the question sheets, the raw data is processed and transformed into graphs and tables. Therefore, the questions sheets represent the implementation of the processed data layer and the graphs and tables layer.</t>
  </si>
  <si>
    <t>Unfortunately, inconsistent guidance exists to guide researchers through the use of this tool in a manner compatible with accepted methods used to validate constructs in a rigorous manner. The authors review research using content analysis to examine the extent to which such studies integrate methods for assessing content, external, discriminant, and predictive validity. To provide direction for organizational researchers interested in using CATA to measure theoretically based constructs</t>
  </si>
  <si>
    <t>to the management field, they suggest a number of possible procedures to enhance construct validity. They illustrate these procedures using the construct of entrepreneurial orientation.</t>
  </si>
  <si>
    <t>, the terms</t>
  </si>
  <si>
    <t>to the new taxonomy are extracted from the collected data.</t>
  </si>
  <si>
    <t>An independent GQM team already existed in the department. This team discussed with the project team what the role could be of the measurement programme in the context of the organisation's  improvement  programme. Due to successful application of goal-oriented measurement in foregoing projects, it was decided to apply the GQM method towards an operational improvement goal</t>
  </si>
  <si>
    <t>to the project. The necessary training for the project team was given by the GQM team, which had experience of the practical application of the</t>
  </si>
  <si>
    <t>We also observed that some recently proposed taxonomies (2012–2015) were already cited many times. These results high-light that new taxonomies are proposed continuously and cited frequently. This indicates that the classiﬁcation of SE knowledge through taxonomies is a</t>
  </si>
  <si>
    <t>topic.</t>
  </si>
  <si>
    <t>] with a key focus on data-driven activities and events. T_xFFFF_us, the main unit of analysis are these activities and events. While the problem can be addressed qualitatively to inductively uncover such process, the amount of documentation that was deemed</t>
  </si>
  <si>
    <t>was challenging to navigate. Hence, a text analytics approach was required.</t>
  </si>
  <si>
    <t>Issue 3 –The scope of some of the suggested activities goes beyond taxonomy design, as they cover steps related to project planning, recruitment, training and deployment, which are not necessarily</t>
  </si>
  <si>
    <t>when designing taxonomies.</t>
  </si>
  <si>
    <t>Group 2. How can we characterize the attributes of the object that are</t>
  </si>
  <si>
    <t>with respect to the issue of the specific GQM model?</t>
  </si>
  <si>
    <t>Group 3. How do we evaluate  the characteristics of the object that are</t>
  </si>
  <si>
    <t>Size of effect</t>
  </si>
  <si>
    <t>In order  to  give an example of application of  the Goal/Question/Metric approach, let's suppose we want to improve  the  timeliness of change  request processing during the maintenance phase of the life cycle of a system. The resulting goal will specify a purpose (improve), a process (change request processing), a viewpoint (project manager), and a quality issue (</t>
  </si>
  <si>
    <t>timeliness</t>
  </si>
  <si>
    <t>). This goal can be refined to a series of  questions, about, for instance, turn-around  time and  resources used. These questions can be answered  by metrics comparing specific  turn-around  times with  the average ones. The  complete</t>
  </si>
  <si>
    <t>In the past few years we gained many experiences  of  organising  software  quality improvement  programmes  in industry. Although there are many textbooks available on quality improvement, we were surprised by the gap between theory and practice.  Most literature on software quality is quite comprehensive, however, it often lacks the goal-driven nature of business. Business is not just looking for ultimate quality, but for the best quality to be given to other goals, such as</t>
  </si>
  <si>
    <t>, product features, complexity, or cost.</t>
  </si>
  <si>
    <t>Timeliness</t>
  </si>
  <si>
    <t>2. Object (process)</t>
  </si>
  <si>
    <t>In order  to  give an example of application of  the Goal/Question/Metric approach, let's suppose we want to improve  the</t>
  </si>
  <si>
    <t>of change  request processing during the maintenance phase of the life cycle of a system. The resulting goal will specify a purpose (improve), a process (change request processing), a viewpoint (project manager), and a quality issue (timeliness). This goal can be refined to a series of  questions, about, for instance, turn-around  time and  resources used. These questions can be answered  by metrics comparing specific  turn-around  times with  the average ones. The  complete</t>
  </si>
  <si>
    <t>completeness of the data;</t>
  </si>
  <si>
    <t>of the data; accuracy of the data; whether the data is within range; correctness of classifications.</t>
  </si>
  <si>
    <t>Issue the</t>
  </si>
  <si>
    <t>of</t>
  </si>
  <si>
    <t>usability</t>
  </si>
  <si>
    <t>Usability</t>
  </si>
  <si>
    <t>In total, we identiﬁed 263 unique subject matters for the 271 taxonomies, e.g., technical debt, architectural constraints,</t>
  </si>
  <si>
    <t>requirements, testing techniques and process models.</t>
  </si>
  <si>
    <t>Initially it is worthwhile  considering  why  evidence would  be  beneficial to software developers, users and other stakeholders e.g. public purchasing  bodies, certification bodies and the general public. EBSE is potentially important because of the central place software intensive systems are starting to take in everyday life. For example, current plans for advanced life-critical systems such as drive-by-wire applications for cars and wearable medical devices have the potential for immense economic and  social  benefit  but can also pose a major threat to industry, to society, and to individuals.  If  systems  are reliable,</t>
  </si>
  <si>
    <t>usable</t>
  </si>
  <si>
    <t>and useful, the quality of life of individual citizens will be enhanced. However, there are  far  too many examples of systems that have not only wasted large amounts of public money but have also caused harm to individual citizens (e.g. the automated  command  and control system for the London Ambulance  Service).</t>
  </si>
  <si>
    <t>Q.3.1 Is the number of faults a</t>
  </si>
  <si>
    <t>criteria for identifying whether a second review is necessary or not?</t>
  </si>
  <si>
    <t>Q.3.4 Is the effort spent on repairing failures a</t>
  </si>
  <si>
    <t>indicator of product quality?</t>
  </si>
  <si>
    <t>Abstract 1. Question definitions too global 2. Question definitions too detailed 3.</t>
  </si>
  <si>
    <t>Usable</t>
  </si>
  <si>
    <t>question definitions</t>
  </si>
  <si>
    <t>have recently proposed a method to develop SE taxonomies. Nevertheless, in the light of results presented in this paper, we identiﬁed a need to revise this method. Therefore, we revised Bayona-Oré et al.’s method, which is another contribution of this paper. We intend to apply this revised method to validate and demonstrate its</t>
  </si>
  <si>
    <t>usefulness</t>
  </si>
  <si>
    <t>in developing SE taxonomies.</t>
  </si>
  <si>
    <t>Critically appraising that evidence for its validity (closeness to the truth), impact (size of the effect), and applicability (</t>
  </si>
  <si>
    <t>in our clinical practice).</t>
  </si>
  <si>
    <t>in software development practice).</t>
  </si>
  <si>
    <t>Usefulness</t>
  </si>
  <si>
    <t>of chatbot</t>
  </si>
  <si>
    <t>Validation strengthens reliability and</t>
  </si>
  <si>
    <t>of taxonomies.</t>
  </si>
  <si>
    <t>This paper is organized following the design science research publication schema proposed by Gregor &amp; Hevner (2013). Section two presents the prior work on dictionary building. Section three presents the method employed to develop the dictionary building process. Section four provides a concise description of the artifact, which in this case, is the dictionary building process model. Section five evaluates the</t>
  </si>
  <si>
    <t>of the artifact through multiple forms of validation and demonstration on how the process model can be used to develop an environmental sustainability dictionary for IT companies. Section six provides a discussion on the dictionary building process. Section seven presents the conclusions of this study.</t>
  </si>
  <si>
    <t>. The</t>
  </si>
  <si>
    <t>of the evidence  in  clinical practice, particularly the appropriateness of the outcome measures used.</t>
  </si>
  <si>
    <t>). The absence of such element can hinder the adoption of taxonomies. Not surprisingly, the 23 studies that did not provide descriptive bases are lowly cited, it might indicate the low</t>
  </si>
  <si>
    <t>of them.</t>
  </si>
  <si>
    <t>Data can speak for themselves free from human</t>
  </si>
  <si>
    <t>bias</t>
  </si>
  <si>
    <t>CATA generally assesses content via word usage (Morris, 1994). Relying on text to study cognition assumes that the insights about the authors’ mental models can be detected through the presence of, absence of, and frequency with which certain concepts are used in text (Carley, 1997). CATA is advantageous in that multiple texts can be analyzed in minutes with near perfect reliability and without coder</t>
  </si>
  <si>
    <t>(Stevenson, 2001).</t>
  </si>
  <si>
    <t>The skill factor means software engineering experiments are  vulnerable  to subject and experimenter</t>
  </si>
  <si>
    <t>. The lifecycle factor means it is  difficult  to  determine  how technologies will behave once deployed.</t>
  </si>
  <si>
    <t>However,  there are also scientific problems that may be more difficult to address. The problem of  evaluating technologies  that  rely on human skill means that our experiments will always be vulnerable to subject  and experimenter</t>
  </si>
  <si>
    <t>. There are approaches that can be used to  reduce  the scale of the problem. More difficult to resolve is the problem of the complexity of the software lifecycle. It will always be  difficult  to  obtain  reliable evidence about the behaviour of technologies  in  large-scale projects.</t>
  </si>
  <si>
    <t>1.We  can develop and adopt experimental protocols that reduce experimenter and subject</t>
  </si>
  <si>
    <t>To reduce the problem of “publication</t>
  </si>
  <si>
    <t>”,  the</t>
  </si>
  <si>
    <t>Although we cannot usually  blind  experimenters or subjects, we can use blinding in a number of ways to reduce the opportunity for</t>
  </si>
  <si>
    <t>by  reducing  the direct interaction between subjects and experimenters during the course of an experiment [8]:</t>
  </si>
  <si>
    <t>Level relates to the choice of  study  design  and  is used as an indicator to which</t>
  </si>
  <si>
    <t>has been eliminated by design. Quality refers to the methods used by the investigators to minimize bias within the study design. Statistical Precision refers to  the  P-value or the confidence interval.</t>
  </si>
  <si>
    <t>Last but not least, we should encourage replication studies by experimenters who have no vested interest in the outcome of the study. However, we need to make sure replications are not too similar. It is important  to  vary experimental designs and experimental materials to avoid the risk of any common cause</t>
  </si>
  <si>
    <t>in replications [8].</t>
  </si>
  <si>
    <t>Cochrane Collaboration provides a database  for researchers to register that they are  intending  to perform a controlled trial. Publication</t>
  </si>
  <si>
    <t>is  the phenomena that more “positive” results  are published than “negative” results. This can lead to an overestimation of the effect size in  systematic reviews  and  an under-reporting of risks. The</t>
  </si>
  <si>
    <t>Level relates to the choice of  study  design  and  is used as an indicator to which bias has been eliminated by design. Quality refers to the methods used by the investigators to minimize</t>
  </si>
  <si>
    <t>within the study design. Statistical Precision refers to  the  P-value or the confidence interval.</t>
  </si>
  <si>
    <t>.  In medical experiments (particularly  drug-based experiments), the gold standard experiment is a double-blind randomised controlled trial (RCT).  In  a  double-blind experimental trial neither the doctor nor the patient knows which treatment the patient is receiving. The reason double-blinded trials are required is to  prevent  patient and doctors expectations</t>
  </si>
  <si>
    <t>biasing</t>
  </si>
  <si>
    <t>the results. Such experimental protocols are  impossible  in software engineering experiments that rely on  a  subject performing a human-intensive task.</t>
  </si>
  <si>
    <t>The importance of a normalized dictionary building process is emphasized in this paper. However, in the academic community, the value of dictionary-based text analytics is not without controversy. Some criticize building a new dictionary for its high cost, low efficiency, low generalizability and high uncertainty and propose non-dictionary-based automated text analysis (or text mining) as an alternative (see Landmann &amp; Zuell, 2008; Wiedemann, 2013). Others recognize that once a dictionary has been built, it offers low marginal cost, high capability, prevision and high</t>
  </si>
  <si>
    <t>consistency</t>
  </si>
  <si>
    <t>(see Boritz et al., 2013; Cohen, 2012). Here, following Grimmer and Stewart (2013), we believe that there is no globally best method for automated text analysis. Different data sets and different research questions necessitate different analysis methods. While use cases of the dictionary-based method are abundant (as detailed in Guo et al., 2016) researchers need to carefully consider effective ways to apply the method.</t>
  </si>
  <si>
    <t>In the literature, the coherence principle is called the consistency 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t>
  </si>
  <si>
    <t>) of the integrated ontology, assuming that input ontologies are coherent too.</t>
  </si>
  <si>
    <t>(d) Ontology coherence (and</t>
  </si>
  <si>
    <t>),</t>
  </si>
  <si>
    <t>Models  of  the  software  development  process  are used to support the definition of a measurement  programme  by  checking  the  set of metrics of forthcoming step 7 on completeness and</t>
  </si>
  <si>
    <t>. Examples of software process models are given in section 6.3 on page 59.</t>
  </si>
  <si>
    <t>Consistency</t>
  </si>
  <si>
    <t>/inconsistency [68]. This notion is related to ontologies. An ontology is consistent if it has a satisfying interpretation. For example,</t>
  </si>
  <si>
    <t>Reliability refers to the</t>
  </si>
  <si>
    <t>achieved in construct measurement in terms of its stability, dependability, and predictability (Kerlinger &amp; Lee, 2000). To demonstrate adequate reliability, we recommend the use of CATA as it has the advantages of greater reliability and is less tedious than when content analysis is performed by human coders (Dowling &amp; Kabanoff, 1996). Additionally, the use of CATA exhibits high test–retest reliability when examining transcripts of individuals over time (Schnurr, Rosenberg, Oxman, &amp;</t>
  </si>
  <si>
    <t>The defined goals, questions, and metrics must be consistent and complete with respect to models of the object under measurement (see Figure 6-6). To safeguard this,</t>
  </si>
  <si>
    <t>and  completeness checks have to be performed throughout the entire definition phase.</t>
  </si>
  <si>
    <t>Before defining the coherence principle, let us clarify some am- biguous related notions. The three following terms are used in the literature in a confusing manner: (un)satisfiability, (in)</t>
  </si>
  <si>
    <t>and (in)coherence.</t>
  </si>
  <si>
    <t>4. Post-processing Phase: It evaluates, repairs, and refines the resulting ontology by checking its</t>
  </si>
  <si>
    <t>and coherence, resolving its cycles and its coherence &amp; conservativity violations, and pruning its redundancies.</t>
  </si>
  <si>
    <t>: Checking on</t>
  </si>
  <si>
    <t>and completeness (Solingen et al, 1995).</t>
  </si>
  <si>
    <t>The</t>
  </si>
  <si>
    <t>and completeness check between the software development process models and GQM means that all metrics defined in a measurement programme, also need to be defined in the software development process model. If a certain direct metric is not defined in the software development process model, however, as required in your GQM model, the software development process model should be enhanced, adding the specific metric. In this way GQM also supports improving your software development process models.</t>
  </si>
  <si>
    <t>Figure  3-4  illustrates  that  GQM modelling can be checked for</t>
  </si>
  <si>
    <t>and completeness on the basis of software process and product models. The following activities are required:</t>
  </si>
  <si>
    <t>Check on</t>
  </si>
  <si>
    <t>and completeness</t>
  </si>
  <si>
    <t>Approved questions and hypotheses 9. Produce Measurement Plan 7. Check Metrics on</t>
  </si>
  <si>
    <t>and Completeness</t>
  </si>
  <si>
    <t>Check metrics on</t>
  </si>
  <si>
    <t>Step 7: Check on metric</t>
  </si>
  <si>
    <t>An example of an abstraction sheet is given in Figure 6-4. Hypotheses are grouped in two sections of the abstraction sheet, and are associated to the corresponding questions in the other sections. The four sections can be checked for</t>
  </si>
  <si>
    <t>and completeness, because mutual relations between the sections exist. For  example:  for  every  Quality  focus,  there should be at least on Baseline hypothesis, and possibly some Variation factors. Also, for every Variation factor there should be at least on Impact on the hypothesis. The GQM team can use abstraction sheets in several ways:</t>
  </si>
  <si>
    <t>By modelling both perspectives, two sets of metrics are  identified  that  can  be  mutually checked for</t>
  </si>
  <si>
    <t>and completeness. This will identify subjects that are missing, or badly defined. After the models of these two perspectives have been checked and enhanced, a  GQM  plan is developed. The GQM plan is the documented description of all the information that the measurement programme is based on. This document  represents  the measurement goals, related questions and identified metrics. Based on  the  GQM  plan,  a measurement plan is developed that defines procedures for collecting data.</t>
  </si>
  <si>
    <t>Documenting  the  question,  metrics, and hypotheses in abstraction sheets, checking completeness and</t>
  </si>
  <si>
    <t>between abstraction sheet and the process model and writing the GQM and Measurement plan was executed by the GQM team. The GQM  plan  of</t>
  </si>
  <si>
    <t>To demonstrate interrater reliability of our nominal coding scheme (agree/disagree between the raters), we used Holsti’s (1969) method discussed previously. Our observed reliabilities ranged from .75 to .88 (reliabilities for each of the dimensions are presented in Table 6), demonstrating</t>
  </si>
  <si>
    <t>between our raters.</t>
  </si>
  <si>
    <t>Two analysis databases were created in association with the two identified measurement goals. The analysis sheets were linked to the metrics base to assure</t>
  </si>
  <si>
    <t>between the files (changes in the metrics base are automatically updated in  the  analysis  sheets).  One analysis sheet consisted of different worksheets for the questions that relate to the goal of</t>
  </si>
  <si>
    <t>For this measurement programme a customised  MSS  was  implemented.  The implementation is divided over several files.</t>
  </si>
  <si>
    <t>between the files is accomplished by using automatic links between the different files.  Two  files  were  created  for  this measurement programme: a metrics base and analysis base (Figure 9-1). The analysis sheets that are stored in the analysis base were printed and photocopied onto transparencies for presentation on an overhead projector.</t>
  </si>
  <si>
    <t>between the presentation tool and the graphs and tables in the analysis sheets can be maintained with automated links between the different files. This way, any change in the analysis sheets will automatically result in updating the presentation slides.</t>
  </si>
  <si>
    <t>Attributes measured here were the composition of the  product,  the</t>
  </si>
  <si>
    <t>of documents with the delivered product, adherence to the coding standards, and the size of the software.</t>
  </si>
  <si>
    <t>of Documents</t>
  </si>
  <si>
    <t>Both of the fourth and fifth metrics satisfy the coherence principle (See Section5.1.4). They assess the logical</t>
  </si>
  <si>
    <t>of the integrated ontology and find the number of its unsatisfiable entities, mainly its</t>
  </si>
  <si>
    <t>In the literature, the coherence principle is called the</t>
  </si>
  <si>
    <t>principle. However, we will rather use the coherence term which seems to us more appropriate. The coherence principle states that all entities of the integrated ontology should be satisfiable, assuming that the input ontologies also do not contain any unsatisfiable entities [44]. In other words, it states that there is no additional unsatisfiable class or property in the integrated ontology. The coherence principle actually aims at the coherence (and the consistency) of the integrated ontology, assuming that input ontologies are coherent too.</t>
  </si>
  <si>
    <t>GQM metrics are checked on</t>
  </si>
  <si>
    <t>with process model</t>
  </si>
  <si>
    <t>Like all empirical studies, a causal inference from a quasi-experiment must meet the basic requirements for  causal relationships:  that  cause precedes effect, that cause covaries with effect and that alternative explanations for the causal relationship are implausible. The first  two  of these are easily accomplished in  all  experiments.  In randomised experiments, the third requirement is met by ensuring that alternative explanations are randomly distributed over the experimental conditions. Since quasi-experiments lack randomisation, the third requirement must be met by alternative principles, such as  the identification  and study of plausible threats to</t>
  </si>
  <si>
    <t>internal validity</t>
  </si>
  <si>
    <t>,  by design controls, or by coherent pattern matching [15].</t>
  </si>
  <si>
    <t>The second approach is the Full Merge [27], a.k.a. the Complete Merge [1,2] or the Symmetric Merge [27]. It imports the input ontologies into a new ontology—constituting a union of input ontologies—and merges/combines each set of equivalent entities into a single new entity that preserves all their attached description and relations (See Fig.1(b)).</t>
  </si>
  <si>
    <t>Ontological</t>
  </si>
  <si>
    <t>axioms, constituting the merged ontology and originating from the input ontologies, are updated by replacing every occurrence of the original entities with its new merged entity. That is, each axiom, in which appears the name of one of the entities that have been merged, must be updated by replacing the name of that original entity with the name of the newly merged one. Subsumption axioms can also be added to link subsuming and subsumed entities, as prescribed in the alignment(s).</t>
  </si>
  <si>
    <t>Third, most research works in the area of ontology matching remain focused on the identification of simple equivalence correspondences between</t>
  </si>
  <si>
    <t>ontological</t>
  </si>
  <si>
    <t>entities, which is the simplest ontology matching case. The performance of this task is becoming more and more efficient. Only a few systems try to discover more complex correspondences or compute different relations other than equivalence, such as subsumption, disjointness or named relations. In recent years, there has been a grow- ing interest in the complex matching because it is one of the future directions of the ontology matching area that aims to support more elaborated and sophisticated approaches. Therefore, the integration of several ontologies with complex correspondences is a big challenge, as neither complex matching nor holistic matching is well addressed  in the ontology matching area.</t>
  </si>
  <si>
    <t>5.1.2.</t>
  </si>
  <si>
    <t>knowledge preservation principle</t>
  </si>
  <si>
    <t>]. T_xFFFF_is key structural and</t>
  </si>
  <si>
    <t>question has some answers though. T_xFFFF_eory in IS has been described in terms of what it constitutes, what it represents and what it intends to achieve, each addressed in turn as follows.</t>
  </si>
  <si>
    <t>The first approach is the Simple Merge, a.k.a. the Reduced  Seman-  tics [17] or the  Simple  Union  [27].  It  imports  the  input  ontologies into a new ontology—constituting a union of input ontologies—and adds bridge/bridging/articulation axioms translating the alignment be- tween them (See Fig.1(a)). These added axioms are actually semantic correspondences interpreted as or transformed into</t>
  </si>
  <si>
    <t>state- ments to link/connect the overlapping part of the  input  ontologies. They are called a semantic bridge [50], articulations, or reductionistic alignment semantics [51] (abbreviated as alignment semantics or reduc- tionistic semantics). The reductionistic alignment semantics is so called, because the semantics of an alignment is reduced to the semantics of Description Logics, thus to a set of axioms. The correspondences of the alignment  can be perceived as an ontology  called (semantic) bridge ontology [1,2,52], articulation ontology [50], articulation [50], intersection ontology [53], or intermediate ontology [11]. Following the recommendation of the W3C best practices group [54], most of the state-of-the-art approaches assume that the input ontologies are in OWL and correspondences between them are also interpreted as OWL axioms:</t>
  </si>
  <si>
    <t>In the literature, the term mapping can correspond to either a matching process, an alignment file, or a correspondence. Indeed, mapping can be used as a noun and a verb in the ‘‘-ing’’ form, which can be confusing. It is better to avoid it and use instead the aforementioned terms. However, some authors try to propose a standard definition for the term mapping. Faria et al. [43] defined a mapping as an equivalence correspondence. Whereas Euzenat and Shvaiko [17] defined it as a non-ambiguous oriented/directed equivalence alignment, containing oriented/directional equivalence correspondences that can be called mapping rules once interpreted as</t>
  </si>
  <si>
    <t>statements/axioms.</t>
  </si>
  <si>
    <t>4.</t>
  </si>
  <si>
    <t>Ontology consistency</t>
  </si>
  <si>
    <t>Reliability</t>
  </si>
  <si>
    <t>Deductive content validity 1. Create working definition of construct of interest (use a priori theory when possible) 2. Initial assessment of construct dimensionality based on existing literature 3. Develop an exhaustive list of key words from the formal definition to capture the construct of interest. (If the construct is hypothesized to be multidimensional, multiple discrete word lists should be created for each subdimension) 4. Validate word lists using content experts and assess rater</t>
  </si>
  <si>
    <t>reliability</t>
  </si>
  <si>
    <t>Ensure</t>
  </si>
  <si>
    <t>The immediate outcomes of a software engineering technique  will not necessarily have a strong relationship with final project outcomes. E.g. if you are interested in the effect design techniques have on application</t>
  </si>
  <si>
    <t>(i.e. probability of failure in a given  time  period under defined operational conditions),  measures  of the design product (or design process) have no obvious relationship with the  desired  outcome.  There are no good surrogate measures of product reliability that can be measured at the end of the design process.</t>
  </si>
  <si>
    <t>To guarantee the</t>
  </si>
  <si>
    <t>(quality) of products</t>
  </si>
  <si>
    <t>Optimisation in terms of</t>
  </si>
  <si>
    <t>(serviceability), efficiency (manufacturability) and extendibility (maintainability).</t>
  </si>
  <si>
    <t>First, a comprehensive list of commonly used words in the narrative of interest should be identified. Second, scholars should identify or create a working definition of the construct of interest. In step 3, the authors should examine words from the list of frequently used words in the document of interest and assess whether they match the construct to be measured. In step 4, authors (or an additional rater) should independently examine the lists to identify words associated with the construct of interest and then calculate an initial interrater</t>
  </si>
  <si>
    <t>(using the same Holsti [1969] method for assessing interrater reliability as with the deductive analysis). Establishing reliability at this stage is important to assess general agreement as to words that represent the construct of interest. In step 5, the list may be refined by a discussion of potential words identified by the coders through an iterative process until both raters agree that a particular word can be expected to meaningfully relate to the construct of interest in the narrative. For multidimensional constructs, the inductive procedure could potentially yield additional words that relate to specific dimensions of a construct. Conversely, the inductive analysis might also yield new dimensions not conceived by previous efforts.</t>
  </si>
  <si>
    <t>In step 3, two authors independently examined the lists to identify words associated with entrepreneurial orientation and then calculated an interrater</t>
  </si>
  <si>
    <t>(using the same Holsti [1969] method for assessing interrater reliability as with the deductive analysis). Establishing reliability at this stage is important to assess general agreement as to words that represent the construct of interest. Our initial interrater reliability for our inductive analysis was .97. In step 4, the list was refined by a discussion of potential words identified by one but not both authors through an iterative process until both authors agreed that a particular word could be expected to meaningfully relate to the construct of entrepreneurial orientation in shareholder letters.</t>
  </si>
  <si>
    <t>M.14 Another review of the document required (Yes/No) for each review. This metric gives advice as to whether it is necessary to review the document again, after the faults have been repaired. This metric defines a kind of trust (</t>
  </si>
  <si>
    <t>) in the document.</t>
  </si>
  <si>
    <t>Number of Entries</t>
  </si>
  <si>
    <t>*</t>
  </si>
  <si>
    <t>The two goals of the measurement activities were to understand product and process</t>
  </si>
  <si>
    <t>, and to understand the effects of reuse. The results of the measurements were not only presentations of empirical data regarding these subjects, but also conclusions drawn or actions taken by project team members based on measurement information.</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</si>
  <si>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t>
  </si>
  <si>
    <t>, dimensionality, and predictive (nomological) validity. We do not mean to suggest that researchers who do not follow each of these techniques risk conducting a study that lacks validity. Rather, we build on the guidelines of others who suggest that more than one approach is desirable when seeking to establish validity (e.g., Campbell &amp;</t>
  </si>
  <si>
    <t>Without information on how much effort is put into failure detection, the number of failures found doesn’t give enough information. Not finding failures gives less visibility on  the</t>
  </si>
  <si>
    <t>, than finding failures. The fact is that when many failures are detected, it means that the product is not reliable. The opposite, not finding failures, however, does not mean the product is reliable.</t>
  </si>
  <si>
    <t>Reliability refers to the consistency achieved in construct measurement in terms of its stability, dependability, and predictability (Kerlinger &amp; Lee, 2000). To demonstrate adequate</t>
  </si>
  <si>
    <t>, we recommend the use of CATA as it has the advantages of greater reliability and is less tedious than when content analysis is performed by human coders (Dowling &amp; Kabanoff, 1996). Additionally, the use of CATA exhibits high test–retest reliability when examining transcripts of individuals over time (Schnurr, Rosenberg, Oxman, &amp;</t>
  </si>
  <si>
    <t>To enhance</t>
  </si>
  <si>
    <t>, we relied on CATA as it minimizes the error from human coders (such as rater fatigue or inadequate coder training). Similar to human coding schemes,</t>
  </si>
  <si>
    <t>Severity of a failure was considered an important aspect of</t>
  </si>
  <si>
    <t>. For example, after release of a system to the field it is not acceptable to find Fatal failures, while some minor failures were acceptable (for project A). Therefore, the GQM plan contained a ‘severity’ metric which defined three classes for severity of a failure:</t>
  </si>
  <si>
    <t>They interact with many other  development techniques and procedures. For example a  design method  depends  on a preceding requirements analysis. It must consider constraints imposed by the software  and  hardware platform and programming languages, timescales, and budget. It must  be integrated with appropriate coding and  testing techniques.  Thus, it would be difficult to confirm that a design technique had a significant impact on final product</t>
  </si>
  <si>
    <t>. In general, it is difficult to determine  a causal link between a particular technique and a desired project outcome  when  the application  of  the technique and the final outcome are temporally removed from one another, and there are many other tasks and  activities  that  could  also affect the final outcome.</t>
  </si>
  <si>
    <t>B are the number of words coded by the two raters. Although there is no generally accepted ‘‘rule of thumb’’ for interrater reliability coefficients analogous to the .70 heuristic for coefficient , Riffe, Lacy, and Fico (2005) a and Krippendorff (2004) suggested interpreting values greater than .80, and Ellis (1994) indicated coefficients between .75 and .80 as indicative of high</t>
  </si>
  <si>
    <t>•  A downloaded a dataset of Amazon product reviews that is publicly available and curated earlier for research purposes. They applied sampling in two steps: (a) by product category to represent a specified unit of analysis, and (b) by excluding reviews with less than two helpfulness ratings in order to increase analytical</t>
  </si>
  <si>
    <t>The goal is reached, it is understood how to identify product</t>
  </si>
  <si>
    <t>*Scale of the inter-coder</t>
  </si>
  <si>
    <t>: 0.21-0.40 (Fair); 0.41-0.60 (Moderate); 0.61-0.80 (Substantial); 0.81-1.00 (Almost Perfect) (Cohen, 1960; Landis &amp;</t>
  </si>
  <si>
    <t>What does Figure 9-5 imply about the effects of reuse on product</t>
  </si>
  <si>
    <t>?</t>
  </si>
  <si>
    <t>Q.22: What was the relation between module reuse and</t>
  </si>
  <si>
    <t>Q.12: What is the relation between module complexity and</t>
  </si>
  <si>
    <t>What was the relationship between module complexity and</t>
  </si>
  <si>
    <t>What is the relationship between code reviews and</t>
  </si>
  <si>
    <t>What is the relationship between module reuse and</t>
  </si>
  <si>
    <t>With  respect  to  the  ‘</t>
  </si>
  <si>
    <t>’  goal,  two interviews were made, one with the software development leader of project A and one with the software engineer of the project.</t>
  </si>
  <si>
    <t>At the end of project A, conclusions towards the goal were drawn. The project team reached understanding on the reliability of the product, but since this understanding was required all the  time,  measurement  was  continued.  However, the goal could be changed from ‘understanding</t>
  </si>
  <si>
    <t>’  to  ‘control reliability’. The contribution of GQM in this measurement result was significant, because the focused measurements provided specific information that could easily be translated into practical improvements.</t>
  </si>
  <si>
    <t>Planning ‘</t>
  </si>
  <si>
    <t>’ was the most important quality requirement for that system.</t>
  </si>
  <si>
    <t>Goal ‘</t>
  </si>
  <si>
    <t>’</t>
  </si>
  <si>
    <t>Results of feedback session on ‘</t>
  </si>
  <si>
    <t>At the end of project A, conclusions towards the goal were drawn. The project team reached understanding on the reliability of the product, but since this understanding was required all the  time,  measurement  was  continued.  However, the goal could be changed from ‘understanding  reliability’  to  ‘control</t>
  </si>
  <si>
    <t>’. The contribution of GQM in this measurement result was significant, because the focused measurements provided specific information that could easily be translated into practical improvements.</t>
  </si>
  <si>
    <t>’:</t>
  </si>
  <si>
    <t>The issues addressed by the questions are the roughly the same as in the GQM for goal ‘</t>
  </si>
  <si>
    <t>1.product’. The difference is that here the failures detected during development are considered, and not the failures that are detected after delivery of the system.</t>
  </si>
  <si>
    <t>Inductive content analysis 1. Identify commonly used words from narrative text of interest using DICTION or other CATA software 2. Identify or create a working definition of the construct of interest to guide word selection 3. Identify words that match the construct of interest 4. Establish initial interrater</t>
  </si>
  <si>
    <t>5. Refine and finalize word lists</t>
  </si>
  <si>
    <t>Reliability refers to the consistency achieved in construct measurement in terms of its stability, dependability, and predictability (Kerlinger &amp; Lee, 2000). To demonstrate adequate reliability, we recommend the use of CATA as it has the advantages of greater</t>
  </si>
  <si>
    <t>and is less tedious than when content analysis is performed by human coders (Dowling &amp; Kabanoff, 1996). Additionally, the use of CATA exhibits high test–retest reliability when examining transcripts of individuals over time (Schnurr, Rosenberg, Oxman, &amp;</t>
  </si>
  <si>
    <t>and its causes from the viewpoint of:</t>
  </si>
  <si>
    <t>Analyse the delivered product and development process for the purpose of better understanding with respect to</t>
  </si>
  <si>
    <t>and its causes from the viewpoint(s) of the software development team (SW project leader and software engineer) in the following context</t>
  </si>
  <si>
    <t>Analyse the delivered product and development process for the purpose of characterising with respect to</t>
  </si>
  <si>
    <t>Quality focus</t>
  </si>
  <si>
    <t>and its causes</t>
  </si>
  <si>
    <t>Achieving those measurement goals would yield a better understanding of</t>
  </si>
  <si>
    <t>and reuse. All members of the project team were consulted for definition of these goals and they</t>
  </si>
  <si>
    <t>What follows this localized interpretation is examining the results against the existing body of knowledge to assess its relevance. T_xFFFF_eoretical triangulation is recommended in this step; that is interpreting the results in light of existing theory or benchmarking against existing artifacts [ ]. Human intervention, particularly other researchers, would enhance the</t>
  </si>
  <si>
    <t>and robustness of the results.</t>
  </si>
  <si>
    <t>With respect to the original goals of understanding product</t>
  </si>
  <si>
    <t>and the influence of the development process, it can be stated that:</t>
  </si>
  <si>
    <t>Validation strengthens</t>
  </si>
  <si>
    <t>and usefulness of taxonomies.</t>
  </si>
  <si>
    <t>CATA generally assesses content via word usage (Morris, 1994). Relying on text to study cognition assumes that the insights about the authors’ mental models can be detected through the presence of, absence of, and frequency with which certain concepts are used in text (Carley, 1997). CATA is advantageous in that multiple texts can be analyzed in minutes with near perfect</t>
  </si>
  <si>
    <t>and without coder bias (Stevenson, 2001).</t>
  </si>
  <si>
    <t>and</t>
  </si>
  <si>
    <t>First, a comprehensive list of commonly used words in the narrative of interest should be identified. Second, scholars should identify or create a working definition of the construct of interest. In step 3, the authors should examine words from the list of frequently used words in the document of interest and assess whether they match the construct to be measured. In step 4, authors (or an additional rater) should independently examine the lists to identify words associated with the construct of interest and then calculate an initial interrater reliability (using the same Holsti [1969] method for assessing interrater</t>
  </si>
  <si>
    <t>as with the deductive analysis). Establishing reliability at this stage is important to assess general agreement as to words that represent the construct of interest. In step 5, the list may be refined by a discussion of potential words identified by the coders through an iterative process until both raters agree that a particular word can be expected to meaningfully relate to the construct of interest in the narrative. For multidimensional constructs, the inductive procedure could potentially yield additional words that relate to specific dimensions of a construct. Conversely, the inductive analysis might also yield new dimensions not conceived by previous efforts.</t>
  </si>
  <si>
    <t>In step 3, two authors independently examined the lists to identify words associated with entrepreneurial orientation and then calculated an interrater reliability (using the same Holsti [1969] method for assessing interrater</t>
  </si>
  <si>
    <t>as with the deductive analysis). Establishing reliability at this stage is important to assess general agreement as to words that represent the construct of interest. Our initial interrater reliability for our inductive analysis was .97. In step 4, the list was refined by a discussion of potential words identified by one but not both authors through an iterative process until both authors agreed that a particular word could be expected to meaningfully relate to the construct of entrepreneurial orientation in shareholder letters.</t>
  </si>
  <si>
    <t>Finder has been used in previous semiotic analysis (e.g., Markel, 1998). Fourth, word lists are validated and rater</t>
  </si>
  <si>
    <t>assessed (cf. Deephouse, 1996, 2000). Ideally, word lists are assessed by a judge or panel of experts who are knowledgeable in the specific topic. We</t>
  </si>
  <si>
    <t>First, a comprehensive list of commonly used words in the narrative of interest should be identified. Second, scholars should identify or create a working definition of the construct of interest. In step 3, the authors should examine words from the list of frequently used words in the document of interest and assess whether they match the construct to be measured. In step 4, authors (or an additional rater) should independently examine the lists to identify words associated with the construct of interest and then calculate an initial interrater reliability (using the same Holsti [1969] method for assessing interrater reliability as with the deductive analysis). Establishing</t>
  </si>
  <si>
    <t>at this stage is important to assess general agreement as to words that represent the construct of interest. In step 5, the list may be refined by a discussion of potential words identified by the coders through an iterative process until both raters agree that a particular word can be expected to meaningfully relate to the construct of interest in the narrative. For multidimensional constructs, the inductive procedure could potentially yield additional words that relate to specific dimensions of a construct. Conversely, the inductive analysis might also yield new dimensions not conceived by previous efforts.</t>
  </si>
  <si>
    <t>In step 3, two authors independently examined the lists to identify words associated with entrepreneurial orientation and then calculated an interrater reliability (using the same Holsti [1969] method for assessing interrater reliability as with the deductive analysis). Establishing</t>
  </si>
  <si>
    <t>at this stage is important to assess general agreement as to words that represent the construct of interest. Our initial interrater reliability for our inductive analysis was .97. In step 4, the list was refined by a discussion of potential words identified by one but not both authors through an iterative process until both authors agreed that a particular word could be expected to meaningfully relate to the construct of entrepreneurial orientation in shareholder letters.</t>
  </si>
  <si>
    <t>Case A: The objective of a GQM measurement programme is to identify a product’s</t>
  </si>
  <si>
    <t>before  it  is  released  on  the  market. In this case a payment terminal which is currently under development. The payment terminal  contains  10  sub-systems  which  are concurrently developed in a period of one year.</t>
  </si>
  <si>
    <t>The average</t>
  </si>
  <si>
    <t>between automated coding and human coding is 0.87 (specifically, coder 1 is 0.91 with the automated approach and coder 2 is 0.83 with the automated approach). Overall, this falls in the ‘almost perfect’ reliability category according to Cohen (1960) and Landis &amp; Koch (1977). The reliability for No Specific Topic paragraphs is only 0.57, which is at a moderate level. This means that, of the 21 paragraphs coded by software as No Specific Topic, 9 were coded as a sustainability topic by the human coders. This is a possible indication that more entries need to be added to the dictionary to identify the sustainability topics. The cut-off criteria we adopted in the pre-processing step of dictionary building might be responsible for this result. Overall, based on the multi-stage validation process, we believe that following the S-DBP has resulted in a dictionary that is valid.</t>
  </si>
  <si>
    <t>Assure</t>
  </si>
  <si>
    <t>by analyzing texts using a computer-aided technique such as DICTION, TEXTPACK,</t>
  </si>
  <si>
    <t>can, for example, be measured by means of particular failure rates. Even though a characteristic like reliability is also interpreted differently by different users.</t>
  </si>
  <si>
    <t>The average reliability between automated coding and human coding is 0.87 (specifically, coder 1 is 0.91 with the automated approach and coder 2 is 0.83 with the automated approach). Overall, this falls in the ‘almost perfect’</t>
  </si>
  <si>
    <t>category according to Cohen (1960) and Landis &amp; Koch (1977). The reliability for No Specific Topic paragraphs is only 0.57, which is at a moderate level. This means that, of the 21 paragraphs coded by software as No Specific Topic, 9 were coded as a sustainability topic by the human coders. This is a possible indication that more entries need to be added to the dictionary to identify the sustainability topics. The cut-off criteria we adopted in the pre-processing step of dictionary building might be responsible for this result. Overall, based on the multi-stage validation process, we believe that following the S-DBP has resulted in a dictionary that is valid.</t>
  </si>
  <si>
    <t>B are the number of words coded by the two raters. Although there is no generally accepted ‘‘rule of thumb’’ for interrater</t>
  </si>
  <si>
    <t>coefficients analogous to the .70 heuristic for coefficient , Riffe, Lacy, and Fico (2005) a and Krippendorff (2004) suggested interpreting values greater than .80, and Ellis (1994) indicated coefficients between .75 and .80 as indicative of high reliability.</t>
  </si>
  <si>
    <t>The average reliability between automated coding and human coding is 0.87 (specifically, coder 1 is 0.91 with the automated approach and coder 2 is 0.83 with the automated approach). Overall, this falls in the ‘almost perfect’ reliability category according to Cohen (1960) and Landis &amp; Koch (1977). The</t>
  </si>
  <si>
    <t>for No Specific Topic paragraphs is only 0.57, which is at a moderate level. This means that, of the 21 paragraphs coded by software as No Specific Topic, 9 were coded as a sustainability topic by the human coders. This is a possible indication that more entries need to be added to the dictionary to identify the sustainability topics. The cut-off criteria we adopted in the pre-processing step of dictionary building might be responsible for this result. Overall, based on the multi-stage validation process, we believe that following the S-DBP has resulted in a dictionary that is valid.</t>
  </si>
  <si>
    <t>In step 3, two authors independently examined the lists to identify words associated with entrepreneurial orientation and then calculated an interrater reliability (using the same Holsti [1969] method for assessing interrater reliability as with the deductive analysis). Establishing reliability at this stage is important to assess general agreement as to words that represent the construct of interest. Our initial interrater</t>
  </si>
  <si>
    <t>for our inductive analysis was .97. In step 4, the list was refined by a discussion of potential words identified by one but not both authors through an iterative process until both authors agreed that a particular word could be expected to meaningfully relate to the construct of entrepreneurial orientation in shareholder letters.</t>
  </si>
  <si>
    <t>GQM was introduced by strict application of the QIP, which caused some minor problems because particularities of the development process of project A were not taken into account during the definition phase. If software development models would have been used as a reference (as illustrated in Figure 3-4), the measurement programme could have been even more beneficial. Now the testing phase was initially not taken into account and the impact of testing on the</t>
  </si>
  <si>
    <t>goal was not considered. Afterwards it was concluded that, therefore, the causes of fault detection could not be analysed fully.</t>
  </si>
  <si>
    <t>The measurement programme would give more information on product</t>
  </si>
  <si>
    <t>if it would include testing effort and system use.</t>
  </si>
  <si>
    <t>The complexity metrics included all the complexity metrics defined earlier in the product definition. The fault density could be replaced  with  another  metric defining</t>
  </si>
  <si>
    <t>if some other metrics was more descriptive for project A.</t>
  </si>
  <si>
    <t>As shown in Table 4, the overall inter-rater</t>
  </si>
  <si>
    <t>is almost perfect (i.e., 0.91 for coder 1 and 0.87 for coder 2). In the second round of validation, an expert on corporate sustainability (the fourth author) re-examined every entry coded differently from coder 1 or coder 2 with the assistance of KWIC and discussed the entry context with the two coders. The dictionary was refined based on the discussion. The final dictionary included 192 words and phrases, a portion of which are shown in Table 5.</t>
  </si>
  <si>
    <t>Reliability can, for example, be measured by means of particular failure rates. Even though a characteristic like</t>
  </si>
  <si>
    <t>is also interpreted differently by different users.</t>
  </si>
  <si>
    <t>Typically, in the semi-automatic dictionary building process, entry categorization is manually conducted by researchers, who are familiar with the theme of the dictionary, with the assistance of text analysis software. Researchers examine each entry in the list developed in step 3 and decide whether the entry should be retained and into which category the entry should be assigned. In most of the studies we reviewed, the entry identification and categorization are conducted by the single researcher. However, it can be performed by multiple researchers as well (Abrahamson &amp; Eisenman, 2008; Cohen, 2012; Gill et al., 2011; König &amp; Finke, 2013; Opoku et al., 2006; Pennebaker et al., 2015; Vasalou et al., 2011). In the multi-coder case, the concept of inter-coder</t>
  </si>
  <si>
    <t>is introduced as an assessment of the word categorization (see Abrahamson &amp; Eisenman, 2008). The</t>
  </si>
  <si>
    <t>. An aspect such as</t>
  </si>
  <si>
    <t>is probably more suitable for objective measurement.</t>
  </si>
  <si>
    <t>We conducted four rounds of validation of the dictionary. KWIC method was used in the first round, where we designed a task of re-coding the previously identified entries into the dictionary categories. A trained doctoral student (coder 1, who is familiar with corporate sustainability topics and concepts) and the second author (coder 2) conducted this task. The coders were instructed to categorize the identified entries resulting from steps 4 &amp; 5 into the seven environmental sustainability categories. They were provided an introduction to the GRI G4 environmental sustainability framework as well as written document explaining each category. Coders used the KWIC function of WordStat in performing the assigned task. Both coders were unaware of the original categorization of the entries. The inter-</t>
  </si>
  <si>
    <t>is shown in Table 4 below.</t>
  </si>
  <si>
    <t>The most important identification of product</t>
  </si>
  <si>
    <t>is that no failures are reported from the field. Keeping good contact with pilots in the field is therefore very important.</t>
  </si>
  <si>
    <t>Practical relevance of</t>
  </si>
  <si>
    <t>measurement was clear to the project team.</t>
  </si>
  <si>
    <t>Based on the current status of product quality in the organisation, it was decided to focus on</t>
  </si>
  <si>
    <t>measurement. This was done for several reasons:</t>
  </si>
  <si>
    <t>The  definition  process of the</t>
  </si>
  <si>
    <t>measurements is presented in this section. Two measurement goals were defined for this programme.</t>
  </si>
  <si>
    <t>One strategy to address validity and</t>
  </si>
  <si>
    <t>of a DS study is to perform triangulation; data triangulation is especially relevant in this step. Data triangulation is the use of multiple data sources that may represent different facets of the phenomenon</t>
  </si>
  <si>
    <t>of a product was modelled on the number and severity of failures detected after delivery, ie after installation of a pilot release. In the case of project A, a release implied:</t>
  </si>
  <si>
    <t>Table 6.</t>
  </si>
  <si>
    <t>of CWHC</t>
  </si>
  <si>
    <t>Netherlands. SPIRITS developed concepts and methods for  process  improvement  to accomplish high and quantifiable</t>
  </si>
  <si>
    <t>of embedded products. The main objectives were the design of:</t>
  </si>
  <si>
    <t>methods for process improvement in embedded systems development; methods for measurement and evaluation of the effectiveness of process improvement activities on the</t>
  </si>
  <si>
    <t>of embedded products.</t>
  </si>
  <si>
    <t>To demonstrate interrater</t>
  </si>
  <si>
    <t>of our nominal coding scheme (agree/disagree between the raters), we used Holsti’s (1969) method discussed previously. Our observed reliabilities ranged from .75 to .88 (reliabilities for each of the dimensions are presented in Table 6), demonstrating consistency between our raters.</t>
  </si>
  <si>
    <t>It was defined that two GQM goals would be incorporated: one for analysing the</t>
  </si>
  <si>
    <t>of products and one for analysing the development processes with respect to reuse.</t>
  </si>
  <si>
    <t>in the interval [0, 1] to reflect the degree of truth/correctness/</t>
  </si>
  <si>
    <t>of the correspondence. In the equivalence case, 𝑛 in-</t>
  </si>
  <si>
    <t>Table 4. Inter-coder</t>
  </si>
  <si>
    <t>of the entry categorization</t>
  </si>
  <si>
    <t>To increase the</t>
  </si>
  <si>
    <t>of the extracted data, a two-step validation was performed, as follows:</t>
  </si>
  <si>
    <t>To improve the</t>
  </si>
  <si>
    <t>of the extracted data, we decided to re-screen all 280 papers, focusing only on the item “classiﬁcation structure”. First, we discussed classiﬁcation structures in detail (based on Kwasnik</t>
  </si>
  <si>
    <t>To evaluate the</t>
  </si>
  <si>
    <t>of the inter-rate agreement between the authors, we calculated the Cohen’s kappa coeﬃcient</t>
  </si>
  <si>
    <t>of the level-1 screening result, the third author screened a random sample of 10.30% (78 studies) from the studies screened by the ﬁrst author and the fourth author screened a random sample of 10.28% (78 studies) from the studies screened by the second author. The ﬁrst and third authors had the same judgment for 91% (71) of the studies. The second and fourth authors had the same judgment for 93.6% (73) of the studies.</t>
  </si>
  <si>
    <t>of the level-2 screening, a two-step validation was performed, as follows:</t>
  </si>
  <si>
    <t>Learning process: GQM models need always refinement and adaptation, therefore the measures we  define  must help us in evaluating  not  only  the object of measurement but also the</t>
  </si>
  <si>
    <t>of the model used to evaluate it.</t>
  </si>
  <si>
    <t>Drawing conclusions on the current</t>
  </si>
  <si>
    <t>of the product only based on Figure 9-5 was not possible, because no information was included on the amount of effort spent on finding failures. Because this major aspect of reliability was not  identified  during  the  definition process of the GQM plan, conclusions regarding this issue could not be drawn. This again illustrated the need for process models as references during the  definition  phase.  The version of the GQM approach which was applied for this project did not include process models as described in Section 6.3. Otherwise, the absence of measurements on testing were certainly detected, because testing (detection) is one of the major  techniques  to  detect failures.</t>
  </si>
  <si>
    <t>Figure 9-5 illustrates the amount of failures reported by project A. The number of failure reports on the product approached zero. This chart did not only reflect</t>
  </si>
  <si>
    <t>of the product, but also detection events that were executed during the development, for example in April of the first year a Novice User Test had been executed and therefore the number of failure reports was much higher. Another increase was visible in November, where the first field release was done. During the integration phase several  failures  were  detected.  The relatively  low  number  of  failures during July and August of year 1 reflect the summer holidays  during  which no detection activities were executed. Please note that this emphasised the need to let the project team interpret measurement data, because an outsider might have concluded that the product was becoming reliable.</t>
  </si>
  <si>
    <t>At the end of project A, conclusions towards the goal were drawn. The project team reached understanding on the</t>
  </si>
  <si>
    <t>of the product, but since this understanding was required all the  time,  measurement  was  continued.  However, the goal could be changed from ‘understanding  reliability’  to  ‘control reliability’. The contribution of GQM in this measurement result was significant, because the focused measurements provided specific information that could easily be translated into practical improvements.</t>
  </si>
  <si>
    <t>Combining field information with a measurement programme gives better insight to the</t>
  </si>
  <si>
    <t>of the product.</t>
  </si>
  <si>
    <t>A measurement programme is a source of information that gives some visibility to the</t>
  </si>
  <si>
    <t>If an organisation intends to improve the quality of its products, improvement goals in the area of product quality attributes should be defined, and thus the need for clearly specified requirements on functionality,</t>
  </si>
  <si>
    <t>or other quality attributes arises.</t>
  </si>
  <si>
    <t>Measurement programmes may have various kinds of benefits. The most desirable benefit is achievement of the explicitly stated improvement goals. Such improvement goals can be product- or process-related (e.g., product</t>
  </si>
  <si>
    <t>or process effectiveness). In addition, measurement can have numerous other effects such as improving communication within a project team, attitude of personnel, process definition, and process execution.</t>
  </si>
  <si>
    <t>product’:</t>
  </si>
  <si>
    <t>A. Please note that productivity increase was not taken into account during this measurement programme, because the project team decided to reuse software for</t>
  </si>
  <si>
    <t>reasons only, not for productivity reasons. The software that was developed in this project contained a large amount of reuse. Figure 9-8, shows that the fault density (number of faults</t>
  </si>
  <si>
    <t>refers to the consistency achieved in construct measurement in terms of its stability, dependability, and predictability (Kerlinger &amp; Lee, 2000). To demonstrate adequate reliability, we recommend the use of CATA as it has the advantages of greater reliability and is less tedious than when content analysis is performed by human coders (Dowling &amp; Kabanoff, 1996). Additionally, the use of CATA exhibits high test–retest reliability when examining transcripts of individuals over time (Schnurr, Rosenberg, Oxman, &amp;</t>
  </si>
  <si>
    <t>VBPro, CATPAC, Concordance, DICTION, General Inquirer, LIWC, NVivo, and MECA (Krippendorff, 2004; Skalski, 2002). Integrating CATA to measure constructs of interest provides numerous advantages to organizational researchers because CATA has higher</t>
  </si>
  <si>
    <t>than human coding with lower cost and greater speed (Neuendorf, 2002); yet, a review of content analysis in organizational studies found that less than 25</t>
  </si>
  <si>
    <t>The immediate outcomes of a software engineering technique  will not necessarily have a strong relationship with final project outcomes. E.g. if you are interested in the effect design techniques have on application reliability (i.e. probability of failure in a given  time  period under defined operational conditions),  measures  of the design product (or design process) have no obvious relationship with the  desired  outcome.  There are no good surrogate measures of product</t>
  </si>
  <si>
    <t>that can be measured at the end of the design process.</t>
  </si>
  <si>
    <t>With respect to</t>
  </si>
  <si>
    <t>the change requests were to be ignored.</t>
  </si>
  <si>
    <t>To understand the causes for</t>
  </si>
  <si>
    <t>the failures that are detected during development, ie in the life-cycle phases up to and including Evaluation and Release are investigated and tracked down to faults.</t>
  </si>
  <si>
    <t>Examine ability to predict theoretically related variables not captured via content analysis using regression, structural equation modeling, or other relevant statistical technique recommend Holsti’s (1969) method for assessing interrater</t>
  </si>
  <si>
    <t>using the following formula (PA</t>
  </si>
  <si>
    <t>This chapter describes a project during which product reliability was measured. The impact of reuse on product</t>
  </si>
  <si>
    <t>was also taken into account. This project, referred  to  as ‘project  A’,  was  the  first GQM based measurement programme for the particular organisation.</t>
  </si>
  <si>
    <t>This chapter describes a project during which product</t>
  </si>
  <si>
    <t>was measured. The impact of reuse on product reliability was also taken into account. This project, referred  to  as ‘project  A’,  was  the  first GQM based measurement programme for the particular organisation.</t>
  </si>
  <si>
    <t>Drawing conclusions on the current reliability of the product only based on Figure 9-5 was not possible, because no information was included on the amount of effort spent on finding failures. Because this major aspect of</t>
  </si>
  <si>
    <t>was not  identified  during  the  definition process of the GQM plan, conclusions regarding this issue could not be drawn. This again illustrated the need for process models as references during the  definition  phase.  The version of the GQM approach which was applied for this project did not include process models as described in Section 6.3. Otherwise, the absence of measurements on testing were certainly detected, because testing (detection) is one of the major  techniques  to  detect failures.</t>
  </si>
  <si>
    <t>Reliability refers to the consistency achieved in construct measurement in terms of its stability, dependability, and predictability (Kerlinger &amp; Lee, 2000). To demonstrate adequate reliability, we recommend the use of CATA as it has the advantages of greater reliability and is less tedious than when content analysis is performed by human coders (Dowling &amp; Kabanoff, 1996). Additionally, the use of CATA exhibits high test–retest</t>
  </si>
  <si>
    <t>when examining transcripts of individuals over time (Schnurr, Rosenberg, Oxman, &amp;</t>
  </si>
  <si>
    <t>This observation led to the conclusion that software metrics should be defined in such a way that the collected data is relevant, and that it helps in achieving goals of business quality, such as product</t>
  </si>
  <si>
    <t>which is not an isolated business goal. Because of this observation, the Goal/Question/Metrics paradigm was adopted to structure the measurements. During the several years of GQM application it appeared that there was little or no documentation on ‘how’ these measurement programmes should actually be carried out. At many events we met people from several industries or academics who all supported the power of the GQM paradigm, but none of them could point us to practical procedures, templates, or detailed examples from practice. Based on this notion we decided to capture our expertise in GQM application and write it down in this book.</t>
  </si>
  <si>
    <t>Initially it is worthwhile  considering  why  evidence would  be  beneficial to software developers, users and other stakeholders e.g. public purchasing  bodies, certification bodies and the general public. EBSE is potentially important because of the central place software intensive systems are starting to take in everyday life. For example, current plans for advanced life-critical systems such as drive-by-wire applications for cars and wearable medical devices have the potential for immense economic and  social  benefit  but can also pose a major threat to industry, to society, and to individuals.  If  systems  are</t>
  </si>
  <si>
    <t>reliable</t>
  </si>
  <si>
    <t>, usable and useful, the quality of life of individual citizens will be enhanced. However, there are  far  too many examples of systems that have not only wasted large amounts of public money but have also caused harm to individual citizens (e.g. the automated  command  and control system for the London Ambulance  Service).</t>
  </si>
  <si>
    <t>Without information on how much effort is put into failure detection, the number of failures found doesn’t give enough information. Not finding failures gives less visibility on  the reliability, than finding failures. The fact is that when many failures are detected, it means that the product is not</t>
  </si>
  <si>
    <t>. The opposite, not finding failures, however, does not mean the product is reliable.</t>
  </si>
  <si>
    <t>Without information on how much effort is put into failure detection, the number of failures found doesn’t give enough information. Not finding failures gives less visibility on  the reliability, than finding failures. The fact is that when many failures are detected, it means that the product is not reliable. The opposite, not finding failures, however, does not mean the product is</t>
  </si>
  <si>
    <t>Figure 9-5 illustrates the amount of failures reported by project A. The number of failure reports on the product approached zero. This chart did not only reflect reliability of the product, but also detection events that were executed during the development, for example in April of the first year a Novice User Test had been executed and therefore the number of failure reports was much higher. Another increase was visible in November, where the first field release was done. During the integration phase several  failures  were  detected.  The relatively  low  number  of  failures during July and August of year 1 reflect the summer holidays  during  which no detection activities were executed. Please note that this emphasised the need to let the project team interpret measurement data, because an outsider might have concluded that the product was becoming</t>
  </si>
  <si>
    <t>Amount and quality of the existing data: we will try to maximize the use of existing data sources if they are available and</t>
  </si>
  <si>
    <t>; ·</t>
  </si>
  <si>
    <t>Any advantage of human coding over CATA, however, must be weighed in light of the advantages of CATA (i.e., perfectly</t>
  </si>
  <si>
    <t>analysis and ability to analyze a large number of texts quickly). Yet, our CATA approach may be less sensitive to examining the temporal elements of word choice. For example, the unexpected finding that risk taking was significantly and negatively related to firm performance in both of our samples could be a function of word lists representing the risk-taking dimension of entrepreneurial orientation potentially referring to past, present, and future risks all in the same shareholder letter. Such possibilities suggest that complementing CATA with human coding could be helpful in discovering nuances concerning how a given construct is portrayed in a given sample of interest.</t>
  </si>
  <si>
    <t>Wiklund, Frese, and Lumpkin (2004) reported that different variations (consisting of alternative or additional dimensions) of the foundational scales (e.g., Miller, 1983; Covin &amp; Slevin, 1989) were used in almost half of the studies, concluding that future research needs more</t>
  </si>
  <si>
    <t>and valid scales of the dimensions of entrepreneurial orientation (including alternative approaches to measurement). Lyon et al. (2000) specifically advocated the use of content analysis to measure entrepreneurial orientation.</t>
  </si>
  <si>
    <t>However,  there are also scientific problems that may be more difficult to address. The problem of  evaluating technologies  that  rely on human skill means that our experiments will always be vulnerable to subject  and experimenter bias. There are approaches that can be used to  reduce  the scale of the problem. More difficult to resolve is the problem of the complexity of the software lifecycle. It will always be  difficult  to  obtain</t>
  </si>
  <si>
    <t>evidence about the behaviour of technologies  in  large-scale projects.</t>
  </si>
  <si>
    <t>Software products often struggle with quality problems. Due to the enormous size and complexity  of  many  software  products,  software developers are often not capable of providing</t>
  </si>
  <si>
    <t>information on the quality of their products. As a result, many high-tech software projects eventually turn out to be disastrous.</t>
  </si>
  <si>
    <t>with respect to the input ontologies, while the input ontologies are considered to be always sound and much more</t>
  </si>
  <si>
    <t>than align- ments. Other authors choose to alter the input ontologies because  they consider that whenever the alignments contain all the correct correspondences and yet the integrated ontology still contains coherence and conservativity violations, then these violations are only caused by</t>
  </si>
  <si>
    <t>[ ] provide guidelines for conducting rigorous studies in the f_xFFFF_eld of information systems using big data analytics. Similarly, Elragal and Klischewski [ ] identify the epistemological pitfalls associated with the process of conducting predictive data science studies and provide strategies to avoid those pitfalls along the research process. T_xFFFF_us far, these discussions are met with resistance due to, in part: (a) the dif_xFFFF__xFFFF_culty of comprehending the results of most analytical techniques, (b) the scarcity of guidelines for such studies that enables researchers ensure</t>
  </si>
  <si>
    <t>rigor</t>
  </si>
  <si>
    <t>and validity (and reviewers assess it), and (c) the lack of guidelines enabling researchers to develop theoretical knowledge from data science results.</t>
  </si>
  <si>
    <t>However, the nature of knowledge varies from a scientif_xFFFF_c discipline to another, and the views on data science (DS) studies are substantially diverse. These views vary from being seen as a new scientif_xFFFF_c (fourth) paradigm, to an extension of existing paradigms with new tools and methods, to a phenomenon or object of study. In this paper, we review these perspectives and expand on the view of data science as a methodology for scientif_xFFFF_c inquiry. Motivated by the IS discipline’s history and accumulated knowledge in using DS methods for understanding organizational and societal phenomena, IS theory and theoretical contributions are given particular attention as the key outcome of adopting such methodology. Exemplar studies are analyzed to show how</t>
  </si>
  <si>
    <t>can be achieved, and an illustrative example using text analytics to study digital innovation is provided to guide researchers.</t>
  </si>
  <si>
    <t>V alidity refers to evaluating inferences drawn from measures of concepts of interest and considers the extent to which a measure accurately represents that focal concept (Cronbach, 1971). The importance of</t>
  </si>
  <si>
    <t>in construct measurement cannot be minimized.</t>
  </si>
  <si>
    <t>In this exercise, we dif_xFFFF_erentiate between theory and artifact to highlight the nature of contribution, even though they are not mutually exclusive, and are often inseparable. It is evident from this sample that data science is frequently approached as a design study, rather than a research method or methodology. While the utility of data science contributions signif_xFFFF_es the value of these studies to practice, there remains a realm of unseized opportunities for further theorization across dif_xFFFF_erent disciplines. Dif_xFFFF_erent factors may contribute to this status quo, including the shortage in guidelines for</t>
  </si>
  <si>
    <t>in data science methodology, the low level of acceptance of such studies that do not “produce”</t>
  </si>
  <si>
    <t>Studies in this class are similar to those in the M and RM classes in the sense that they set out to solve problems or answer questions using data science methods (among others) while applying</t>
  </si>
  <si>
    <t>measures from other approaches. However, they also contribute to the data science domain through an artifact they develop throughout the research study (similar to studies in O). Accordingly, the role of theory varies considerably among these studies: from directly inf_xFFFF_uencing feature selection in recommendation systems</t>
  </si>
  <si>
    <t>Another approach is to undertake large-scale empirical studies for example industrial case studies. The problem with case studies is that  they cannot be performed with the</t>
  </si>
  <si>
    <t>of proper experiments e.g. there will be  limited  opportunities  for replication. Furthermore industrial studies suffer from the problem that case studies are performed within the context of a particular company. This means they are affected by the specific process standards,  application  area,  staffing practices, software tools and other context specific factors.</t>
  </si>
  <si>
    <t>Total and follow an inductive or abductive reasoning to knowledge generation. T_xFFFF_e</t>
  </si>
  <si>
    <t>of these  studies  and  the  evaluation  of  the  extracted  knowledge  stems  from  the  analytical techniques chosen, and interpretation of the results takes place in reference to the respective discipline and body of knowledge. Examples from this stream of research (presented in Table   below) include identifying and predicting stressful behavior from mobile social data, designing a new method for forecasting commodity prices in the short-term, or explaining how retweets shape online personas.</t>
  </si>
  <si>
    <t>However, problems arose regarding the identification of influencing factors and especially regarding the definition of hypotheses and process modelling. We realised that this specific measurement programme was started to find out new knowledge, and that we could expect some</t>
  </si>
  <si>
    <t>rigorous</t>
  </si>
  <si>
    <t>changes on the way. Therefore, we did not make a process model for support, nor did we ask for hypotheses, because these would become available  during  the measurement programme itself.</t>
  </si>
  <si>
    <t>Williams, 2000). One reason that management scholars use measures that are psychometrically inadequate may be because of the difficulty encountered when implementing survey methods with samples that typically receive a less-than-ideal response rate in certain business settings (Baruch, 1999). This is particularly problematic in fields such as entrepreneurship, where response rates have often been much lower than the management field as a whole (Bartholomew &amp; Smith, 2006). Likewise, a number of conceptual phenomena of interest in fields such as strategic management often involve ‘‘unobservables,’’ making</t>
  </si>
  <si>
    <t>construct validity efforts challenging; for example, the concept of opportunism from transaction cost theory is inherently unobservable as are the unique resources that could lead to performance advantages according to the resource-based view of the firm (Godfrey &amp; Hill, 1995).</t>
  </si>
  <si>
    <t>National Health and Medical Research  Council)  has radically changed the nature of medical research. Medical research has recognised that single studies (even the most</t>
  </si>
  <si>
    <t>double-blinded randomised controlled trials,</t>
  </si>
  <si>
    <t>The inductive suggestion to first examine a frequency list based on a particular text sample when creating new dictionaries seems contrary to the advice provided when standard dictionaries, such as those found in Hart’s (2000) DICTION (which were deductively developed independent of any particular type of narrative text) are used. This advice may also be problematic for management theorists who are interested in a deductive, rather than inductive, analysis of narrative texts. As illustration, Wade, Porac, and Pollock (1997) examined the justification of CEO pay, explaining their content analysis procedure by noting, ‘‘We first created a starting membership array for a concept by listing words and phrases that a priori seemed to fit the category’s definition’’ (p. 649). Given somewhat unclear or potentially conflicting recommendations in the literature, our second goal is to provide suggestions concerning the creation and use of word lists in a manner that is compatible with the use of CATA for organizational research. Consequently, we highlight how content, discriminant, external, and predictive validity can be used in empirical efforts using CATA to encourage more</t>
  </si>
  <si>
    <t>efforts when content analysis is applied in organizational research.</t>
  </si>
  <si>
    <t>). Furthermore, if we consider  “meta-analysis”,  which is a more statistically</t>
  </si>
  <si>
    <t>form of systematic review, there have been few attempts to apply meta-analytic techniques to software engineering not least because of  the  limited  number of replications. In general there are few incentives to undertake  replication studies  in  spite  of  their importance in terms of the scientific method [11].</t>
  </si>
  <si>
    <t>Unfortunately, inconsistent guidance exists to guide researchers through the use of this tool in a manner compatible with accepted methods used to validate constructs in a</t>
  </si>
  <si>
    <t>manner. The authors review research using content analysis to examine the extent to which such studies integrate methods for assessing content, external, discriminant, and predictive validity. To provide direction for organizational researchers interested in using CATA to measure theoretically based constructs relevant to the management field, they suggest a number of possible procedures to enhance construct validity. They illustrate these procedures using the construct of entrepreneurial orientation.</t>
  </si>
  <si>
    <t>% eral lack of citing established content analysis work might suggest that management researchers are not incorporating the most</t>
  </si>
  <si>
    <t>standards when applying content analysis to management research questions. Alternatively, researchers may in fact be incorporating established work into their techniques but provide little detail to explain their process or guide future efforts.</t>
  </si>
  <si>
    <t>[ ] provide guidelines for conducting</t>
  </si>
  <si>
    <t>studies in the f_xFFFF_eld of information systems using big data analytics. Similarly, Elragal and Klischewski [ ] identify the epistemological pitfalls associated with the process of conducting predictive data science studies and provide strategies to avoid those pitfalls along the research process. T_xFFFF_us far, these discussions are met with resistance due to, in part: (a) the dif_xFFFF__xFFFF_culty of comprehending the results of most analytical techniques, (b) the scarcity of guidelines for such studies that enables researchers ensure rigor and validity (and reviewers assess it), and (c) the lack of guidelines enabling researchers to develop theoretical knowledge from data science results.</t>
  </si>
  <si>
    <t>2. We can accept that our experiments are bound to be less</t>
  </si>
  <si>
    <t>than medical trials  and  attempt  to qualify our experiments appropriately.</t>
  </si>
  <si>
    <t>The utility of a taxonomy can be demonstrated or exempliﬁed by classifying existing literature or expert opinion, or by employing more</t>
  </si>
  <si>
    <t>validation approaches such as a case study or experiment.</t>
  </si>
  <si>
    <t>] propose two approaches to overcome the limitations of the current practice of theorizing. T_xFFFF_e f_xFFFF_rst approach is to focus on inductive data-driven research to uncover interesting and relevant patterns and concepts from data without heavy reliance on preexisting theory. T_xFFFF_e second approach lies in the other end of the empirical-theoretical continuum suggesting “blue ocean” theory development that does not necessarily base the research on data. Data science facilitates the former approach by of_xFFFF_ering the methods, tools and techniques to reveal regularities in data. Yet, theory-light approach here does not mean completely eliminating theory, for interpretation of such regularities does not happen in vacuum. And while data science may present the potential to overcome challenges with state-of-the-art theorizing, it requires signif_xFFFF_cant attention to develop principles that would guide researchers on how to</t>
  </si>
  <si>
    <t>rigorously</t>
  </si>
  <si>
    <t>develop theories that are both relevant and interesting.</t>
  </si>
  <si>
    <t>]. Like every research strategy, a research design is needed to ensure the planned research activities are</t>
  </si>
  <si>
    <t>sound</t>
  </si>
  <si>
    <t>, relevant and logical. A research design is simply a logical plan on how to answer the specif_xFFFF_c question and/or solve a problem. Accordingly, a good research design will help the researcher avoid problems such as collecting and analyzing data that do not address the initial question, or even answering the wrong questions. It is recommended that a DS research design specif_xFFFF_es—at least—a research question, study goals, and unit of analysis.</t>
  </si>
  <si>
    <t>with respect to the input ontologies, while the input ontologies are considered to be always</t>
  </si>
  <si>
    <t>and much more reliable than align- ments. Other authors choose to alter the input ontologies because  they consider that whenever the alignments contain all the correct correspondences and yet the integrated ontology still contains coherence and conservativity violations, then these violations are only caused by</t>
  </si>
  <si>
    <t>Ontology refinement or pruning . Although structural redundancies, relational redundancies, subsumption cycles and unconnected entities do not semantically or logically affect the coherence of the integrated on- tology, it is often necessary to refine or prune the integrated ontology to keep it understandable,</t>
  </si>
  <si>
    <t>and simple [77]. Refining an integrated ontology prunes its relational and structural redundancies, resolves its subsumption cycles, and removes (or connects) its unconnected entities, etc. To solve the cycles, Pottinger and Bernstein [65] came up with the idea of merging the cycle into a single entity and keeping all the properties of its combined entities. The intuition behind this is that the is-a relation is transitive; hence, a cycle of is-a relations implies the equality of all its elements. As for the target -driven asymmetric merge, Raunich and Rahm [63,64] proposed to remove from the cycle one of the is-a relations that are originating from the source ontologies. Indeed, according to them, a full merge of two acyclic ontologies cannot involve only source relations or only target relations in a cycle. Similarly, to solve structural redundancies introduced in their integrated ontology, they proposed to remove the additional leaf paths that are originating from the source ontolo</t>
  </si>
  <si>
    <t>First, the summarised information is presented in a GQM plan abstraction sheet, which is derived from the abstraction sheets, which represented  the  two  interviews.  Note  that  the abstraction sheet in Figure 9-15 was filled out only partially, because the project team had no experience with reuse to provide</t>
  </si>
  <si>
    <t>expectations (hypotheses).</t>
  </si>
  <si>
    <t>Construct measurement begins with a</t>
  </si>
  <si>
    <t>theoretical definition of the concept of interest. Thus, content validity involves an assessment of measures by experts/judges or a process capable of examining a match between theoretical definition and empirical measurement, which is demonstrated when a measurement procedure properly samples the theoretical content domain of a construct (Nunnally &amp; Bernstein, 1994). We advocate an approach to content analysis using CATA with single words as the unit of analysis. This type of content analysis is well established in psychological research traditions and is based on the assumption that the words people use provide valuable insight related to the thought processes reflected in narrative texts (Pennebaker, Mehl, &amp; Niederhoffer, 2003). In the following sections, we provide guidance for the use of both deductive and inductive approaches to CATA.</t>
  </si>
  <si>
    <t>]. Matching emerging insights and relations to theoretical concepts and propositions, respectively, allows lifting the results into the theoretical domain. It is often through iterations between the dif_xFFFF_erent study phases—especially analytics and interpretation—that theoretical saturation is achieved, and</t>
  </si>
  <si>
    <t>theoretical propositions are formed.</t>
  </si>
  <si>
    <t>A more</t>
  </si>
  <si>
    <t>thorough</t>
  </si>
  <si>
    <t>analysis of the actual usage of the cited primary studies would be necessary though, to understand the contexts and reasons for taxonomy usage.</t>
  </si>
  <si>
    <t>]. In addition,</t>
  </si>
  <si>
    <t>documentation of the data collection process that allows replicability is necessary to provide transparency [ ]. This process includes tasks such as sampling and data reduction. The three studies conducted data collection to form their respective corpuses as follows:</t>
  </si>
  <si>
    <t>The second feedback session started with a</t>
  </si>
  <si>
    <t>evaluation of the actions defined in the first session. In the first session (week 15), it was for instance decided to limit the maximum length of a document for a review, initiated to find faults, to 50 pages (Figure 10-6). During the second feedback session it was evaluated whether this 50 pages limit was held. Only one review exceeded the 50 pages.</t>
  </si>
  <si>
    <t>In this paper, we are interested in reviewing the topic of ontology integration, and some associated aspects belonging to the ontology matching area. More precisely, the paper makes a</t>
  </si>
  <si>
    <t>literature review regarding the different notions, approaches, issues and future avenues of the ontology integration area, with a minor emphasis on the ontology matching sub-area which plays an important role in the ontology integration process.</t>
  </si>
  <si>
    <t>The majority of previous research using a dictionary has paid scant attention to the processes followed in developing the dictionaries themselves. In general, the dictionary building processes are described in a very perfunctory way and no systematic and normalized dictionary building process has been proposed. However, there is some dictionary building guidance that can be culled from a</t>
  </si>
  <si>
    <t>overview of previous research and some general discussions on dictionary building has been provided (see Brier &amp; Hopp, 2011; Cohen, 2012; Krippendorff, 2004; Schwartz &amp; Ungar, 2015; Young &amp; Soroka, 2012). Through summarizing these discussions in previous research (i.e., Brier &amp; Hopp, 2011; Cohen, 2012; Krippendorff, 2004; Schwartz &amp; Ungar, 2015; Young &amp; Soroka, 2012), we developed a framework to distinguish between three different dictionary building approaches and their characteristics (See Table 2).</t>
  </si>
  <si>
    <t>The ﬁrst step in the design of a new taxonomy is to clearly deﬁne the units of classiﬁcation. In software engineering this could be requirements, design patterns, architectural views, methods and techniques, defects etc. This requires a</t>
  </si>
  <si>
    <t>understanding of the subject matter to be able to deﬁne clear taxonomy classes or categories that are commonly accepted within the ﬁeld</t>
  </si>
  <si>
    <t>They documented their search steps</t>
  </si>
  <si>
    <t>thoroughly</t>
  </si>
  <si>
    <t>and followed established guidelines and benchmarks in their field.</t>
  </si>
  <si>
    <t>To ensure that the selected subject matter is clearly, concisely and</t>
  </si>
  <si>
    <t>classiﬁed, it is necessary to validate the new taxonomy, which is done in activity</t>
  </si>
  <si>
    <t>The GQM team, based on input from the project team, wrote all three plans. The plans were reviewed  by  members  of  the  project  team, mostly by the project manager or a senior engineer. The GQM plan was reviewed</t>
  </si>
  <si>
    <t>to obtain a standard terminology and to eliminate obscurities and ambiguities in the plan.  We  used  several  short  follow-up interviews, and the entire team pursued an extensive review.  It  was  essential  to communicate that the GQM plan was going to be the basis for analysis and interpretation:</t>
  </si>
  <si>
    <t>The measurement data was collected according to the procedures defined in the measurement plan. Before measurement data could be stored in the measurement support system, it has to be</t>
  </si>
  <si>
    <t>verified and validated (see Section 7.4 on page 70 for details of an MSS). In this measurement programme the GQM team performed the following checks (in cooperation with the project team):</t>
  </si>
  <si>
    <t>Nowadays, there are many available good-quality alignments re- sulting from well-known ontology matching systems. Leveraging them will help have</t>
  </si>
  <si>
    <t>trustworthy</t>
  </si>
  <si>
    <t>ontology integration results. We propose to holistically integrate two or more independently developed ontologies, using reference alignments between all ontology pairs, as shown in Fig.4. To do so, we have developed two algorithms: OIAR (Ontology Integration with Alignment Reuse) and AROM (Alignments Reuse for Ontology Merging) to automatically build a simple-merge  ontology and  a full-merge ontology, respectively. Both of them have been developed using theOWLAPI[120], which is a Java API for developing, ma- nipulating, and serializing OWL ontologies. OIAR and AROM take as input two or more OWL input ontologies to be integrated, one or more RDF alignments described in the Alignment API format [40], a new    IRI or URI as a namespace for the future integrated ontology, and a</t>
  </si>
  <si>
    <t>The average reliability between automated coding and human coding is 0.87 (specifically, coder 1 is 0.91 with the automated approach and coder 2 is 0.83 with the automated approach). Overall, this falls in the ‘almost perfect’ reliability category according to Cohen (1960) and Landis &amp; Koch (1977). The reliability for No Specific Topic paragraphs is only 0.57, which is at a moderate level. This means that, of the 21 paragraphs coded by software as No Specific Topic, 9 were coded as a sustainability topic by the human coders. This is a possible indication that more entries need to be added to the dictionary to identify the sustainability topics. The cut-off criteria we adopted in the pre-processing step of dictionary building might be responsible for this result. Overall, based on the multi-stage validation process, we believe that following the S-DBP has resulted in a dictionary that is</t>
  </si>
  <si>
    <t>valid</t>
  </si>
  <si>
    <t>Another  approach  is  to assemble data sets of project information, either from a single company or from many different companies in order to establish benchmarks for quality or productivity. In theory, such data sets could be used to assess the impact of software engineering technologies on quality or  productivity.  The  major problem with this approach is the difficulty of obtaining a valid sample of project. In order to draw</t>
  </si>
  <si>
    <t>conclusions projects should be a random sample from a  defined population.  However, both definition of the population and obtaining a random sample are  problematic  for software projects [7].</t>
  </si>
  <si>
    <t>. These reviews  are continually revised both as new experimental results become available and as a result of</t>
  </si>
  <si>
    <t>criticisms  of the reports. The Cochrane</t>
  </si>
  <si>
    <t>These criteria appear to be equally</t>
  </si>
  <si>
    <t>for software engineering evidence.</t>
  </si>
  <si>
    <t>Closely analysing data and underlying data appears to be important in gaining</t>
  </si>
  <si>
    <t>interpretations. And again: this interpretation can only be done fully by the members of the project team.</t>
  </si>
  <si>
    <t>Another  approach  is  to assemble data sets of project information, either from a single company or from many different companies in order to establish benchmarks for quality or productivity. In theory, such data sets could be used to assess the impact of software engineering technologies on quality or  productivity.  The  major problem with this approach is the difficulty of obtaining a</t>
  </si>
  <si>
    <t>sample of project. In order to draw valid conclusions projects should be a random sample from a  defined population.  However, both definition of the population and obtaining a random sample are  problematic  for software projects [7].</t>
  </si>
  <si>
    <t>Wiklund, Frese, and Lumpkin (2004) reported that different variations (consisting of alternative or additional dimensions) of the foundational scales (e.g., Miller, 1983; Covin &amp; Slevin, 1989) were used in almost half of the studies, concluding that future research needs more reliable and</t>
  </si>
  <si>
    <t>scales of the dimensions of entrepreneurial orientation (including alternative approaches to measurement). Lyon et al. (2000) specifically advocated the use of content analysis to measure entrepreneurial orientation.</t>
  </si>
  <si>
    <t>Every paradigm provides a dif_xFFFF_erent view on what</t>
  </si>
  <si>
    <t>theory is, and what a theory should do. T_xFFFF_is provides a lot of emphasis on methodological choices rather than on objects of study, at the risk of producing uninteresting and irrelevant knowledge [</t>
  </si>
  <si>
    <t>have recently proposed a method to develop SE taxonomies. Nevertheless, in the light of results presented in this paper, we identiﬁed a need to revise this method. Therefore, we revised Bayona-Oré et al.’s method, which is another contribution of this paper. We intend to apply this revised method to</t>
  </si>
  <si>
    <t>validate</t>
  </si>
  <si>
    <t>and demonstrate its usefulness in developing SE taxonomies.</t>
  </si>
  <si>
    <t>Unfortunately, inconsistent guidance exists to guide researchers through the use of this tool in a manner compatible with accepted methods used to</t>
  </si>
  <si>
    <t>constructs in a rigorous manner. The authors review research using content analysis to examine the extent to which such studies integrate methods for assessing content, external, discriminant, and predictive validity. To provide direction for organizational researchers interested in using CATA to measure theoretically based constructs relevant to the management field, they suggest a number of possible procedures to enhance construct validity. They illustrate these procedures using the construct of entrepreneurial orientation.</t>
  </si>
  <si>
    <t>Measurement in the organizational literature is dynamic, and sophisticated analytic techniques continue to emerge and evolve. Despite such advancements, little guidance exists in terms of how to</t>
  </si>
  <si>
    <t>many abstract theoretical constructs that are assessed via content analysis. It is our hope that our process will provide a useful blueprint toward that end and begin a dialogue that will improve construct validation in the organizational sciences when analyses use content analysis.</t>
  </si>
  <si>
    <t>The software development process is modelled to provide a more formal definition of the development  of  software. Such a model is essential to enable a structured development process and can also be used to identify and</t>
  </si>
  <si>
    <t>metrics. The development  of  a reference model is also emphasised in the quality improvement paradigm  (Basili  et  al, 1994b).</t>
  </si>
  <si>
    <t>3. We do also observe that most of the tools,  in  particular  the early ones, are usually semi-automatic, requiring a lot of human intervention to either validate the suggested correspondences  in the matching step, or to</t>
  </si>
  <si>
    <t>the actions to be per-  formed in the merging step. This is especially the case when     it comes to subsumption correspondences. Human intervention is also needed to resolve violations and redundancies either during</t>
  </si>
  <si>
    <t>The measurement plan which described how the measurements should  be  done.  It described metrics and procedures and media to report, collect and</t>
  </si>
  <si>
    <t>the data.</t>
  </si>
  <si>
    <t>Although we illustrate the dictionary building process as a sequential step-by-step process, in reality, dictionary building is an iterative process where steps are often revisited. For example, Validation (via KWIC or other approaches) and Entry Identification and Categorization are often recurrently conducted together. If the validation indicated that the dictionary developed is not good enough, then one needs to re-think the previous steps (i.e., Corpus creation, Pre-processing, Entry identification and categorization, Extension and Simplification) to see what could be done to improve the dictionary. After being validated, the dictionary can be used to analyze the texts clarified in the first step. If one wants to use the dictionary to analyze other texts, one needs to</t>
  </si>
  <si>
    <t>the dictionary using the texts to be analyzed before actually analyzing them. Given its iterative nature, dictionary building is a time-consuming process without an objective “stopping rule” (Boritz et al., 2013). Normally, the refinement of the dictionary should be repeated until a satisfactory level of validity is achieved (Bengston &amp; Xu, 1995). A “satisfactory level” is a rule of thumb which could be defined by researchers according to the requirements of the dictionary project. Building a comprehensive dictionary is a long-term activity which could last from months to years (Albaugh et al., 2013; Péladeau &amp; Stovall, 2005; Pennebaker et al., 2015). However, not every dictionary is necessarily comprehensive. The scope of the dictionary is decided based on the purpose of the research. The dictionary can be used confidently as long as it is comprehensive enough to support its purpose. In next section, we will demonstrate and evaluate the S-DBP through building an environmental sustain</t>
  </si>
  <si>
    <t>Fig. 4 and consists of four main steps: Deﬁne a classiﬁcation scheme, deﬁne an extraction form, extract data, and</t>
  </si>
  <si>
    <t>the extracted data.</t>
  </si>
  <si>
    <t>it to indicate. KWIC facilitates this process and is a common feature in most text mining software. In CWHC, the similarity between the automated coding results and human coding results are the primary indicator of the validity of the dictionary. The dictionary can also be validated by having a domain expert review and, if necessary, adjust the contents of the dictionary. For example, to</t>
  </si>
  <si>
    <t>the forest value dictionary, Bengston and Xu (1995) invited a landscape architect and an environmental psychologist to review the dictionary and suggest additional entries. Finally, demonstration of the use of the dictionary has been used as a method of validation. For example, Abrahamson and Eisenman (2008) applied their rational- normative dictionary to analyze the pre-designed rational and normative texts to see if the dictionary could produce results which reveal the difference between the two types of texts.</t>
  </si>
  <si>
    <t>An important starting point are the baseline hypotheses of the project team members which can be compared with the actual data. The analysis plan contains graphs and tables, which</t>
  </si>
  <si>
    <t>the hypotheses and, furthermore, contains descriptions of how the corresponding numbers of the variation factors are going to be used in the results. The illustrations are developed according to the questions in the GQM plans.</t>
  </si>
  <si>
    <t>To ensure that the selected subject matter is clearly, concisely and thoroughly classiﬁed, it is necessary to</t>
  </si>
  <si>
    <t>the new taxonomy, which is done in activity</t>
  </si>
  <si>
    <t>We identiﬁed that a large number of primary studies have either used an illustration (45.76%) to</t>
  </si>
  <si>
    <t>the proposed taxonomy or have not performed any validation (33.58%) at all. We believe that researchers should, whenever possible, select a suitable approach for validating the proposed taxonomy considering factors such as taxonomy purpose and audience.</t>
  </si>
  <si>
    <t>3. We do also observe that most of the tools,  in  particular  the early ones, are usually semi-automatic, requiring a lot of human intervention to either</t>
  </si>
  <si>
    <t>the suggested correspondences  in the matching step, or to validate the actions to be per-  formed in the merging step. This is especially the case when     it comes to subsumption correspondences. Human intervention is also needed to resolve violations and redundancies either during</t>
  </si>
  <si>
    <t>B13:</t>
  </si>
  <si>
    <t>Validate</t>
  </si>
  <si>
    <t>the taxonomy</t>
  </si>
  <si>
    <t>Deductive content validity 1. Create working definition of construct of interest (use a priori theory when possible) 2. Initial assessment of construct dimensionality based on existing literature 3. Develop an exhaustive list of key words from the formal definition to capture the construct of interest. (If the construct is hypothesized to be multidimensional, multiple discrete word lists should be created for each subdimension) 4.</t>
  </si>
  <si>
    <t>word lists using content experts and assess rater reliability</t>
  </si>
  <si>
    <t>The measurement data was collected according to the procedures defined in the measurement plan. Before measurement data could be stored in the measurement support system, it has to be thoroughly verified and</t>
  </si>
  <si>
    <t>validated</t>
  </si>
  <si>
    <t>(see Section 7.4 on page 70 for details of an MSS). In this measurement programme the GQM team performed the following checks (in cooperation with the project team):</t>
  </si>
  <si>
    <t>T_xFFFF_is paper deals with middle-range theories, those that are concrete enough to be empirically</t>
  </si>
  <si>
    <t>,  and  abstract  enough  to  allow  for  generalization  (in  the  broad sense). Before expanding on the contribution of data science to middle-range theories, data science is brief_xFFFF_y introduced.</t>
  </si>
  <si>
    <t>Although we illustrate the dictionary building process as a sequential step-by-step process, in reality, dictionary building is an iterative process where steps are often revisited. For example, Validation (via KWIC or other approaches) and Entry Identification and Categorization are often recurrently conducted together. If the validation indicated that the dictionary developed is not good enough, then one needs to re-think the previous steps (i.e., Corpus creation, Pre-processing, Entry identification and categorization, Extension and Simplification) to see what could be done to improve the dictionary. After being</t>
  </si>
  <si>
    <t>, the dictionary can be used to analyze the texts clarified in the first step. If one wants to use the dictionary to analyze other texts, one needs to validate the dictionary using the texts to be analyzed before actually analyzing them. Given its iterative nature, dictionary building is a time-consuming process without an objective “stopping rule” (Boritz et al., 2013). Normally, the refinement of the dictionary should be repeated until a satisfactory level of validity is achieved (Bengston &amp; Xu, 1995). A “satisfactory level” is a rule of thumb which could be defined by researchers according to the requirements of the dictionary project. Building a comprehensive dictionary is a long-term activity which could last from months to years (Albaugh et al., 2013; Péladeau &amp; Stovall, 2005; Pennebaker et al., 2015). However, not every dictionary is necessarily comprehensive. The scope of the dictionary is decided based on the purpose of the research. The dictionary can be used confidently as l</t>
  </si>
  <si>
    <t>When the plans are approved, measurement can start. Data are collected on the software development process and products, aggregated and</t>
  </si>
  <si>
    <t>. Finally,  the  measurement results are returned to the project members for analysis, interpretation and evaluation on the basis of the GQM plan (Solingen, 1995).</t>
  </si>
  <si>
    <t>Weighting means to weight terms based on their occurrence in and across documents. It is usually performed by applying the previously mentioned TF*IDF (Term Frequency-Inverse Document Frequency) weighting scheme (see Debortoli et al., 2014). Compared with synonym and antonym extension, stemming, and lemmatization, weighting is less commonly used. However, in some special cases, this technique can promote the occurrence of rare terms and discount the occurrence of more common terms (Debortoli et al., 2014; Manning, Raghavan, &amp; Schütze, 2008). Similar to Step 4, each modification of dictionary in this step needs to be carefully examined and</t>
  </si>
  <si>
    <t>Solution proposal –A study that reports a taxonomy that was neither implemented in practice nor</t>
  </si>
  <si>
    <t>although it is supported by a small example (illustration) or a good line of argumentation.</t>
  </si>
  <si>
    <t>Finder has been used in previous semiotic analysis (e.g., Markel, 1998). Fourth, word lists are</t>
  </si>
  <si>
    <t>and rater reliability assessed (cf. Deephouse, 1996, 2000). Ideally, word lists are assessed by a judge or panel of experts who are knowledgeable in the specific topic. We</t>
  </si>
  <si>
    <t>result of this step is an initial dictionary which should be further modified and</t>
  </si>
  <si>
    <t>before being directly applied to analyze text documents.</t>
  </si>
  <si>
    <t>The fourth step results in an extended and simplified dictionary that should be</t>
  </si>
  <si>
    <t>before being widely applied. Of the 28 papers reviewed, 17 report some form of validation of the dictionary. As the review shows, the validation methods include key-words-in-context (KWIC) (9 papers), compare-with-human-coding (CWHC) (5 papers), expert validation (3 papers) and demonstration (2 paper). Since the same entry might have different meanings in different contexts, it is necessary to have a look at the actual usage of the entry in the corpus to determine whether the entry is the accurate indicator of the concept the researcher perceives</t>
  </si>
  <si>
    <t>The practical application of the concepts and methods was validated in several case studies within Schlumberger RPS. The set of instruments was based on practical experiences and</t>
  </si>
  <si>
    <t>by a number of pilot projects.</t>
  </si>
  <si>
    <t>it to indicate. KWIC facilitates this process and is a common feature in most text mining software. In CWHC, the similarity between the automated coding results and human coding results are the primary indicator of the validity of the dictionary. The dictionary can also be</t>
  </si>
  <si>
    <t>by having a domain expert review and, if necessary, adjust the contents of the dictionary. For example, to validate the forest value dictionary, Bengston and Xu (1995) invited a landscape architect and an environmental psychologist to review the dictionary and suggest additional entries. Finally, demonstration of the use of the dictionary has been used as a method of validation. For example, Abrahamson and Eisenman (2008) applied their rational- normative dictionary to analyze the pre-designed rational and normative texts to see if the dictionary could produce results which reveal the difference between the two types of texts.</t>
  </si>
  <si>
    <t>The purpose of this paper is to develop and demonstrate a dictionary building process model for text analytics projects following the design science methodology. Using inductive consensus-building, we examined prior research to develop an initial process model. The model is subsequently demonstrated and</t>
  </si>
  <si>
    <t>by using data to develop an environmental sustainability dictionary for the IT industry. To our knowledge, this is an initial attempt to provide a normalized dictionary building process for text analytics projects. The resulting process model can provide a road map for researchers who want to use automated approaches to text analysis but are currently prevented by the lack of applicable domain dictionaries. Having a normalized design process model will assist researchers by legitimizing their work requiring dictionary building and help academic reviewers by providing an evaluation framework. The resulting environmental sustainability dictionary for IT industry can be used as a starting point for future research on Green IT and sustainability management.</t>
  </si>
  <si>
    <t>% content validity through evaluating the adequacy of chosen words to represent other constructs. These five studies described varying processes to demonstrate content validity. For instance, three of the five studies used expert judges to ensure that the chosen words fit the construct of interest (e.g., Doucet &amp; Jehn, 1997; Ferrier, 2001; Mossholder, Settoon, Harris, &amp; Armenakis, 1995), while the other two studies analyzed the meaning of selected dictionary words in actual sentences from the study’s text to ensure chosen words reflected the meaning of the construct (e.g., Abrahamson &amp; Park, 1994; Wade et al., 1997). In sum, while it seems that most studies relied on deductive procedures, little detail was provided concerning how authors selected and</t>
  </si>
  <si>
    <t>coding schemes.</t>
  </si>
  <si>
    <t>; Validation (</t>
  </si>
  <si>
    <t>Validated</t>
  </si>
  <si>
    <t>empirically</t>
  </si>
  <si>
    <t>Validation research –A study that reports a taxonomy that was not implemented in practice yet, although it was</t>
  </si>
  <si>
    <t>in laboratory environment, in general by means of experiment.</t>
  </si>
  <si>
    <t>The practical application of the concepts and methods was</t>
  </si>
  <si>
    <t>in several case studies within Schlumberger RPS. The set of instruments was based on practical experiences and validated by a number of pilot projects.</t>
  </si>
  <si>
    <t>Word lists were</t>
  </si>
  <si>
    <t>in step 4 using a multistep process with raters. In our example, two raters examined the words generated by</t>
  </si>
  <si>
    <t>Taxonomies can be</t>
  </si>
  <si>
    <t>in three ways:</t>
  </si>
  <si>
    <t>measurement data are stored in MSS metrics base</t>
  </si>
  <si>
    <t>The analysis plan that defined how to close the feedback-loop by providing verified and</t>
  </si>
  <si>
    <t>measurement results to the project team on a proper abstraction level. Being a basic guideline to support feedback of measurement information to the project team.</t>
  </si>
  <si>
    <t>We suggest a four-step process for this deductive approach to content analysis. First, researchers develop a working definition of the construct, preferably derived from existing literature. Second, an initial assessment of the dimensionality of the construct of interest should be made. Third, a list of key words that correspond to the formal definition is developed to capture the construct of interest. If the construct is conceptualized as multidimensional, multiple discrete word lists are created for each subdimension. When developing word lists, examining previously</t>
  </si>
  <si>
    <t>scales can yield insight and word suggestions.</t>
  </si>
  <si>
    <t>/</t>
  </si>
  <si>
    <t>theoretically / Both / None)</t>
  </si>
  <si>
    <t>. A taxonomy can be</t>
  </si>
  <si>
    <t>through orthogonality demonstration, benchmarking and utility demonstration (see</t>
  </si>
  <si>
    <t>1. Pre-processing Phase: It analyzes, evaluates and</t>
  </si>
  <si>
    <t>validates</t>
  </si>
  <si>
    <t>the selection of the input ontologies, normalizes them, and/or im- proves their quality, mainly whenever they originally contain conflicts or redundancies, in order to reduce the matching phase workload. For instance, if the ontologies to be matched are not expressed in the same language [101], then a normalization step is necessary to translate them from one language or formalism into a uniform representation (e.g., OWL) without changing their semantics;</t>
  </si>
  <si>
    <t>The main idea behind RQ1 is to identify how and why the term “taxonomy” is used in primary studies that claim to present a taxonomy. RQ2 focuses on identifying the subject matters classiﬁed by means of taxonomies in SE. RQ3 focuses on identifying the approaches used to demonstrate the utility of SE taxonomies, which is one of the ways of</t>
  </si>
  <si>
    <t>validating</t>
  </si>
  <si>
    <t>a taxonomy (see</t>
  </si>
  <si>
    <t>Validating</t>
  </si>
  <si>
    <t>CATA in Organizational Research: An Illustration Using</t>
  </si>
  <si>
    <t>In this section, we suggest a number of procedures for</t>
  </si>
  <si>
    <t>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 reliability, dimensionality, and predictive (nomological) validity. We do not mean to suggest that researchers who do not follow each of thes</t>
  </si>
  <si>
    <t>We identiﬁed that a large number of primary studies have either used an illustration (45.76%) to validate the proposed taxonomy or have not performed any validation (33.58%) at all. We believe that researchers should, whenever possible, select a suitable approach for</t>
  </si>
  <si>
    <t>the proposed taxonomy considering factors such as taxonomy purpose and audience.</t>
  </si>
  <si>
    <t>Validation</t>
  </si>
  <si>
    <t>Content Analysis Words With Expert</t>
  </si>
  <si>
    <t>2.6.</t>
  </si>
  <si>
    <t>No</t>
  </si>
  <si>
    <t>Combination of A17 and A18 and</t>
  </si>
  <si>
    <t>Testing and</t>
  </si>
  <si>
    <t>validation</t>
  </si>
  <si>
    <t>The fourth step results in an extended and simplified dictionary that should be validated before being widely applied. Of the 28 papers reviewed, 17 report some form of validation of the dictionary. As the review shows, the validation methods include key-words-in-context (KWIC) (9 papers), compare-with-human-coding (CWHC) (5 papers), expert</t>
  </si>
  <si>
    <t>(3 papers) and demonstration (2 paper). Since the same entry might have different meanings in different contexts, it is necessary to have a look at the actual usage of the entry in the corpus to determine whether the entry is the accurate indicator of the concept the researcher perceives</t>
  </si>
  <si>
    <t>We identiﬁed that a large number of primary studies have either used an illustration (45.76%) to validate the proposed taxonomy or have not performed any</t>
  </si>
  <si>
    <t>(33.58%) at all. We believe that researchers should, whenever possible, select a suitable approach for validating the proposed taxonomy considering factors such as taxonomy purpose and audience.</t>
  </si>
  <si>
    <t>We name the resulting documentation the “semi-automatic dictionary building process” (S-DBP). The S-DBP includes six steps, namely, objective clarification, corpus creation, pre-processing, entry identification and categorization, extension and simplification, and</t>
  </si>
  <si>
    <t>(see Figure 1). While iteration within the steps is common, we will discuss the steps in a linear fashion.</t>
  </si>
  <si>
    <t>;</t>
  </si>
  <si>
    <t>(Validated empirically</t>
  </si>
  <si>
    <t>Although we illustrate the dictionary building process as a sequential step-by-step process, in reality, dictionary building is an iterative process where steps are often revisited. For example,</t>
  </si>
  <si>
    <t>(via KWIC or other approaches) and Entry Identification and Categorization are often recurrently conducted together. If the validation indicated that the dictionary developed is not good enough, then one needs to re-think the previous steps (i.e., Corpus creation, Pre-processing, Entry identification and categorization, Extension and Simplification) to see what could be done to improve the dictionary. After being validated, the dictionary can be used to analyze the texts clarified in the first step. If one wants to use the dictionary to analyze other texts, one needs to validate the dictionary using the texts to be analyzed before actually analyzing them. Given its iterative nature, dictionary building is a time-consuming process without an objective “stopping rule” (Boritz et al., 2013). Normally, the refinement of the dictionary should be repeated until a satisfactory level of validity is achieved (Bengston &amp; Xu, 1995). A “satisfactory level” is a rule of thumb which could be define</t>
  </si>
  <si>
    <t>For the third round of validation, we used the CWHC method to assess the performance of the developed dictionary. From our initial sample, we selected the organizations that had issued sustainability reports across multiple years. This filtering resulted in 22 companies being selected. Considering that our corpus includes mainly the sustainability reports issued after 2009 and the potential evolution of sustainability-terminology, we adopted a cut-off criteria of “after 2009” here to ensure the validity the dictionary. For each organization, we randomly chose a year after 2009 and collected the associated sustainability report. We purposefully avoided using any sustainability reports inform our dictionary building task in this validation stage. Ultimately, 22 reports were collected (see Appendix 1). We randomly selected 15 paragraphs from the environmental section of each report. In total, we collected 330 paragraphs. Then, using the dictionary and associated categories, we determined the major topic of each paragraph based on the highest frequency count of dictionary words. For example, if a paragraph had 5 occurrences of ‘energy’ words/phrases and 3 occurrences of ‘emissions’ words/phrases, the paragraph would get coded as ‘energy’. Two independently trained coders (the doctoral student in KWIC and the expert in our second round of</t>
  </si>
  <si>
    <t>) then manually coded each of the 330 paragraphs into one of the dictionary categories. We added two extra categories, Multiple Topics and No Specific Topic, to represent paragraphs that the software could not determine a major topic (e.g., a paragraph with 5 occurrences of ‘energy’ words/phrases and 5 occurrences of ‘emissions’ words/phrases) and paragraphs that do not include any entries that exist in the dictionary. We consider multiple topic paragraphs to match if the topic identified by a coder is the same as one of the multiple topics decided by software. No Specific Topic paragraphs are counted as a match if the coder also could not identify a topic based on the provided categories. Results are presented in Table 6.</t>
  </si>
  <si>
    <t>*Note: Step 1 (Objective Clarification); Step 2 (Corpus Creation); Step 3 (Pre- processing); Step 4 (Entry Identification &amp; Categorization); Step 5 (Extension &amp; Simplification); Step 6 (</t>
  </si>
  <si>
    <t>);</t>
  </si>
  <si>
    <t>As shown in Table 4, the overall inter-rater reliability is almost perfect (i.e., 0.91 for coder 1 and 0.87 for coder 2). In the second round of</t>
  </si>
  <si>
    <t>, an expert on corporate sustainability (the fourth author) re-examined every entry coded differently from coder 1 or coder 2 with the assistance of KWIC and discussed the entry context with the two coders. The dictionary was refined based on the discussion. The final dictionary included 192 words and phrases, a portion of which are shown in Table 5.</t>
  </si>
  <si>
    <t>The ETVX modelling technique is illustrated in Figure 6-7. The principle idea is that a type of activity is defined by its entrance criteria, a task description and</t>
  </si>
  <si>
    <t>, and the exit criteria. The way the process is exactly executed cannot  be  defined  beforehand,  but  the criteria that should be met can be defined. Input and output products of the development phase or activity are defined implicitly in the entrance and exit criteria. The sequential order of the tasks is not defined within the model. Changes in  the  process  due  to  iterations, rework, work ahead, prototyping etc, can also be  constructed  with  the  ETVX  modelling technique.</t>
  </si>
  <si>
    <t>This includes a data collection trial to test data collection procedures and  forms,  briefing the project team and kick-off of the measurement programme, collection,</t>
  </si>
  <si>
    <t>, coding and storage of measurement data.</t>
  </si>
  <si>
    <t>Ninety one taxonomies (33.58%) are reported in “philosophical papers”, wherein authors propose a taxonomy, but do not provide any kind of</t>
  </si>
  <si>
    <t>, evaluation or illustration. Relatively fewer taxonomies are reported in “evaluation papers” (34 – 12.54%) and “validation papers” (11 – 4.06%).</t>
  </si>
  <si>
    <t>For the third round of</t>
  </si>
  <si>
    <t>, we used the CWHC method to assess the performance of the developed dictionary. From our initial sample, we selected the organizations that had issued sustainability reports across multiple years. This filtering resulted in 22 companies being selected. Considering that our corpus includes mainly the sustainability reports issued after 2009 and the potential evolution of sustainability-terminology, we adopted a cut-off criteria of “after 2009” here to ensure the validity the dictionary. For each organization, we randomly chose a year after 2009 and collected the associated sustainability report. We purposefully avoided using any sustainability reports inform our dictionary building task in this validation stage. Ultimately, 22 reports were collected (see Appendix 1). We randomly selected 15 paragraphs from the environmental section of each report. In total, we collected 330 paragraphs. Then, using the dictionary and associated categories, we determined the major topic of each paragraph</t>
  </si>
  <si>
    <t>it to indicate. KWIC facilitates this process and is a common feature in most text mining software. In CWHC, the similarity between the automated coding results and human coding results are the primary indicator of the validity of the dictionary. The dictionary can also be validated by having a domain expert review and, if necessary, adjust the contents of the dictionary. For example, to validate the forest value dictionary, Bengston and Xu (1995) invited a landscape architect and an environmental psychologist to review the dictionary and suggest additional entries. Finally, demonstration of the use of the dictionary has been used as a method of</t>
  </si>
  <si>
    <t>. For example, Abrahamson and Eisenman (2008) applied their rational- normative dictionary to analyze the pre-designed rational and normative texts to see if the dictionary could produce results which reveal the difference between the two types of texts.</t>
  </si>
  <si>
    <t>: An increasing number of SE taxonomies have been published since 2000 in a broad range of venues, including the top SE journals and conferences. The majority of taxonomies can be grouped into the following SWEBOK knowledge areas: construction (19.55%), design (19.55%), requirements (15.50%) and maintenance (11.81%). Illustration (45.76%) is the most frequently used approach for taxonomy</t>
  </si>
  <si>
    <t>. Hierarchy (53.14%) and faceted analysis (39.48%) are the most frequently used classiﬁcation structures. Most taxonomies rely on qualitative procedures to classify subject matter instances, but in most cases (86.53%) these procedures are not described in suﬃcient detail. The majority of the taxonomies (97%) target unique subject matters and many taxonomy-papers are cited frequently. Most SE taxonomies are designed in an ad-hoc way. To address this issue, we have revised an existing method for developing taxonomies in a more systematic way.</t>
  </si>
  <si>
    <t>2. Nine studies were randomly selected from each of the two sets allocated to the ﬁrst two authors for further</t>
  </si>
  <si>
    <t>. The third author applied the study selection process on these 18 studies (about 6.43% of 280) for validation purposes. No disagreements were found with respect to the study selection (i.e.</t>
  </si>
  <si>
    <t>GQM team is spent on a full day for the briefing and another two days for data</t>
  </si>
  <si>
    <t>Step 6.</t>
  </si>
  <si>
    <t>Step 6:</t>
  </si>
  <si>
    <t>. The additional effort is one day for coaching,</t>
  </si>
  <si>
    <t>and “trouble shooting” of the measurement database and data collection  forms.  Some  additional effort is also required to motivate the project team during the start of data collection.</t>
  </si>
  <si>
    <t>A GQM model is developed by identifying a set of quality and/or productivity goals, at corporate, division or project level; e.g., customer satisfaction, on-time delivery, improved performance. From those goals and based upon models of the object of measurement, we derive questions that define those goals as completely as possible. For example, if it is to characterize a software system (e.g., an electronic mail package, a word processor) with respect to a certain set of  quality issues  (e.g.,  portability  across architectures), then a quality model of  the product  must be chosen that deals  with  those  issues  (e.g.,  list of functional features that  can  be  implemented in different  architectures). The next step consists in  specifying  the measures that need to  be  collected  in  order to  answer those questions, and to track the conformance of products and processes to the goals. After the measures have been specified, we need to develop  the data  collection mechanisms, including</t>
  </si>
  <si>
    <t>and analysis mechanisms.</t>
  </si>
  <si>
    <t>This paper is organized following the design science research publication schema proposed by Gregor &amp; Hevner (2013). Section two presents the prior work on dictionary building. Section three presents the method employed to develop the dictionary building process. Section four provides a concise description of the artifact, which in this case, is the dictionary building process model. Section five evaluates the usefulness of the artifact through multiple forms of</t>
  </si>
  <si>
    <t>and demonstration on how the process model can be used to develop an environmental sustainability dictionary for IT companies. Section six provides a discussion on the dictionary building process. Section seven presents the conclusions of this study.</t>
  </si>
  <si>
    <t>harvesting time, metric foundation, class, entity, measurement scale, computation,</t>
  </si>
  <si>
    <t>and model dependency</t>
  </si>
  <si>
    <t>Number of times a primary study is cited by other studies, as per Google Scholar the third author. Twenty three disagreements were identiﬁed; 2 on the “taxonomy purpose”, 10 on “classiﬁcation structure”, 2 on “classiﬁcation procedure type”, 3 on “classiﬁcation procedure description” and 6 on “</t>
  </si>
  <si>
    <t>approach”.</t>
  </si>
  <si>
    <t>The utility of a taxonomy can be demonstrated or exempliﬁed by classifying existing literature or expert opinion, or by employing more rigorous</t>
  </si>
  <si>
    <t>approaches such as a case study or experiment.</t>
  </si>
  <si>
    <t>Although design process models provide some general descriptions of the process of conducting design science research, they do not ‘unpack’ the specific steps, ‘design’, nor do they provide practical guidelines on how to design. Our aim in this paper is to reveal the dictionary building process and to provide researchers with practical guidelines for building a dictionary, which, obviously, cannot be fulfilled by proposing one general step, ‘design a dictionary'. Design science and design process models do bring several advantages. First, despite the lack of practical guidelines, the design process models do describe a complete high-level process for completing a design science research project which provides us a starting point for developing the dictionary building process. Second, the design process models emphasize the importance of evaluation, which is overlooked by most prior dictionary building research (exceptions being Grimmer &amp; Stewart, 2013 and Krippendorff, 2004 who have proposed several preliminary</t>
  </si>
  <si>
    <t>criteria). In this paper, we take a step forward to uncover the ‘design’ in the design process. We</t>
  </si>
  <si>
    <t>Although we illustrate the dictionary building process as a sequential step-by-step process, in reality, dictionary building is an iterative process where steps are often revisited. For example, Validation (via KWIC or other approaches) and Entry Identification and Categorization are often recurrently conducted together. If the</t>
  </si>
  <si>
    <t>indicated that the dictionary developed is not good enough, then one needs to re-think the previous steps (i.e., Corpus creation, Pre-processing, Entry identification and categorization, Extension and Simplification) to see what could be done to improve the dictionary. After being validated, the dictionary can be used to analyze the texts clarified in the first step. If one wants to use the dictionary to analyze other texts, one needs to validate the dictionary using the texts to be analyzed before actually analyzing them. Given its iterative nature, dictionary building is a time-consuming process without an objective “stopping rule” (Boritz et al., 2013). Normally, the refinement of the dictionary should be repeated until a satisfactory level of validity is achieved (Bengston &amp; Xu, 1995). A “satisfactory level” is a rule of thumb which could be defined by researchers according to the requirements of the dictionary project. Building a comprehensive dictionary is a long-term activity w</t>
  </si>
  <si>
    <t>The fourth type of</t>
  </si>
  <si>
    <t>is a demonstration. The purpose of the demonstration is to show how the resulting dictionary can be used in an analysis of environmental sustainability for technology companies. Because of the nascent stages of dictionary development, we are cautious about drawing any decisive conclusions from the results reported below.</t>
  </si>
  <si>
    <t>Chapter 6. Review the GQM plan and identify the mistakes in this plan. Use the</t>
  </si>
  <si>
    <t>mechanisms introduced in Chapter 6 as a reference.</t>
  </si>
  <si>
    <t>The fourth step results in an extended and simplified dictionary that should be validated before being widely applied. Of the 28 papers reviewed, 17 report some form of validation of the dictionary. As the review shows, the</t>
  </si>
  <si>
    <t>methods include key-words-in-context (KWIC) (9 papers), compare-with-human-coding (CWHC) (5 papers), expert validation (3 papers) and demonstration (2 paper). Since the same entry might have different meanings in different contexts, it is necessary to have a look at the actual usage of the entry in the corpus to determine whether the entry is the accurate indicator of the concept the researcher perceives</t>
  </si>
  <si>
    <t>Aggregation and</t>
  </si>
  <si>
    <t>of data</t>
  </si>
  <si>
    <t>The fourth step results in an extended and simplified dictionary that should be validated before being widely applied. Of the 28 papers reviewed, 17 report some form of</t>
  </si>
  <si>
    <t>of the dictionary. As the review shows, the validation methods include key-words-in-context (KWIC) (9 papers), compare-with-human-coding (CWHC) (5 papers), expert validation (3 papers) and demonstration (2 paper). Since the same entry might have different meanings in different contexts, it is necessary to have a look at the actual usage of the entry in the corpus to determine whether the entry is the accurate indicator of the concept the researcher perceives</t>
  </si>
  <si>
    <t>We conducted four rounds of</t>
  </si>
  <si>
    <t>of the dictionary. KWIC method was used in the first round, where we designed a task of re-coding the previously identified entries into the dictionary categories. A trained doctoral student (coder 1, who is familiar with corporate sustainability topics and concepts) and the second author (coder 2) conducted this task. The coders were instructed to categorize the identified entries resulting from steps 4 &amp; 5 into the seven environmental sustainability categories. They were provided an introduction to the GRI G4 environmental sustainability framework as well as written document explaining each category. Coders used the KWIC function of WordStat in performing the assigned task. Both coders were unaware of the original categorization of the entries. The inter-reliability is shown in Table 4 below.</t>
  </si>
  <si>
    <t>Fill in the abstraction sheet in advance before the interview. In this way the GQM team prepares the interview, and a kind of draft version becomes available. This approach must be handled carefully, since the interviewer is in fact representing his  or  her implicit models on the abstraction sheet. The interview is then some kind of</t>
  </si>
  <si>
    <t>of the draft version. To follow this approach, knowledge of the context and subject of the measurement goal is needed.</t>
  </si>
  <si>
    <t>Data extraction – This threat refers to the possibility that different reviewers interpret and handle data extraction in different ways. This could lead to different data extracted from the same primary study, depending on the reviewer who carried out the data extraction. The ﬁrst action to mitigate this threat was to design a spreadsheet to be used by all authors during the data extraction. The spreadsheet, as well as the deﬁnitions of the data that had to be extracted was discussed by the reviewers to ensure a common understanding. The second mitigation action was to perform a cross-</t>
  </si>
  <si>
    <t>of the extracted data, as detailed in</t>
  </si>
  <si>
    <t>Philosophical paper –A study that reports a new taxonomy that has no type of evaluation,</t>
  </si>
  <si>
    <t>or illustration.</t>
  </si>
  <si>
    <t>Taxonomies in the knowledge areas construction and design are mostly reported either as solution proposals (construction – 27; design – 31) or philosophical papers (construction – 20; design –17). Taxonomies in the knowledge areas requirements, maintenance and testing are better distributed across different research types, wherein besides the solution proposal and the philosophical research types, a reasonable percentage of taxonomies are reported as evaluation or</t>
  </si>
  <si>
    <t>papers.</t>
  </si>
  <si>
    <t>Ninety one taxonomies (33.58%) are reported in “philosophical papers”, wherein authors propose a taxonomy, but do not provide any kind of validation, evaluation or illustration. Relatively fewer taxonomies are reported in “evaluation papers” (34 – 12.54%) and “</t>
  </si>
  <si>
    <t>papers” (11 – 4.06%).</t>
  </si>
  <si>
    <t>In the</t>
  </si>
  <si>
    <t>phase</t>
  </si>
  <si>
    <t>The average reliability between automated coding and human coding is 0.87 (specifically, coder 1 is 0.91 with the automated approach and coder 2 is 0.83 with the automated approach). Overall, this falls in the ‘almost perfect’ reliability category according to Cohen (1960) and Landis &amp; Koch (1977). The reliability for No Specific Topic paragraphs is only 0.57, which is at a moderate level. This means that, of the 21 paragraphs coded by software as No Specific Topic, 9 were coded as a sustainability topic by the human coders. This is a possible indication that more entries need to be added to the dictionary to identify the sustainability topics. The cut-off criteria we adopted in the pre-processing step of dictionary building might be responsible for this result. Overall, based on the multi-stage</t>
  </si>
  <si>
    <t>process, we believe that following the S-DBP has resulted in a dictionary that is valid.</t>
  </si>
  <si>
    <t>In this paper we reported the results of a systematic mapping study on taxonomies in SE discipline. The initial search returned 1517 unique results. The application of a two-phased study selection and</t>
  </si>
  <si>
    <t>processes resulted in the inclusion of a ﬁnal set of 270 primary studies.</t>
  </si>
  <si>
    <t>2. Nine studies were randomly selected from each of the two sets allocated to the ﬁrst two authors for further validation. The third author applied the study selection process on these 18 studies (about 6.43% of 280) for</t>
  </si>
  <si>
    <t>purposes. No disagreements were found with respect to the study selection (i.e.</t>
  </si>
  <si>
    <t>research –A study that reports a taxonomy that was not implemented in practice yet, although it was validated in laboratory environment, in general by means of experiment.</t>
  </si>
  <si>
    <t>. Cross-</t>
  </si>
  <si>
    <t>showed that the item “classiﬁcation structure” was specially diﬃcult to extract, since none of the papers provided that item explicitly.</t>
  </si>
  <si>
    <t>For the third round of validation, we used the CWHC method to assess the performance of the developed dictionary. From our initial sample, we selected the organizations that had issued sustainability reports across multiple years. This filtering resulted in 22 companies being selected. Considering that our corpus includes mainly the sustainability reports issued after 2009 and the potential evolution of sustainability-terminology, we adopted a cut-off criteria of “after 2009” here to ensure the validity the dictionary. For each organization, we randomly chose a year after 2009 and collected the associated sustainability report. We purposefully avoided using any sustainability reports inform our dictionary building task in this</t>
  </si>
  <si>
    <t>stage. Ultimately, 22 reports were collected (see Appendix 1). We randomly selected 15 paragraphs from the environmental section of each report. In total, we collected 330 paragraphs. Then, using the dictionary and associated categories, we determined the major topic of each paragraph based on the highest frequency count of dictionary words. For example, if a paragraph had 5 occurrences of ‘energy’ words/phrases and 3 occurrences of ‘emissions’ words/phrases, the paragraph would get coded as ‘energy’. Two independently trained coders (the doctoral student in KWIC and the expert in our second round of validation) then manually coded each of the 330 paragraphs into one of the dictionary categories. We added two extra categories, Multiple Topics and No Specific Topic, to represent paragraphs that the software could not determine a major topic (e.g., a paragraph with 5 occurrences of ‘energy’ words/phrases and 5 occurrences of ‘emissions’ words/phrases) and paragraphs that do not include</t>
  </si>
  <si>
    <t>strengthens reliability and usefulness of taxonomies.</t>
  </si>
  <si>
    <t>To increase the reliability of the level-2 screening, a two-step</t>
  </si>
  <si>
    <t>was performed, as follows:</t>
  </si>
  <si>
    <t>To increase the reliability of the extracted data, a two-step</t>
  </si>
  <si>
    <t>Study selection – This threat refers to the likelihood of disagreements between reviewers regarding study inclusion or exclusion. The ﬁrst mitigation strategy was to deﬁne clear selection criteria. The selection criteria were discussed by all the authors to ensure shared understanding of the criteria. When-ever a paper was excluded, a reviewer had to provide a reason for the exclusion. The second mitigation action was to perform cross-</t>
  </si>
  <si>
    <t>validations</t>
  </si>
  <si>
    <t>in both level-1 and level-2 screenings, as described in</t>
  </si>
  <si>
    <t>Assess predictive (nomological)</t>
  </si>
  <si>
    <t>validity</t>
  </si>
  <si>
    <t>Predictive</t>
  </si>
  <si>
    <t>Validity</t>
  </si>
  <si>
    <t>[ ] provide guidelines for conducting rigorous studies in the f_xFFFF_eld of information systems using big data analytics. Similarly, Elragal and Klischewski [ ] identify the epistemological pitfalls associated with the process of conducting predictive data science studies and provide strategies to avoid those pitfalls along the research process. T_xFFFF_us far, these discussions are met with resistance due to, in part: (a) the dif_xFFFF__xFFFF_culty of comprehending the results of most analytical techniques, (b) the scarcity of guidelines for such studies that enables researchers ensure rigor and</t>
  </si>
  <si>
    <t>(and reviewers assess it), and (c) the lack of guidelines enabling researchers to develop theoretical knowledge from data science results.</t>
  </si>
  <si>
    <t>The contributions of our work should be viewed in light of its limitations. For example, examinations of other types of validity would further strengthen and supplement the tests we propose. Convergent</t>
  </si>
  <si>
    <t>(assessment of correlations between two measures of the same construct) could potentially be assessed by comparing traditional survey measures of entrepreneurial orientation with the content analytic measures we assessed. Given traditional challenges in response rates of CEOs, this could be a daunting task with sampling frames such as the S&amp;P 500. An alternative means to assess convergent validity would be to compare CATA with results based on human coders. For example, research using</t>
  </si>
  <si>
    <t>Critically appraising that evidence for its</t>
  </si>
  <si>
    <t>(closeness to the truth), impact (size of the effect), and applicability (usefulness in our clinical practice).</t>
  </si>
  <si>
    <t>(closeness to the truth), impact (size of the effect), and applicability (usefulness in software development practice).</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</si>
  <si>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 reliability, dimensionality, and predictive (nomological) validity. We do not mean to suggest that researchers who do not follow each of these techniques risk conducting a study that lacks validity. Rather, we build on the guidelines of others who suggest that more than one approach is desirable when seeking to establish</t>
  </si>
  <si>
    <t>(e.g., Campbell &amp;</t>
  </si>
  <si>
    <t>(often dubbed nomological or criterion-related validity)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 validity apart from others is its emphasis on the role of theory and accompanying hypothesis tests (Kerlinger &amp; Lee, 2000). Unfortunately, predictive validity 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 objective, archival data have generally been the key dependent variable of interest (Meyer, 1991). Predictive validity can be assessed using regress</t>
  </si>
  <si>
    <t>Predictive validity (often dubbed nomological or criterion-related</t>
  </si>
  <si>
    <t>)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 validity apart from others is its emphasis on the role of theory and accompanying hypothesis tests (Kerlinger &amp; Lee, 2000). Unfortunately, predictive validity 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 objective, archival data have generally been the key dependent variable of interest (Meyer, 1991). Predictive validity can be assessed using regression, structural equation modeling, or other accepted met</t>
  </si>
  <si>
    <t>Organizational Research Methods of content analysis usage in management research. In evaluating these studies, we assessed four types of validity commonly addressed in the management literature: content, external, discriminant, and predictive validity. A brief description of each type of</t>
  </si>
  <si>
    <t>, a description of how we coded each type of validity, and the results of our investigation follow. A summary of our coding results from these studies is displayed in Table 1.</t>
  </si>
  <si>
    <t>Organizational Research Methods of content analysis usage in management research. In evaluating these studies, we assessed four types of validity commonly addressed in the management literature: content, external, discriminant, and predictive validity. A brief description of each type of validity, a description of how we coded each type of</t>
  </si>
  <si>
    <t>, and the results of our investigation follow. A summary of our coding results from these studies is displayed in Table 1.</t>
  </si>
  <si>
    <t>Total without duplicates “classiﬁcation scheme” would have led to an excessive number of search results that would have been infeasible to handle . Using alternative terms would also force the authors to interpret whether the primary studies’ authors’ actually intended to present a taxonomy when they do not explicitly refer to taxonomies. To mitigate this threat to</t>
  </si>
  <si>
    <t>, we restricted the scope to taxonomies.</t>
  </si>
  <si>
    <t>We examine the use of methods to assess construct validity when using content analysis and provide a number of useful procedures for future research efforts. By doing so, researchers will be able to measure concepts of interest via content analysis for a variety of subjects, where traditional survey or other measurement techniques are difficult to apply while maintaining acceptable standards of validity. By implementing the checks on</t>
  </si>
  <si>
    <t>, we suggest, researchers can have more confidence in the inferences made from their work. Failure to capitalize on such opportunities could result in inconsistent findings, limiting our understanding of substantive topics of interest.</t>
  </si>
  <si>
    <t>Organizational Research Methods of content analysis usage in management research. In evaluating these studies, we assessed four types of validity commonly addressed in the management literature: content, external, discriminant, and predictive</t>
  </si>
  <si>
    <t>. A brief description of each type of validity, a description of how we coded each type of validity, and the results of our investigation follow. A summary of our coding results from these studies is displayed in Table 1.</t>
  </si>
  <si>
    <t>We examine the use of methods to assess construct validity when using content analysis and provide a number of useful procedures for future research efforts. By doing so, researchers will be able to measure concepts of interest via content analysis for a variety of subjects, where traditional survey or other measurement techniques are difficult to apply while maintaining acceptable standards of</t>
  </si>
  <si>
    <t>. By implementing the checks on validity, we suggest, researchers can have more confidence in the inferences made from their work. Failure to capitalize on such opportunities could result in inconsistent findings, limiting our understanding of substantive topics of interest.</t>
  </si>
  <si>
    <t>Assess construct dimensionality using visual inspection of the correlation matrix. If dimensions are uncorrelated, they might be assessing different constructs and dimensions might exhibit problems of convergent</t>
  </si>
  <si>
    <t>. If dimensions are correlated over .5, the construct may not be multidimensional. If dimensions exhibit too high a correlation, consider collapsing subdimensions to form a single measure (or less subdimensions)</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</si>
  <si>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 reliability, dimensionality, and predictive (nomological) validity. We do not mean to suggest that researchers who do not follow each of these techniques risk conducting a study that lacks</t>
  </si>
  <si>
    <t>. Rather, we build on the guidelines of others who suggest that more than one approach is desirable when seeking to establish validity (e.g., Campbell &amp;</t>
  </si>
  <si>
    <t>During the process of examining our shareholder letters, we noticed that there was considerable variance in the length of these documents. The mean number of words used in our sample of CEO letters to shareholders was 1,566 words with the shortest letter using only 126 words and the longest using 6,513 words. To control for such a wide discrepancy in text length across our sample, we standardized our detected entrepreneurial orientation construct words by dividing them by the total number of words found in the text for our tests of predictive</t>
  </si>
  <si>
    <t>. This control method is similar to others used in content analytic studies and is appropriate when texts vary considerably in length (i.e., Doucet &amp; Jehn, 1997;</t>
  </si>
  <si>
    <t>Unfortunately, inconsistent guidance exists to guide researchers through the use of this tool in a manner compatible with accepted methods used to validate constructs in a rigorous manner. The authors review research using content analysis to examine the extent to which such studies integrate methods for assessing content, external, discriminant, and predictive</t>
  </si>
  <si>
    <t>. To provide direction for organizational researchers interested in using CATA to measure theoretically based constructs relevant to the management field, they suggest a number of possible procedures to enhance construct validity. They illustrate these procedures using the construct of entrepreneurial orientation.</t>
  </si>
  <si>
    <t>In this section, we suggest a number of procedures for validating constructs using content analysis. Our goals are twofold. First, we seek to provide content analysis procedures that are consistent with the applied nature of organizational research. Second, our aim is to provide a number of possibilities for researchers seeking to enhance construct validity when incorporating content analysis. We believe our procedures can be applied to any construct (unidimensional or multidimensional), as long as content analysis can be used to convey meaning of naturally occurring phenomena (Van Maanen, 1979). However, we realize that differences in research goals, as well as practical considerations (e.g., journal page length restrictions), will make it unlikely that all of these procedures will be incorporated into any given study. We begin by discussing elements related to content validity, followed by external validity, reliability, dimensionality, and predictive (nomological)</t>
  </si>
  <si>
    <t>. We do not mean to suggest that researchers who do not follow each of these techniques risk conducting a study that lacks validity. Rather, we build on the guidelines of others who suggest that more than one approach is desirable when seeking to establish validity (e.g., Campbell &amp;</t>
  </si>
  <si>
    <t>Predicative, or nomological, validity is the extent to which measures predict other constructs to which they are theoretically linked (Cronbach &amp; Meehl, 1955). We coded studies as addressing predictive validity if the relationship between content analysis constructs and other theoretically related constructs were analyzed. We discovered that 41 of the studies in the review of Duriau et al. (2007; 42 ) displayed predictive</t>
  </si>
  <si>
    <t>41 of 98 (42 )</t>
  </si>
  <si>
    <t>Overall, our analyses show that no single study used all of the potential methods to assess validity that we reviewed. The general lack of content validity process descriptions, as well as infrequently demonstrated external, discriminant, and predictive</t>
  </si>
  <si>
    <t>and citation support in developing content analysis procedures, suggest the need to propose validity guidelines for studies using content analysis. Accordingly, in the next section, we suggest a number of possible procedures to address issues of validity when using CATA.</t>
  </si>
  <si>
    <t>One strategy to address</t>
  </si>
  <si>
    <t>and reliability of a DS study is to perform triangulation; data triangulation is especially relevant in this step. Data triangulation is the use of multiple data sources that may represent different facets of the phenomenon</t>
  </si>
  <si>
    <t>Predictive validity (often dubbed nomological or criterion-related validity)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t>
  </si>
  <si>
    <t>apart from others is its emphasis on the role of theory and accompanying hypothesis tests (Kerlinger &amp; Lee, 2000). Unfortunately, predictive validity 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 objective, archival data have generally been the key dependent variable of interest (Meyer, 1991). Predictive validity can be assessed using regression, structural equation modeling, or other accepted methodological research methods associated within a particular research stream.</t>
  </si>
  <si>
    <t>To examine validity in studies using content analysis, we systematically investigated the extent to which different types of</t>
  </si>
  <si>
    <t>applicable to research using content analysis were assessed. We based our analyses on the sample of 98 studies in the recent review of Duriau et al. (2007) in</t>
  </si>
  <si>
    <t>First, we examine the degree to which methods for addressing</t>
  </si>
  <si>
    <t>are incorporated in organizational studies using content analysis. We examine and build on the sample used in the review of Duriau et al. (2007) organizational studies using content analysis and examine the content, external, discriminant, and predictive (nomological) validity of such work.</t>
  </si>
  <si>
    <t>Content analysis experts have suggested that elements of validity such as nomological or predictive</t>
  </si>
  <si>
    <t>are rare in studies using content analysis (McAdams &amp; Zeldow, 1993;</t>
  </si>
  <si>
    <t>Unlike many computerized language analysis programs that depend on users to create their own dictionaries, DICTION is a theoretically derived program built around five key dimensions of language behavior. Its search dictionaries were deductively derived, not inductively derived, with the key factor being face validity—do the categories in fact measure what they appear to measure? In content analysis, that is ultimately the most important kind of</t>
  </si>
  <si>
    <t>because categories that look foolish upon inspection will not be used. Thus, before deploying</t>
  </si>
  <si>
    <t>Slevin, 1989; Lumpkin &amp; Dess, 1996). We were encouraged to find that all nine studies demonstrated predictive</t>
  </si>
  <si>
    <t>by analyzing the relationship between entrepreneurial orientation and firm performance, given that such linkages have consistently been theorized in the entrepreneurship literature (Lumpkin &amp; Dess, 1996).</t>
  </si>
  <si>
    <t>% nal</t>
  </si>
  <si>
    <t>by including multiple samples in their research design. Given that most content analysis studies rely on archival data, it is perhaps surprising that so few studies examined external validity.</t>
  </si>
  <si>
    <t>Predictive validity (often dubbed nomological or criterion-related validity)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 validity apart from others is its emphasis on the role of theory and accompanying hypothesis tests (Kerlinger &amp; Lee, 2000). Unfortunately, predictive validity 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 objective, archival data have generally been the key dependent variable of interest (Meyer, 1991). Predictive</t>
  </si>
  <si>
    <t>can be assessed using regression, structural equation modeling, or other accepted methodological research methods associated within a particular research stream.</t>
  </si>
  <si>
    <t>The inductive suggestion to first examine a frequency list based on a particular text sample when creating new dictionaries seems contrary to the advice provided when standard dictionaries, such as those found in Hart’s (2000) DICTION (which were deductively developed independent of any particular type of narrative text) are used. This advice may also be problematic for management theorists who are interested in a deductive, rather than inductive, analysis of narrative texts. As illustration, Wade, Porac, and Pollock (1997) examined the justification of CEO pay, explaining their content analysis procedure by noting, ‘‘We first created a starting membership array for a concept by listing words and phrases that a priori seemed to fit the category’s definition’’ (p. 649). Given somewhat unclear or potentially conflicting recommendations in the literature, our second goal is to provide suggestions concerning the creation and use of word lists in a manner that is compatible with the use of CATA for organizational research. Consequently, we highlight how content, discriminant, external, and predictive</t>
  </si>
  <si>
    <t>can be used in empirical efforts using CATA to encourage more rigorous efforts when content analysis is applied in organizational research.</t>
  </si>
  <si>
    <t>Organizational Research Methods of content analysis usage in management research. In evaluating these studies, we assessed four types of</t>
  </si>
  <si>
    <t>commonly addressed in the management literature: content, external, discriminant, and predictive validity. A brief description of each type of validity, a description of how we coded each type of validity, and the results of our investigation follow. A summary of our coding results from these studies is displayed in Table 1.</t>
  </si>
  <si>
    <t>Overall, our analyses show that no single study used all of the potential methods to assess validity that we reviewed. The general lack of content validity process descriptions, as well as infrequently demonstrated external, discriminant, and predictive validity and citation support in developing content analysis procedures, suggest the need to propose</t>
  </si>
  <si>
    <t>guidelines for studies using content analysis. Accordingly, in the next section, we suggest a number of possible procedures to address issues of validity when using CATA.</t>
  </si>
  <si>
    <t>Predictive validity (often dubbed nomological or criterion-related validity) refers to the extent to which the operationalization predicts other constructs consistent with theoretically derived a priori expectations (Cronbach &amp; Meehl, 1955). It is demonstrated when constructs of interest are linked with others that are theoretically related. What sets this type of validity apart from others is its emphasis on the role of theory and accompanying hypothesis tests (Kerlinger &amp; Lee, 2000). Unfortunately, predictive</t>
  </si>
  <si>
    <t>has often been under-used in studies relying on content analysis (Neuendorf, 2002; Weber, 1990). To avoid issues associated with common method variance, we encourage researchers to examine dependent variables not captured via content analysis. In the strategic management literature, for example, organizational performance operationalized with objective, archival data have generally been the key dependent variable of interest (Meyer, 1991). Predictive validity can be assessed using regression, structural equation modeling, or other accepted methodological research methods associated within a particular research stream.</t>
  </si>
  <si>
    <t>Predicative, or nomological, validity is the extent to which measures predict other constructs to which they are theoretically linked (Cronbach &amp; Meehl, 1955). We coded studies as addressing predictive</t>
  </si>
  <si>
    <t>if the relationship between content analysis constructs and other theoretically related constructs were analyzed. We discovered that 41 of the studies in the review of Duriau et al. (2007; 42 ) displayed predictive validity.</t>
  </si>
  <si>
    <t>Examination of</t>
  </si>
  <si>
    <t>in Content Analysis Research</t>
  </si>
  <si>
    <t>Examining</t>
  </si>
  <si>
    <t>in Content Analysis</t>
  </si>
  <si>
    <t>To examine</t>
  </si>
  <si>
    <t>in studies using content analysis, we systematically investigated the extent to which different types of validity applicable to research using content analysis were assessed. We based our analyses on the sample of 98 studies in the recent review of Duriau et al. (2007) in</t>
  </si>
  <si>
    <t>Although we illustrate the dictionary building process as a sequential step-by-step process, in reality, dictionary building is an iterative process where steps are often revisited. For example, Validation (via KWIC or other approaches) and Entry Identification and Categorization are often recurrently conducted together. If the validation indicated that the dictionary developed is not good enough, then one needs to re-think the previous steps (i.e., Corpus creation, Pre-processing, Entry identification and categorization, Extension and Simplification) to see what could be done to improve the dictionary. After being validated, the dictionary can be used to analyze the texts clarified in the first step. If one wants to use the dictionary to analyze other texts, one needs to validate the dictionary using the texts to be analyzed before actually analyzing them. Given its iterative nature, dictionary building is a time-consuming process without an objective “stopping rule” (Boritz et al., 2013). Normally, the refinement of the dictionary should be repeated until a satisfactory level of</t>
  </si>
  <si>
    <t>is achieved (Bengston &amp; Xu, 1995). A “satisfactory level” is a rule of thumb which could be defined by researchers according to the requirements of the dictionary project. Building a comprehensive dictionary is a long-term activity which could last from months to years (Albaugh et al., 2013; Péladeau &amp; Stovall, 2005; Pennebaker et al., 2015). However, not every dictionary is necessarily comprehensive. The scope of the dictionary is decided based on the purpose of the research. The dictionary can be used confidently as long as it is comprehensive enough to support its purpose. In next section, we will demonstrate and evaluate the S-DBP through building an environmental sustainability dictionary for the IT industry.</t>
  </si>
  <si>
    <t>Predicative, or nomological,</t>
  </si>
  <si>
    <t>is the extent to which measures predict other constructs to which they are theoretically linked (Cronbach &amp; Meehl, 1955). We coded studies as addressing predictive validity if the relationship between content analysis constructs and other theoretically related constructs were analyzed. We discovered that 41 of the studies in the review of Duriau et al. (2007; 42 ) displayed predictive validity.</t>
  </si>
  <si>
    <t>True refers to the concept-congruent usage of the words. In the first example, the confidence level of the word, power, is 95% (or 0.95). The general confidence level of one dictionary can be the average of the confidence levels of entries in the dictionary. The concept of confidence level has potential to neutralize the controversy between proponents and critics of the dictionary-based method. Instead of criticizing or justifying the method, it provides another mechanism to assess the</t>
  </si>
  <si>
    <t>of a dictionary. Researchers need to apply a CL that they are satisfied with</t>
  </si>
  <si>
    <t>We chose the S&amp;P 500 for our sampling frame. There is recognition in the strategic management literature that large established firms may benefit or even be forced to adopt an ‘‘entrepreneurial mindset’’ in highly competitive landscapes (Bettis &amp; Hitt, 1995) and thus should undertake entrepreneurial behaviors to grow and survive (Zahra, 1991). With growing interest in entrepreneurship within large firms, it is not surprising that entrepreneurial orientation has not been limited to the study of small or nascent firms, but rather, sampling frames in previous studies have ranged from small private firms to very large public firms drawn from the Fortune 500 (e.g., Hult, Snow, &amp; Kandemir, 2003; Zahra, 1996) as well as public firms with more than US$25 million in sales (e.g., Sarkar, Echambadi, &amp; Harrison, 2001). Because the S&amp;P 500 is comprised of publicly traded firms, the use of this sample allows for the collection of additional variables (i.e., measures of organizational size and firm performance) through a secondary source without the threat of introducing common method variance. These measures, obtained from the COMPUSTAT database, were used to demonstrate nomological</t>
  </si>
  <si>
    <t>of our measure of entrepreneurial orientation. Our criterion for the use of a particular letter is that the firm was consistently listed in the S&amp;P 500 for 2001–2005, resulting in letters and data from 450 firms in 2005 (our year of data collection).</t>
  </si>
  <si>
    <t>]. Study C also conducted what is referred to as methodical triangulation; that is the use of multiple methods to measure a specif_xFFFF_c variable, which addresses the</t>
  </si>
  <si>
    <t>of such variable.</t>
  </si>
  <si>
    <t>First, we examine the degree to which methods for addressing validity are incorporated in organizational studies using content analysis. We examine and build on the sample used in the review of Duriau et al. (2007) organizational studies using content analysis and examine the content, external, discriminant, and predictive (nomological)</t>
  </si>
  <si>
    <t>of such work.</t>
  </si>
  <si>
    <t>these decisions are either arbitrary or at a minimum, not sufficiently justified. Our review found that most of the prior studies did not disclose the dictionary building processes adequately. The S-DBP partly addresses this problem by providing some general guidelines on how to make decisions during the dictionary building process. The result of each decision could impact the validity of the dictionary. For example, by applying a cut-off criterion, one risks losing some potentially important dictionary entries. To date, no research has examined the impacts of these decisions on the</t>
  </si>
  <si>
    <t>of the dictionary, nor the possible avenues to neutralize the impacts. We encourage researchers to disclose, or better justify, all the decisions they make and the underlying rationale to improve the transparency of the processes they adopted to build their dictionaries.</t>
  </si>
  <si>
    <t>these decisions are either arbitrary or at a minimum, not sufficiently justified. Our review found that most of the prior studies did not disclose the dictionary building processes adequately. The S-DBP partly addresses this problem by providing some general guidelines on how to make decisions during the dictionary building process. The result of each decision could impact the</t>
  </si>
  <si>
    <t>of the dictionary. For example, by applying a cut-off criterion, one risks losing some potentially important dictionary entries. To date, no research has examined the impacts of these decisions on the validity of the dictionary, nor the possible avenues to neutralize the impacts. We encourage researchers to disclose, or better justify, all the decisions they make and the underlying rationale to improve the transparency of the processes they adopted to build their dictionaries.</t>
  </si>
  <si>
    <t>Given the complexity and variability of word meanings, no matter how careful one is in the selection of words and phrases to measure a specific dimension, it is likely that the inclusion of some entries will result in categorization errors or false positives (Péladeau &amp; Stovall, 2005). Dictionary builders sometimes find themselves in a dilemma, where they have to balance the generalizability against the</t>
  </si>
  <si>
    <t>of the dictionary. For example, consider adding the word power into the Energy category in the sustainability dictionary. The word power occurs 100 times in the corpus. The KWIC examination indicates that, of the 100 occurrences of power, it is used to indicate electricity 95 times and political strength 5 times. We know that in the context of environmental sustainability, power is widely used as an indicator of the concept of energy, and including power could improve the generalizability of the dictionary. However, we also notice the loss of validity of the dictionary. In this situation, should one include the word power in the category Energy of the dictionary? What if the power is used to indicate electricity 80 times and political strength 20 times? To address this issue, we propose using a ‘confidence level (CL)’ which can be calculated as follows (for word x):</t>
  </si>
  <si>
    <t>Given the complexity and variability of word meanings, no matter how careful one is in the selection of words and phrases to measure a specific dimension, it is likely that the inclusion of some entries will result in categorization errors or false positives (Péladeau &amp; Stovall, 2005). Dictionary builders sometimes find themselves in a dilemma, where they have to balance the generalizability against the validity of the dictionary. For example, consider adding the word power into the Energy category in the sustainability dictionary. The word power occurs 100 times in the corpus. The KWIC examination indicates that, of the 100 occurrences of power, it is used to indicate electricity 95 times and political strength 5 times. We know that in the context of environmental sustainability, power is widely used as an indicator of the concept of energy, and including power could improve the generalizability of the dictionary. However, we also notice the loss of</t>
  </si>
  <si>
    <t>of the dictionary. In this situation, should one include the word power in the category Energy of the dictionary? What if the power is used to indicate electricity 80 times and political strength 20 times? To address this issue, we propose using a ‘confidence level (CL)’ which can be calculated as follows (for word x):</t>
  </si>
  <si>
    <t>it to indicate. KWIC facilitates this process and is a common feature in most text mining software. In CWHC, the similarity between the automated coding results and human coding results are the primary indicator of the</t>
  </si>
  <si>
    <t>of the dictionary. The dictionary can also be validated by having a domain expert review and, if necessary, adjust the contents of the dictionary. For example, to validate the forest value dictionary, Bengston and Xu (1995) invited a landscape architect and an environmental psychologist to review the dictionary and suggest additional entries. Finally, demonstration of the use of the dictionary has been used as a method of validation. For example, Abrahamson and Eisenman (2008) applied their rational- normative dictionary to analyze the pre-designed rational and normative texts to see if the dictionary could produce results which reveal the difference between the two types of texts.</t>
  </si>
  <si>
    <t>Compare the charts and tables of the previous assignment with those provided in this chapter and analyse the completeness and</t>
  </si>
  <si>
    <t>of the results presented in this chapter.</t>
  </si>
  <si>
    <t>4.9. Threats to</t>
  </si>
  <si>
    <t>related to the mapping study</t>
  </si>
  <si>
    <t>Content analysis experts have suggested that elements of</t>
  </si>
  <si>
    <t>such as nomological or predictive validity are rare in studies using content analysis (McAdams &amp; Zeldow, 1993;</t>
  </si>
  <si>
    <t>% of the articles in major management journals in the past 25 years used CATA in their content analysis processes (Duriau et al., 2007). The fact that incorporation of such techniques represents the exception rather than the norm suggests that construct validation when using content analysis may be less than ideal and that scholars may not understand how to incorporate such analyses into their empirical tests. To highlight the potential of CATA for future empirical efforts, we highlight three contributions to organizational research methods with the goal of providing a ‘‘user’s guide’’ to CATA, with the potential to offer greater</t>
  </si>
  <si>
    <t>than previous applications of content analysis.</t>
  </si>
  <si>
    <t>Overall, our analyses show that no single study used all of the potential methods to assess</t>
  </si>
  <si>
    <t>that we reviewed. The general lack of content validity process descriptions, as well as infrequently demonstrated external, discriminant, and predictive validity and citation support in developing content analysis procedures, suggest the need to propose validity guidelines for studies using content analysis. Accordingly, in the next section, we suggest a number of possible procedures to address issues of validity when using CATA.</t>
  </si>
  <si>
    <t>For the third round of validation, we used the CWHC method to assess the performance of the developed dictionary. From our initial sample, we selected the organizations that had issued sustainability reports across multiple years. This filtering resulted in 22 companies being selected. Considering that our corpus includes mainly the sustainability reports issued after 2009 and the potential evolution of sustainability-terminology, we adopted a cut-off criteria of “after 2009” here to ensure the</t>
  </si>
  <si>
    <t>the dictionary. For each organization, we randomly chose a year after 2009 and collected the associated sustainability report. We purposefully avoided using any sustainability reports inform our dictionary building task in this validation stage. Ultimately, 22 reports were collected (see Appendix 1). We randomly selected 15 paragraphs from the environmental section of each report. In total, we collected 330 paragraphs. Then, using the dictionary and associated categories, we determined the major topic of each paragraph based on the highest frequency count of dictionary words. For example, if a paragraph had 5 occurrences of ‘energy’ words/phrases and 3 occurrences of ‘emissions’ words/phrases, the paragraph would get coded as ‘energy’. Two independently trained coders (the doctoral student in KWIC and the expert in our second round of validation) then manually coded each of the 330 paragraphs into one of the dictionary categories. We added two extra categories, Multiple Topics and No</t>
  </si>
  <si>
    <t>Section 3 presents the employed research methodology. The current state-of-the-art on taxonomies in SE, as well as the</t>
  </si>
  <si>
    <t>threats associated with the mapping study, are presented in</t>
  </si>
  <si>
    <t>The following three major</t>
  </si>
  <si>
    <t>threats were identiﬁed and mitigated in relation to the systematic mapping study:</t>
  </si>
  <si>
    <t>In addition to assessing the extent to which</t>
  </si>
  <si>
    <t>was addressed in content analytic studies, we also wanted to gauge the extent to which organizational researchers relied on established content analysis methodology texts or other relevant sources when applying content analysis to a particular question of interest. Thus, we examined the reference sections of the 98 content analysis articles reviewed in Duriau et al. (2007), as well as the 9 content analysis articles measuring elements of entrepreneurial orientation, to assess whether scholars referred to other content analysis research studies (scholarly articles on the topic of content analysis) or statistical texts (books) about content analysis. Our analysis revealed that content analysis studies often describe their procedures but frequently do not cite other content analysis research in developing these procedures. For instance, 63</t>
  </si>
  <si>
    <t>(2007), we identified nine additional studies from the entrepreneurship and strategic management literatures that used content analysis to examine dimensions of entrepreneurial orientation (the construct we examine in our illustration of potential procedures to assess construct validity when using content analysis). Similar to our findings from the Duriau et al. (2007) studies, we found that various forms of</t>
  </si>
  <si>
    <t>were not consistently addressed in the nine entrepreneurial orientation studies. Although 8 of 9 (89 ) studies used key word</t>
  </si>
  <si>
    <t>Following our three primary contributions, we first review methods for assessing construct validity when using content analysis and assess the extent to which such techniques have been used in research to date. Second, we suggest a number of possible procedures to enhance</t>
  </si>
  <si>
    <t>when using CATA. Third, we provide an illustration using the construct of entrepreneurial orientation, concluding with implications for future research efforts.</t>
  </si>
  <si>
    <t>Overall, our analyses show that no single study used all of the potential methods to assess validity that we reviewed. The general lack of content validity process descriptions, as well as infrequently demonstrated external, discriminant, and predictive validity and citation support in developing content analysis procedures, suggest the need to propose validity guidelines for studies using content analysis. Accordingly, in the next section, we suggest a number of possible procedures to address issues of</t>
  </si>
  <si>
    <t>when using CATA.</t>
  </si>
  <si>
    <t>Fiske, 1959; Scandura &amp; Williams, 2000). Furthermore, we offer a number of possibilities to provide clear guidance for organizational researchers interested in examining</t>
  </si>
  <si>
    <t>when using content analysis in general, and specifically the CATA approach we outline and illustrate below. A summary of our proposed procedures is provided in Table 2.</t>
  </si>
  <si>
    <t>The contributions of our work should be viewed in light of its limitations. For example, examinations of other types of validity would further strengthen and supplement the tests we propose. Convergent validity (assessment of correlations between two measures of the same construct) could potentially be assessed by comparing traditional survey measures of entrepreneurial orientation with the content analytic measures we assessed. Given traditional challenges in response rates of CEOs, this could be a daunting task with sampling frames such as the S&amp;P 500. An alternative means to assess convergent</t>
  </si>
  <si>
    <t>would be to compare CATA with results based on human coders. For example, research using</t>
  </si>
  <si>
    <t>The contributions of our work should be viewed in light of its limitations. For example, examinations of other types of</t>
  </si>
  <si>
    <t>would further strengthen and supplement the tests we propose. Convergent validity (assessment of correlations between two measures of the same construct) could potentially be assessed by comparing traditional survey measures of entrepreneurial orientation with the content analytic measures we assessed. Given traditional challenges in response rates of CEOs, this could be a daunting task with sampling frames such as the S&amp;P 500. An alternative means to assess convergent validity would be to compare CATA with results based on human coders. For example, research using</t>
  </si>
  <si>
    <t>Objectivity</t>
  </si>
  <si>
    <t>Ontological Appropriateness</t>
  </si>
  <si>
    <t>Construct</t>
  </si>
  <si>
    <t>External</t>
  </si>
  <si>
    <t>Internal</t>
  </si>
  <si>
    <t>Rigor</t>
  </si>
  <si>
    <t>Kitchenham</t>
  </si>
  <si>
    <t>Solinglin</t>
  </si>
  <si>
    <t>Short</t>
  </si>
  <si>
    <t>Usman</t>
  </si>
  <si>
    <t>Deng</t>
  </si>
  <si>
    <t>Rizk</t>
  </si>
  <si>
    <t>Osman</t>
  </si>
  <si>
    <t>Total</t>
  </si>
  <si>
    <t>Validity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</si>
</sst>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B7A75E6-4803-4E7E-AB69-668CF11E7795}"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484ADCF-7CFF-474C-A768-08488C9F84C7}"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1AEEEA45-EE53-48E8-8DFF-C47430CF837B}"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162FC5D9-7ED4-4F2C-A51C-7C2A0B3660D6}"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DD7AAAD-5040-4A46-8421-3D062B322DB3}"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D6E0801F-50F5-4E25-BE61-0AC3FCF77F01}"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D5C10211-2D88-4CF7-A4EA-5B19A13DB826}"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869FDA9E-CDF4-4D8B-8813-2784D4D24AB1}" autoFormatId="16" applyNumberFormats="0" applyBorderFormats="0" applyFontFormats="0" applyPatternFormats="0" applyAlignmentFormats="0" applyWidthHeightFormats="0">
  <queryTableRefresh nextId="6">
    <queryTableFields count="5">
      <queryTableField id="1" name="CASENO" tableColumnId="1"/>
      <queryTableField id="2" name="Column1" tableColumnId="2"/>
      <queryTableField id="3" name="KEYWORD" tableColumnId="3"/>
      <queryTableField id="4" name="_1" tableColumnId="4"/>
      <queryTableField id="5" name="VARIABLE"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B43BE-58E4-4C9B-A9FE-6795054029A3}" name="obj" displayName="obj" ref="B1:F32" tableType="queryTable" totalsRowShown="0">
  <autoFilter ref="B1:F32" xr:uid="{EC1B43BE-58E4-4C9B-A9FE-6795054029A3}"/>
  <tableColumns count="5">
    <tableColumn id="1" xr3:uid="{57160424-6E92-4B4A-84CB-17BBBA7F4A30}" uniqueName="1" name="CASENO" queryTableFieldId="1"/>
    <tableColumn id="2" xr3:uid="{6EED11BC-059E-46CE-8F40-C96747590A64}" uniqueName="2" name="Column1" queryTableFieldId="2" dataDxfId="3"/>
    <tableColumn id="3" xr3:uid="{FFD142A0-154E-45ED-9D4C-4BFFA3CE1826}" uniqueName="3" name="KEYWORD" queryTableFieldId="3" dataDxfId="2"/>
    <tableColumn id="4" xr3:uid="{B951C91B-AAD0-4919-A6CC-822726FE9C7C}" uniqueName="4" name="_1" queryTableFieldId="4" dataDxfId="1"/>
    <tableColumn id="5" xr3:uid="{2F568273-7D20-4EF7-929E-AB268E3A4A9A}" uniqueName="5" name="VARIABLE"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5D5AF9-AAC9-44E0-9708-816F9F715229}" name="construct" displayName="construct" ref="B1:F209" tableType="queryTable" totalsRowShown="0">
  <autoFilter ref="B1:F209" xr:uid="{755D5AF9-AAC9-44E0-9708-816F9F715229}"/>
  <tableColumns count="5">
    <tableColumn id="1" xr3:uid="{D3C00B30-5319-4878-8719-DA825AA6E358}" uniqueName="1" name="CASENO" queryTableFieldId="1"/>
    <tableColumn id="2" xr3:uid="{44325F6E-AFA8-4815-95B3-78AEE34998D0}" uniqueName="2" name="Column1" queryTableFieldId="2" dataDxfId="35"/>
    <tableColumn id="3" xr3:uid="{71CC8500-AE09-4537-8021-BA538FB84127}" uniqueName="3" name="KEYWORD" queryTableFieldId="3" dataDxfId="34"/>
    <tableColumn id="4" xr3:uid="{7705FC5F-7B55-44BC-8D9A-6742B20F9D61}" uniqueName="4" name="_1" queryTableFieldId="4" dataDxfId="33"/>
    <tableColumn id="5" xr3:uid="{406B758B-709F-4140-9600-5C141B8D30CB}" uniqueName="5" name="VARIABLE" queryTableFieldId="5"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83D162-742E-4278-B925-A5FBB4E8E300}" name="external" displayName="external" ref="B1:F184" tableType="queryTable" totalsRowShown="0">
  <autoFilter ref="B1:F184" xr:uid="{8A83D162-742E-4278-B925-A5FBB4E8E300}"/>
  <tableColumns count="5">
    <tableColumn id="1" xr3:uid="{15F0F3BF-34E2-4D3C-AF00-D6D9791D4031}" uniqueName="1" name="CASENO" queryTableFieldId="1"/>
    <tableColumn id="2" xr3:uid="{AA06C5E0-0C72-4387-A573-5437DB16B07F}" uniqueName="2" name="Column1" queryTableFieldId="2" dataDxfId="31"/>
    <tableColumn id="3" xr3:uid="{54FB9AB2-A588-4CC0-8BF1-95CB2FAFA355}" uniqueName="3" name="KEYWORD" queryTableFieldId="3" dataDxfId="30"/>
    <tableColumn id="4" xr3:uid="{40C3DA65-7D66-4E35-9344-5687D8CFC0A6}" uniqueName="4" name="_1" queryTableFieldId="4" dataDxfId="29"/>
    <tableColumn id="5" xr3:uid="{7A8494BA-6911-42DD-88E7-1F711863CE08}" uniqueName="5" name="VARIABLE" queryTableFieldId="5"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D25D13-6754-4B1D-BB1F-60703BA3EB41}" name="internal" displayName="internal" ref="B1:F50" tableType="queryTable" totalsRowShown="0">
  <autoFilter ref="B1:F50" xr:uid="{0AD25D13-6754-4B1D-BB1F-60703BA3EB41}"/>
  <tableColumns count="5">
    <tableColumn id="1" xr3:uid="{7B99E5A3-C17F-4749-B72A-77069C04AF6B}" uniqueName="1" name="CASENO" queryTableFieldId="1"/>
    <tableColumn id="2" xr3:uid="{4C48735F-3F3C-48DF-BF56-0512A245A9B3}" uniqueName="2" name="Column1" queryTableFieldId="2" dataDxfId="27"/>
    <tableColumn id="3" xr3:uid="{32765820-39D1-423F-AA07-DF35B9A66977}" uniqueName="3" name="KEYWORD" queryTableFieldId="3" dataDxfId="26"/>
    <tableColumn id="4" xr3:uid="{18AAAF4B-F9B9-41E9-974C-DC6740DA6EFA}" uniqueName="4" name="_1" queryTableFieldId="4" dataDxfId="25"/>
    <tableColumn id="5" xr3:uid="{A864ED91-A077-431F-B3E5-0E656339FCD1}" uniqueName="5" name="VARIABLE" queryTableFieldId="5"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4A7FAC-9502-4AD1-8BBA-650E50DBFFE8}" name="onto" displayName="onto" ref="B1:F13" tableType="queryTable" totalsRowShown="0">
  <autoFilter ref="B1:F13" xr:uid="{1A4A7FAC-9502-4AD1-8BBA-650E50DBFFE8}"/>
  <tableColumns count="5">
    <tableColumn id="1" xr3:uid="{053303B8-2E76-44AB-9E80-11EFBC4CBF86}" uniqueName="1" name="CASENO" queryTableFieldId="1"/>
    <tableColumn id="2" xr3:uid="{E7A17EA4-0412-462E-A774-CB82C3D4E829}" uniqueName="2" name="Column1" queryTableFieldId="2" dataDxfId="23"/>
    <tableColumn id="3" xr3:uid="{E44593BD-FFDC-404B-B15D-8A74F4970AFB}" uniqueName="3" name="KEYWORD" queryTableFieldId="3" dataDxfId="22"/>
    <tableColumn id="4" xr3:uid="{B58B631A-7D59-4227-BD9B-97412C0B60C0}" uniqueName="4" name="_1" queryTableFieldId="4" dataDxfId="21"/>
    <tableColumn id="5" xr3:uid="{081290F4-9A54-481D-BA38-EFCC2DCCAB88}" uniqueName="5" name="VARIABLE" queryTableFieldId="5"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2E7CDD-DF4D-4AE1-914E-C71D45979982}" name="reliability" displayName="reliability" ref="B1:F131" tableType="queryTable" totalsRowShown="0">
  <autoFilter ref="B1:F131" xr:uid="{7C2E7CDD-DF4D-4AE1-914E-C71D45979982}"/>
  <tableColumns count="5">
    <tableColumn id="1" xr3:uid="{899D003F-D23C-4A5F-9DB9-0AC09D8A66E4}" uniqueName="1" name="CASENO" queryTableFieldId="1"/>
    <tableColumn id="2" xr3:uid="{9E0405F3-BF65-42B3-BE0E-50E462E796BE}" uniqueName="2" name="Column1" queryTableFieldId="2" dataDxfId="7"/>
    <tableColumn id="3" xr3:uid="{828D439D-54A4-4A5C-AB6F-A87D7A3B20DE}" uniqueName="3" name="KEYWORD" queryTableFieldId="3" dataDxfId="6"/>
    <tableColumn id="4" xr3:uid="{67657CB7-0DD1-49B3-81FF-0B983DE0C62A}" uniqueName="4" name="_1" queryTableFieldId="4" dataDxfId="5"/>
    <tableColumn id="5" xr3:uid="{884F5B6C-692B-4ED6-A899-B13643E5D80D}" uniqueName="5" name="VARIABLE" queryTableFieldId="5"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7A4BB0-13BC-460E-AE38-19DD2CF5C838}" name="rigor" displayName="rigor" ref="B1:F42" tableType="queryTable" totalsRowShown="0">
  <autoFilter ref="B1:F42" xr:uid="{387A4BB0-13BC-460E-AE38-19DD2CF5C838}"/>
  <tableColumns count="5">
    <tableColumn id="1" xr3:uid="{41CF535D-2344-48B7-B8D8-C8549A73BE4B}" uniqueName="1" name="CASENO" queryTableFieldId="1"/>
    <tableColumn id="2" xr3:uid="{66086B1C-BB10-4854-8D86-30B98CA3D7EC}" uniqueName="2" name="Column1" queryTableFieldId="2" dataDxfId="19"/>
    <tableColumn id="3" xr3:uid="{8BDD1D6B-B297-407D-927C-0C8EE8EBB177}" uniqueName="3" name="KEYWORD" queryTableFieldId="3" dataDxfId="18"/>
    <tableColumn id="4" xr3:uid="{4D2F0C33-A1D8-4318-8DF1-4F46F43F764B}" uniqueName="4" name="_1" queryTableFieldId="4" dataDxfId="17"/>
    <tableColumn id="5" xr3:uid="{D52452F3-E82C-4FEA-9771-C1066C225307}" uniqueName="5" name="VARIABLE" queryTableFieldId="5" dataDxfId="1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DDCB08-F8AF-400B-BCE5-5E45DCD3E9E0}" name="valid" displayName="valid" ref="B1:F177" tableType="queryTable" totalsRowCount="1">
  <autoFilter ref="B1:F176" xr:uid="{21DDCB08-F8AF-400B-BCE5-5E45DCD3E9E0}"/>
  <tableColumns count="5">
    <tableColumn id="1" xr3:uid="{3650FA40-25B4-4AF2-A4A1-98FAA099F2E1}" uniqueName="1" name="CASENO" totalsRowFunction="custom" queryTableFieldId="1">
      <totalsRowFormula>COUNTIF(B2:B176, 3)</totalsRowFormula>
    </tableColumn>
    <tableColumn id="2" xr3:uid="{79C05585-5A90-4D30-9679-73BC7F34A856}" uniqueName="2" name="Column1" queryTableFieldId="2" dataDxfId="15" totalsRowDxfId="11"/>
    <tableColumn id="3" xr3:uid="{49A45D46-337F-4E3E-96D2-3BADABC2CAF0}" uniqueName="3" name="KEYWORD" queryTableFieldId="3" dataDxfId="14" totalsRowDxfId="10"/>
    <tableColumn id="4" xr3:uid="{EFDA7530-6225-484F-8E11-393F732B50C7}" uniqueName="4" name="_1" queryTableFieldId="4" dataDxfId="13" totalsRowDxfId="9"/>
    <tableColumn id="5" xr3:uid="{B31F9CA1-73DD-4947-A71F-0DDBF4C2467A}" uniqueName="5" name="VARIABLE" queryTableFieldId="5" dataDxfId="12" totalsRow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F43E-E077-4C41-B3E0-97E9E691E942}">
  <dimension ref="A1:I10"/>
  <sheetViews>
    <sheetView tabSelected="1" workbookViewId="0">
      <selection activeCell="J10" sqref="J1:J10"/>
    </sheetView>
  </sheetViews>
  <sheetFormatPr defaultRowHeight="15" x14ac:dyDescent="0.25"/>
  <sheetData>
    <row r="1" spans="1:9" x14ac:dyDescent="0.25">
      <c r="A1" t="s">
        <v>1535</v>
      </c>
      <c r="B1" t="s">
        <v>1527</v>
      </c>
      <c r="C1" t="s">
        <v>1528</v>
      </c>
      <c r="D1" t="s">
        <v>1529</v>
      </c>
      <c r="E1" t="s">
        <v>1530</v>
      </c>
      <c r="F1" t="s">
        <v>1531</v>
      </c>
      <c r="G1" t="s">
        <v>1532</v>
      </c>
      <c r="H1" t="s">
        <v>1533</v>
      </c>
      <c r="I1" t="s">
        <v>1534</v>
      </c>
    </row>
    <row r="2" spans="1:9" x14ac:dyDescent="0.25">
      <c r="A2" t="s">
        <v>1522</v>
      </c>
      <c r="B2">
        <v>0</v>
      </c>
      <c r="C2">
        <v>0</v>
      </c>
      <c r="D2">
        <v>0</v>
      </c>
      <c r="E2">
        <v>0</v>
      </c>
      <c r="F2">
        <v>0</v>
      </c>
      <c r="G2">
        <v>1</v>
      </c>
      <c r="H2">
        <v>6</v>
      </c>
      <c r="I2">
        <f>SUM(B2:H2)</f>
        <v>7</v>
      </c>
    </row>
    <row r="3" spans="1:9" x14ac:dyDescent="0.25">
      <c r="A3" t="s">
        <v>1523</v>
      </c>
      <c r="B3">
        <v>7</v>
      </c>
      <c r="C3">
        <v>24</v>
      </c>
      <c r="D3">
        <v>44</v>
      </c>
      <c r="E3">
        <v>7</v>
      </c>
      <c r="F3">
        <v>4</v>
      </c>
      <c r="G3">
        <v>15</v>
      </c>
      <c r="H3">
        <v>100</v>
      </c>
      <c r="I3">
        <f>SUM(B3:H3)</f>
        <v>201</v>
      </c>
    </row>
    <row r="4" spans="1:9" x14ac:dyDescent="0.25">
      <c r="A4" t="s">
        <v>1524</v>
      </c>
      <c r="B4">
        <v>14</v>
      </c>
      <c r="C4">
        <v>70</v>
      </c>
      <c r="D4">
        <v>31</v>
      </c>
      <c r="E4">
        <v>17</v>
      </c>
      <c r="F4">
        <v>9</v>
      </c>
      <c r="G4">
        <v>18</v>
      </c>
      <c r="H4">
        <v>17</v>
      </c>
      <c r="I4">
        <f>SUM(B4:H4)</f>
        <v>176</v>
      </c>
    </row>
    <row r="5" spans="1:9" x14ac:dyDescent="0.25">
      <c r="A5" t="s">
        <v>1525</v>
      </c>
      <c r="B5">
        <v>11</v>
      </c>
      <c r="C5">
        <v>19</v>
      </c>
      <c r="D5">
        <v>3</v>
      </c>
      <c r="E5">
        <v>0</v>
      </c>
      <c r="F5">
        <v>1</v>
      </c>
      <c r="G5">
        <v>1</v>
      </c>
      <c r="H5">
        <v>7</v>
      </c>
      <c r="I5">
        <f>SUM(B5:H5)</f>
        <v>42</v>
      </c>
    </row>
    <row r="6" spans="1:9" x14ac:dyDescent="0.25">
      <c r="A6" t="s">
        <v>901</v>
      </c>
      <c r="B6">
        <v>5</v>
      </c>
      <c r="C6">
        <v>67</v>
      </c>
      <c r="D6">
        <v>28</v>
      </c>
      <c r="E6">
        <v>6</v>
      </c>
      <c r="F6">
        <v>12</v>
      </c>
      <c r="G6">
        <v>3</v>
      </c>
      <c r="H6">
        <v>2</v>
      </c>
      <c r="I6">
        <f>SUM(B6:H6)</f>
        <v>123</v>
      </c>
    </row>
    <row r="7" spans="1:9" x14ac:dyDescent="0.25">
      <c r="A7" t="s">
        <v>1521</v>
      </c>
      <c r="B7">
        <v>1</v>
      </c>
      <c r="C7">
        <v>15</v>
      </c>
      <c r="D7">
        <v>1</v>
      </c>
      <c r="E7">
        <v>2</v>
      </c>
      <c r="F7">
        <v>3</v>
      </c>
      <c r="G7">
        <v>2</v>
      </c>
      <c r="H7">
        <v>0</v>
      </c>
      <c r="I7">
        <f>SUM(B7:H7)</f>
        <v>24</v>
      </c>
    </row>
    <row r="8" spans="1:9" x14ac:dyDescent="0.25">
      <c r="A8" t="s">
        <v>1526</v>
      </c>
      <c r="B8">
        <v>4</v>
      </c>
      <c r="C8">
        <v>5</v>
      </c>
      <c r="D8">
        <v>6</v>
      </c>
      <c r="E8">
        <v>4</v>
      </c>
      <c r="F8">
        <v>1</v>
      </c>
      <c r="G8">
        <v>11</v>
      </c>
      <c r="H8">
        <v>3</v>
      </c>
      <c r="I8">
        <f>SUM(B8:H8)</f>
        <v>34</v>
      </c>
    </row>
    <row r="9" spans="1:9" x14ac:dyDescent="0.25">
      <c r="A9" t="s">
        <v>1396</v>
      </c>
      <c r="B9">
        <v>6</v>
      </c>
      <c r="C9">
        <v>20</v>
      </c>
      <c r="D9">
        <v>60</v>
      </c>
      <c r="E9">
        <v>44</v>
      </c>
      <c r="F9">
        <v>36</v>
      </c>
      <c r="G9">
        <v>5</v>
      </c>
      <c r="H9">
        <v>3</v>
      </c>
      <c r="I9">
        <f>SUM(B9:H9)</f>
        <v>174</v>
      </c>
    </row>
    <row r="10" spans="1:9" x14ac:dyDescent="0.25">
      <c r="A10" t="s">
        <v>1534</v>
      </c>
      <c r="B10">
        <f>SUM(B2:B9)</f>
        <v>48</v>
      </c>
      <c r="C10">
        <f>SUM(C2:C9)</f>
        <v>220</v>
      </c>
      <c r="D10">
        <f>SUM(D2:D9)</f>
        <v>173</v>
      </c>
      <c r="E10">
        <f>SUM(E2:E9)</f>
        <v>80</v>
      </c>
      <c r="F10">
        <f>SUM(F2:F9)</f>
        <v>66</v>
      </c>
      <c r="G10">
        <f>SUM(G2:G9)</f>
        <v>56</v>
      </c>
      <c r="H10">
        <f>SUM(H2:H9)</f>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EFB1-72E4-4EC8-9BBE-98C76EB4C283}">
  <dimension ref="A1:F32"/>
  <sheetViews>
    <sheetView workbookViewId="0">
      <selection activeCell="B26" sqref="B26:B32"/>
    </sheetView>
  </sheetViews>
  <sheetFormatPr defaultRowHeight="15" x14ac:dyDescent="0.25"/>
  <cols>
    <col min="2" max="2" width="10.5703125" bestFit="1" customWidth="1"/>
    <col min="3" max="3" width="81.140625" bestFit="1" customWidth="1"/>
    <col min="4" max="4" width="12.4257812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3</v>
      </c>
      <c r="C2" s="1" t="s">
        <v>5</v>
      </c>
      <c r="D2" s="1" t="s">
        <v>6</v>
      </c>
      <c r="E2" s="1" t="s">
        <v>5</v>
      </c>
      <c r="F2" s="1" t="s">
        <v>7</v>
      </c>
    </row>
    <row r="3" spans="2:6" x14ac:dyDescent="0.25">
      <c r="B3">
        <v>4</v>
      </c>
      <c r="C3" s="1" t="s">
        <v>5</v>
      </c>
      <c r="D3" s="1" t="s">
        <v>6</v>
      </c>
      <c r="E3" s="1" t="s">
        <v>5</v>
      </c>
      <c r="F3" s="1" t="s">
        <v>7</v>
      </c>
    </row>
    <row r="4" spans="2:6" x14ac:dyDescent="0.25">
      <c r="B4">
        <v>1</v>
      </c>
      <c r="C4" s="1" t="s">
        <v>8</v>
      </c>
      <c r="D4" s="1" t="s">
        <v>9</v>
      </c>
      <c r="E4" s="1" t="s">
        <v>10</v>
      </c>
      <c r="F4" s="1" t="s">
        <v>7</v>
      </c>
    </row>
    <row r="5" spans="2:6" x14ac:dyDescent="0.25">
      <c r="B5">
        <v>6</v>
      </c>
      <c r="C5" s="1" t="s">
        <v>11</v>
      </c>
      <c r="D5" s="1" t="s">
        <v>9</v>
      </c>
      <c r="E5" s="1" t="s">
        <v>12</v>
      </c>
      <c r="F5" s="1" t="s">
        <v>7</v>
      </c>
    </row>
    <row r="6" spans="2:6" x14ac:dyDescent="0.25">
      <c r="B6">
        <v>6</v>
      </c>
      <c r="C6" s="1" t="s">
        <v>13</v>
      </c>
      <c r="D6" s="1" t="s">
        <v>9</v>
      </c>
      <c r="E6" s="1" t="s">
        <v>14</v>
      </c>
      <c r="F6" s="1" t="s">
        <v>7</v>
      </c>
    </row>
    <row r="7" spans="2:6" x14ac:dyDescent="0.25">
      <c r="B7">
        <v>4</v>
      </c>
      <c r="C7" s="1" t="s">
        <v>15</v>
      </c>
      <c r="D7" s="1" t="s">
        <v>9</v>
      </c>
      <c r="E7" s="1" t="s">
        <v>16</v>
      </c>
      <c r="F7" s="1" t="s">
        <v>7</v>
      </c>
    </row>
    <row r="8" spans="2:6" x14ac:dyDescent="0.25">
      <c r="B8">
        <v>8</v>
      </c>
      <c r="C8" s="1" t="s">
        <v>17</v>
      </c>
      <c r="D8" s="1" t="s">
        <v>9</v>
      </c>
      <c r="E8" s="1" t="s">
        <v>18</v>
      </c>
      <c r="F8" s="1" t="s">
        <v>7</v>
      </c>
    </row>
    <row r="9" spans="2:6" x14ac:dyDescent="0.25">
      <c r="B9">
        <v>6</v>
      </c>
      <c r="C9" s="1" t="s">
        <v>19</v>
      </c>
      <c r="D9" s="1" t="s">
        <v>9</v>
      </c>
      <c r="E9" s="1" t="s">
        <v>20</v>
      </c>
      <c r="F9" s="1" t="s">
        <v>7</v>
      </c>
    </row>
    <row r="10" spans="2:6" x14ac:dyDescent="0.25">
      <c r="B10">
        <v>5</v>
      </c>
      <c r="C10" s="1" t="s">
        <v>5</v>
      </c>
      <c r="D10" s="1" t="s">
        <v>6</v>
      </c>
      <c r="E10" s="1" t="s">
        <v>21</v>
      </c>
      <c r="F10" s="1" t="s">
        <v>7</v>
      </c>
    </row>
    <row r="11" spans="2:6" x14ac:dyDescent="0.25">
      <c r="B11">
        <v>8</v>
      </c>
      <c r="C11" s="1" t="s">
        <v>22</v>
      </c>
      <c r="D11" s="1" t="s">
        <v>9</v>
      </c>
      <c r="E11" s="1" t="s">
        <v>23</v>
      </c>
      <c r="F11" s="1" t="s">
        <v>7</v>
      </c>
    </row>
    <row r="12" spans="2:6" x14ac:dyDescent="0.25">
      <c r="B12">
        <v>6</v>
      </c>
      <c r="C12" s="1" t="s">
        <v>24</v>
      </c>
      <c r="D12" s="1" t="s">
        <v>9</v>
      </c>
      <c r="E12" s="1" t="s">
        <v>25</v>
      </c>
      <c r="F12" s="1" t="s">
        <v>7</v>
      </c>
    </row>
    <row r="13" spans="2:6" x14ac:dyDescent="0.25">
      <c r="B13">
        <v>6</v>
      </c>
      <c r="C13" s="1" t="s">
        <v>26</v>
      </c>
      <c r="D13" s="1" t="s">
        <v>9</v>
      </c>
      <c r="E13" s="1" t="s">
        <v>27</v>
      </c>
      <c r="F13" s="1" t="s">
        <v>7</v>
      </c>
    </row>
    <row r="14" spans="2:6" x14ac:dyDescent="0.25">
      <c r="B14">
        <v>6</v>
      </c>
      <c r="C14" s="1" t="s">
        <v>5</v>
      </c>
      <c r="D14" s="1" t="s">
        <v>6</v>
      </c>
      <c r="E14" s="1" t="s">
        <v>28</v>
      </c>
      <c r="F14" s="1" t="s">
        <v>7</v>
      </c>
    </row>
    <row r="15" spans="2:6" x14ac:dyDescent="0.25">
      <c r="B15">
        <v>6</v>
      </c>
      <c r="C15" s="1" t="s">
        <v>29</v>
      </c>
      <c r="D15" s="1" t="s">
        <v>9</v>
      </c>
      <c r="E15" s="1" t="s">
        <v>30</v>
      </c>
      <c r="F15" s="1" t="s">
        <v>7</v>
      </c>
    </row>
    <row r="16" spans="2:6" x14ac:dyDescent="0.25">
      <c r="B16">
        <v>8</v>
      </c>
      <c r="C16" s="1" t="s">
        <v>5</v>
      </c>
      <c r="D16" s="1" t="s">
        <v>6</v>
      </c>
      <c r="E16" s="1" t="s">
        <v>31</v>
      </c>
      <c r="F16" s="1" t="s">
        <v>7</v>
      </c>
    </row>
    <row r="17" spans="1:6" x14ac:dyDescent="0.25">
      <c r="B17">
        <v>6</v>
      </c>
      <c r="C17" s="1" t="s">
        <v>32</v>
      </c>
      <c r="D17" s="1" t="s">
        <v>9</v>
      </c>
      <c r="E17" s="1" t="s">
        <v>33</v>
      </c>
      <c r="F17" s="1" t="s">
        <v>7</v>
      </c>
    </row>
    <row r="18" spans="1:6" x14ac:dyDescent="0.25">
      <c r="B18">
        <v>6</v>
      </c>
      <c r="C18" s="1" t="s">
        <v>34</v>
      </c>
      <c r="D18" s="1" t="s">
        <v>9</v>
      </c>
      <c r="E18" s="1" t="s">
        <v>35</v>
      </c>
      <c r="F18" s="1" t="s">
        <v>7</v>
      </c>
    </row>
    <row r="19" spans="1:6" x14ac:dyDescent="0.25">
      <c r="B19">
        <v>5</v>
      </c>
      <c r="C19" s="1" t="s">
        <v>36</v>
      </c>
      <c r="D19" s="1" t="s">
        <v>9</v>
      </c>
      <c r="E19" s="1" t="s">
        <v>37</v>
      </c>
      <c r="F19" s="1" t="s">
        <v>7</v>
      </c>
    </row>
    <row r="20" spans="1:6" x14ac:dyDescent="0.25">
      <c r="B20">
        <v>6</v>
      </c>
      <c r="C20" s="1" t="s">
        <v>5</v>
      </c>
      <c r="D20" s="1" t="s">
        <v>6</v>
      </c>
      <c r="E20" s="1" t="s">
        <v>38</v>
      </c>
      <c r="F20" s="1" t="s">
        <v>7</v>
      </c>
    </row>
    <row r="21" spans="1:6" x14ac:dyDescent="0.25">
      <c r="B21">
        <v>5</v>
      </c>
      <c r="C21" s="1" t="s">
        <v>39</v>
      </c>
      <c r="D21" s="1" t="s">
        <v>9</v>
      </c>
      <c r="E21" s="1" t="s">
        <v>40</v>
      </c>
      <c r="F21" s="1" t="s">
        <v>7</v>
      </c>
    </row>
    <row r="22" spans="1:6" x14ac:dyDescent="0.25">
      <c r="B22">
        <v>2</v>
      </c>
      <c r="C22" s="1" t="s">
        <v>41</v>
      </c>
      <c r="D22" s="1" t="s">
        <v>9</v>
      </c>
      <c r="E22" s="1" t="s">
        <v>42</v>
      </c>
      <c r="F22" s="1" t="s">
        <v>7</v>
      </c>
    </row>
    <row r="23" spans="1:6" x14ac:dyDescent="0.25">
      <c r="B23">
        <v>6</v>
      </c>
      <c r="C23" s="1" t="s">
        <v>43</v>
      </c>
      <c r="D23" s="1" t="s">
        <v>9</v>
      </c>
      <c r="E23" s="1" t="s">
        <v>44</v>
      </c>
      <c r="F23" s="1" t="s">
        <v>7</v>
      </c>
    </row>
    <row r="24" spans="1:6" x14ac:dyDescent="0.25">
      <c r="B24">
        <v>6</v>
      </c>
      <c r="C24" s="1" t="s">
        <v>45</v>
      </c>
      <c r="D24" s="1" t="s">
        <v>9</v>
      </c>
      <c r="E24" s="1" t="s">
        <v>46</v>
      </c>
      <c r="F24" s="1" t="s">
        <v>7</v>
      </c>
    </row>
    <row r="25" spans="1:6" x14ac:dyDescent="0.25">
      <c r="B25">
        <v>2</v>
      </c>
      <c r="C25" s="1" t="s">
        <v>47</v>
      </c>
      <c r="D25" s="1" t="s">
        <v>9</v>
      </c>
      <c r="E25" s="1" t="s">
        <v>48</v>
      </c>
      <c r="F25" s="1" t="s">
        <v>7</v>
      </c>
    </row>
    <row r="26" spans="1:6" x14ac:dyDescent="0.25">
      <c r="A26" t="s">
        <v>1527</v>
      </c>
      <c r="B26">
        <f>COUNTIF(B2:B25, 3)</f>
        <v>1</v>
      </c>
      <c r="C26" s="1"/>
      <c r="D26" s="1"/>
      <c r="E26" s="1"/>
      <c r="F26" s="1"/>
    </row>
    <row r="27" spans="1:6" x14ac:dyDescent="0.25">
      <c r="A27" t="s">
        <v>1528</v>
      </c>
      <c r="B27">
        <f>COUNTIF(B2:B25, 5)+COUNTIF(B2:B25, 6)</f>
        <v>15</v>
      </c>
      <c r="C27" s="1"/>
      <c r="D27" s="1"/>
      <c r="E27" s="1"/>
      <c r="F27" s="1"/>
    </row>
    <row r="28" spans="1:6" x14ac:dyDescent="0.25">
      <c r="A28" t="s">
        <v>1529</v>
      </c>
      <c r="B28">
        <f>COUNTIF(B2:B25, 1)</f>
        <v>1</v>
      </c>
      <c r="C28" s="1"/>
      <c r="D28" s="1"/>
      <c r="E28" s="1"/>
      <c r="F28" s="1"/>
    </row>
    <row r="29" spans="1:6" x14ac:dyDescent="0.25">
      <c r="A29" t="s">
        <v>1530</v>
      </c>
      <c r="B29">
        <f>COUNTIF(B2:B25, 4)</f>
        <v>2</v>
      </c>
      <c r="C29" s="1"/>
      <c r="D29" s="1"/>
      <c r="E29" s="1"/>
      <c r="F29" s="1"/>
    </row>
    <row r="30" spans="1:6" x14ac:dyDescent="0.25">
      <c r="A30" t="s">
        <v>1531</v>
      </c>
      <c r="B30">
        <f>COUNTIF(B2:B25, 8)</f>
        <v>3</v>
      </c>
      <c r="C30" s="1"/>
      <c r="D30" s="1"/>
      <c r="E30" s="1"/>
      <c r="F30" s="1"/>
    </row>
    <row r="31" spans="1:6" x14ac:dyDescent="0.25">
      <c r="A31" t="s">
        <v>1532</v>
      </c>
      <c r="B31">
        <f>COUNTIF(B2:B25, 2)</f>
        <v>2</v>
      </c>
      <c r="C31" s="1"/>
      <c r="D31" s="1"/>
      <c r="E31" s="1"/>
      <c r="F31" s="1"/>
    </row>
    <row r="32" spans="1:6" x14ac:dyDescent="0.25">
      <c r="A32" t="s">
        <v>1533</v>
      </c>
      <c r="B32">
        <f>COUNTIF(B2:B25, 7)</f>
        <v>0</v>
      </c>
      <c r="C32" s="1"/>
      <c r="D32" s="1"/>
      <c r="E32" s="1"/>
      <c r="F32"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14746-C558-479E-AADD-EC4E94A7BD7E}">
  <dimension ref="A1:F209"/>
  <sheetViews>
    <sheetView topLeftCell="A169" workbookViewId="0">
      <selection activeCell="B203" sqref="B203:B209"/>
    </sheetView>
  </sheetViews>
  <sheetFormatPr defaultRowHeight="15" x14ac:dyDescent="0.25"/>
  <cols>
    <col min="2" max="2" width="10.5703125" bestFit="1" customWidth="1"/>
    <col min="3" max="3" width="81.140625" bestFit="1" customWidth="1"/>
    <col min="4" max="4" width="20.8554687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2</v>
      </c>
      <c r="C2" s="1" t="s">
        <v>49</v>
      </c>
      <c r="D2" s="1" t="s">
        <v>50</v>
      </c>
      <c r="E2" s="1" t="s">
        <v>51</v>
      </c>
      <c r="F2" s="1" t="s">
        <v>7</v>
      </c>
    </row>
    <row r="3" spans="2:6" x14ac:dyDescent="0.25">
      <c r="B3">
        <v>2</v>
      </c>
      <c r="C3" s="1" t="s">
        <v>52</v>
      </c>
      <c r="D3" s="1" t="s">
        <v>50</v>
      </c>
      <c r="E3" s="1" t="s">
        <v>53</v>
      </c>
      <c r="F3" s="1" t="s">
        <v>7</v>
      </c>
    </row>
    <row r="4" spans="2:6" x14ac:dyDescent="0.25">
      <c r="B4">
        <v>8</v>
      </c>
      <c r="C4" s="1" t="s">
        <v>54</v>
      </c>
      <c r="D4" s="1" t="s">
        <v>50</v>
      </c>
      <c r="E4" s="1" t="s">
        <v>55</v>
      </c>
      <c r="F4" s="1" t="s">
        <v>7</v>
      </c>
    </row>
    <row r="5" spans="2:6" x14ac:dyDescent="0.25">
      <c r="B5">
        <v>2</v>
      </c>
      <c r="C5" s="1" t="s">
        <v>56</v>
      </c>
      <c r="D5" s="1" t="s">
        <v>50</v>
      </c>
      <c r="E5" s="1" t="s">
        <v>57</v>
      </c>
      <c r="F5" s="1" t="s">
        <v>7</v>
      </c>
    </row>
    <row r="6" spans="2:6" x14ac:dyDescent="0.25">
      <c r="B6">
        <v>3</v>
      </c>
      <c r="C6" s="1" t="s">
        <v>58</v>
      </c>
      <c r="D6" s="1" t="s">
        <v>50</v>
      </c>
      <c r="E6" s="1" t="s">
        <v>59</v>
      </c>
      <c r="F6" s="1" t="s">
        <v>7</v>
      </c>
    </row>
    <row r="7" spans="2:6" x14ac:dyDescent="0.25">
      <c r="B7">
        <v>6</v>
      </c>
      <c r="C7" s="1" t="s">
        <v>60</v>
      </c>
      <c r="D7" s="1" t="s">
        <v>50</v>
      </c>
      <c r="E7" s="1" t="s">
        <v>61</v>
      </c>
      <c r="F7" s="1" t="s">
        <v>7</v>
      </c>
    </row>
    <row r="8" spans="2:6" x14ac:dyDescent="0.25">
      <c r="B8">
        <v>1</v>
      </c>
      <c r="C8" s="1" t="s">
        <v>62</v>
      </c>
      <c r="D8" s="1" t="s">
        <v>63</v>
      </c>
      <c r="E8" s="1" t="s">
        <v>64</v>
      </c>
      <c r="F8" s="1" t="s">
        <v>7</v>
      </c>
    </row>
    <row r="9" spans="2:6" x14ac:dyDescent="0.25">
      <c r="B9">
        <v>8</v>
      </c>
      <c r="C9" s="1" t="s">
        <v>65</v>
      </c>
      <c r="D9" s="1" t="s">
        <v>63</v>
      </c>
      <c r="E9" s="1" t="s">
        <v>66</v>
      </c>
      <c r="F9" s="1" t="s">
        <v>7</v>
      </c>
    </row>
    <row r="10" spans="2:6" x14ac:dyDescent="0.25">
      <c r="B10">
        <v>2</v>
      </c>
      <c r="C10" s="1" t="s">
        <v>67</v>
      </c>
      <c r="D10" s="1" t="s">
        <v>63</v>
      </c>
      <c r="E10" s="1" t="s">
        <v>68</v>
      </c>
      <c r="F10" s="1" t="s">
        <v>7</v>
      </c>
    </row>
    <row r="11" spans="2:6" x14ac:dyDescent="0.25">
      <c r="B11">
        <v>6</v>
      </c>
      <c r="C11" s="1" t="s">
        <v>69</v>
      </c>
      <c r="D11" s="1" t="s">
        <v>63</v>
      </c>
      <c r="E11" s="1" t="s">
        <v>70</v>
      </c>
      <c r="F11" s="1" t="s">
        <v>7</v>
      </c>
    </row>
    <row r="12" spans="2:6" x14ac:dyDescent="0.25">
      <c r="B12">
        <v>6</v>
      </c>
      <c r="C12" s="1" t="s">
        <v>71</v>
      </c>
      <c r="D12" s="1" t="s">
        <v>63</v>
      </c>
      <c r="E12" s="1" t="s">
        <v>72</v>
      </c>
      <c r="F12" s="1" t="s">
        <v>7</v>
      </c>
    </row>
    <row r="13" spans="2:6" x14ac:dyDescent="0.25">
      <c r="B13">
        <v>3</v>
      </c>
      <c r="C13" s="1" t="s">
        <v>73</v>
      </c>
      <c r="D13" s="1" t="s">
        <v>63</v>
      </c>
      <c r="E13" s="1" t="s">
        <v>74</v>
      </c>
      <c r="F13" s="1" t="s">
        <v>7</v>
      </c>
    </row>
    <row r="14" spans="2:6" x14ac:dyDescent="0.25">
      <c r="B14">
        <v>8</v>
      </c>
      <c r="C14" s="1" t="s">
        <v>75</v>
      </c>
      <c r="D14" s="1" t="s">
        <v>63</v>
      </c>
      <c r="E14" s="1" t="s">
        <v>76</v>
      </c>
      <c r="F14" s="1" t="s">
        <v>7</v>
      </c>
    </row>
    <row r="15" spans="2:6" x14ac:dyDescent="0.25">
      <c r="B15">
        <v>4</v>
      </c>
      <c r="C15" s="1" t="s">
        <v>77</v>
      </c>
      <c r="D15" s="1" t="s">
        <v>63</v>
      </c>
      <c r="E15" s="1" t="s">
        <v>78</v>
      </c>
      <c r="F15" s="1" t="s">
        <v>7</v>
      </c>
    </row>
    <row r="16" spans="2:6" x14ac:dyDescent="0.25">
      <c r="B16">
        <v>1</v>
      </c>
      <c r="C16" s="1" t="s">
        <v>79</v>
      </c>
      <c r="D16" s="1" t="s">
        <v>80</v>
      </c>
      <c r="E16" s="1" t="s">
        <v>81</v>
      </c>
      <c r="F16" s="1" t="s">
        <v>7</v>
      </c>
    </row>
    <row r="17" spans="2:6" x14ac:dyDescent="0.25">
      <c r="B17">
        <v>1</v>
      </c>
      <c r="C17" s="1" t="s">
        <v>82</v>
      </c>
      <c r="D17" s="1" t="s">
        <v>80</v>
      </c>
      <c r="E17" s="1" t="s">
        <v>83</v>
      </c>
      <c r="F17" s="1" t="s">
        <v>7</v>
      </c>
    </row>
    <row r="18" spans="2:6" x14ac:dyDescent="0.25">
      <c r="B18">
        <v>4</v>
      </c>
      <c r="C18" s="1" t="s">
        <v>84</v>
      </c>
      <c r="D18" s="1" t="s">
        <v>85</v>
      </c>
      <c r="E18" s="1" t="s">
        <v>86</v>
      </c>
      <c r="F18" s="1" t="s">
        <v>7</v>
      </c>
    </row>
    <row r="19" spans="2:6" x14ac:dyDescent="0.25">
      <c r="B19">
        <v>6</v>
      </c>
      <c r="C19" s="1" t="s">
        <v>87</v>
      </c>
      <c r="D19" s="1" t="s">
        <v>88</v>
      </c>
      <c r="E19" s="1" t="s">
        <v>89</v>
      </c>
      <c r="F19" s="1" t="s">
        <v>7</v>
      </c>
    </row>
    <row r="20" spans="2:6" x14ac:dyDescent="0.25">
      <c r="B20">
        <v>6</v>
      </c>
      <c r="C20" s="1" t="s">
        <v>90</v>
      </c>
      <c r="D20" s="1" t="s">
        <v>88</v>
      </c>
      <c r="E20" s="1" t="s">
        <v>91</v>
      </c>
      <c r="F20" s="1" t="s">
        <v>7</v>
      </c>
    </row>
    <row r="21" spans="2:6" x14ac:dyDescent="0.25">
      <c r="B21">
        <v>6</v>
      </c>
      <c r="C21" s="1" t="s">
        <v>92</v>
      </c>
      <c r="D21" s="1" t="s">
        <v>88</v>
      </c>
      <c r="E21" s="1" t="s">
        <v>93</v>
      </c>
      <c r="F21" s="1" t="s">
        <v>7</v>
      </c>
    </row>
    <row r="22" spans="2:6" x14ac:dyDescent="0.25">
      <c r="B22">
        <v>6</v>
      </c>
      <c r="C22" s="1" t="s">
        <v>94</v>
      </c>
      <c r="D22" s="1" t="s">
        <v>88</v>
      </c>
      <c r="E22" s="1" t="s">
        <v>95</v>
      </c>
      <c r="F22" s="1" t="s">
        <v>7</v>
      </c>
    </row>
    <row r="23" spans="2:6" x14ac:dyDescent="0.25">
      <c r="B23">
        <v>6</v>
      </c>
      <c r="C23" s="1" t="s">
        <v>96</v>
      </c>
      <c r="D23" s="1" t="s">
        <v>88</v>
      </c>
      <c r="E23" s="1" t="s">
        <v>95</v>
      </c>
      <c r="F23" s="1" t="s">
        <v>7</v>
      </c>
    </row>
    <row r="24" spans="2:6" x14ac:dyDescent="0.25">
      <c r="B24">
        <v>6</v>
      </c>
      <c r="C24" s="1" t="s">
        <v>97</v>
      </c>
      <c r="D24" s="1" t="s">
        <v>88</v>
      </c>
      <c r="E24" s="1" t="s">
        <v>98</v>
      </c>
      <c r="F24" s="1" t="s">
        <v>7</v>
      </c>
    </row>
    <row r="25" spans="2:6" x14ac:dyDescent="0.25">
      <c r="B25">
        <v>6</v>
      </c>
      <c r="C25" s="1" t="s">
        <v>99</v>
      </c>
      <c r="D25" s="1" t="s">
        <v>100</v>
      </c>
      <c r="E25" s="1" t="s">
        <v>101</v>
      </c>
      <c r="F25" s="1" t="s">
        <v>7</v>
      </c>
    </row>
    <row r="26" spans="2:6" x14ac:dyDescent="0.25">
      <c r="B26">
        <v>4</v>
      </c>
      <c r="C26" s="1" t="s">
        <v>102</v>
      </c>
      <c r="D26" s="1" t="s">
        <v>103</v>
      </c>
      <c r="E26" s="1" t="s">
        <v>5</v>
      </c>
      <c r="F26" s="1" t="s">
        <v>7</v>
      </c>
    </row>
    <row r="27" spans="2:6" x14ac:dyDescent="0.25">
      <c r="B27">
        <v>4</v>
      </c>
      <c r="C27" s="1" t="s">
        <v>104</v>
      </c>
      <c r="D27" s="1" t="s">
        <v>103</v>
      </c>
      <c r="E27" s="1" t="s">
        <v>105</v>
      </c>
      <c r="F27" s="1" t="s">
        <v>7</v>
      </c>
    </row>
    <row r="28" spans="2:6" x14ac:dyDescent="0.25">
      <c r="B28">
        <v>6</v>
      </c>
      <c r="C28" s="1" t="s">
        <v>106</v>
      </c>
      <c r="D28" s="1" t="s">
        <v>103</v>
      </c>
      <c r="E28" s="1" t="s">
        <v>107</v>
      </c>
      <c r="F28" s="1" t="s">
        <v>7</v>
      </c>
    </row>
    <row r="29" spans="2:6" x14ac:dyDescent="0.25">
      <c r="B29">
        <v>6</v>
      </c>
      <c r="C29" s="1" t="s">
        <v>108</v>
      </c>
      <c r="D29" s="1" t="s">
        <v>109</v>
      </c>
      <c r="E29" s="1" t="s">
        <v>110</v>
      </c>
      <c r="F29" s="1" t="s">
        <v>7</v>
      </c>
    </row>
    <row r="30" spans="2:6" x14ac:dyDescent="0.25">
      <c r="B30">
        <v>6</v>
      </c>
      <c r="C30" s="1" t="s">
        <v>111</v>
      </c>
      <c r="D30" s="1" t="s">
        <v>112</v>
      </c>
      <c r="E30" s="1" t="s">
        <v>20</v>
      </c>
      <c r="F30" s="1" t="s">
        <v>7</v>
      </c>
    </row>
    <row r="31" spans="2:6" x14ac:dyDescent="0.25">
      <c r="B31">
        <v>6</v>
      </c>
      <c r="C31" s="1" t="s">
        <v>113</v>
      </c>
      <c r="D31" s="1" t="s">
        <v>112</v>
      </c>
      <c r="E31" s="1" t="s">
        <v>114</v>
      </c>
      <c r="F31" s="1" t="s">
        <v>7</v>
      </c>
    </row>
    <row r="32" spans="2:6" x14ac:dyDescent="0.25">
      <c r="B32">
        <v>1</v>
      </c>
      <c r="C32" s="1" t="s">
        <v>115</v>
      </c>
      <c r="D32" s="1" t="s">
        <v>116</v>
      </c>
      <c r="E32" s="1" t="s">
        <v>117</v>
      </c>
      <c r="F32" s="1" t="s">
        <v>7</v>
      </c>
    </row>
    <row r="33" spans="2:6" x14ac:dyDescent="0.25">
      <c r="B33">
        <v>6</v>
      </c>
      <c r="C33" s="1" t="s">
        <v>118</v>
      </c>
      <c r="D33" s="1" t="s">
        <v>119</v>
      </c>
      <c r="E33" s="1" t="s">
        <v>120</v>
      </c>
      <c r="F33" s="1" t="s">
        <v>7</v>
      </c>
    </row>
    <row r="34" spans="2:6" x14ac:dyDescent="0.25">
      <c r="B34">
        <v>4</v>
      </c>
      <c r="C34" s="1" t="s">
        <v>121</v>
      </c>
      <c r="D34" s="1" t="s">
        <v>122</v>
      </c>
      <c r="E34" s="1" t="s">
        <v>123</v>
      </c>
      <c r="F34" s="1" t="s">
        <v>7</v>
      </c>
    </row>
    <row r="35" spans="2:6" x14ac:dyDescent="0.25">
      <c r="B35">
        <v>4</v>
      </c>
      <c r="C35" s="1" t="s">
        <v>124</v>
      </c>
      <c r="D35" s="1" t="s">
        <v>125</v>
      </c>
      <c r="E35" s="1" t="s">
        <v>126</v>
      </c>
      <c r="F35" s="1" t="s">
        <v>7</v>
      </c>
    </row>
    <row r="36" spans="2:6" x14ac:dyDescent="0.25">
      <c r="B36">
        <v>6</v>
      </c>
      <c r="C36" s="1" t="s">
        <v>127</v>
      </c>
      <c r="D36" s="1" t="s">
        <v>128</v>
      </c>
      <c r="E36" s="1" t="s">
        <v>129</v>
      </c>
      <c r="F36" s="1" t="s">
        <v>7</v>
      </c>
    </row>
    <row r="37" spans="2:6" x14ac:dyDescent="0.25">
      <c r="B37">
        <v>7</v>
      </c>
      <c r="C37" s="1" t="s">
        <v>130</v>
      </c>
      <c r="D37" s="1" t="s">
        <v>131</v>
      </c>
      <c r="E37" s="1" t="s">
        <v>5</v>
      </c>
      <c r="F37" s="1" t="s">
        <v>7</v>
      </c>
    </row>
    <row r="38" spans="2:6" x14ac:dyDescent="0.25">
      <c r="B38">
        <v>7</v>
      </c>
      <c r="C38" s="1" t="s">
        <v>132</v>
      </c>
      <c r="D38" s="1" t="s">
        <v>131</v>
      </c>
      <c r="E38" s="1" t="s">
        <v>133</v>
      </c>
      <c r="F38" s="1" t="s">
        <v>7</v>
      </c>
    </row>
    <row r="39" spans="2:6" x14ac:dyDescent="0.25">
      <c r="B39">
        <v>7</v>
      </c>
      <c r="C39" s="1" t="s">
        <v>134</v>
      </c>
      <c r="D39" s="1" t="s">
        <v>131</v>
      </c>
      <c r="E39" s="1" t="s">
        <v>135</v>
      </c>
      <c r="F39" s="1" t="s">
        <v>7</v>
      </c>
    </row>
    <row r="40" spans="2:6" x14ac:dyDescent="0.25">
      <c r="B40">
        <v>7</v>
      </c>
      <c r="C40" s="1" t="s">
        <v>136</v>
      </c>
      <c r="D40" s="1" t="s">
        <v>131</v>
      </c>
      <c r="E40" s="1" t="s">
        <v>137</v>
      </c>
      <c r="F40" s="1" t="s">
        <v>7</v>
      </c>
    </row>
    <row r="41" spans="2:6" x14ac:dyDescent="0.25">
      <c r="B41">
        <v>7</v>
      </c>
      <c r="C41" s="1" t="s">
        <v>138</v>
      </c>
      <c r="D41" s="1" t="s">
        <v>131</v>
      </c>
      <c r="E41" s="1" t="s">
        <v>139</v>
      </c>
      <c r="F41" s="1" t="s">
        <v>7</v>
      </c>
    </row>
    <row r="42" spans="2:6" x14ac:dyDescent="0.25">
      <c r="B42">
        <v>7</v>
      </c>
      <c r="C42" s="1" t="s">
        <v>140</v>
      </c>
      <c r="D42" s="1" t="s">
        <v>131</v>
      </c>
      <c r="E42" s="1" t="s">
        <v>141</v>
      </c>
      <c r="F42" s="1" t="s">
        <v>7</v>
      </c>
    </row>
    <row r="43" spans="2:6" x14ac:dyDescent="0.25">
      <c r="B43">
        <v>2</v>
      </c>
      <c r="C43" s="1" t="s">
        <v>142</v>
      </c>
      <c r="D43" s="1" t="s">
        <v>131</v>
      </c>
      <c r="E43" s="1" t="s">
        <v>143</v>
      </c>
      <c r="F43" s="1" t="s">
        <v>7</v>
      </c>
    </row>
    <row r="44" spans="2:6" x14ac:dyDescent="0.25">
      <c r="B44">
        <v>7</v>
      </c>
      <c r="C44" s="1" t="s">
        <v>144</v>
      </c>
      <c r="D44" s="1" t="s">
        <v>131</v>
      </c>
      <c r="E44" s="1" t="s">
        <v>145</v>
      </c>
      <c r="F44" s="1" t="s">
        <v>7</v>
      </c>
    </row>
    <row r="45" spans="2:6" x14ac:dyDescent="0.25">
      <c r="B45">
        <v>7</v>
      </c>
      <c r="C45" s="1" t="s">
        <v>146</v>
      </c>
      <c r="D45" s="1" t="s">
        <v>131</v>
      </c>
      <c r="E45" s="1" t="s">
        <v>20</v>
      </c>
      <c r="F45" s="1" t="s">
        <v>7</v>
      </c>
    </row>
    <row r="46" spans="2:6" x14ac:dyDescent="0.25">
      <c r="B46">
        <v>7</v>
      </c>
      <c r="C46" s="1" t="s">
        <v>5</v>
      </c>
      <c r="D46" s="1" t="s">
        <v>147</v>
      </c>
      <c r="E46" s="1" t="s">
        <v>148</v>
      </c>
      <c r="F46" s="1" t="s">
        <v>7</v>
      </c>
    </row>
    <row r="47" spans="2:6" x14ac:dyDescent="0.25">
      <c r="B47">
        <v>7</v>
      </c>
      <c r="C47" s="1" t="s">
        <v>149</v>
      </c>
      <c r="D47" s="1" t="s">
        <v>131</v>
      </c>
      <c r="E47" s="1" t="s">
        <v>150</v>
      </c>
      <c r="F47" s="1" t="s">
        <v>7</v>
      </c>
    </row>
    <row r="48" spans="2:6" x14ac:dyDescent="0.25">
      <c r="B48">
        <v>7</v>
      </c>
      <c r="C48" s="1" t="s">
        <v>151</v>
      </c>
      <c r="D48" s="1" t="s">
        <v>131</v>
      </c>
      <c r="E48" s="1" t="s">
        <v>152</v>
      </c>
      <c r="F48" s="1" t="s">
        <v>7</v>
      </c>
    </row>
    <row r="49" spans="2:6" x14ac:dyDescent="0.25">
      <c r="B49">
        <v>7</v>
      </c>
      <c r="C49" s="1" t="s">
        <v>153</v>
      </c>
      <c r="D49" s="1" t="s">
        <v>131</v>
      </c>
      <c r="E49" s="1" t="s">
        <v>154</v>
      </c>
      <c r="F49" s="1" t="s">
        <v>7</v>
      </c>
    </row>
    <row r="50" spans="2:6" x14ac:dyDescent="0.25">
      <c r="B50">
        <v>7</v>
      </c>
      <c r="C50" s="1" t="s">
        <v>155</v>
      </c>
      <c r="D50" s="1" t="s">
        <v>131</v>
      </c>
      <c r="E50" s="1" t="s">
        <v>156</v>
      </c>
      <c r="F50" s="1" t="s">
        <v>7</v>
      </c>
    </row>
    <row r="51" spans="2:6" x14ac:dyDescent="0.25">
      <c r="B51">
        <v>7</v>
      </c>
      <c r="C51" s="1" t="s">
        <v>157</v>
      </c>
      <c r="D51" s="1" t="s">
        <v>131</v>
      </c>
      <c r="E51" s="1" t="s">
        <v>158</v>
      </c>
      <c r="F51" s="1" t="s">
        <v>7</v>
      </c>
    </row>
    <row r="52" spans="2:6" x14ac:dyDescent="0.25">
      <c r="B52">
        <v>7</v>
      </c>
      <c r="C52" s="1" t="s">
        <v>159</v>
      </c>
      <c r="D52" s="1" t="s">
        <v>131</v>
      </c>
      <c r="E52" s="1" t="s">
        <v>160</v>
      </c>
      <c r="F52" s="1" t="s">
        <v>7</v>
      </c>
    </row>
    <row r="53" spans="2:6" x14ac:dyDescent="0.25">
      <c r="B53">
        <v>7</v>
      </c>
      <c r="C53" s="1" t="s">
        <v>161</v>
      </c>
      <c r="D53" s="1" t="s">
        <v>131</v>
      </c>
      <c r="E53" s="1" t="s">
        <v>162</v>
      </c>
      <c r="F53" s="1" t="s">
        <v>7</v>
      </c>
    </row>
    <row r="54" spans="2:6" x14ac:dyDescent="0.25">
      <c r="B54">
        <v>7</v>
      </c>
      <c r="C54" s="1" t="s">
        <v>163</v>
      </c>
      <c r="D54" s="1" t="s">
        <v>131</v>
      </c>
      <c r="E54" s="1" t="s">
        <v>164</v>
      </c>
      <c r="F54" s="1" t="s">
        <v>7</v>
      </c>
    </row>
    <row r="55" spans="2:6" x14ac:dyDescent="0.25">
      <c r="B55">
        <v>7</v>
      </c>
      <c r="C55" s="1" t="s">
        <v>165</v>
      </c>
      <c r="D55" s="1" t="s">
        <v>131</v>
      </c>
      <c r="E55" s="1" t="s">
        <v>166</v>
      </c>
      <c r="F55" s="1" t="s">
        <v>7</v>
      </c>
    </row>
    <row r="56" spans="2:6" x14ac:dyDescent="0.25">
      <c r="B56">
        <v>7</v>
      </c>
      <c r="C56" s="1" t="s">
        <v>167</v>
      </c>
      <c r="D56" s="1" t="s">
        <v>131</v>
      </c>
      <c r="E56" s="1" t="s">
        <v>168</v>
      </c>
      <c r="F56" s="1" t="s">
        <v>7</v>
      </c>
    </row>
    <row r="57" spans="2:6" x14ac:dyDescent="0.25">
      <c r="B57">
        <v>7</v>
      </c>
      <c r="C57" s="1" t="s">
        <v>169</v>
      </c>
      <c r="D57" s="1" t="s">
        <v>131</v>
      </c>
      <c r="E57" s="1" t="s">
        <v>170</v>
      </c>
      <c r="F57" s="1" t="s">
        <v>7</v>
      </c>
    </row>
    <row r="58" spans="2:6" x14ac:dyDescent="0.25">
      <c r="B58">
        <v>7</v>
      </c>
      <c r="C58" s="1" t="s">
        <v>171</v>
      </c>
      <c r="D58" s="1" t="s">
        <v>131</v>
      </c>
      <c r="E58" s="1" t="s">
        <v>172</v>
      </c>
      <c r="F58" s="1" t="s">
        <v>7</v>
      </c>
    </row>
    <row r="59" spans="2:6" x14ac:dyDescent="0.25">
      <c r="B59">
        <v>7</v>
      </c>
      <c r="C59" s="1" t="s">
        <v>173</v>
      </c>
      <c r="D59" s="1" t="s">
        <v>131</v>
      </c>
      <c r="E59" s="1" t="s">
        <v>174</v>
      </c>
      <c r="F59" s="1" t="s">
        <v>7</v>
      </c>
    </row>
    <row r="60" spans="2:6" x14ac:dyDescent="0.25">
      <c r="B60">
        <v>7</v>
      </c>
      <c r="C60" s="1" t="s">
        <v>175</v>
      </c>
      <c r="D60" s="1" t="s">
        <v>131</v>
      </c>
      <c r="E60" s="1" t="s">
        <v>176</v>
      </c>
      <c r="F60" s="1" t="s">
        <v>7</v>
      </c>
    </row>
    <row r="61" spans="2:6" x14ac:dyDescent="0.25">
      <c r="B61">
        <v>2</v>
      </c>
      <c r="C61" s="1" t="s">
        <v>177</v>
      </c>
      <c r="D61" s="1" t="s">
        <v>131</v>
      </c>
      <c r="E61" s="1" t="s">
        <v>178</v>
      </c>
      <c r="F61" s="1" t="s">
        <v>7</v>
      </c>
    </row>
    <row r="62" spans="2:6" x14ac:dyDescent="0.25">
      <c r="B62">
        <v>7</v>
      </c>
      <c r="C62" s="1" t="s">
        <v>179</v>
      </c>
      <c r="D62" s="1" t="s">
        <v>131</v>
      </c>
      <c r="E62" s="1" t="s">
        <v>180</v>
      </c>
      <c r="F62" s="1" t="s">
        <v>7</v>
      </c>
    </row>
    <row r="63" spans="2:6" x14ac:dyDescent="0.25">
      <c r="B63">
        <v>7</v>
      </c>
      <c r="C63" s="1" t="s">
        <v>181</v>
      </c>
      <c r="D63" s="1" t="s">
        <v>131</v>
      </c>
      <c r="E63" s="1" t="s">
        <v>182</v>
      </c>
      <c r="F63" s="1" t="s">
        <v>7</v>
      </c>
    </row>
    <row r="64" spans="2:6" x14ac:dyDescent="0.25">
      <c r="B64">
        <v>7</v>
      </c>
      <c r="C64" s="1" t="s">
        <v>183</v>
      </c>
      <c r="D64" s="1" t="s">
        <v>131</v>
      </c>
      <c r="E64" s="1" t="s">
        <v>184</v>
      </c>
      <c r="F64" s="1" t="s">
        <v>7</v>
      </c>
    </row>
    <row r="65" spans="2:6" x14ac:dyDescent="0.25">
      <c r="B65">
        <v>7</v>
      </c>
      <c r="C65" s="1" t="s">
        <v>185</v>
      </c>
      <c r="D65" s="1" t="s">
        <v>131</v>
      </c>
      <c r="E65" s="1" t="s">
        <v>186</v>
      </c>
      <c r="F65" s="1" t="s">
        <v>7</v>
      </c>
    </row>
    <row r="66" spans="2:6" x14ac:dyDescent="0.25">
      <c r="B66">
        <v>7</v>
      </c>
      <c r="C66" s="1" t="s">
        <v>187</v>
      </c>
      <c r="D66" s="1" t="s">
        <v>131</v>
      </c>
      <c r="E66" s="1" t="s">
        <v>188</v>
      </c>
      <c r="F66" s="1" t="s">
        <v>7</v>
      </c>
    </row>
    <row r="67" spans="2:6" x14ac:dyDescent="0.25">
      <c r="B67">
        <v>7</v>
      </c>
      <c r="C67" s="1" t="s">
        <v>189</v>
      </c>
      <c r="D67" s="1" t="s">
        <v>131</v>
      </c>
      <c r="E67" s="1" t="s">
        <v>190</v>
      </c>
      <c r="F67" s="1" t="s">
        <v>7</v>
      </c>
    </row>
    <row r="68" spans="2:6" x14ac:dyDescent="0.25">
      <c r="B68">
        <v>7</v>
      </c>
      <c r="C68" s="1" t="s">
        <v>191</v>
      </c>
      <c r="D68" s="1" t="s">
        <v>131</v>
      </c>
      <c r="E68" s="1" t="s">
        <v>190</v>
      </c>
      <c r="F68" s="1" t="s">
        <v>7</v>
      </c>
    </row>
    <row r="69" spans="2:6" x14ac:dyDescent="0.25">
      <c r="B69">
        <v>7</v>
      </c>
      <c r="C69" s="1" t="s">
        <v>192</v>
      </c>
      <c r="D69" s="1" t="s">
        <v>131</v>
      </c>
      <c r="E69" s="1" t="s">
        <v>193</v>
      </c>
      <c r="F69" s="1" t="s">
        <v>7</v>
      </c>
    </row>
    <row r="70" spans="2:6" x14ac:dyDescent="0.25">
      <c r="B70">
        <v>7</v>
      </c>
      <c r="C70" s="1" t="s">
        <v>194</v>
      </c>
      <c r="D70" s="1" t="s">
        <v>131</v>
      </c>
      <c r="E70" s="1" t="s">
        <v>195</v>
      </c>
      <c r="F70" s="1" t="s">
        <v>7</v>
      </c>
    </row>
    <row r="71" spans="2:6" x14ac:dyDescent="0.25">
      <c r="B71">
        <v>7</v>
      </c>
      <c r="C71" s="1" t="s">
        <v>196</v>
      </c>
      <c r="D71" s="1" t="s">
        <v>131</v>
      </c>
      <c r="E71" s="1" t="s">
        <v>197</v>
      </c>
      <c r="F71" s="1" t="s">
        <v>7</v>
      </c>
    </row>
    <row r="72" spans="2:6" x14ac:dyDescent="0.25">
      <c r="B72">
        <v>7</v>
      </c>
      <c r="C72" s="1" t="s">
        <v>198</v>
      </c>
      <c r="D72" s="1" t="s">
        <v>147</v>
      </c>
      <c r="E72" s="1" t="s">
        <v>199</v>
      </c>
      <c r="F72" s="1" t="s">
        <v>7</v>
      </c>
    </row>
    <row r="73" spans="2:6" x14ac:dyDescent="0.25">
      <c r="B73">
        <v>7</v>
      </c>
      <c r="C73" s="1" t="s">
        <v>200</v>
      </c>
      <c r="D73" s="1" t="s">
        <v>131</v>
      </c>
      <c r="E73" s="1" t="s">
        <v>201</v>
      </c>
      <c r="F73" s="1" t="s">
        <v>7</v>
      </c>
    </row>
    <row r="74" spans="2:6" x14ac:dyDescent="0.25">
      <c r="B74">
        <v>7</v>
      </c>
      <c r="C74" s="1" t="s">
        <v>202</v>
      </c>
      <c r="D74" s="1" t="s">
        <v>147</v>
      </c>
      <c r="E74" s="1" t="s">
        <v>203</v>
      </c>
      <c r="F74" s="1" t="s">
        <v>7</v>
      </c>
    </row>
    <row r="75" spans="2:6" x14ac:dyDescent="0.25">
      <c r="B75">
        <v>7</v>
      </c>
      <c r="C75" s="1" t="s">
        <v>204</v>
      </c>
      <c r="D75" s="1" t="s">
        <v>147</v>
      </c>
      <c r="E75" s="1" t="s">
        <v>205</v>
      </c>
      <c r="F75" s="1" t="s">
        <v>7</v>
      </c>
    </row>
    <row r="76" spans="2:6" x14ac:dyDescent="0.25">
      <c r="B76">
        <v>7</v>
      </c>
      <c r="C76" s="1" t="s">
        <v>206</v>
      </c>
      <c r="D76" s="1" t="s">
        <v>131</v>
      </c>
      <c r="E76" s="1" t="s">
        <v>207</v>
      </c>
      <c r="F76" s="1" t="s">
        <v>7</v>
      </c>
    </row>
    <row r="77" spans="2:6" x14ac:dyDescent="0.25">
      <c r="B77">
        <v>7</v>
      </c>
      <c r="C77" s="1" t="s">
        <v>208</v>
      </c>
      <c r="D77" s="1" t="s">
        <v>131</v>
      </c>
      <c r="E77" s="1" t="s">
        <v>209</v>
      </c>
      <c r="F77" s="1" t="s">
        <v>7</v>
      </c>
    </row>
    <row r="78" spans="2:6" x14ac:dyDescent="0.25">
      <c r="B78">
        <v>7</v>
      </c>
      <c r="C78" s="1" t="s">
        <v>210</v>
      </c>
      <c r="D78" s="1" t="s">
        <v>131</v>
      </c>
      <c r="E78" s="1" t="s">
        <v>211</v>
      </c>
      <c r="F78" s="1" t="s">
        <v>7</v>
      </c>
    </row>
    <row r="79" spans="2:6" x14ac:dyDescent="0.25">
      <c r="B79">
        <v>7</v>
      </c>
      <c r="C79" s="1" t="s">
        <v>212</v>
      </c>
      <c r="D79" s="1" t="s">
        <v>131</v>
      </c>
      <c r="E79" s="1" t="s">
        <v>213</v>
      </c>
      <c r="F79" s="1" t="s">
        <v>7</v>
      </c>
    </row>
    <row r="80" spans="2:6" x14ac:dyDescent="0.25">
      <c r="B80">
        <v>7</v>
      </c>
      <c r="C80" s="1" t="s">
        <v>214</v>
      </c>
      <c r="D80" s="1" t="s">
        <v>131</v>
      </c>
      <c r="E80" s="1" t="s">
        <v>215</v>
      </c>
      <c r="F80" s="1" t="s">
        <v>7</v>
      </c>
    </row>
    <row r="81" spans="2:6" x14ac:dyDescent="0.25">
      <c r="B81">
        <v>2</v>
      </c>
      <c r="C81" s="1" t="s">
        <v>216</v>
      </c>
      <c r="D81" s="1" t="s">
        <v>131</v>
      </c>
      <c r="E81" s="1" t="s">
        <v>217</v>
      </c>
      <c r="F81" s="1" t="s">
        <v>7</v>
      </c>
    </row>
    <row r="82" spans="2:6" x14ac:dyDescent="0.25">
      <c r="B82">
        <v>7</v>
      </c>
      <c r="C82" s="1" t="s">
        <v>218</v>
      </c>
      <c r="D82" s="1" t="s">
        <v>219</v>
      </c>
      <c r="E82" s="1" t="s">
        <v>220</v>
      </c>
      <c r="F82" s="1" t="s">
        <v>7</v>
      </c>
    </row>
    <row r="83" spans="2:6" x14ac:dyDescent="0.25">
      <c r="B83">
        <v>7</v>
      </c>
      <c r="C83" s="1" t="s">
        <v>221</v>
      </c>
      <c r="D83" s="1" t="s">
        <v>219</v>
      </c>
      <c r="E83" s="1" t="s">
        <v>222</v>
      </c>
      <c r="F83" s="1" t="s">
        <v>7</v>
      </c>
    </row>
    <row r="84" spans="2:6" x14ac:dyDescent="0.25">
      <c r="B84">
        <v>7</v>
      </c>
      <c r="C84" s="1" t="s">
        <v>223</v>
      </c>
      <c r="D84" s="1" t="s">
        <v>219</v>
      </c>
      <c r="E84" s="1" t="s">
        <v>224</v>
      </c>
      <c r="F84" s="1" t="s">
        <v>7</v>
      </c>
    </row>
    <row r="85" spans="2:6" x14ac:dyDescent="0.25">
      <c r="B85">
        <v>2</v>
      </c>
      <c r="C85" s="1" t="s">
        <v>225</v>
      </c>
      <c r="D85" s="1" t="s">
        <v>219</v>
      </c>
      <c r="E85" s="1" t="s">
        <v>226</v>
      </c>
      <c r="F85" s="1" t="s">
        <v>7</v>
      </c>
    </row>
    <row r="86" spans="2:6" x14ac:dyDescent="0.25">
      <c r="B86">
        <v>2</v>
      </c>
      <c r="C86" s="1" t="s">
        <v>227</v>
      </c>
      <c r="D86" s="1" t="s">
        <v>219</v>
      </c>
      <c r="E86" s="1" t="s">
        <v>228</v>
      </c>
      <c r="F86" s="1" t="s">
        <v>7</v>
      </c>
    </row>
    <row r="87" spans="2:6" x14ac:dyDescent="0.25">
      <c r="B87">
        <v>7</v>
      </c>
      <c r="C87" s="1" t="s">
        <v>229</v>
      </c>
      <c r="D87" s="1" t="s">
        <v>219</v>
      </c>
      <c r="E87" s="1" t="s">
        <v>230</v>
      </c>
      <c r="F87" s="1" t="s">
        <v>7</v>
      </c>
    </row>
    <row r="88" spans="2:6" x14ac:dyDescent="0.25">
      <c r="B88">
        <v>7</v>
      </c>
      <c r="C88" s="1" t="s">
        <v>231</v>
      </c>
      <c r="D88" s="1" t="s">
        <v>219</v>
      </c>
      <c r="E88" s="1" t="s">
        <v>232</v>
      </c>
      <c r="F88" s="1" t="s">
        <v>7</v>
      </c>
    </row>
    <row r="89" spans="2:6" x14ac:dyDescent="0.25">
      <c r="B89">
        <v>7</v>
      </c>
      <c r="C89" s="1" t="s">
        <v>233</v>
      </c>
      <c r="D89" s="1" t="s">
        <v>219</v>
      </c>
      <c r="E89" s="1" t="s">
        <v>234</v>
      </c>
      <c r="F89" s="1" t="s">
        <v>7</v>
      </c>
    </row>
    <row r="90" spans="2:6" x14ac:dyDescent="0.25">
      <c r="B90">
        <v>7</v>
      </c>
      <c r="C90" s="1" t="s">
        <v>235</v>
      </c>
      <c r="D90" s="1" t="s">
        <v>219</v>
      </c>
      <c r="E90" s="1" t="s">
        <v>236</v>
      </c>
      <c r="F90" s="1" t="s">
        <v>7</v>
      </c>
    </row>
    <row r="91" spans="2:6" x14ac:dyDescent="0.25">
      <c r="B91">
        <v>3</v>
      </c>
      <c r="C91" s="1" t="s">
        <v>237</v>
      </c>
      <c r="D91" s="1" t="s">
        <v>219</v>
      </c>
      <c r="E91" s="1" t="s">
        <v>238</v>
      </c>
      <c r="F91" s="1" t="s">
        <v>7</v>
      </c>
    </row>
    <row r="92" spans="2:6" x14ac:dyDescent="0.25">
      <c r="B92">
        <v>7</v>
      </c>
      <c r="C92" s="1" t="s">
        <v>239</v>
      </c>
      <c r="D92" s="1" t="s">
        <v>219</v>
      </c>
      <c r="E92" s="1" t="s">
        <v>240</v>
      </c>
      <c r="F92" s="1" t="s">
        <v>7</v>
      </c>
    </row>
    <row r="93" spans="2:6" x14ac:dyDescent="0.25">
      <c r="B93">
        <v>7</v>
      </c>
      <c r="C93" s="1" t="s">
        <v>241</v>
      </c>
      <c r="D93" s="1" t="s">
        <v>219</v>
      </c>
      <c r="E93" s="1" t="s">
        <v>242</v>
      </c>
      <c r="F93" s="1" t="s">
        <v>7</v>
      </c>
    </row>
    <row r="94" spans="2:6" x14ac:dyDescent="0.25">
      <c r="B94">
        <v>1</v>
      </c>
      <c r="C94" s="1" t="s">
        <v>243</v>
      </c>
      <c r="D94" s="1" t="s">
        <v>244</v>
      </c>
      <c r="E94" s="1" t="s">
        <v>245</v>
      </c>
      <c r="F94" s="1" t="s">
        <v>7</v>
      </c>
    </row>
    <row r="95" spans="2:6" x14ac:dyDescent="0.25">
      <c r="B95">
        <v>1</v>
      </c>
      <c r="C95" s="1" t="s">
        <v>246</v>
      </c>
      <c r="D95" s="1" t="s">
        <v>244</v>
      </c>
      <c r="E95" s="1" t="s">
        <v>247</v>
      </c>
      <c r="F95" s="1" t="s">
        <v>7</v>
      </c>
    </row>
    <row r="96" spans="2:6" x14ac:dyDescent="0.25">
      <c r="B96">
        <v>1</v>
      </c>
      <c r="C96" s="1" t="s">
        <v>248</v>
      </c>
      <c r="D96" s="1" t="s">
        <v>244</v>
      </c>
      <c r="E96" s="1" t="s">
        <v>249</v>
      </c>
      <c r="F96" s="1" t="s">
        <v>7</v>
      </c>
    </row>
    <row r="97" spans="2:6" x14ac:dyDescent="0.25">
      <c r="B97">
        <v>1</v>
      </c>
      <c r="C97" s="1" t="s">
        <v>250</v>
      </c>
      <c r="D97" s="1" t="s">
        <v>244</v>
      </c>
      <c r="E97" s="1" t="s">
        <v>251</v>
      </c>
      <c r="F97" s="1" t="s">
        <v>7</v>
      </c>
    </row>
    <row r="98" spans="2:6" x14ac:dyDescent="0.25">
      <c r="B98">
        <v>1</v>
      </c>
      <c r="C98" s="1" t="s">
        <v>252</v>
      </c>
      <c r="D98" s="1" t="s">
        <v>244</v>
      </c>
      <c r="E98" s="1" t="s">
        <v>253</v>
      </c>
      <c r="F98" s="1" t="s">
        <v>7</v>
      </c>
    </row>
    <row r="99" spans="2:6" x14ac:dyDescent="0.25">
      <c r="B99">
        <v>1</v>
      </c>
      <c r="C99" s="1" t="s">
        <v>5</v>
      </c>
      <c r="D99" s="1" t="s">
        <v>254</v>
      </c>
      <c r="E99" s="1" t="s">
        <v>255</v>
      </c>
      <c r="F99" s="1" t="s">
        <v>7</v>
      </c>
    </row>
    <row r="100" spans="2:6" x14ac:dyDescent="0.25">
      <c r="B100">
        <v>1</v>
      </c>
      <c r="C100" s="1" t="s">
        <v>5</v>
      </c>
      <c r="D100" s="1" t="s">
        <v>254</v>
      </c>
      <c r="E100" s="1" t="s">
        <v>256</v>
      </c>
      <c r="F100" s="1" t="s">
        <v>257</v>
      </c>
    </row>
    <row r="101" spans="2:6" x14ac:dyDescent="0.25">
      <c r="B101">
        <v>1</v>
      </c>
      <c r="C101" s="1" t="s">
        <v>258</v>
      </c>
      <c r="D101" s="1" t="s">
        <v>244</v>
      </c>
      <c r="E101" s="1" t="s">
        <v>259</v>
      </c>
      <c r="F101" s="1" t="s">
        <v>7</v>
      </c>
    </row>
    <row r="102" spans="2:6" x14ac:dyDescent="0.25">
      <c r="B102">
        <v>1</v>
      </c>
      <c r="C102" s="1" t="s">
        <v>260</v>
      </c>
      <c r="D102" s="1" t="s">
        <v>244</v>
      </c>
      <c r="E102" s="1" t="s">
        <v>261</v>
      </c>
      <c r="F102" s="1" t="s">
        <v>7</v>
      </c>
    </row>
    <row r="103" spans="2:6" x14ac:dyDescent="0.25">
      <c r="B103">
        <v>1</v>
      </c>
      <c r="C103" s="1" t="s">
        <v>262</v>
      </c>
      <c r="D103" s="1" t="s">
        <v>263</v>
      </c>
      <c r="E103" s="1" t="s">
        <v>264</v>
      </c>
      <c r="F103" s="1" t="s">
        <v>7</v>
      </c>
    </row>
    <row r="104" spans="2:6" x14ac:dyDescent="0.25">
      <c r="B104">
        <v>1</v>
      </c>
      <c r="C104" s="1" t="s">
        <v>265</v>
      </c>
      <c r="D104" s="1" t="s">
        <v>263</v>
      </c>
      <c r="E104" s="1" t="s">
        <v>266</v>
      </c>
      <c r="F104" s="1" t="s">
        <v>7</v>
      </c>
    </row>
    <row r="105" spans="2:6" x14ac:dyDescent="0.25">
      <c r="B105">
        <v>1</v>
      </c>
      <c r="C105" s="1" t="s">
        <v>267</v>
      </c>
      <c r="D105" s="1" t="s">
        <v>263</v>
      </c>
      <c r="E105" s="1" t="s">
        <v>268</v>
      </c>
      <c r="F105" s="1" t="s">
        <v>7</v>
      </c>
    </row>
    <row r="106" spans="2:6" x14ac:dyDescent="0.25">
      <c r="B106">
        <v>1</v>
      </c>
      <c r="C106" s="1" t="s">
        <v>5</v>
      </c>
      <c r="D106" s="1" t="s">
        <v>269</v>
      </c>
      <c r="E106" s="1" t="s">
        <v>270</v>
      </c>
      <c r="F106" s="1" t="s">
        <v>7</v>
      </c>
    </row>
    <row r="107" spans="2:6" x14ac:dyDescent="0.25">
      <c r="B107">
        <v>1</v>
      </c>
      <c r="C107" s="1" t="s">
        <v>271</v>
      </c>
      <c r="D107" s="1" t="s">
        <v>263</v>
      </c>
      <c r="E107" s="1" t="s">
        <v>272</v>
      </c>
      <c r="F107" s="1" t="s">
        <v>7</v>
      </c>
    </row>
    <row r="108" spans="2:6" x14ac:dyDescent="0.25">
      <c r="B108">
        <v>1</v>
      </c>
      <c r="C108" s="1" t="s">
        <v>273</v>
      </c>
      <c r="D108" s="1" t="s">
        <v>263</v>
      </c>
      <c r="E108" s="1" t="s">
        <v>274</v>
      </c>
      <c r="F108" s="1" t="s">
        <v>7</v>
      </c>
    </row>
    <row r="109" spans="2:6" x14ac:dyDescent="0.25">
      <c r="B109">
        <v>1</v>
      </c>
      <c r="C109" s="1" t="s">
        <v>275</v>
      </c>
      <c r="D109" s="1" t="s">
        <v>263</v>
      </c>
      <c r="E109" s="1" t="s">
        <v>276</v>
      </c>
      <c r="F109" s="1" t="s">
        <v>7</v>
      </c>
    </row>
    <row r="110" spans="2:6" x14ac:dyDescent="0.25">
      <c r="B110">
        <v>1</v>
      </c>
      <c r="C110" s="1" t="s">
        <v>277</v>
      </c>
      <c r="D110" s="1" t="s">
        <v>278</v>
      </c>
      <c r="E110" s="1" t="s">
        <v>279</v>
      </c>
      <c r="F110" s="1" t="s">
        <v>7</v>
      </c>
    </row>
    <row r="111" spans="2:6" x14ac:dyDescent="0.25">
      <c r="B111">
        <v>1</v>
      </c>
      <c r="C111" s="1" t="s">
        <v>280</v>
      </c>
      <c r="D111" s="1" t="s">
        <v>263</v>
      </c>
      <c r="E111" s="1" t="s">
        <v>281</v>
      </c>
      <c r="F111" s="1" t="s">
        <v>7</v>
      </c>
    </row>
    <row r="112" spans="2:6" x14ac:dyDescent="0.25">
      <c r="B112">
        <v>1</v>
      </c>
      <c r="C112" s="1" t="s">
        <v>282</v>
      </c>
      <c r="D112" s="1" t="s">
        <v>263</v>
      </c>
      <c r="E112" s="1" t="s">
        <v>283</v>
      </c>
      <c r="F112" s="1" t="s">
        <v>7</v>
      </c>
    </row>
    <row r="113" spans="2:6" x14ac:dyDescent="0.25">
      <c r="B113">
        <v>1</v>
      </c>
      <c r="C113" s="1" t="s">
        <v>284</v>
      </c>
      <c r="D113" s="1" t="s">
        <v>263</v>
      </c>
      <c r="E113" s="1" t="s">
        <v>285</v>
      </c>
      <c r="F113" s="1" t="s">
        <v>7</v>
      </c>
    </row>
    <row r="114" spans="2:6" x14ac:dyDescent="0.25">
      <c r="B114">
        <v>1</v>
      </c>
      <c r="C114" s="1" t="s">
        <v>5</v>
      </c>
      <c r="D114" s="1" t="s">
        <v>286</v>
      </c>
      <c r="E114" s="1" t="s">
        <v>5</v>
      </c>
      <c r="F114" s="1" t="s">
        <v>7</v>
      </c>
    </row>
    <row r="115" spans="2:6" x14ac:dyDescent="0.25">
      <c r="B115">
        <v>1</v>
      </c>
      <c r="C115" s="1" t="s">
        <v>5</v>
      </c>
      <c r="D115" s="1" t="s">
        <v>286</v>
      </c>
      <c r="E115" s="1" t="s">
        <v>5</v>
      </c>
      <c r="F115" s="1" t="s">
        <v>7</v>
      </c>
    </row>
    <row r="116" spans="2:6" x14ac:dyDescent="0.25">
      <c r="B116">
        <v>1</v>
      </c>
      <c r="C116" s="1" t="s">
        <v>287</v>
      </c>
      <c r="D116" s="1" t="s">
        <v>288</v>
      </c>
      <c r="E116" s="1" t="s">
        <v>289</v>
      </c>
      <c r="F116" s="1" t="s">
        <v>7</v>
      </c>
    </row>
    <row r="117" spans="2:6" x14ac:dyDescent="0.25">
      <c r="B117">
        <v>1</v>
      </c>
      <c r="C117" s="1" t="s">
        <v>290</v>
      </c>
      <c r="D117" s="1" t="s">
        <v>288</v>
      </c>
      <c r="E117" s="1" t="s">
        <v>291</v>
      </c>
      <c r="F117" s="1" t="s">
        <v>7</v>
      </c>
    </row>
    <row r="118" spans="2:6" x14ac:dyDescent="0.25">
      <c r="B118">
        <v>1</v>
      </c>
      <c r="C118" s="1" t="s">
        <v>292</v>
      </c>
      <c r="D118" s="1" t="s">
        <v>288</v>
      </c>
      <c r="E118" s="1" t="s">
        <v>293</v>
      </c>
      <c r="F118" s="1" t="s">
        <v>7</v>
      </c>
    </row>
    <row r="119" spans="2:6" x14ac:dyDescent="0.25">
      <c r="B119">
        <v>1</v>
      </c>
      <c r="C119" s="1" t="s">
        <v>294</v>
      </c>
      <c r="D119" s="1" t="s">
        <v>288</v>
      </c>
      <c r="E119" s="1" t="s">
        <v>295</v>
      </c>
      <c r="F119" s="1" t="s">
        <v>7</v>
      </c>
    </row>
    <row r="120" spans="2:6" x14ac:dyDescent="0.25">
      <c r="B120">
        <v>1</v>
      </c>
      <c r="C120" s="1" t="s">
        <v>296</v>
      </c>
      <c r="D120" s="1" t="s">
        <v>288</v>
      </c>
      <c r="E120" s="1" t="s">
        <v>297</v>
      </c>
      <c r="F120" s="1" t="s">
        <v>7</v>
      </c>
    </row>
    <row r="121" spans="2:6" x14ac:dyDescent="0.25">
      <c r="B121">
        <v>1</v>
      </c>
      <c r="C121" s="1" t="s">
        <v>298</v>
      </c>
      <c r="D121" s="1" t="s">
        <v>288</v>
      </c>
      <c r="E121" s="1" t="s">
        <v>299</v>
      </c>
      <c r="F121" s="1" t="s">
        <v>7</v>
      </c>
    </row>
    <row r="122" spans="2:6" x14ac:dyDescent="0.25">
      <c r="B122">
        <v>1</v>
      </c>
      <c r="C122" s="1" t="s">
        <v>300</v>
      </c>
      <c r="D122" s="1" t="s">
        <v>288</v>
      </c>
      <c r="E122" s="1" t="s">
        <v>301</v>
      </c>
      <c r="F122" s="1" t="s">
        <v>7</v>
      </c>
    </row>
    <row r="123" spans="2:6" x14ac:dyDescent="0.25">
      <c r="B123">
        <v>1</v>
      </c>
      <c r="C123" s="1" t="s">
        <v>5</v>
      </c>
      <c r="D123" s="1" t="s">
        <v>302</v>
      </c>
      <c r="E123" s="1" t="s">
        <v>303</v>
      </c>
      <c r="F123" s="1" t="s">
        <v>7</v>
      </c>
    </row>
    <row r="124" spans="2:6" x14ac:dyDescent="0.25">
      <c r="B124">
        <v>1</v>
      </c>
      <c r="C124" s="1" t="s">
        <v>304</v>
      </c>
      <c r="D124" s="1" t="s">
        <v>288</v>
      </c>
      <c r="E124" s="1" t="s">
        <v>305</v>
      </c>
      <c r="F124" s="1" t="s">
        <v>7</v>
      </c>
    </row>
    <row r="125" spans="2:6" x14ac:dyDescent="0.25">
      <c r="B125">
        <v>1</v>
      </c>
      <c r="C125" s="1" t="s">
        <v>306</v>
      </c>
      <c r="D125" s="1" t="s">
        <v>288</v>
      </c>
      <c r="E125" s="1" t="s">
        <v>307</v>
      </c>
      <c r="F125" s="1" t="s">
        <v>7</v>
      </c>
    </row>
    <row r="126" spans="2:6" x14ac:dyDescent="0.25">
      <c r="B126">
        <v>1</v>
      </c>
      <c r="C126" s="1" t="s">
        <v>308</v>
      </c>
      <c r="D126" s="1" t="s">
        <v>288</v>
      </c>
      <c r="E126" s="1" t="s">
        <v>309</v>
      </c>
      <c r="F126" s="1" t="s">
        <v>7</v>
      </c>
    </row>
    <row r="127" spans="2:6" x14ac:dyDescent="0.25">
      <c r="B127">
        <v>7</v>
      </c>
      <c r="C127" s="1" t="s">
        <v>310</v>
      </c>
      <c r="D127" s="1" t="s">
        <v>311</v>
      </c>
      <c r="E127" s="1" t="s">
        <v>312</v>
      </c>
      <c r="F127" s="1" t="s">
        <v>7</v>
      </c>
    </row>
    <row r="128" spans="2:6" x14ac:dyDescent="0.25">
      <c r="B128">
        <v>6</v>
      </c>
      <c r="C128" s="1" t="s">
        <v>313</v>
      </c>
      <c r="D128" s="1" t="s">
        <v>311</v>
      </c>
      <c r="E128" s="1" t="s">
        <v>314</v>
      </c>
      <c r="F128" s="1" t="s">
        <v>7</v>
      </c>
    </row>
    <row r="129" spans="2:6" x14ac:dyDescent="0.25">
      <c r="B129">
        <v>7</v>
      </c>
      <c r="C129" s="1" t="s">
        <v>315</v>
      </c>
      <c r="D129" s="1" t="s">
        <v>311</v>
      </c>
      <c r="E129" s="1" t="s">
        <v>316</v>
      </c>
      <c r="F129" s="1" t="s">
        <v>7</v>
      </c>
    </row>
    <row r="130" spans="2:6" x14ac:dyDescent="0.25">
      <c r="B130">
        <v>7</v>
      </c>
      <c r="C130" s="1" t="s">
        <v>317</v>
      </c>
      <c r="D130" s="1" t="s">
        <v>311</v>
      </c>
      <c r="E130" s="1" t="s">
        <v>318</v>
      </c>
      <c r="F130" s="1" t="s">
        <v>7</v>
      </c>
    </row>
    <row r="131" spans="2:6" x14ac:dyDescent="0.25">
      <c r="B131">
        <v>6</v>
      </c>
      <c r="C131" s="1" t="s">
        <v>319</v>
      </c>
      <c r="D131" s="1" t="s">
        <v>311</v>
      </c>
      <c r="E131" s="1" t="s">
        <v>320</v>
      </c>
      <c r="F131" s="1" t="s">
        <v>7</v>
      </c>
    </row>
    <row r="132" spans="2:6" x14ac:dyDescent="0.25">
      <c r="B132">
        <v>7</v>
      </c>
      <c r="C132" s="1" t="s">
        <v>321</v>
      </c>
      <c r="D132" s="1" t="s">
        <v>311</v>
      </c>
      <c r="E132" s="1" t="s">
        <v>322</v>
      </c>
      <c r="F132" s="1" t="s">
        <v>7</v>
      </c>
    </row>
    <row r="133" spans="2:6" x14ac:dyDescent="0.25">
      <c r="B133">
        <v>7</v>
      </c>
      <c r="C133" s="1" t="s">
        <v>323</v>
      </c>
      <c r="D133" s="1" t="s">
        <v>311</v>
      </c>
      <c r="E133" s="1" t="s">
        <v>324</v>
      </c>
      <c r="F133" s="1" t="s">
        <v>7</v>
      </c>
    </row>
    <row r="134" spans="2:6" x14ac:dyDescent="0.25">
      <c r="B134">
        <v>6</v>
      </c>
      <c r="C134" s="1" t="s">
        <v>325</v>
      </c>
      <c r="D134" s="1" t="s">
        <v>311</v>
      </c>
      <c r="E134" s="1" t="s">
        <v>326</v>
      </c>
      <c r="F134" s="1" t="s">
        <v>7</v>
      </c>
    </row>
    <row r="135" spans="2:6" x14ac:dyDescent="0.25">
      <c r="B135">
        <v>6</v>
      </c>
      <c r="C135" s="1" t="s">
        <v>327</v>
      </c>
      <c r="D135" s="1" t="s">
        <v>311</v>
      </c>
      <c r="E135" s="1" t="s">
        <v>328</v>
      </c>
      <c r="F135" s="1" t="s">
        <v>7</v>
      </c>
    </row>
    <row r="136" spans="2:6" x14ac:dyDescent="0.25">
      <c r="B136">
        <v>7</v>
      </c>
      <c r="C136" s="1" t="s">
        <v>329</v>
      </c>
      <c r="D136" s="1" t="s">
        <v>311</v>
      </c>
      <c r="E136" s="1" t="s">
        <v>330</v>
      </c>
      <c r="F136" s="1" t="s">
        <v>7</v>
      </c>
    </row>
    <row r="137" spans="2:6" x14ac:dyDescent="0.25">
      <c r="B137">
        <v>6</v>
      </c>
      <c r="C137" s="1" t="s">
        <v>331</v>
      </c>
      <c r="D137" s="1" t="s">
        <v>311</v>
      </c>
      <c r="E137" s="1" t="s">
        <v>332</v>
      </c>
      <c r="F137" s="1" t="s">
        <v>7</v>
      </c>
    </row>
    <row r="138" spans="2:6" x14ac:dyDescent="0.25">
      <c r="B138">
        <v>6</v>
      </c>
      <c r="C138" s="1" t="s">
        <v>333</v>
      </c>
      <c r="D138" s="1" t="s">
        <v>311</v>
      </c>
      <c r="E138" s="1" t="s">
        <v>334</v>
      </c>
      <c r="F138" s="1" t="s">
        <v>7</v>
      </c>
    </row>
    <row r="139" spans="2:6" x14ac:dyDescent="0.25">
      <c r="B139">
        <v>6</v>
      </c>
      <c r="C139" s="1" t="s">
        <v>335</v>
      </c>
      <c r="D139" s="1" t="s">
        <v>311</v>
      </c>
      <c r="E139" s="1" t="s">
        <v>336</v>
      </c>
      <c r="F139" s="1" t="s">
        <v>7</v>
      </c>
    </row>
    <row r="140" spans="2:6" x14ac:dyDescent="0.25">
      <c r="B140">
        <v>7</v>
      </c>
      <c r="C140" s="1" t="s">
        <v>337</v>
      </c>
      <c r="D140" s="1" t="s">
        <v>311</v>
      </c>
      <c r="E140" s="1" t="s">
        <v>338</v>
      </c>
      <c r="F140" s="1" t="s">
        <v>7</v>
      </c>
    </row>
    <row r="141" spans="2:6" x14ac:dyDescent="0.25">
      <c r="B141">
        <v>6</v>
      </c>
      <c r="C141" s="1" t="s">
        <v>339</v>
      </c>
      <c r="D141" s="1" t="s">
        <v>311</v>
      </c>
      <c r="E141" s="1" t="s">
        <v>340</v>
      </c>
      <c r="F141" s="1" t="s">
        <v>7</v>
      </c>
    </row>
    <row r="142" spans="2:6" x14ac:dyDescent="0.25">
      <c r="B142">
        <v>7</v>
      </c>
      <c r="C142" s="1" t="s">
        <v>341</v>
      </c>
      <c r="D142" s="1" t="s">
        <v>342</v>
      </c>
      <c r="E142" s="1" t="s">
        <v>343</v>
      </c>
      <c r="F142" s="1" t="s">
        <v>7</v>
      </c>
    </row>
    <row r="143" spans="2:6" x14ac:dyDescent="0.25">
      <c r="B143">
        <v>7</v>
      </c>
      <c r="C143" s="1" t="s">
        <v>344</v>
      </c>
      <c r="D143" s="1" t="s">
        <v>342</v>
      </c>
      <c r="E143" s="1" t="s">
        <v>345</v>
      </c>
      <c r="F143" s="1" t="s">
        <v>7</v>
      </c>
    </row>
    <row r="144" spans="2:6" x14ac:dyDescent="0.25">
      <c r="B144">
        <v>7</v>
      </c>
      <c r="C144" s="1" t="s">
        <v>346</v>
      </c>
      <c r="D144" s="1" t="s">
        <v>342</v>
      </c>
      <c r="E144" s="1" t="s">
        <v>347</v>
      </c>
      <c r="F144" s="1" t="s">
        <v>7</v>
      </c>
    </row>
    <row r="145" spans="2:6" x14ac:dyDescent="0.25">
      <c r="B145">
        <v>7</v>
      </c>
      <c r="C145" s="1" t="s">
        <v>348</v>
      </c>
      <c r="D145" s="1" t="s">
        <v>342</v>
      </c>
      <c r="E145" s="1" t="s">
        <v>349</v>
      </c>
      <c r="F145" s="1" t="s">
        <v>7</v>
      </c>
    </row>
    <row r="146" spans="2:6" x14ac:dyDescent="0.25">
      <c r="B146">
        <v>7</v>
      </c>
      <c r="C146" s="1" t="s">
        <v>350</v>
      </c>
      <c r="D146" s="1" t="s">
        <v>342</v>
      </c>
      <c r="E146" s="1" t="s">
        <v>351</v>
      </c>
      <c r="F146" s="1" t="s">
        <v>7</v>
      </c>
    </row>
    <row r="147" spans="2:6" x14ac:dyDescent="0.25">
      <c r="B147">
        <v>7</v>
      </c>
      <c r="C147" s="1" t="s">
        <v>352</v>
      </c>
      <c r="D147" s="1" t="s">
        <v>342</v>
      </c>
      <c r="E147" s="1" t="s">
        <v>353</v>
      </c>
      <c r="F147" s="1" t="s">
        <v>7</v>
      </c>
    </row>
    <row r="148" spans="2:6" x14ac:dyDescent="0.25">
      <c r="B148">
        <v>7</v>
      </c>
      <c r="C148" s="1" t="s">
        <v>354</v>
      </c>
      <c r="D148" s="1" t="s">
        <v>342</v>
      </c>
      <c r="E148" s="1" t="s">
        <v>355</v>
      </c>
      <c r="F148" s="1" t="s">
        <v>7</v>
      </c>
    </row>
    <row r="149" spans="2:6" x14ac:dyDescent="0.25">
      <c r="B149">
        <v>7</v>
      </c>
      <c r="C149" s="1" t="s">
        <v>356</v>
      </c>
      <c r="D149" s="1" t="s">
        <v>342</v>
      </c>
      <c r="E149" s="1" t="s">
        <v>357</v>
      </c>
      <c r="F149" s="1" t="s">
        <v>7</v>
      </c>
    </row>
    <row r="150" spans="2:6" x14ac:dyDescent="0.25">
      <c r="B150">
        <v>2</v>
      </c>
      <c r="C150" s="1" t="s">
        <v>358</v>
      </c>
      <c r="D150" s="1" t="s">
        <v>342</v>
      </c>
      <c r="E150" s="1" t="s">
        <v>359</v>
      </c>
      <c r="F150" s="1" t="s">
        <v>7</v>
      </c>
    </row>
    <row r="151" spans="2:6" x14ac:dyDescent="0.25">
      <c r="B151">
        <v>7</v>
      </c>
      <c r="C151" s="1" t="s">
        <v>360</v>
      </c>
      <c r="D151" s="1" t="s">
        <v>342</v>
      </c>
      <c r="E151" s="1" t="s">
        <v>361</v>
      </c>
      <c r="F151" s="1" t="s">
        <v>7</v>
      </c>
    </row>
    <row r="152" spans="2:6" x14ac:dyDescent="0.25">
      <c r="B152">
        <v>7</v>
      </c>
      <c r="C152" s="1" t="s">
        <v>362</v>
      </c>
      <c r="D152" s="1" t="s">
        <v>342</v>
      </c>
      <c r="E152" s="1" t="s">
        <v>363</v>
      </c>
      <c r="F152" s="1" t="s">
        <v>7</v>
      </c>
    </row>
    <row r="153" spans="2:6" x14ac:dyDescent="0.25">
      <c r="B153">
        <v>7</v>
      </c>
      <c r="C153" s="1" t="s">
        <v>364</v>
      </c>
      <c r="D153" s="1" t="s">
        <v>342</v>
      </c>
      <c r="E153" s="1" t="s">
        <v>365</v>
      </c>
      <c r="F153" s="1" t="s">
        <v>7</v>
      </c>
    </row>
    <row r="154" spans="2:6" x14ac:dyDescent="0.25">
      <c r="B154">
        <v>7</v>
      </c>
      <c r="C154" s="1" t="s">
        <v>366</v>
      </c>
      <c r="D154" s="1" t="s">
        <v>342</v>
      </c>
      <c r="E154" s="1" t="s">
        <v>367</v>
      </c>
      <c r="F154" s="1" t="s">
        <v>7</v>
      </c>
    </row>
    <row r="155" spans="2:6" x14ac:dyDescent="0.25">
      <c r="B155">
        <v>7</v>
      </c>
      <c r="C155" s="1" t="s">
        <v>368</v>
      </c>
      <c r="D155" s="1" t="s">
        <v>342</v>
      </c>
      <c r="E155" s="1" t="s">
        <v>369</v>
      </c>
      <c r="F155" s="1" t="s">
        <v>7</v>
      </c>
    </row>
    <row r="156" spans="2:6" x14ac:dyDescent="0.25">
      <c r="B156">
        <v>7</v>
      </c>
      <c r="C156" s="1" t="s">
        <v>370</v>
      </c>
      <c r="D156" s="1" t="s">
        <v>342</v>
      </c>
      <c r="E156" s="1" t="s">
        <v>371</v>
      </c>
      <c r="F156" s="1" t="s">
        <v>7</v>
      </c>
    </row>
    <row r="157" spans="2:6" x14ac:dyDescent="0.25">
      <c r="B157">
        <v>7</v>
      </c>
      <c r="C157" s="1" t="s">
        <v>372</v>
      </c>
      <c r="D157" s="1" t="s">
        <v>342</v>
      </c>
      <c r="E157" s="1" t="s">
        <v>371</v>
      </c>
      <c r="F157" s="1" t="s">
        <v>7</v>
      </c>
    </row>
    <row r="158" spans="2:6" x14ac:dyDescent="0.25">
      <c r="B158">
        <v>7</v>
      </c>
      <c r="C158" s="1" t="s">
        <v>373</v>
      </c>
      <c r="D158" s="1" t="s">
        <v>342</v>
      </c>
      <c r="E158" s="1" t="s">
        <v>371</v>
      </c>
      <c r="F158" s="1" t="s">
        <v>7</v>
      </c>
    </row>
    <row r="159" spans="2:6" x14ac:dyDescent="0.25">
      <c r="B159">
        <v>7</v>
      </c>
      <c r="C159" s="1" t="s">
        <v>374</v>
      </c>
      <c r="D159" s="1" t="s">
        <v>342</v>
      </c>
      <c r="E159" s="1" t="s">
        <v>375</v>
      </c>
      <c r="F159" s="1" t="s">
        <v>7</v>
      </c>
    </row>
    <row r="160" spans="2:6" x14ac:dyDescent="0.25">
      <c r="B160">
        <v>7</v>
      </c>
      <c r="C160" s="1" t="s">
        <v>376</v>
      </c>
      <c r="D160" s="1" t="s">
        <v>342</v>
      </c>
      <c r="E160" s="1" t="s">
        <v>377</v>
      </c>
      <c r="F160" s="1" t="s">
        <v>7</v>
      </c>
    </row>
    <row r="161" spans="2:6" x14ac:dyDescent="0.25">
      <c r="B161">
        <v>7</v>
      </c>
      <c r="C161" s="1" t="s">
        <v>378</v>
      </c>
      <c r="D161" s="1" t="s">
        <v>342</v>
      </c>
      <c r="E161" s="1" t="s">
        <v>379</v>
      </c>
      <c r="F161" s="1" t="s">
        <v>7</v>
      </c>
    </row>
    <row r="162" spans="2:6" x14ac:dyDescent="0.25">
      <c r="B162">
        <v>7</v>
      </c>
      <c r="C162" s="1" t="s">
        <v>380</v>
      </c>
      <c r="D162" s="1" t="s">
        <v>342</v>
      </c>
      <c r="E162" s="1" t="s">
        <v>381</v>
      </c>
      <c r="F162" s="1" t="s">
        <v>7</v>
      </c>
    </row>
    <row r="163" spans="2:6" x14ac:dyDescent="0.25">
      <c r="B163">
        <v>7</v>
      </c>
      <c r="C163" s="1" t="s">
        <v>382</v>
      </c>
      <c r="D163" s="1" t="s">
        <v>342</v>
      </c>
      <c r="E163" s="1" t="s">
        <v>383</v>
      </c>
      <c r="F163" s="1" t="s">
        <v>7</v>
      </c>
    </row>
    <row r="164" spans="2:6" x14ac:dyDescent="0.25">
      <c r="B164">
        <v>7</v>
      </c>
      <c r="C164" s="1" t="s">
        <v>384</v>
      </c>
      <c r="D164" s="1" t="s">
        <v>342</v>
      </c>
      <c r="E164" s="1" t="s">
        <v>385</v>
      </c>
      <c r="F164" s="1" t="s">
        <v>7</v>
      </c>
    </row>
    <row r="165" spans="2:6" x14ac:dyDescent="0.25">
      <c r="B165">
        <v>7</v>
      </c>
      <c r="C165" s="1" t="s">
        <v>386</v>
      </c>
      <c r="D165" s="1" t="s">
        <v>342</v>
      </c>
      <c r="E165" s="1" t="s">
        <v>387</v>
      </c>
      <c r="F165" s="1" t="s">
        <v>7</v>
      </c>
    </row>
    <row r="166" spans="2:6" x14ac:dyDescent="0.25">
      <c r="B166">
        <v>7</v>
      </c>
      <c r="C166" s="1" t="s">
        <v>388</v>
      </c>
      <c r="D166" s="1" t="s">
        <v>342</v>
      </c>
      <c r="E166" s="1" t="s">
        <v>389</v>
      </c>
      <c r="F166" s="1" t="s">
        <v>7</v>
      </c>
    </row>
    <row r="167" spans="2:6" x14ac:dyDescent="0.25">
      <c r="B167">
        <v>7</v>
      </c>
      <c r="C167" s="1" t="s">
        <v>390</v>
      </c>
      <c r="D167" s="1" t="s">
        <v>342</v>
      </c>
      <c r="E167" s="1" t="s">
        <v>391</v>
      </c>
      <c r="F167" s="1" t="s">
        <v>7</v>
      </c>
    </row>
    <row r="168" spans="2:6" x14ac:dyDescent="0.25">
      <c r="B168">
        <v>7</v>
      </c>
      <c r="C168" s="1" t="s">
        <v>392</v>
      </c>
      <c r="D168" s="1" t="s">
        <v>342</v>
      </c>
      <c r="E168" s="1" t="s">
        <v>393</v>
      </c>
      <c r="F168" s="1" t="s">
        <v>7</v>
      </c>
    </row>
    <row r="169" spans="2:6" x14ac:dyDescent="0.25">
      <c r="B169">
        <v>7</v>
      </c>
      <c r="C169" s="1" t="s">
        <v>394</v>
      </c>
      <c r="D169" s="1" t="s">
        <v>342</v>
      </c>
      <c r="E169" s="1" t="s">
        <v>395</v>
      </c>
      <c r="F169" s="1" t="s">
        <v>7</v>
      </c>
    </row>
    <row r="170" spans="2:6" x14ac:dyDescent="0.25">
      <c r="B170">
        <v>8</v>
      </c>
      <c r="C170" s="1" t="s">
        <v>396</v>
      </c>
      <c r="D170" s="1" t="s">
        <v>342</v>
      </c>
      <c r="E170" s="1" t="s">
        <v>397</v>
      </c>
      <c r="F170" s="1" t="s">
        <v>7</v>
      </c>
    </row>
    <row r="171" spans="2:6" x14ac:dyDescent="0.25">
      <c r="B171">
        <v>7</v>
      </c>
      <c r="C171" s="1" t="s">
        <v>398</v>
      </c>
      <c r="D171" s="1" t="s">
        <v>399</v>
      </c>
      <c r="E171" s="1" t="s">
        <v>400</v>
      </c>
      <c r="F171" s="1" t="s">
        <v>7</v>
      </c>
    </row>
    <row r="172" spans="2:6" x14ac:dyDescent="0.25">
      <c r="B172">
        <v>7</v>
      </c>
      <c r="C172" s="1" t="s">
        <v>401</v>
      </c>
      <c r="D172" s="1" t="s">
        <v>342</v>
      </c>
      <c r="E172" s="1" t="s">
        <v>402</v>
      </c>
      <c r="F172" s="1" t="s">
        <v>7</v>
      </c>
    </row>
    <row r="173" spans="2:6" x14ac:dyDescent="0.25">
      <c r="B173">
        <v>7</v>
      </c>
      <c r="C173" s="1" t="s">
        <v>403</v>
      </c>
      <c r="D173" s="1" t="s">
        <v>342</v>
      </c>
      <c r="E173" s="1" t="s">
        <v>404</v>
      </c>
      <c r="F173" s="1" t="s">
        <v>7</v>
      </c>
    </row>
    <row r="174" spans="2:6" x14ac:dyDescent="0.25">
      <c r="B174">
        <v>4</v>
      </c>
      <c r="C174" s="1" t="s">
        <v>5</v>
      </c>
      <c r="D174" s="1" t="s">
        <v>399</v>
      </c>
      <c r="E174" s="1" t="s">
        <v>405</v>
      </c>
      <c r="F174" s="1" t="s">
        <v>7</v>
      </c>
    </row>
    <row r="175" spans="2:6" x14ac:dyDescent="0.25">
      <c r="B175">
        <v>1</v>
      </c>
      <c r="C175" s="1" t="s">
        <v>406</v>
      </c>
      <c r="D175" s="1" t="s">
        <v>407</v>
      </c>
      <c r="E175" s="1" t="s">
        <v>408</v>
      </c>
      <c r="F175" s="1" t="s">
        <v>7</v>
      </c>
    </row>
    <row r="176" spans="2:6" x14ac:dyDescent="0.25">
      <c r="B176">
        <v>1</v>
      </c>
      <c r="C176" s="1" t="s">
        <v>409</v>
      </c>
      <c r="D176" s="1" t="s">
        <v>407</v>
      </c>
      <c r="E176" s="1" t="s">
        <v>410</v>
      </c>
      <c r="F176" s="1" t="s">
        <v>7</v>
      </c>
    </row>
    <row r="177" spans="2:6" x14ac:dyDescent="0.25">
      <c r="B177">
        <v>1</v>
      </c>
      <c r="C177" s="1" t="s">
        <v>411</v>
      </c>
      <c r="D177" s="1" t="s">
        <v>407</v>
      </c>
      <c r="E177" s="1" t="s">
        <v>412</v>
      </c>
      <c r="F177" s="1" t="s">
        <v>7</v>
      </c>
    </row>
    <row r="178" spans="2:6" x14ac:dyDescent="0.25">
      <c r="B178">
        <v>1</v>
      </c>
      <c r="C178" s="1" t="s">
        <v>5</v>
      </c>
      <c r="D178" s="1" t="s">
        <v>413</v>
      </c>
      <c r="E178" s="1" t="s">
        <v>414</v>
      </c>
      <c r="F178" s="1" t="s">
        <v>7</v>
      </c>
    </row>
    <row r="179" spans="2:6" x14ac:dyDescent="0.25">
      <c r="B179">
        <v>1</v>
      </c>
      <c r="C179" s="1" t="s">
        <v>415</v>
      </c>
      <c r="D179" s="1" t="s">
        <v>407</v>
      </c>
      <c r="E179" s="1" t="s">
        <v>416</v>
      </c>
      <c r="F179" s="1" t="s">
        <v>7</v>
      </c>
    </row>
    <row r="180" spans="2:6" x14ac:dyDescent="0.25">
      <c r="B180">
        <v>1</v>
      </c>
      <c r="C180" s="1" t="s">
        <v>417</v>
      </c>
      <c r="D180" s="1" t="s">
        <v>407</v>
      </c>
      <c r="E180" s="1" t="s">
        <v>418</v>
      </c>
      <c r="F180" s="1" t="s">
        <v>7</v>
      </c>
    </row>
    <row r="181" spans="2:6" x14ac:dyDescent="0.25">
      <c r="B181">
        <v>1</v>
      </c>
      <c r="C181" s="1" t="s">
        <v>419</v>
      </c>
      <c r="D181" s="1" t="s">
        <v>420</v>
      </c>
      <c r="E181" s="1" t="s">
        <v>421</v>
      </c>
      <c r="F181" s="1" t="s">
        <v>7</v>
      </c>
    </row>
    <row r="182" spans="2:6" x14ac:dyDescent="0.25">
      <c r="B182">
        <v>7</v>
      </c>
      <c r="C182" s="1" t="s">
        <v>422</v>
      </c>
      <c r="D182" s="1" t="s">
        <v>423</v>
      </c>
      <c r="E182" s="1" t="s">
        <v>424</v>
      </c>
      <c r="F182" s="1" t="s">
        <v>7</v>
      </c>
    </row>
    <row r="183" spans="2:6" x14ac:dyDescent="0.25">
      <c r="B183">
        <v>7</v>
      </c>
      <c r="C183" s="1" t="s">
        <v>425</v>
      </c>
      <c r="D183" s="1" t="s">
        <v>423</v>
      </c>
      <c r="E183" s="1" t="s">
        <v>426</v>
      </c>
      <c r="F183" s="1" t="s">
        <v>7</v>
      </c>
    </row>
    <row r="184" spans="2:6" x14ac:dyDescent="0.25">
      <c r="B184">
        <v>3</v>
      </c>
      <c r="C184" s="1" t="s">
        <v>427</v>
      </c>
      <c r="D184" s="1" t="s">
        <v>428</v>
      </c>
      <c r="E184" s="1" t="s">
        <v>429</v>
      </c>
      <c r="F184" s="1" t="s">
        <v>7</v>
      </c>
    </row>
    <row r="185" spans="2:6" x14ac:dyDescent="0.25">
      <c r="B185">
        <v>7</v>
      </c>
      <c r="C185" s="1" t="s">
        <v>430</v>
      </c>
      <c r="D185" s="1" t="s">
        <v>428</v>
      </c>
      <c r="E185" s="1" t="s">
        <v>431</v>
      </c>
      <c r="F185" s="1" t="s">
        <v>7</v>
      </c>
    </row>
    <row r="186" spans="2:6" x14ac:dyDescent="0.25">
      <c r="B186">
        <v>7</v>
      </c>
      <c r="C186" s="1" t="s">
        <v>432</v>
      </c>
      <c r="D186" s="1" t="s">
        <v>433</v>
      </c>
      <c r="E186" s="1" t="s">
        <v>434</v>
      </c>
      <c r="F186" s="1" t="s">
        <v>7</v>
      </c>
    </row>
    <row r="187" spans="2:6" x14ac:dyDescent="0.25">
      <c r="B187">
        <v>7</v>
      </c>
      <c r="C187" s="1" t="s">
        <v>435</v>
      </c>
      <c r="D187" s="1" t="s">
        <v>433</v>
      </c>
      <c r="E187" s="1" t="s">
        <v>436</v>
      </c>
      <c r="F187" s="1" t="s">
        <v>7</v>
      </c>
    </row>
    <row r="188" spans="2:6" x14ac:dyDescent="0.25">
      <c r="B188">
        <v>7</v>
      </c>
      <c r="C188" s="1" t="s">
        <v>437</v>
      </c>
      <c r="D188" s="1" t="s">
        <v>433</v>
      </c>
      <c r="E188" s="1" t="s">
        <v>438</v>
      </c>
      <c r="F188" s="1" t="s">
        <v>7</v>
      </c>
    </row>
    <row r="189" spans="2:6" x14ac:dyDescent="0.25">
      <c r="B189">
        <v>3</v>
      </c>
      <c r="C189" s="1" t="s">
        <v>439</v>
      </c>
      <c r="D189" s="1" t="s">
        <v>433</v>
      </c>
      <c r="E189" s="1" t="s">
        <v>440</v>
      </c>
      <c r="F189" s="1" t="s">
        <v>7</v>
      </c>
    </row>
    <row r="190" spans="2:6" x14ac:dyDescent="0.25">
      <c r="B190">
        <v>7</v>
      </c>
      <c r="C190" s="1" t="s">
        <v>441</v>
      </c>
      <c r="D190" s="1" t="s">
        <v>433</v>
      </c>
      <c r="E190" s="1" t="s">
        <v>442</v>
      </c>
      <c r="F190" s="1" t="s">
        <v>7</v>
      </c>
    </row>
    <row r="191" spans="2:6" x14ac:dyDescent="0.25">
      <c r="B191">
        <v>7</v>
      </c>
      <c r="C191" s="1" t="s">
        <v>443</v>
      </c>
      <c r="D191" s="1" t="s">
        <v>433</v>
      </c>
      <c r="E191" s="1" t="s">
        <v>444</v>
      </c>
      <c r="F191" s="1" t="s">
        <v>7</v>
      </c>
    </row>
    <row r="192" spans="2:6" x14ac:dyDescent="0.25">
      <c r="B192">
        <v>7</v>
      </c>
      <c r="C192" s="1" t="s">
        <v>445</v>
      </c>
      <c r="D192" s="1" t="s">
        <v>446</v>
      </c>
      <c r="E192" s="1" t="s">
        <v>447</v>
      </c>
      <c r="F192" s="1" t="s">
        <v>7</v>
      </c>
    </row>
    <row r="193" spans="1:6" x14ac:dyDescent="0.25">
      <c r="B193">
        <v>7</v>
      </c>
      <c r="C193" s="1" t="s">
        <v>448</v>
      </c>
      <c r="D193" s="1" t="s">
        <v>446</v>
      </c>
      <c r="E193" s="1" t="s">
        <v>449</v>
      </c>
      <c r="F193" s="1" t="s">
        <v>7</v>
      </c>
    </row>
    <row r="194" spans="1:6" x14ac:dyDescent="0.25">
      <c r="B194">
        <v>2</v>
      </c>
      <c r="C194" s="1" t="s">
        <v>450</v>
      </c>
      <c r="D194" s="1" t="s">
        <v>451</v>
      </c>
      <c r="E194" s="1" t="s">
        <v>452</v>
      </c>
      <c r="F194" s="1" t="s">
        <v>7</v>
      </c>
    </row>
    <row r="195" spans="1:6" x14ac:dyDescent="0.25">
      <c r="B195">
        <v>3</v>
      </c>
      <c r="C195" s="1" t="s">
        <v>453</v>
      </c>
      <c r="D195" s="1" t="s">
        <v>446</v>
      </c>
      <c r="E195" s="1" t="s">
        <v>20</v>
      </c>
      <c r="F195" s="1" t="s">
        <v>7</v>
      </c>
    </row>
    <row r="196" spans="1:6" x14ac:dyDescent="0.25">
      <c r="B196">
        <v>2</v>
      </c>
      <c r="C196" s="1" t="s">
        <v>454</v>
      </c>
      <c r="D196" s="1" t="s">
        <v>451</v>
      </c>
      <c r="E196" s="1" t="s">
        <v>455</v>
      </c>
      <c r="F196" s="1" t="s">
        <v>7</v>
      </c>
    </row>
    <row r="197" spans="1:6" x14ac:dyDescent="0.25">
      <c r="B197">
        <v>7</v>
      </c>
      <c r="C197" s="1" t="s">
        <v>456</v>
      </c>
      <c r="D197" s="1" t="s">
        <v>446</v>
      </c>
      <c r="E197" s="1" t="s">
        <v>457</v>
      </c>
      <c r="F197" s="1" t="s">
        <v>7</v>
      </c>
    </row>
    <row r="198" spans="1:6" x14ac:dyDescent="0.25">
      <c r="B198">
        <v>7</v>
      </c>
      <c r="C198" s="1" t="s">
        <v>458</v>
      </c>
      <c r="D198" s="1" t="s">
        <v>446</v>
      </c>
      <c r="E198" s="1" t="s">
        <v>459</v>
      </c>
      <c r="F198" s="1" t="s">
        <v>7</v>
      </c>
    </row>
    <row r="199" spans="1:6" x14ac:dyDescent="0.25">
      <c r="B199">
        <v>2</v>
      </c>
      <c r="C199" s="1" t="s">
        <v>460</v>
      </c>
      <c r="D199" s="1" t="s">
        <v>451</v>
      </c>
      <c r="E199" s="1" t="s">
        <v>461</v>
      </c>
      <c r="F199" s="1" t="s">
        <v>7</v>
      </c>
    </row>
    <row r="200" spans="1:6" x14ac:dyDescent="0.25">
      <c r="B200">
        <v>2</v>
      </c>
      <c r="C200" s="1" t="s">
        <v>462</v>
      </c>
      <c r="D200" s="1" t="s">
        <v>451</v>
      </c>
      <c r="E200" s="1" t="s">
        <v>463</v>
      </c>
      <c r="F200" s="1" t="s">
        <v>7</v>
      </c>
    </row>
    <row r="201" spans="1:6" x14ac:dyDescent="0.25">
      <c r="B201">
        <v>2</v>
      </c>
      <c r="C201" s="1" t="s">
        <v>464</v>
      </c>
      <c r="D201" s="1" t="s">
        <v>446</v>
      </c>
      <c r="E201" s="1" t="s">
        <v>465</v>
      </c>
      <c r="F201" s="1" t="s">
        <v>7</v>
      </c>
    </row>
    <row r="202" spans="1:6" x14ac:dyDescent="0.25">
      <c r="B202">
        <v>3</v>
      </c>
      <c r="C202" s="1" t="s">
        <v>466</v>
      </c>
      <c r="D202" s="1" t="s">
        <v>446</v>
      </c>
      <c r="E202" s="1" t="s">
        <v>467</v>
      </c>
      <c r="F202" s="1" t="s">
        <v>7</v>
      </c>
    </row>
    <row r="203" spans="1:6" x14ac:dyDescent="0.25">
      <c r="A203" t="s">
        <v>1527</v>
      </c>
      <c r="B203">
        <f>COUNTIF(B2:B202, 3)</f>
        <v>7</v>
      </c>
      <c r="C203" s="1"/>
      <c r="D203" s="1"/>
      <c r="E203" s="1"/>
      <c r="F203" s="1"/>
    </row>
    <row r="204" spans="1:6" x14ac:dyDescent="0.25">
      <c r="A204" t="s">
        <v>1528</v>
      </c>
      <c r="B204">
        <f>COUNTIF(B2:B202, 5)+COUNTIF(B2:B202, 6)</f>
        <v>24</v>
      </c>
      <c r="C204" s="1"/>
      <c r="D204" s="1"/>
      <c r="E204" s="1"/>
      <c r="F204" s="1"/>
    </row>
    <row r="205" spans="1:6" x14ac:dyDescent="0.25">
      <c r="A205" t="s">
        <v>1529</v>
      </c>
      <c r="B205">
        <f>COUNTIF(B2:B202, 1)</f>
        <v>44</v>
      </c>
      <c r="C205" s="1"/>
      <c r="D205" s="1"/>
      <c r="E205" s="1"/>
      <c r="F205" s="1"/>
    </row>
    <row r="206" spans="1:6" x14ac:dyDescent="0.25">
      <c r="A206" t="s">
        <v>1530</v>
      </c>
      <c r="B206">
        <f>COUNTIF(B2:B202, 4)</f>
        <v>7</v>
      </c>
      <c r="C206" s="1"/>
      <c r="D206" s="1"/>
      <c r="E206" s="1"/>
      <c r="F206" s="1"/>
    </row>
    <row r="207" spans="1:6" x14ac:dyDescent="0.25">
      <c r="A207" t="s">
        <v>1531</v>
      </c>
      <c r="B207">
        <f>COUNTIF(B2:B202, 8)</f>
        <v>4</v>
      </c>
      <c r="C207" s="1"/>
      <c r="D207" s="1"/>
      <c r="E207" s="1"/>
      <c r="F207" s="1"/>
    </row>
    <row r="208" spans="1:6" x14ac:dyDescent="0.25">
      <c r="A208" t="s">
        <v>1532</v>
      </c>
      <c r="B208">
        <f>COUNTIF(B2:B202, 2)</f>
        <v>15</v>
      </c>
      <c r="C208" s="1"/>
      <c r="D208" s="1"/>
      <c r="E208" s="1"/>
      <c r="F208" s="1"/>
    </row>
    <row r="209" spans="1:6" x14ac:dyDescent="0.25">
      <c r="A209" t="s">
        <v>1533</v>
      </c>
      <c r="B209">
        <f>COUNTIF(B2:B202, 7)</f>
        <v>100</v>
      </c>
      <c r="C209" s="1"/>
      <c r="D209" s="1"/>
      <c r="E209" s="1"/>
      <c r="F209"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A5BF-041F-4596-BDF6-3C80D87BD9F4}">
  <dimension ref="A1:F184"/>
  <sheetViews>
    <sheetView topLeftCell="A134" workbookViewId="0">
      <selection activeCell="B178" sqref="B178:B184"/>
    </sheetView>
  </sheetViews>
  <sheetFormatPr defaultRowHeight="15" x14ac:dyDescent="0.25"/>
  <cols>
    <col min="2" max="2" width="10.5703125" bestFit="1" customWidth="1"/>
    <col min="3" max="3" width="81.140625" bestFit="1" customWidth="1"/>
    <col min="4" max="4" width="15.710937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3</v>
      </c>
      <c r="C2" s="1" t="s">
        <v>468</v>
      </c>
      <c r="D2" s="1" t="s">
        <v>469</v>
      </c>
      <c r="E2" s="1" t="s">
        <v>470</v>
      </c>
      <c r="F2" s="1" t="s">
        <v>7</v>
      </c>
    </row>
    <row r="3" spans="2:6" x14ac:dyDescent="0.25">
      <c r="B3">
        <v>3</v>
      </c>
      <c r="C3" s="1" t="s">
        <v>468</v>
      </c>
      <c r="D3" s="1" t="s">
        <v>469</v>
      </c>
      <c r="E3" s="1" t="s">
        <v>471</v>
      </c>
      <c r="F3" s="1" t="s">
        <v>7</v>
      </c>
    </row>
    <row r="4" spans="2:6" x14ac:dyDescent="0.25">
      <c r="B4">
        <v>2</v>
      </c>
      <c r="C4" s="1" t="s">
        <v>472</v>
      </c>
      <c r="D4" s="1" t="s">
        <v>469</v>
      </c>
      <c r="E4" s="1" t="s">
        <v>473</v>
      </c>
      <c r="F4" s="1" t="s">
        <v>7</v>
      </c>
    </row>
    <row r="5" spans="2:6" x14ac:dyDescent="0.25">
      <c r="B5">
        <v>6</v>
      </c>
      <c r="C5" s="1" t="s">
        <v>474</v>
      </c>
      <c r="D5" s="1" t="s">
        <v>475</v>
      </c>
      <c r="E5" s="1" t="s">
        <v>5</v>
      </c>
      <c r="F5" s="1" t="s">
        <v>7</v>
      </c>
    </row>
    <row r="6" spans="2:6" x14ac:dyDescent="0.25">
      <c r="B6">
        <v>6</v>
      </c>
      <c r="C6" s="1" t="s">
        <v>476</v>
      </c>
      <c r="D6" s="1" t="s">
        <v>477</v>
      </c>
      <c r="E6" s="1" t="s">
        <v>5</v>
      </c>
      <c r="F6" s="1" t="s">
        <v>7</v>
      </c>
    </row>
    <row r="7" spans="2:6" x14ac:dyDescent="0.25">
      <c r="B7">
        <v>6</v>
      </c>
      <c r="C7" s="1" t="s">
        <v>478</v>
      </c>
      <c r="D7" s="1" t="s">
        <v>475</v>
      </c>
      <c r="E7" s="1" t="s">
        <v>5</v>
      </c>
      <c r="F7" s="1" t="s">
        <v>7</v>
      </c>
    </row>
    <row r="8" spans="2:6" x14ac:dyDescent="0.25">
      <c r="B8">
        <v>6</v>
      </c>
      <c r="C8" s="1" t="s">
        <v>479</v>
      </c>
      <c r="D8" s="1" t="s">
        <v>475</v>
      </c>
      <c r="E8" s="1" t="s">
        <v>5</v>
      </c>
      <c r="F8" s="1" t="s">
        <v>7</v>
      </c>
    </row>
    <row r="9" spans="2:6" x14ac:dyDescent="0.25">
      <c r="B9">
        <v>6</v>
      </c>
      <c r="C9" s="1" t="s">
        <v>474</v>
      </c>
      <c r="D9" s="1" t="s">
        <v>475</v>
      </c>
      <c r="E9" s="1" t="s">
        <v>5</v>
      </c>
      <c r="F9" s="1" t="s">
        <v>7</v>
      </c>
    </row>
    <row r="10" spans="2:6" x14ac:dyDescent="0.25">
      <c r="B10">
        <v>6</v>
      </c>
      <c r="C10" s="1" t="s">
        <v>480</v>
      </c>
      <c r="D10" s="1" t="s">
        <v>475</v>
      </c>
      <c r="E10" s="1" t="s">
        <v>481</v>
      </c>
      <c r="F10" s="1" t="s">
        <v>7</v>
      </c>
    </row>
    <row r="11" spans="2:6" x14ac:dyDescent="0.25">
      <c r="B11">
        <v>6</v>
      </c>
      <c r="C11" s="1" t="s">
        <v>482</v>
      </c>
      <c r="D11" s="1" t="s">
        <v>475</v>
      </c>
      <c r="E11" s="1" t="s">
        <v>483</v>
      </c>
      <c r="F11" s="1" t="s">
        <v>7</v>
      </c>
    </row>
    <row r="12" spans="2:6" x14ac:dyDescent="0.25">
      <c r="B12">
        <v>7</v>
      </c>
      <c r="C12" s="1" t="s">
        <v>484</v>
      </c>
      <c r="D12" s="1" t="s">
        <v>475</v>
      </c>
      <c r="E12" s="1" t="s">
        <v>485</v>
      </c>
      <c r="F12" s="1" t="s">
        <v>7</v>
      </c>
    </row>
    <row r="13" spans="2:6" x14ac:dyDescent="0.25">
      <c r="B13">
        <v>7</v>
      </c>
      <c r="C13" s="1" t="s">
        <v>486</v>
      </c>
      <c r="D13" s="1" t="s">
        <v>475</v>
      </c>
      <c r="E13" s="1" t="s">
        <v>487</v>
      </c>
      <c r="F13" s="1" t="s">
        <v>7</v>
      </c>
    </row>
    <row r="14" spans="2:6" x14ac:dyDescent="0.25">
      <c r="B14">
        <v>6</v>
      </c>
      <c r="C14" s="1" t="s">
        <v>488</v>
      </c>
      <c r="D14" s="1" t="s">
        <v>475</v>
      </c>
      <c r="E14" s="1" t="s">
        <v>489</v>
      </c>
      <c r="F14" s="1" t="s">
        <v>7</v>
      </c>
    </row>
    <row r="15" spans="2:6" x14ac:dyDescent="0.25">
      <c r="B15">
        <v>7</v>
      </c>
      <c r="C15" s="1" t="s">
        <v>490</v>
      </c>
      <c r="D15" s="1" t="s">
        <v>475</v>
      </c>
      <c r="E15" s="1" t="s">
        <v>20</v>
      </c>
      <c r="F15" s="1" t="s">
        <v>7</v>
      </c>
    </row>
    <row r="16" spans="2:6" x14ac:dyDescent="0.25">
      <c r="B16">
        <v>7</v>
      </c>
      <c r="C16" s="1" t="s">
        <v>491</v>
      </c>
      <c r="D16" s="1" t="s">
        <v>475</v>
      </c>
      <c r="E16" s="1" t="s">
        <v>150</v>
      </c>
      <c r="F16" s="1" t="s">
        <v>7</v>
      </c>
    </row>
    <row r="17" spans="2:6" x14ac:dyDescent="0.25">
      <c r="B17">
        <v>7</v>
      </c>
      <c r="C17" s="1" t="s">
        <v>492</v>
      </c>
      <c r="D17" s="1" t="s">
        <v>475</v>
      </c>
      <c r="E17" s="1" t="s">
        <v>150</v>
      </c>
      <c r="F17" s="1" t="s">
        <v>7</v>
      </c>
    </row>
    <row r="18" spans="2:6" x14ac:dyDescent="0.25">
      <c r="B18">
        <v>7</v>
      </c>
      <c r="C18" s="1" t="s">
        <v>493</v>
      </c>
      <c r="D18" s="1" t="s">
        <v>475</v>
      </c>
      <c r="E18" s="1" t="s">
        <v>150</v>
      </c>
      <c r="F18" s="1" t="s">
        <v>7</v>
      </c>
    </row>
    <row r="19" spans="2:6" x14ac:dyDescent="0.25">
      <c r="B19">
        <v>8</v>
      </c>
      <c r="C19" s="1" t="s">
        <v>494</v>
      </c>
      <c r="D19" s="1" t="s">
        <v>475</v>
      </c>
      <c r="E19" s="1" t="s">
        <v>495</v>
      </c>
      <c r="F19" s="1" t="s">
        <v>7</v>
      </c>
    </row>
    <row r="20" spans="2:6" x14ac:dyDescent="0.25">
      <c r="B20">
        <v>7</v>
      </c>
      <c r="C20" s="1" t="s">
        <v>496</v>
      </c>
      <c r="D20" s="1" t="s">
        <v>475</v>
      </c>
      <c r="E20" s="1" t="s">
        <v>497</v>
      </c>
      <c r="F20" s="1" t="s">
        <v>7</v>
      </c>
    </row>
    <row r="21" spans="2:6" x14ac:dyDescent="0.25">
      <c r="B21">
        <v>6</v>
      </c>
      <c r="C21" s="1" t="s">
        <v>498</v>
      </c>
      <c r="D21" s="1" t="s">
        <v>475</v>
      </c>
      <c r="E21" s="1" t="s">
        <v>499</v>
      </c>
      <c r="F21" s="1" t="s">
        <v>7</v>
      </c>
    </row>
    <row r="22" spans="2:6" x14ac:dyDescent="0.25">
      <c r="B22">
        <v>6</v>
      </c>
      <c r="C22" s="1" t="s">
        <v>500</v>
      </c>
      <c r="D22" s="1" t="s">
        <v>475</v>
      </c>
      <c r="E22" s="1" t="s">
        <v>501</v>
      </c>
      <c r="F22" s="1" t="s">
        <v>7</v>
      </c>
    </row>
    <row r="23" spans="2:6" x14ac:dyDescent="0.25">
      <c r="B23">
        <v>6</v>
      </c>
      <c r="C23" s="1" t="s">
        <v>502</v>
      </c>
      <c r="D23" s="1" t="s">
        <v>475</v>
      </c>
      <c r="E23" s="1" t="s">
        <v>503</v>
      </c>
      <c r="F23" s="1" t="s">
        <v>7</v>
      </c>
    </row>
    <row r="24" spans="2:6" x14ac:dyDescent="0.25">
      <c r="B24">
        <v>6</v>
      </c>
      <c r="C24" s="1" t="s">
        <v>504</v>
      </c>
      <c r="D24" s="1" t="s">
        <v>475</v>
      </c>
      <c r="E24" s="1" t="s">
        <v>505</v>
      </c>
      <c r="F24" s="1" t="s">
        <v>7</v>
      </c>
    </row>
    <row r="25" spans="2:6" x14ac:dyDescent="0.25">
      <c r="B25">
        <v>6</v>
      </c>
      <c r="C25" s="1" t="s">
        <v>506</v>
      </c>
      <c r="D25" s="1" t="s">
        <v>475</v>
      </c>
      <c r="E25" s="1" t="s">
        <v>507</v>
      </c>
      <c r="F25" s="1" t="s">
        <v>7</v>
      </c>
    </row>
    <row r="26" spans="2:6" x14ac:dyDescent="0.25">
      <c r="B26">
        <v>7</v>
      </c>
      <c r="C26" s="1" t="s">
        <v>508</v>
      </c>
      <c r="D26" s="1" t="s">
        <v>475</v>
      </c>
      <c r="E26" s="1" t="s">
        <v>509</v>
      </c>
      <c r="F26" s="1" t="s">
        <v>7</v>
      </c>
    </row>
    <row r="27" spans="2:6" x14ac:dyDescent="0.25">
      <c r="B27">
        <v>7</v>
      </c>
      <c r="C27" s="1" t="s">
        <v>510</v>
      </c>
      <c r="D27" s="1" t="s">
        <v>475</v>
      </c>
      <c r="E27" s="1" t="s">
        <v>511</v>
      </c>
      <c r="F27" s="1" t="s">
        <v>7</v>
      </c>
    </row>
    <row r="28" spans="2:6" x14ac:dyDescent="0.25">
      <c r="B28">
        <v>8</v>
      </c>
      <c r="C28" s="1" t="s">
        <v>512</v>
      </c>
      <c r="D28" s="1" t="s">
        <v>475</v>
      </c>
      <c r="E28" s="1" t="s">
        <v>513</v>
      </c>
      <c r="F28" s="1" t="s">
        <v>7</v>
      </c>
    </row>
    <row r="29" spans="2:6" x14ac:dyDescent="0.25">
      <c r="B29">
        <v>6</v>
      </c>
      <c r="C29" s="1" t="s">
        <v>514</v>
      </c>
      <c r="D29" s="1" t="s">
        <v>475</v>
      </c>
      <c r="E29" s="1" t="s">
        <v>515</v>
      </c>
      <c r="F29" s="1" t="s">
        <v>7</v>
      </c>
    </row>
    <row r="30" spans="2:6" x14ac:dyDescent="0.25">
      <c r="B30">
        <v>6</v>
      </c>
      <c r="C30" s="1" t="s">
        <v>5</v>
      </c>
      <c r="D30" s="1" t="s">
        <v>475</v>
      </c>
      <c r="E30" s="1" t="s">
        <v>516</v>
      </c>
      <c r="F30" s="1" t="s">
        <v>7</v>
      </c>
    </row>
    <row r="31" spans="2:6" x14ac:dyDescent="0.25">
      <c r="B31">
        <v>6</v>
      </c>
      <c r="C31" s="1" t="s">
        <v>517</v>
      </c>
      <c r="D31" s="1" t="s">
        <v>475</v>
      </c>
      <c r="E31" s="1" t="s">
        <v>518</v>
      </c>
      <c r="F31" s="1" t="s">
        <v>7</v>
      </c>
    </row>
    <row r="32" spans="2:6" x14ac:dyDescent="0.25">
      <c r="B32">
        <v>7</v>
      </c>
      <c r="C32" s="1" t="s">
        <v>519</v>
      </c>
      <c r="D32" s="1" t="s">
        <v>475</v>
      </c>
      <c r="E32" s="1" t="s">
        <v>520</v>
      </c>
      <c r="F32" s="1" t="s">
        <v>7</v>
      </c>
    </row>
    <row r="33" spans="2:6" x14ac:dyDescent="0.25">
      <c r="B33">
        <v>7</v>
      </c>
      <c r="C33" s="1" t="s">
        <v>521</v>
      </c>
      <c r="D33" s="1" t="s">
        <v>475</v>
      </c>
      <c r="E33" s="1" t="s">
        <v>522</v>
      </c>
      <c r="F33" s="1" t="s">
        <v>7</v>
      </c>
    </row>
    <row r="34" spans="2:6" x14ac:dyDescent="0.25">
      <c r="B34">
        <v>7</v>
      </c>
      <c r="C34" s="1" t="s">
        <v>523</v>
      </c>
      <c r="D34" s="1" t="s">
        <v>475</v>
      </c>
      <c r="E34" s="1" t="s">
        <v>190</v>
      </c>
      <c r="F34" s="1" t="s">
        <v>7</v>
      </c>
    </row>
    <row r="35" spans="2:6" x14ac:dyDescent="0.25">
      <c r="B35">
        <v>6</v>
      </c>
      <c r="C35" s="1" t="s">
        <v>524</v>
      </c>
      <c r="D35" s="1" t="s">
        <v>475</v>
      </c>
      <c r="E35" s="1" t="s">
        <v>525</v>
      </c>
      <c r="F35" s="1" t="s">
        <v>7</v>
      </c>
    </row>
    <row r="36" spans="2:6" x14ac:dyDescent="0.25">
      <c r="B36">
        <v>6</v>
      </c>
      <c r="C36" s="1" t="s">
        <v>526</v>
      </c>
      <c r="D36" s="1" t="s">
        <v>475</v>
      </c>
      <c r="E36" s="1" t="s">
        <v>527</v>
      </c>
      <c r="F36" s="1" t="s">
        <v>7</v>
      </c>
    </row>
    <row r="37" spans="2:6" x14ac:dyDescent="0.25">
      <c r="B37">
        <v>1</v>
      </c>
      <c r="C37" s="1" t="s">
        <v>5</v>
      </c>
      <c r="D37" s="1" t="s">
        <v>528</v>
      </c>
      <c r="E37" s="1" t="s">
        <v>5</v>
      </c>
      <c r="F37" s="1" t="s">
        <v>7</v>
      </c>
    </row>
    <row r="38" spans="2:6" x14ac:dyDescent="0.25">
      <c r="B38">
        <v>1</v>
      </c>
      <c r="C38" s="1" t="s">
        <v>5</v>
      </c>
      <c r="D38" s="1" t="s">
        <v>528</v>
      </c>
      <c r="E38" s="1" t="s">
        <v>5</v>
      </c>
      <c r="F38" s="1" t="s">
        <v>7</v>
      </c>
    </row>
    <row r="39" spans="2:6" x14ac:dyDescent="0.25">
      <c r="B39">
        <v>1</v>
      </c>
      <c r="C39" s="1" t="s">
        <v>529</v>
      </c>
      <c r="D39" s="1" t="s">
        <v>530</v>
      </c>
      <c r="E39" s="1" t="s">
        <v>531</v>
      </c>
      <c r="F39" s="1" t="s">
        <v>7</v>
      </c>
    </row>
    <row r="40" spans="2:6" x14ac:dyDescent="0.25">
      <c r="B40">
        <v>1</v>
      </c>
      <c r="C40" s="1" t="s">
        <v>532</v>
      </c>
      <c r="D40" s="1" t="s">
        <v>530</v>
      </c>
      <c r="E40" s="1" t="s">
        <v>533</v>
      </c>
      <c r="F40" s="1" t="s">
        <v>7</v>
      </c>
    </row>
    <row r="41" spans="2:6" x14ac:dyDescent="0.25">
      <c r="B41">
        <v>1</v>
      </c>
      <c r="C41" s="1" t="s">
        <v>534</v>
      </c>
      <c r="D41" s="1" t="s">
        <v>530</v>
      </c>
      <c r="E41" s="1" t="s">
        <v>535</v>
      </c>
      <c r="F41" s="1" t="s">
        <v>7</v>
      </c>
    </row>
    <row r="42" spans="2:6" x14ac:dyDescent="0.25">
      <c r="B42">
        <v>1</v>
      </c>
      <c r="C42" s="1" t="s">
        <v>536</v>
      </c>
      <c r="D42" s="1" t="s">
        <v>530</v>
      </c>
      <c r="E42" s="1" t="s">
        <v>20</v>
      </c>
      <c r="F42" s="1" t="s">
        <v>7</v>
      </c>
    </row>
    <row r="43" spans="2:6" x14ac:dyDescent="0.25">
      <c r="B43">
        <v>1</v>
      </c>
      <c r="C43" s="1" t="s">
        <v>537</v>
      </c>
      <c r="D43" s="1" t="s">
        <v>530</v>
      </c>
      <c r="E43" s="1" t="s">
        <v>20</v>
      </c>
      <c r="F43" s="1" t="s">
        <v>7</v>
      </c>
    </row>
    <row r="44" spans="2:6" x14ac:dyDescent="0.25">
      <c r="B44">
        <v>1</v>
      </c>
      <c r="C44" s="1" t="s">
        <v>538</v>
      </c>
      <c r="D44" s="1" t="s">
        <v>530</v>
      </c>
      <c r="E44" s="1" t="s">
        <v>539</v>
      </c>
      <c r="F44" s="1" t="s">
        <v>7</v>
      </c>
    </row>
    <row r="45" spans="2:6" x14ac:dyDescent="0.25">
      <c r="B45">
        <v>1</v>
      </c>
      <c r="C45" s="1" t="s">
        <v>540</v>
      </c>
      <c r="D45" s="1" t="s">
        <v>530</v>
      </c>
      <c r="E45" s="1" t="s">
        <v>541</v>
      </c>
      <c r="F45" s="1" t="s">
        <v>7</v>
      </c>
    </row>
    <row r="46" spans="2:6" x14ac:dyDescent="0.25">
      <c r="B46">
        <v>1</v>
      </c>
      <c r="C46" s="1" t="s">
        <v>542</v>
      </c>
      <c r="D46" s="1" t="s">
        <v>530</v>
      </c>
      <c r="E46" s="1" t="s">
        <v>543</v>
      </c>
      <c r="F46" s="1" t="s">
        <v>7</v>
      </c>
    </row>
    <row r="47" spans="2:6" x14ac:dyDescent="0.25">
      <c r="B47">
        <v>1</v>
      </c>
      <c r="C47" s="1" t="s">
        <v>5</v>
      </c>
      <c r="D47" s="1" t="s">
        <v>544</v>
      </c>
      <c r="E47" s="1" t="s">
        <v>545</v>
      </c>
      <c r="F47" s="1" t="s">
        <v>7</v>
      </c>
    </row>
    <row r="48" spans="2:6" x14ac:dyDescent="0.25">
      <c r="B48">
        <v>1</v>
      </c>
      <c r="C48" s="1" t="s">
        <v>546</v>
      </c>
      <c r="D48" s="1" t="s">
        <v>530</v>
      </c>
      <c r="E48" s="1" t="s">
        <v>547</v>
      </c>
      <c r="F48" s="1" t="s">
        <v>7</v>
      </c>
    </row>
    <row r="49" spans="2:6" x14ac:dyDescent="0.25">
      <c r="B49">
        <v>1</v>
      </c>
      <c r="C49" s="1" t="s">
        <v>5</v>
      </c>
      <c r="D49" s="1" t="s">
        <v>544</v>
      </c>
      <c r="E49" s="1" t="s">
        <v>548</v>
      </c>
      <c r="F49" s="1" t="s">
        <v>7</v>
      </c>
    </row>
    <row r="50" spans="2:6" x14ac:dyDescent="0.25">
      <c r="B50">
        <v>1</v>
      </c>
      <c r="C50" s="1" t="s">
        <v>5</v>
      </c>
      <c r="D50" s="1" t="s">
        <v>544</v>
      </c>
      <c r="E50" s="1" t="s">
        <v>549</v>
      </c>
      <c r="F50" s="1" t="s">
        <v>7</v>
      </c>
    </row>
    <row r="51" spans="2:6" x14ac:dyDescent="0.25">
      <c r="B51">
        <v>1</v>
      </c>
      <c r="C51" s="1" t="s">
        <v>550</v>
      </c>
      <c r="D51" s="1" t="s">
        <v>530</v>
      </c>
      <c r="E51" s="1" t="s">
        <v>551</v>
      </c>
      <c r="F51" s="1" t="s">
        <v>7</v>
      </c>
    </row>
    <row r="52" spans="2:6" x14ac:dyDescent="0.25">
      <c r="B52">
        <v>1</v>
      </c>
      <c r="C52" s="1" t="s">
        <v>552</v>
      </c>
      <c r="D52" s="1" t="s">
        <v>530</v>
      </c>
      <c r="E52" s="1" t="s">
        <v>553</v>
      </c>
      <c r="F52" s="1" t="s">
        <v>7</v>
      </c>
    </row>
    <row r="53" spans="2:6" x14ac:dyDescent="0.25">
      <c r="B53">
        <v>2</v>
      </c>
      <c r="C53" s="1" t="s">
        <v>554</v>
      </c>
      <c r="D53" s="1" t="s">
        <v>555</v>
      </c>
      <c r="E53" s="1" t="s">
        <v>53</v>
      </c>
      <c r="F53" s="1" t="s">
        <v>7</v>
      </c>
    </row>
    <row r="54" spans="2:6" x14ac:dyDescent="0.25">
      <c r="B54">
        <v>8</v>
      </c>
      <c r="C54" s="1" t="s">
        <v>556</v>
      </c>
      <c r="D54" s="1" t="s">
        <v>555</v>
      </c>
      <c r="E54" s="1" t="s">
        <v>557</v>
      </c>
      <c r="F54" s="1" t="s">
        <v>7</v>
      </c>
    </row>
    <row r="55" spans="2:6" x14ac:dyDescent="0.25">
      <c r="B55">
        <v>8</v>
      </c>
      <c r="C55" s="1" t="s">
        <v>558</v>
      </c>
      <c r="D55" s="1" t="s">
        <v>555</v>
      </c>
      <c r="E55" s="1" t="s">
        <v>559</v>
      </c>
      <c r="F55" s="1" t="s">
        <v>7</v>
      </c>
    </row>
    <row r="56" spans="2:6" x14ac:dyDescent="0.25">
      <c r="B56">
        <v>2</v>
      </c>
      <c r="C56" s="1" t="s">
        <v>560</v>
      </c>
      <c r="D56" s="1" t="s">
        <v>555</v>
      </c>
      <c r="E56" s="1" t="s">
        <v>561</v>
      </c>
      <c r="F56" s="1" t="s">
        <v>7</v>
      </c>
    </row>
    <row r="57" spans="2:6" x14ac:dyDescent="0.25">
      <c r="B57">
        <v>1</v>
      </c>
      <c r="C57" s="1" t="s">
        <v>562</v>
      </c>
      <c r="D57" s="1" t="s">
        <v>555</v>
      </c>
      <c r="E57" s="1" t="s">
        <v>563</v>
      </c>
      <c r="F57" s="1" t="s">
        <v>7</v>
      </c>
    </row>
    <row r="58" spans="2:6" x14ac:dyDescent="0.25">
      <c r="B58">
        <v>8</v>
      </c>
      <c r="C58" s="1" t="s">
        <v>564</v>
      </c>
      <c r="D58" s="1" t="s">
        <v>555</v>
      </c>
      <c r="E58" s="1" t="s">
        <v>565</v>
      </c>
      <c r="F58" s="1" t="s">
        <v>7</v>
      </c>
    </row>
    <row r="59" spans="2:6" x14ac:dyDescent="0.25">
      <c r="B59">
        <v>8</v>
      </c>
      <c r="C59" s="1" t="s">
        <v>566</v>
      </c>
      <c r="D59" s="1" t="s">
        <v>555</v>
      </c>
      <c r="E59" s="1" t="s">
        <v>567</v>
      </c>
      <c r="F59" s="1" t="s">
        <v>7</v>
      </c>
    </row>
    <row r="60" spans="2:6" x14ac:dyDescent="0.25">
      <c r="B60">
        <v>2</v>
      </c>
      <c r="C60" s="1" t="s">
        <v>568</v>
      </c>
      <c r="D60" s="1" t="s">
        <v>569</v>
      </c>
      <c r="E60" s="1" t="s">
        <v>5</v>
      </c>
      <c r="F60" s="1" t="s">
        <v>7</v>
      </c>
    </row>
    <row r="61" spans="2:6" x14ac:dyDescent="0.25">
      <c r="B61">
        <v>2</v>
      </c>
      <c r="C61" s="1" t="s">
        <v>570</v>
      </c>
      <c r="D61" s="1" t="s">
        <v>569</v>
      </c>
      <c r="E61" s="1" t="s">
        <v>5</v>
      </c>
      <c r="F61" s="1" t="s">
        <v>7</v>
      </c>
    </row>
    <row r="62" spans="2:6" x14ac:dyDescent="0.25">
      <c r="B62">
        <v>2</v>
      </c>
      <c r="C62" s="1" t="s">
        <v>571</v>
      </c>
      <c r="D62" s="1" t="s">
        <v>569</v>
      </c>
      <c r="E62" s="1" t="s">
        <v>572</v>
      </c>
      <c r="F62" s="1" t="s">
        <v>7</v>
      </c>
    </row>
    <row r="63" spans="2:6" x14ac:dyDescent="0.25">
      <c r="B63">
        <v>1</v>
      </c>
      <c r="C63" s="1" t="s">
        <v>573</v>
      </c>
      <c r="D63" s="1" t="s">
        <v>569</v>
      </c>
      <c r="E63" s="1" t="s">
        <v>574</v>
      </c>
      <c r="F63" s="1" t="s">
        <v>7</v>
      </c>
    </row>
    <row r="64" spans="2:6" x14ac:dyDescent="0.25">
      <c r="B64">
        <v>1</v>
      </c>
      <c r="C64" s="1" t="s">
        <v>575</v>
      </c>
      <c r="D64" s="1" t="s">
        <v>569</v>
      </c>
      <c r="E64" s="1" t="s">
        <v>576</v>
      </c>
      <c r="F64" s="1" t="s">
        <v>7</v>
      </c>
    </row>
    <row r="65" spans="2:6" x14ac:dyDescent="0.25">
      <c r="B65">
        <v>7</v>
      </c>
      <c r="C65" s="1" t="s">
        <v>577</v>
      </c>
      <c r="D65" s="1" t="s">
        <v>569</v>
      </c>
      <c r="E65" s="1" t="s">
        <v>578</v>
      </c>
      <c r="F65" s="1" t="s">
        <v>7</v>
      </c>
    </row>
    <row r="66" spans="2:6" x14ac:dyDescent="0.25">
      <c r="B66">
        <v>1</v>
      </c>
      <c r="C66" s="1" t="s">
        <v>579</v>
      </c>
      <c r="D66" s="1" t="s">
        <v>569</v>
      </c>
      <c r="E66" s="1" t="s">
        <v>580</v>
      </c>
      <c r="F66" s="1" t="s">
        <v>7</v>
      </c>
    </row>
    <row r="67" spans="2:6" x14ac:dyDescent="0.25">
      <c r="B67">
        <v>2</v>
      </c>
      <c r="C67" s="1" t="s">
        <v>581</v>
      </c>
      <c r="D67" s="1" t="s">
        <v>569</v>
      </c>
      <c r="E67" s="1" t="s">
        <v>582</v>
      </c>
      <c r="F67" s="1" t="s">
        <v>7</v>
      </c>
    </row>
    <row r="68" spans="2:6" x14ac:dyDescent="0.25">
      <c r="B68">
        <v>1</v>
      </c>
      <c r="C68" s="1" t="s">
        <v>583</v>
      </c>
      <c r="D68" s="1" t="s">
        <v>584</v>
      </c>
      <c r="E68" s="1" t="s">
        <v>585</v>
      </c>
      <c r="F68" s="1" t="s">
        <v>7</v>
      </c>
    </row>
    <row r="69" spans="2:6" x14ac:dyDescent="0.25">
      <c r="B69">
        <v>1</v>
      </c>
      <c r="C69" s="1" t="s">
        <v>586</v>
      </c>
      <c r="D69" s="1" t="s">
        <v>587</v>
      </c>
      <c r="E69" s="1" t="s">
        <v>588</v>
      </c>
      <c r="F69" s="1" t="s">
        <v>7</v>
      </c>
    </row>
    <row r="70" spans="2:6" x14ac:dyDescent="0.25">
      <c r="B70">
        <v>7</v>
      </c>
      <c r="C70" s="1" t="s">
        <v>589</v>
      </c>
      <c r="D70" s="1" t="s">
        <v>590</v>
      </c>
      <c r="E70" s="1" t="s">
        <v>591</v>
      </c>
      <c r="F70" s="1" t="s">
        <v>7</v>
      </c>
    </row>
    <row r="71" spans="2:6" x14ac:dyDescent="0.25">
      <c r="B71">
        <v>5</v>
      </c>
      <c r="C71" s="1" t="s">
        <v>592</v>
      </c>
      <c r="D71" s="1" t="s">
        <v>590</v>
      </c>
      <c r="E71" s="1" t="s">
        <v>593</v>
      </c>
      <c r="F71" s="1" t="s">
        <v>7</v>
      </c>
    </row>
    <row r="72" spans="2:6" x14ac:dyDescent="0.25">
      <c r="B72">
        <v>4</v>
      </c>
      <c r="C72" s="1" t="s">
        <v>594</v>
      </c>
      <c r="D72" s="1" t="s">
        <v>595</v>
      </c>
      <c r="E72" s="1" t="s">
        <v>596</v>
      </c>
      <c r="F72" s="1" t="s">
        <v>7</v>
      </c>
    </row>
    <row r="73" spans="2:6" x14ac:dyDescent="0.25">
      <c r="B73">
        <v>2</v>
      </c>
      <c r="C73" s="1" t="s">
        <v>597</v>
      </c>
      <c r="D73" s="1" t="s">
        <v>595</v>
      </c>
      <c r="E73" s="1" t="s">
        <v>598</v>
      </c>
      <c r="F73" s="1" t="s">
        <v>7</v>
      </c>
    </row>
    <row r="74" spans="2:6" x14ac:dyDescent="0.25">
      <c r="B74">
        <v>1</v>
      </c>
      <c r="C74" s="1" t="s">
        <v>599</v>
      </c>
      <c r="D74" s="1" t="s">
        <v>600</v>
      </c>
      <c r="E74" s="1" t="s">
        <v>601</v>
      </c>
      <c r="F74" s="1" t="s">
        <v>7</v>
      </c>
    </row>
    <row r="75" spans="2:6" x14ac:dyDescent="0.25">
      <c r="B75">
        <v>6</v>
      </c>
      <c r="C75" s="1" t="s">
        <v>602</v>
      </c>
      <c r="D75" s="1" t="s">
        <v>603</v>
      </c>
      <c r="E75" s="1" t="s">
        <v>604</v>
      </c>
      <c r="F75" s="1" t="s">
        <v>7</v>
      </c>
    </row>
    <row r="76" spans="2:6" x14ac:dyDescent="0.25">
      <c r="B76">
        <v>2</v>
      </c>
      <c r="C76" s="1" t="s">
        <v>605</v>
      </c>
      <c r="D76" s="1" t="s">
        <v>606</v>
      </c>
      <c r="E76" s="1" t="s">
        <v>607</v>
      </c>
      <c r="F76" s="1" t="s">
        <v>7</v>
      </c>
    </row>
    <row r="77" spans="2:6" x14ac:dyDescent="0.25">
      <c r="B77">
        <v>2</v>
      </c>
      <c r="C77" s="1" t="s">
        <v>608</v>
      </c>
      <c r="D77" s="1" t="s">
        <v>606</v>
      </c>
      <c r="E77" s="1" t="s">
        <v>609</v>
      </c>
      <c r="F77" s="1" t="s">
        <v>7</v>
      </c>
    </row>
    <row r="78" spans="2:6" x14ac:dyDescent="0.25">
      <c r="B78">
        <v>6</v>
      </c>
      <c r="C78" s="1" t="s">
        <v>610</v>
      </c>
      <c r="D78" s="1" t="s">
        <v>606</v>
      </c>
      <c r="E78" s="1" t="s">
        <v>20</v>
      </c>
      <c r="F78" s="1" t="s">
        <v>7</v>
      </c>
    </row>
    <row r="79" spans="2:6" x14ac:dyDescent="0.25">
      <c r="B79">
        <v>3</v>
      </c>
      <c r="C79" s="1" t="s">
        <v>5</v>
      </c>
      <c r="D79" s="1" t="s">
        <v>611</v>
      </c>
      <c r="E79" s="1" t="s">
        <v>612</v>
      </c>
      <c r="F79" s="1" t="s">
        <v>7</v>
      </c>
    </row>
    <row r="80" spans="2:6" x14ac:dyDescent="0.25">
      <c r="B80">
        <v>6</v>
      </c>
      <c r="C80" s="1" t="s">
        <v>613</v>
      </c>
      <c r="D80" s="1" t="s">
        <v>606</v>
      </c>
      <c r="E80" s="1" t="s">
        <v>614</v>
      </c>
      <c r="F80" s="1" t="s">
        <v>7</v>
      </c>
    </row>
    <row r="81" spans="2:6" x14ac:dyDescent="0.25">
      <c r="B81">
        <v>2</v>
      </c>
      <c r="C81" s="1" t="s">
        <v>615</v>
      </c>
      <c r="D81" s="1" t="s">
        <v>606</v>
      </c>
      <c r="E81" s="1" t="s">
        <v>616</v>
      </c>
      <c r="F81" s="1" t="s">
        <v>7</v>
      </c>
    </row>
    <row r="82" spans="2:6" x14ac:dyDescent="0.25">
      <c r="B82">
        <v>2</v>
      </c>
      <c r="C82" s="1" t="s">
        <v>617</v>
      </c>
      <c r="D82" s="1" t="s">
        <v>606</v>
      </c>
      <c r="E82" s="1" t="s">
        <v>618</v>
      </c>
      <c r="F82" s="1" t="s">
        <v>7</v>
      </c>
    </row>
    <row r="83" spans="2:6" x14ac:dyDescent="0.25">
      <c r="B83">
        <v>3</v>
      </c>
      <c r="C83" s="1" t="s">
        <v>619</v>
      </c>
      <c r="D83" s="1" t="s">
        <v>606</v>
      </c>
      <c r="E83" s="1" t="s">
        <v>620</v>
      </c>
      <c r="F83" s="1" t="s">
        <v>7</v>
      </c>
    </row>
    <row r="84" spans="2:6" x14ac:dyDescent="0.25">
      <c r="B84">
        <v>6</v>
      </c>
      <c r="C84" s="1" t="s">
        <v>621</v>
      </c>
      <c r="D84" s="1" t="s">
        <v>606</v>
      </c>
      <c r="E84" s="1" t="s">
        <v>622</v>
      </c>
      <c r="F84" s="1" t="s">
        <v>7</v>
      </c>
    </row>
    <row r="85" spans="2:6" x14ac:dyDescent="0.25">
      <c r="B85">
        <v>6</v>
      </c>
      <c r="C85" s="1" t="s">
        <v>623</v>
      </c>
      <c r="D85" s="1" t="s">
        <v>624</v>
      </c>
      <c r="E85" s="1" t="s">
        <v>625</v>
      </c>
      <c r="F85" s="1" t="s">
        <v>7</v>
      </c>
    </row>
    <row r="86" spans="2:6" x14ac:dyDescent="0.25">
      <c r="B86">
        <v>6</v>
      </c>
      <c r="C86" s="1" t="s">
        <v>626</v>
      </c>
      <c r="D86" s="1" t="s">
        <v>624</v>
      </c>
      <c r="E86" s="1" t="s">
        <v>627</v>
      </c>
      <c r="F86" s="1" t="s">
        <v>7</v>
      </c>
    </row>
    <row r="87" spans="2:6" x14ac:dyDescent="0.25">
      <c r="B87">
        <v>8</v>
      </c>
      <c r="C87" s="1" t="s">
        <v>628</v>
      </c>
      <c r="D87" s="1" t="s">
        <v>624</v>
      </c>
      <c r="E87" s="1" t="s">
        <v>629</v>
      </c>
      <c r="F87" s="1" t="s">
        <v>7</v>
      </c>
    </row>
    <row r="88" spans="2:6" x14ac:dyDescent="0.25">
      <c r="B88">
        <v>6</v>
      </c>
      <c r="C88" s="1" t="s">
        <v>630</v>
      </c>
      <c r="D88" s="1" t="s">
        <v>624</v>
      </c>
      <c r="E88" s="1" t="s">
        <v>631</v>
      </c>
      <c r="F88" s="1" t="s">
        <v>7</v>
      </c>
    </row>
    <row r="89" spans="2:6" x14ac:dyDescent="0.25">
      <c r="B89">
        <v>6</v>
      </c>
      <c r="C89" s="1" t="s">
        <v>632</v>
      </c>
      <c r="D89" s="1" t="s">
        <v>624</v>
      </c>
      <c r="E89" s="1" t="s">
        <v>633</v>
      </c>
      <c r="F89" s="1" t="s">
        <v>7</v>
      </c>
    </row>
    <row r="90" spans="2:6" x14ac:dyDescent="0.25">
      <c r="B90">
        <v>4</v>
      </c>
      <c r="C90" s="1" t="s">
        <v>634</v>
      </c>
      <c r="D90" s="1" t="s">
        <v>624</v>
      </c>
      <c r="E90" s="1" t="s">
        <v>20</v>
      </c>
      <c r="F90" s="1" t="s">
        <v>7</v>
      </c>
    </row>
    <row r="91" spans="2:6" x14ac:dyDescent="0.25">
      <c r="B91">
        <v>4</v>
      </c>
      <c r="C91" s="1" t="s">
        <v>635</v>
      </c>
      <c r="D91" s="1" t="s">
        <v>624</v>
      </c>
      <c r="E91" s="1" t="s">
        <v>20</v>
      </c>
      <c r="F91" s="1" t="s">
        <v>7</v>
      </c>
    </row>
    <row r="92" spans="2:6" x14ac:dyDescent="0.25">
      <c r="B92">
        <v>2</v>
      </c>
      <c r="C92" s="1" t="s">
        <v>636</v>
      </c>
      <c r="D92" s="1" t="s">
        <v>624</v>
      </c>
      <c r="E92" s="1" t="s">
        <v>637</v>
      </c>
      <c r="F92" s="1" t="s">
        <v>7</v>
      </c>
    </row>
    <row r="93" spans="2:6" x14ac:dyDescent="0.25">
      <c r="B93">
        <v>2</v>
      </c>
      <c r="C93" s="1" t="s">
        <v>638</v>
      </c>
      <c r="D93" s="1" t="s">
        <v>624</v>
      </c>
      <c r="E93" s="1" t="s">
        <v>639</v>
      </c>
      <c r="F93" s="1" t="s">
        <v>7</v>
      </c>
    </row>
    <row r="94" spans="2:6" x14ac:dyDescent="0.25">
      <c r="B94">
        <v>8</v>
      </c>
      <c r="C94" s="1" t="s">
        <v>640</v>
      </c>
      <c r="D94" s="1" t="s">
        <v>641</v>
      </c>
      <c r="E94" s="1" t="s">
        <v>642</v>
      </c>
      <c r="F94" s="1" t="s">
        <v>7</v>
      </c>
    </row>
    <row r="95" spans="2:6" x14ac:dyDescent="0.25">
      <c r="B95">
        <v>4</v>
      </c>
      <c r="C95" s="1" t="s">
        <v>643</v>
      </c>
      <c r="D95" s="1" t="s">
        <v>624</v>
      </c>
      <c r="E95" s="1" t="s">
        <v>644</v>
      </c>
      <c r="F95" s="1" t="s">
        <v>7</v>
      </c>
    </row>
    <row r="96" spans="2:6" x14ac:dyDescent="0.25">
      <c r="B96">
        <v>6</v>
      </c>
      <c r="C96" s="1" t="s">
        <v>645</v>
      </c>
      <c r="D96" s="1" t="s">
        <v>624</v>
      </c>
      <c r="E96" s="1" t="s">
        <v>646</v>
      </c>
      <c r="F96" s="1" t="s">
        <v>7</v>
      </c>
    </row>
    <row r="97" spans="2:6" x14ac:dyDescent="0.25">
      <c r="B97">
        <v>4</v>
      </c>
      <c r="C97" s="1" t="s">
        <v>647</v>
      </c>
      <c r="D97" s="1" t="s">
        <v>624</v>
      </c>
      <c r="E97" s="1" t="s">
        <v>648</v>
      </c>
      <c r="F97" s="1" t="s">
        <v>7</v>
      </c>
    </row>
    <row r="98" spans="2:6" x14ac:dyDescent="0.25">
      <c r="B98">
        <v>6</v>
      </c>
      <c r="C98" s="1" t="s">
        <v>649</v>
      </c>
      <c r="D98" s="1" t="s">
        <v>641</v>
      </c>
      <c r="E98" s="1" t="s">
        <v>650</v>
      </c>
      <c r="F98" s="1" t="s">
        <v>7</v>
      </c>
    </row>
    <row r="99" spans="2:6" x14ac:dyDescent="0.25">
      <c r="B99">
        <v>6</v>
      </c>
      <c r="C99" s="1" t="s">
        <v>651</v>
      </c>
      <c r="D99" s="1" t="s">
        <v>624</v>
      </c>
      <c r="E99" s="1" t="s">
        <v>652</v>
      </c>
      <c r="F99" s="1" t="s">
        <v>7</v>
      </c>
    </row>
    <row r="100" spans="2:6" x14ac:dyDescent="0.25">
      <c r="B100">
        <v>6</v>
      </c>
      <c r="C100" s="1" t="s">
        <v>653</v>
      </c>
      <c r="D100" s="1" t="s">
        <v>624</v>
      </c>
      <c r="E100" s="1" t="s">
        <v>654</v>
      </c>
      <c r="F100" s="1" t="s">
        <v>7</v>
      </c>
    </row>
    <row r="101" spans="2:6" x14ac:dyDescent="0.25">
      <c r="B101">
        <v>3</v>
      </c>
      <c r="C101" s="1" t="s">
        <v>655</v>
      </c>
      <c r="D101" s="1" t="s">
        <v>624</v>
      </c>
      <c r="E101" s="1" t="s">
        <v>656</v>
      </c>
      <c r="F101" s="1" t="s">
        <v>7</v>
      </c>
    </row>
    <row r="102" spans="2:6" x14ac:dyDescent="0.25">
      <c r="B102">
        <v>5</v>
      </c>
      <c r="C102" s="1" t="s">
        <v>657</v>
      </c>
      <c r="D102" s="1" t="s">
        <v>624</v>
      </c>
      <c r="E102" s="1" t="s">
        <v>658</v>
      </c>
      <c r="F102" s="1" t="s">
        <v>7</v>
      </c>
    </row>
    <row r="103" spans="2:6" x14ac:dyDescent="0.25">
      <c r="B103">
        <v>6</v>
      </c>
      <c r="C103" s="1" t="s">
        <v>659</v>
      </c>
      <c r="D103" s="1" t="s">
        <v>624</v>
      </c>
      <c r="E103" s="1" t="s">
        <v>660</v>
      </c>
      <c r="F103" s="1" t="s">
        <v>7</v>
      </c>
    </row>
    <row r="104" spans="2:6" x14ac:dyDescent="0.25">
      <c r="B104">
        <v>6</v>
      </c>
      <c r="C104" s="1" t="s">
        <v>661</v>
      </c>
      <c r="D104" s="1" t="s">
        <v>624</v>
      </c>
      <c r="E104" s="1" t="s">
        <v>662</v>
      </c>
      <c r="F104" s="1" t="s">
        <v>7</v>
      </c>
    </row>
    <row r="105" spans="2:6" x14ac:dyDescent="0.25">
      <c r="B105">
        <v>2</v>
      </c>
      <c r="C105" s="1" t="s">
        <v>663</v>
      </c>
      <c r="D105" s="1" t="s">
        <v>624</v>
      </c>
      <c r="E105" s="1" t="s">
        <v>664</v>
      </c>
      <c r="F105" s="1" t="s">
        <v>7</v>
      </c>
    </row>
    <row r="106" spans="2:6" x14ac:dyDescent="0.25">
      <c r="B106">
        <v>3</v>
      </c>
      <c r="C106" s="1" t="s">
        <v>665</v>
      </c>
      <c r="D106" s="1" t="s">
        <v>624</v>
      </c>
      <c r="E106" s="1" t="s">
        <v>666</v>
      </c>
      <c r="F106" s="1" t="s">
        <v>7</v>
      </c>
    </row>
    <row r="107" spans="2:6" x14ac:dyDescent="0.25">
      <c r="B107">
        <v>6</v>
      </c>
      <c r="C107" s="1" t="s">
        <v>667</v>
      </c>
      <c r="D107" s="1" t="s">
        <v>624</v>
      </c>
      <c r="E107" s="1" t="s">
        <v>668</v>
      </c>
      <c r="F107" s="1" t="s">
        <v>7</v>
      </c>
    </row>
    <row r="108" spans="2:6" x14ac:dyDescent="0.25">
      <c r="B108">
        <v>6</v>
      </c>
      <c r="C108" s="1" t="s">
        <v>669</v>
      </c>
      <c r="D108" s="1" t="s">
        <v>624</v>
      </c>
      <c r="E108" s="1" t="s">
        <v>670</v>
      </c>
      <c r="F108" s="1" t="s">
        <v>7</v>
      </c>
    </row>
    <row r="109" spans="2:6" x14ac:dyDescent="0.25">
      <c r="B109">
        <v>6</v>
      </c>
      <c r="C109" s="1" t="s">
        <v>671</v>
      </c>
      <c r="D109" s="1" t="s">
        <v>624</v>
      </c>
      <c r="E109" s="1" t="s">
        <v>670</v>
      </c>
      <c r="F109" s="1" t="s">
        <v>7</v>
      </c>
    </row>
    <row r="110" spans="2:6" x14ac:dyDescent="0.25">
      <c r="B110">
        <v>6</v>
      </c>
      <c r="C110" s="1" t="s">
        <v>672</v>
      </c>
      <c r="D110" s="1" t="s">
        <v>624</v>
      </c>
      <c r="E110" s="1" t="s">
        <v>673</v>
      </c>
      <c r="F110" s="1" t="s">
        <v>7</v>
      </c>
    </row>
    <row r="111" spans="2:6" x14ac:dyDescent="0.25">
      <c r="B111">
        <v>6</v>
      </c>
      <c r="C111" s="1" t="s">
        <v>674</v>
      </c>
      <c r="D111" s="1" t="s">
        <v>624</v>
      </c>
      <c r="E111" s="1" t="s">
        <v>675</v>
      </c>
      <c r="F111" s="1" t="s">
        <v>7</v>
      </c>
    </row>
    <row r="112" spans="2:6" x14ac:dyDescent="0.25">
      <c r="B112">
        <v>1</v>
      </c>
      <c r="C112" s="1" t="s">
        <v>676</v>
      </c>
      <c r="D112" s="1" t="s">
        <v>624</v>
      </c>
      <c r="E112" s="1" t="s">
        <v>677</v>
      </c>
      <c r="F112" s="1" t="s">
        <v>7</v>
      </c>
    </row>
    <row r="113" spans="2:6" x14ac:dyDescent="0.25">
      <c r="B113">
        <v>6</v>
      </c>
      <c r="C113" s="1" t="s">
        <v>678</v>
      </c>
      <c r="D113" s="1" t="s">
        <v>624</v>
      </c>
      <c r="E113" s="1" t="s">
        <v>679</v>
      </c>
      <c r="F113" s="1" t="s">
        <v>7</v>
      </c>
    </row>
    <row r="114" spans="2:6" x14ac:dyDescent="0.25">
      <c r="B114">
        <v>1</v>
      </c>
      <c r="C114" s="1" t="s">
        <v>680</v>
      </c>
      <c r="D114" s="1" t="s">
        <v>624</v>
      </c>
      <c r="E114" s="1" t="s">
        <v>681</v>
      </c>
      <c r="F114" s="1" t="s">
        <v>7</v>
      </c>
    </row>
    <row r="115" spans="2:6" x14ac:dyDescent="0.25">
      <c r="B115">
        <v>6</v>
      </c>
      <c r="C115" s="1" t="s">
        <v>682</v>
      </c>
      <c r="D115" s="1" t="s">
        <v>624</v>
      </c>
      <c r="E115" s="1" t="s">
        <v>683</v>
      </c>
      <c r="F115" s="1" t="s">
        <v>7</v>
      </c>
    </row>
    <row r="116" spans="2:6" x14ac:dyDescent="0.25">
      <c r="B116">
        <v>7</v>
      </c>
      <c r="C116" s="1" t="s">
        <v>684</v>
      </c>
      <c r="D116" s="1" t="s">
        <v>624</v>
      </c>
      <c r="E116" s="1" t="s">
        <v>685</v>
      </c>
      <c r="F116" s="1" t="s">
        <v>7</v>
      </c>
    </row>
    <row r="117" spans="2:6" x14ac:dyDescent="0.25">
      <c r="B117">
        <v>6</v>
      </c>
      <c r="C117" s="1" t="s">
        <v>686</v>
      </c>
      <c r="D117" s="1" t="s">
        <v>624</v>
      </c>
      <c r="E117" s="1" t="s">
        <v>687</v>
      </c>
      <c r="F117" s="1" t="s">
        <v>7</v>
      </c>
    </row>
    <row r="118" spans="2:6" x14ac:dyDescent="0.25">
      <c r="B118">
        <v>1</v>
      </c>
      <c r="C118" s="1" t="s">
        <v>688</v>
      </c>
      <c r="D118" s="1" t="s">
        <v>624</v>
      </c>
      <c r="E118" s="1" t="s">
        <v>689</v>
      </c>
      <c r="F118" s="1" t="s">
        <v>7</v>
      </c>
    </row>
    <row r="119" spans="2:6" x14ac:dyDescent="0.25">
      <c r="B119">
        <v>3</v>
      </c>
      <c r="C119" s="1" t="s">
        <v>690</v>
      </c>
      <c r="D119" s="1" t="s">
        <v>624</v>
      </c>
      <c r="E119" s="1" t="s">
        <v>691</v>
      </c>
      <c r="F119" s="1" t="s">
        <v>7</v>
      </c>
    </row>
    <row r="120" spans="2:6" x14ac:dyDescent="0.25">
      <c r="B120">
        <v>2</v>
      </c>
      <c r="C120" s="1" t="s">
        <v>692</v>
      </c>
      <c r="D120" s="1" t="s">
        <v>624</v>
      </c>
      <c r="E120" s="1" t="s">
        <v>693</v>
      </c>
      <c r="F120" s="1" t="s">
        <v>7</v>
      </c>
    </row>
    <row r="121" spans="2:6" x14ac:dyDescent="0.25">
      <c r="B121">
        <v>4</v>
      </c>
      <c r="C121" s="1" t="s">
        <v>694</v>
      </c>
      <c r="D121" s="1" t="s">
        <v>624</v>
      </c>
      <c r="E121" s="1" t="s">
        <v>695</v>
      </c>
      <c r="F121" s="1" t="s">
        <v>7</v>
      </c>
    </row>
    <row r="122" spans="2:6" x14ac:dyDescent="0.25">
      <c r="B122">
        <v>6</v>
      </c>
      <c r="C122" s="1" t="s">
        <v>696</v>
      </c>
      <c r="D122" s="1" t="s">
        <v>624</v>
      </c>
      <c r="E122" s="1" t="s">
        <v>697</v>
      </c>
      <c r="F122" s="1" t="s">
        <v>7</v>
      </c>
    </row>
    <row r="123" spans="2:6" x14ac:dyDescent="0.25">
      <c r="B123">
        <v>6</v>
      </c>
      <c r="C123" s="1" t="s">
        <v>698</v>
      </c>
      <c r="D123" s="1" t="s">
        <v>624</v>
      </c>
      <c r="E123" s="1" t="s">
        <v>699</v>
      </c>
      <c r="F123" s="1" t="s">
        <v>7</v>
      </c>
    </row>
    <row r="124" spans="2:6" x14ac:dyDescent="0.25">
      <c r="B124">
        <v>3</v>
      </c>
      <c r="C124" s="1" t="s">
        <v>700</v>
      </c>
      <c r="D124" s="1" t="s">
        <v>624</v>
      </c>
      <c r="E124" s="1" t="s">
        <v>701</v>
      </c>
      <c r="F124" s="1" t="s">
        <v>7</v>
      </c>
    </row>
    <row r="125" spans="2:6" x14ac:dyDescent="0.25">
      <c r="B125">
        <v>7</v>
      </c>
      <c r="C125" s="1" t="s">
        <v>702</v>
      </c>
      <c r="D125" s="1" t="s">
        <v>624</v>
      </c>
      <c r="E125" s="1" t="s">
        <v>703</v>
      </c>
      <c r="F125" s="1" t="s">
        <v>7</v>
      </c>
    </row>
    <row r="126" spans="2:6" x14ac:dyDescent="0.25">
      <c r="B126">
        <v>1</v>
      </c>
      <c r="C126" s="1" t="s">
        <v>704</v>
      </c>
      <c r="D126" s="1" t="s">
        <v>624</v>
      </c>
      <c r="E126" s="1" t="s">
        <v>705</v>
      </c>
      <c r="F126" s="1" t="s">
        <v>7</v>
      </c>
    </row>
    <row r="127" spans="2:6" x14ac:dyDescent="0.25">
      <c r="B127">
        <v>4</v>
      </c>
      <c r="C127" s="1" t="s">
        <v>706</v>
      </c>
      <c r="D127" s="1" t="s">
        <v>624</v>
      </c>
      <c r="E127" s="1" t="s">
        <v>707</v>
      </c>
      <c r="F127" s="1" t="s">
        <v>7</v>
      </c>
    </row>
    <row r="128" spans="2:6" x14ac:dyDescent="0.25">
      <c r="B128">
        <v>6</v>
      </c>
      <c r="C128" s="1" t="s">
        <v>708</v>
      </c>
      <c r="D128" s="1" t="s">
        <v>624</v>
      </c>
      <c r="E128" s="1" t="s">
        <v>709</v>
      </c>
      <c r="F128" s="1" t="s">
        <v>7</v>
      </c>
    </row>
    <row r="129" spans="2:6" x14ac:dyDescent="0.25">
      <c r="B129">
        <v>1</v>
      </c>
      <c r="C129" s="1" t="s">
        <v>710</v>
      </c>
      <c r="D129" s="1" t="s">
        <v>624</v>
      </c>
      <c r="E129" s="1" t="s">
        <v>711</v>
      </c>
      <c r="F129" s="1" t="s">
        <v>7</v>
      </c>
    </row>
    <row r="130" spans="2:6" x14ac:dyDescent="0.25">
      <c r="B130">
        <v>7</v>
      </c>
      <c r="C130" s="1" t="s">
        <v>712</v>
      </c>
      <c r="D130" s="1" t="s">
        <v>624</v>
      </c>
      <c r="E130" s="1" t="s">
        <v>713</v>
      </c>
      <c r="F130" s="1" t="s">
        <v>7</v>
      </c>
    </row>
    <row r="131" spans="2:6" x14ac:dyDescent="0.25">
      <c r="B131">
        <v>1</v>
      </c>
      <c r="C131" s="1" t="s">
        <v>714</v>
      </c>
      <c r="D131" s="1" t="s">
        <v>624</v>
      </c>
      <c r="E131" s="1" t="s">
        <v>715</v>
      </c>
      <c r="F131" s="1" t="s">
        <v>7</v>
      </c>
    </row>
    <row r="132" spans="2:6" x14ac:dyDescent="0.25">
      <c r="B132">
        <v>4</v>
      </c>
      <c r="C132" s="1" t="s">
        <v>716</v>
      </c>
      <c r="D132" s="1" t="s">
        <v>624</v>
      </c>
      <c r="E132" s="1" t="s">
        <v>717</v>
      </c>
      <c r="F132" s="1" t="s">
        <v>7</v>
      </c>
    </row>
    <row r="133" spans="2:6" x14ac:dyDescent="0.25">
      <c r="B133">
        <v>3</v>
      </c>
      <c r="C133" s="1" t="s">
        <v>718</v>
      </c>
      <c r="D133" s="1" t="s">
        <v>624</v>
      </c>
      <c r="E133" s="1" t="s">
        <v>719</v>
      </c>
      <c r="F133" s="1" t="s">
        <v>7</v>
      </c>
    </row>
    <row r="134" spans="2:6" x14ac:dyDescent="0.25">
      <c r="B134">
        <v>4</v>
      </c>
      <c r="C134" s="1" t="s">
        <v>720</v>
      </c>
      <c r="D134" s="1" t="s">
        <v>624</v>
      </c>
      <c r="E134" s="1" t="s">
        <v>721</v>
      </c>
      <c r="F134" s="1" t="s">
        <v>7</v>
      </c>
    </row>
    <row r="135" spans="2:6" x14ac:dyDescent="0.25">
      <c r="B135">
        <v>5</v>
      </c>
      <c r="C135" s="1" t="s">
        <v>722</v>
      </c>
      <c r="D135" s="1" t="s">
        <v>624</v>
      </c>
      <c r="E135" s="1" t="s">
        <v>723</v>
      </c>
      <c r="F135" s="1" t="s">
        <v>7</v>
      </c>
    </row>
    <row r="136" spans="2:6" x14ac:dyDescent="0.25">
      <c r="B136">
        <v>4</v>
      </c>
      <c r="C136" s="1" t="s">
        <v>724</v>
      </c>
      <c r="D136" s="1" t="s">
        <v>624</v>
      </c>
      <c r="E136" s="1" t="s">
        <v>725</v>
      </c>
      <c r="F136" s="1" t="s">
        <v>7</v>
      </c>
    </row>
    <row r="137" spans="2:6" x14ac:dyDescent="0.25">
      <c r="B137">
        <v>6</v>
      </c>
      <c r="C137" s="1" t="s">
        <v>726</v>
      </c>
      <c r="D137" s="1" t="s">
        <v>624</v>
      </c>
      <c r="E137" s="1" t="s">
        <v>727</v>
      </c>
      <c r="F137" s="1" t="s">
        <v>7</v>
      </c>
    </row>
    <row r="138" spans="2:6" x14ac:dyDescent="0.25">
      <c r="B138">
        <v>6</v>
      </c>
      <c r="C138" s="1" t="s">
        <v>728</v>
      </c>
      <c r="D138" s="1" t="s">
        <v>624</v>
      </c>
      <c r="E138" s="1" t="s">
        <v>729</v>
      </c>
      <c r="F138" s="1" t="s">
        <v>7</v>
      </c>
    </row>
    <row r="139" spans="2:6" x14ac:dyDescent="0.25">
      <c r="B139">
        <v>6</v>
      </c>
      <c r="C139" s="1" t="s">
        <v>730</v>
      </c>
      <c r="D139" s="1" t="s">
        <v>624</v>
      </c>
      <c r="E139" s="1" t="s">
        <v>731</v>
      </c>
      <c r="F139" s="1" t="s">
        <v>7</v>
      </c>
    </row>
    <row r="140" spans="2:6" x14ac:dyDescent="0.25">
      <c r="B140">
        <v>6</v>
      </c>
      <c r="C140" s="1" t="s">
        <v>732</v>
      </c>
      <c r="D140" s="1" t="s">
        <v>624</v>
      </c>
      <c r="E140" s="1" t="s">
        <v>733</v>
      </c>
      <c r="F140" s="1" t="s">
        <v>7</v>
      </c>
    </row>
    <row r="141" spans="2:6" x14ac:dyDescent="0.25">
      <c r="B141">
        <v>6</v>
      </c>
      <c r="C141" s="1" t="s">
        <v>734</v>
      </c>
      <c r="D141" s="1" t="s">
        <v>624</v>
      </c>
      <c r="E141" s="1" t="s">
        <v>735</v>
      </c>
      <c r="F141" s="1" t="s">
        <v>7</v>
      </c>
    </row>
    <row r="142" spans="2:6" x14ac:dyDescent="0.25">
      <c r="B142">
        <v>6</v>
      </c>
      <c r="C142" s="1" t="s">
        <v>736</v>
      </c>
      <c r="D142" s="1" t="s">
        <v>624</v>
      </c>
      <c r="E142" s="1" t="s">
        <v>737</v>
      </c>
      <c r="F142" s="1" t="s">
        <v>7</v>
      </c>
    </row>
    <row r="143" spans="2:6" x14ac:dyDescent="0.25">
      <c r="B143">
        <v>1</v>
      </c>
      <c r="C143" s="1" t="s">
        <v>738</v>
      </c>
      <c r="D143" s="1" t="s">
        <v>624</v>
      </c>
      <c r="E143" s="1" t="s">
        <v>739</v>
      </c>
      <c r="F143" s="1" t="s">
        <v>7</v>
      </c>
    </row>
    <row r="144" spans="2:6" x14ac:dyDescent="0.25">
      <c r="B144">
        <v>6</v>
      </c>
      <c r="C144" s="1" t="s">
        <v>740</v>
      </c>
      <c r="D144" s="1" t="s">
        <v>624</v>
      </c>
      <c r="E144" s="1" t="s">
        <v>741</v>
      </c>
      <c r="F144" s="1" t="s">
        <v>7</v>
      </c>
    </row>
    <row r="145" spans="2:6" x14ac:dyDescent="0.25">
      <c r="B145">
        <v>6</v>
      </c>
      <c r="C145" s="1" t="s">
        <v>742</v>
      </c>
      <c r="D145" s="1" t="s">
        <v>624</v>
      </c>
      <c r="E145" s="1" t="s">
        <v>743</v>
      </c>
      <c r="F145" s="1" t="s">
        <v>7</v>
      </c>
    </row>
    <row r="146" spans="2:6" x14ac:dyDescent="0.25">
      <c r="B146">
        <v>6</v>
      </c>
      <c r="C146" s="1" t="s">
        <v>744</v>
      </c>
      <c r="D146" s="1" t="s">
        <v>624</v>
      </c>
      <c r="E146" s="1" t="s">
        <v>745</v>
      </c>
      <c r="F146" s="1" t="s">
        <v>7</v>
      </c>
    </row>
    <row r="147" spans="2:6" x14ac:dyDescent="0.25">
      <c r="B147">
        <v>1</v>
      </c>
      <c r="C147" s="1" t="s">
        <v>746</v>
      </c>
      <c r="D147" s="1" t="s">
        <v>624</v>
      </c>
      <c r="E147" s="1" t="s">
        <v>747</v>
      </c>
      <c r="F147" s="1" t="s">
        <v>7</v>
      </c>
    </row>
    <row r="148" spans="2:6" x14ac:dyDescent="0.25">
      <c r="B148">
        <v>4</v>
      </c>
      <c r="C148" s="1" t="s">
        <v>748</v>
      </c>
      <c r="D148" s="1" t="s">
        <v>624</v>
      </c>
      <c r="E148" s="1" t="s">
        <v>749</v>
      </c>
      <c r="F148" s="1" t="s">
        <v>7</v>
      </c>
    </row>
    <row r="149" spans="2:6" x14ac:dyDescent="0.25">
      <c r="B149">
        <v>6</v>
      </c>
      <c r="C149" s="1" t="s">
        <v>750</v>
      </c>
      <c r="D149" s="1" t="s">
        <v>624</v>
      </c>
      <c r="E149" s="1" t="s">
        <v>751</v>
      </c>
      <c r="F149" s="1" t="s">
        <v>7</v>
      </c>
    </row>
    <row r="150" spans="2:6" x14ac:dyDescent="0.25">
      <c r="B150">
        <v>4</v>
      </c>
      <c r="C150" s="1" t="s">
        <v>752</v>
      </c>
      <c r="D150" s="1" t="s">
        <v>624</v>
      </c>
      <c r="E150" s="1" t="s">
        <v>753</v>
      </c>
      <c r="F150" s="1" t="s">
        <v>7</v>
      </c>
    </row>
    <row r="151" spans="2:6" x14ac:dyDescent="0.25">
      <c r="B151">
        <v>2</v>
      </c>
      <c r="C151" s="1" t="s">
        <v>754</v>
      </c>
      <c r="D151" s="1" t="s">
        <v>624</v>
      </c>
      <c r="E151" s="1" t="s">
        <v>755</v>
      </c>
      <c r="F151" s="1" t="s">
        <v>7</v>
      </c>
    </row>
    <row r="152" spans="2:6" x14ac:dyDescent="0.25">
      <c r="B152">
        <v>4</v>
      </c>
      <c r="C152" s="1" t="s">
        <v>756</v>
      </c>
      <c r="D152" s="1" t="s">
        <v>624</v>
      </c>
      <c r="E152" s="1" t="s">
        <v>757</v>
      </c>
      <c r="F152" s="1" t="s">
        <v>7</v>
      </c>
    </row>
    <row r="153" spans="2:6" x14ac:dyDescent="0.25">
      <c r="B153">
        <v>5</v>
      </c>
      <c r="C153" s="1" t="s">
        <v>758</v>
      </c>
      <c r="D153" s="1" t="s">
        <v>624</v>
      </c>
      <c r="E153" s="1" t="s">
        <v>759</v>
      </c>
      <c r="F153" s="1" t="s">
        <v>7</v>
      </c>
    </row>
    <row r="154" spans="2:6" x14ac:dyDescent="0.25">
      <c r="B154">
        <v>5</v>
      </c>
      <c r="C154" s="1" t="s">
        <v>760</v>
      </c>
      <c r="D154" s="1" t="s">
        <v>624</v>
      </c>
      <c r="E154" s="1" t="s">
        <v>759</v>
      </c>
      <c r="F154" s="1" t="s">
        <v>7</v>
      </c>
    </row>
    <row r="155" spans="2:6" x14ac:dyDescent="0.25">
      <c r="B155">
        <v>3</v>
      </c>
      <c r="C155" s="1" t="s">
        <v>5</v>
      </c>
      <c r="D155" s="1" t="s">
        <v>761</v>
      </c>
      <c r="E155" s="1" t="s">
        <v>5</v>
      </c>
      <c r="F155" s="1" t="s">
        <v>7</v>
      </c>
    </row>
    <row r="156" spans="2:6" x14ac:dyDescent="0.25">
      <c r="B156">
        <v>5</v>
      </c>
      <c r="C156" s="1" t="s">
        <v>762</v>
      </c>
      <c r="D156" s="1" t="s">
        <v>763</v>
      </c>
      <c r="E156" s="1" t="s">
        <v>764</v>
      </c>
      <c r="F156" s="1" t="s">
        <v>7</v>
      </c>
    </row>
    <row r="157" spans="2:6" x14ac:dyDescent="0.25">
      <c r="B157">
        <v>6</v>
      </c>
      <c r="C157" s="1" t="s">
        <v>765</v>
      </c>
      <c r="D157" s="1" t="s">
        <v>763</v>
      </c>
      <c r="E157" s="1" t="s">
        <v>766</v>
      </c>
      <c r="F157" s="1" t="s">
        <v>7</v>
      </c>
    </row>
    <row r="158" spans="2:6" x14ac:dyDescent="0.25">
      <c r="B158">
        <v>5</v>
      </c>
      <c r="C158" s="1" t="s">
        <v>5</v>
      </c>
      <c r="D158" s="1" t="s">
        <v>767</v>
      </c>
      <c r="E158" s="1" t="s">
        <v>768</v>
      </c>
      <c r="F158" s="1" t="s">
        <v>7</v>
      </c>
    </row>
    <row r="159" spans="2:6" x14ac:dyDescent="0.25">
      <c r="B159">
        <v>5</v>
      </c>
      <c r="C159" s="1" t="s">
        <v>769</v>
      </c>
      <c r="D159" s="1" t="s">
        <v>763</v>
      </c>
      <c r="E159" s="1" t="s">
        <v>770</v>
      </c>
      <c r="F159" s="1" t="s">
        <v>7</v>
      </c>
    </row>
    <row r="160" spans="2:6" x14ac:dyDescent="0.25">
      <c r="B160">
        <v>6</v>
      </c>
      <c r="C160" s="1" t="s">
        <v>771</v>
      </c>
      <c r="D160" s="1" t="s">
        <v>763</v>
      </c>
      <c r="E160" s="1" t="s">
        <v>772</v>
      </c>
      <c r="F160" s="1" t="s">
        <v>7</v>
      </c>
    </row>
    <row r="161" spans="2:6" x14ac:dyDescent="0.25">
      <c r="B161">
        <v>5</v>
      </c>
      <c r="C161" s="1" t="s">
        <v>773</v>
      </c>
      <c r="D161" s="1" t="s">
        <v>763</v>
      </c>
      <c r="E161" s="1" t="s">
        <v>774</v>
      </c>
      <c r="F161" s="1" t="s">
        <v>7</v>
      </c>
    </row>
    <row r="162" spans="2:6" x14ac:dyDescent="0.25">
      <c r="B162">
        <v>5</v>
      </c>
      <c r="C162" s="1" t="s">
        <v>773</v>
      </c>
      <c r="D162" s="1" t="s">
        <v>763</v>
      </c>
      <c r="E162" s="1" t="s">
        <v>774</v>
      </c>
      <c r="F162" s="1" t="s">
        <v>7</v>
      </c>
    </row>
    <row r="163" spans="2:6" x14ac:dyDescent="0.25">
      <c r="B163">
        <v>6</v>
      </c>
      <c r="C163" s="1" t="s">
        <v>5</v>
      </c>
      <c r="D163" s="1" t="s">
        <v>775</v>
      </c>
      <c r="E163" s="1" t="s">
        <v>5</v>
      </c>
      <c r="F163" s="1" t="s">
        <v>7</v>
      </c>
    </row>
    <row r="164" spans="2:6" x14ac:dyDescent="0.25">
      <c r="B164">
        <v>6</v>
      </c>
      <c r="C164" s="1" t="s">
        <v>5</v>
      </c>
      <c r="D164" s="1" t="s">
        <v>776</v>
      </c>
      <c r="E164" s="1" t="s">
        <v>5</v>
      </c>
      <c r="F164" s="1" t="s">
        <v>7</v>
      </c>
    </row>
    <row r="165" spans="2:6" x14ac:dyDescent="0.25">
      <c r="B165">
        <v>4</v>
      </c>
      <c r="C165" s="1" t="s">
        <v>777</v>
      </c>
      <c r="D165" s="1" t="s">
        <v>775</v>
      </c>
      <c r="E165" s="1" t="s">
        <v>778</v>
      </c>
      <c r="F165" s="1" t="s">
        <v>7</v>
      </c>
    </row>
    <row r="166" spans="2:6" x14ac:dyDescent="0.25">
      <c r="B166">
        <v>3</v>
      </c>
      <c r="C166" s="1" t="s">
        <v>779</v>
      </c>
      <c r="D166" s="1" t="s">
        <v>780</v>
      </c>
      <c r="E166" s="1" t="s">
        <v>781</v>
      </c>
      <c r="F166" s="1" t="s">
        <v>7</v>
      </c>
    </row>
    <row r="167" spans="2:6" x14ac:dyDescent="0.25">
      <c r="B167">
        <v>6</v>
      </c>
      <c r="C167" s="1" t="s">
        <v>782</v>
      </c>
      <c r="D167" s="1" t="s">
        <v>780</v>
      </c>
      <c r="E167" s="1" t="s">
        <v>783</v>
      </c>
      <c r="F167" s="1" t="s">
        <v>7</v>
      </c>
    </row>
    <row r="168" spans="2:6" x14ac:dyDescent="0.25">
      <c r="B168">
        <v>6</v>
      </c>
      <c r="C168" s="1" t="s">
        <v>784</v>
      </c>
      <c r="D168" s="1" t="s">
        <v>780</v>
      </c>
      <c r="E168" s="1" t="s">
        <v>785</v>
      </c>
      <c r="F168" s="1" t="s">
        <v>7</v>
      </c>
    </row>
    <row r="169" spans="2:6" x14ac:dyDescent="0.25">
      <c r="B169">
        <v>6</v>
      </c>
      <c r="C169" s="1" t="s">
        <v>786</v>
      </c>
      <c r="D169" s="1" t="s">
        <v>787</v>
      </c>
      <c r="E169" s="1" t="s">
        <v>788</v>
      </c>
      <c r="F169" s="1" t="s">
        <v>7</v>
      </c>
    </row>
    <row r="170" spans="2:6" x14ac:dyDescent="0.25">
      <c r="B170">
        <v>4</v>
      </c>
      <c r="C170" s="1" t="s">
        <v>789</v>
      </c>
      <c r="D170" s="1" t="s">
        <v>790</v>
      </c>
      <c r="E170" s="1" t="s">
        <v>791</v>
      </c>
      <c r="F170" s="1" t="s">
        <v>7</v>
      </c>
    </row>
    <row r="171" spans="2:6" x14ac:dyDescent="0.25">
      <c r="B171">
        <v>3</v>
      </c>
      <c r="C171" s="1" t="s">
        <v>792</v>
      </c>
      <c r="D171" s="1" t="s">
        <v>790</v>
      </c>
      <c r="E171" s="1" t="s">
        <v>793</v>
      </c>
      <c r="F171" s="1" t="s">
        <v>7</v>
      </c>
    </row>
    <row r="172" spans="2:6" x14ac:dyDescent="0.25">
      <c r="B172">
        <v>3</v>
      </c>
      <c r="C172" s="1" t="s">
        <v>792</v>
      </c>
      <c r="D172" s="1" t="s">
        <v>790</v>
      </c>
      <c r="E172" s="1" t="s">
        <v>794</v>
      </c>
      <c r="F172" s="1" t="s">
        <v>7</v>
      </c>
    </row>
    <row r="173" spans="2:6" x14ac:dyDescent="0.25">
      <c r="B173">
        <v>2</v>
      </c>
      <c r="C173" s="1" t="s">
        <v>5</v>
      </c>
      <c r="D173" s="1" t="s">
        <v>795</v>
      </c>
      <c r="E173" s="1" t="s">
        <v>796</v>
      </c>
      <c r="F173" s="1" t="s">
        <v>7</v>
      </c>
    </row>
    <row r="174" spans="2:6" x14ac:dyDescent="0.25">
      <c r="B174">
        <v>4</v>
      </c>
      <c r="C174" s="1" t="s">
        <v>797</v>
      </c>
      <c r="D174" s="1" t="s">
        <v>790</v>
      </c>
      <c r="E174" s="1" t="s">
        <v>798</v>
      </c>
      <c r="F174" s="1" t="s">
        <v>7</v>
      </c>
    </row>
    <row r="175" spans="2:6" x14ac:dyDescent="0.25">
      <c r="B175">
        <v>8</v>
      </c>
      <c r="C175" s="1" t="s">
        <v>799</v>
      </c>
      <c r="D175" s="1" t="s">
        <v>790</v>
      </c>
      <c r="E175" s="1" t="s">
        <v>800</v>
      </c>
      <c r="F175" s="1" t="s">
        <v>7</v>
      </c>
    </row>
    <row r="176" spans="2:6" x14ac:dyDescent="0.25">
      <c r="B176">
        <v>3</v>
      </c>
      <c r="C176" s="1" t="s">
        <v>801</v>
      </c>
      <c r="D176" s="1" t="s">
        <v>790</v>
      </c>
      <c r="E176" s="1" t="s">
        <v>802</v>
      </c>
      <c r="F176" s="1" t="s">
        <v>7</v>
      </c>
    </row>
    <row r="177" spans="1:6" x14ac:dyDescent="0.25">
      <c r="B177">
        <v>4</v>
      </c>
      <c r="C177" s="1" t="s">
        <v>803</v>
      </c>
      <c r="D177" s="1" t="s">
        <v>790</v>
      </c>
      <c r="E177" s="1" t="s">
        <v>804</v>
      </c>
      <c r="F177" s="1" t="s">
        <v>7</v>
      </c>
    </row>
    <row r="178" spans="1:6" x14ac:dyDescent="0.25">
      <c r="A178" t="s">
        <v>1527</v>
      </c>
      <c r="B178">
        <f>COUNTIF(B2:B177, 3)</f>
        <v>14</v>
      </c>
      <c r="C178" s="1"/>
      <c r="D178" s="1"/>
      <c r="E178" s="1"/>
      <c r="F178" s="1"/>
    </row>
    <row r="179" spans="1:6" x14ac:dyDescent="0.25">
      <c r="A179" t="s">
        <v>1528</v>
      </c>
      <c r="B179">
        <f>COUNTIF(B2:B177, 5)+COUNTIF(B2:B177, 6)</f>
        <v>70</v>
      </c>
      <c r="C179" s="1"/>
      <c r="D179" s="1"/>
      <c r="E179" s="1"/>
      <c r="F179" s="1"/>
    </row>
    <row r="180" spans="1:6" x14ac:dyDescent="0.25">
      <c r="A180" t="s">
        <v>1529</v>
      </c>
      <c r="B180">
        <f>COUNTIF(B2:B177, 1)</f>
        <v>31</v>
      </c>
      <c r="C180" s="1"/>
      <c r="D180" s="1"/>
      <c r="E180" s="1"/>
      <c r="F180" s="1"/>
    </row>
    <row r="181" spans="1:6" x14ac:dyDescent="0.25">
      <c r="A181" t="s">
        <v>1530</v>
      </c>
      <c r="B181">
        <f>COUNTIF(B2:B177, 4)</f>
        <v>17</v>
      </c>
      <c r="C181" s="1"/>
      <c r="D181" s="1"/>
      <c r="E181" s="1"/>
      <c r="F181" s="1"/>
    </row>
    <row r="182" spans="1:6" x14ac:dyDescent="0.25">
      <c r="A182" t="s">
        <v>1531</v>
      </c>
      <c r="B182">
        <f>COUNTIF(B2:B177, 8)</f>
        <v>9</v>
      </c>
      <c r="C182" s="1"/>
      <c r="D182" s="1"/>
      <c r="E182" s="1"/>
      <c r="F182" s="1"/>
    </row>
    <row r="183" spans="1:6" x14ac:dyDescent="0.25">
      <c r="A183" t="s">
        <v>1532</v>
      </c>
      <c r="B183">
        <f>COUNTIF(B2:B177, 2)</f>
        <v>18</v>
      </c>
      <c r="C183" s="1"/>
      <c r="D183" s="1"/>
      <c r="E183" s="1"/>
      <c r="F183" s="1"/>
    </row>
    <row r="184" spans="1:6" x14ac:dyDescent="0.25">
      <c r="A184" t="s">
        <v>1533</v>
      </c>
      <c r="B184">
        <f>COUNTIF(B2:B177, 7)</f>
        <v>17</v>
      </c>
      <c r="C184" s="1"/>
      <c r="D184" s="1"/>
      <c r="E184" s="1"/>
      <c r="F184"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F1AB-CD42-4CA2-8EBC-56050DC212D3}">
  <dimension ref="A1:F50"/>
  <sheetViews>
    <sheetView workbookViewId="0">
      <selection activeCell="B45" sqref="B45"/>
    </sheetView>
  </sheetViews>
  <sheetFormatPr defaultRowHeight="15" x14ac:dyDescent="0.25"/>
  <cols>
    <col min="2" max="2" width="10.5703125" bestFit="1" customWidth="1"/>
    <col min="3" max="3" width="81.140625" bestFit="1" customWidth="1"/>
    <col min="4" max="4" width="15.14062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2</v>
      </c>
      <c r="C2" s="1" t="s">
        <v>805</v>
      </c>
      <c r="D2" s="1" t="s">
        <v>806</v>
      </c>
      <c r="E2" s="1" t="s">
        <v>5</v>
      </c>
      <c r="F2" s="1" t="s">
        <v>7</v>
      </c>
    </row>
    <row r="3" spans="2:6" x14ac:dyDescent="0.25">
      <c r="B3">
        <v>1</v>
      </c>
      <c r="C3" s="1" t="s">
        <v>807</v>
      </c>
      <c r="D3" s="1" t="s">
        <v>806</v>
      </c>
      <c r="E3" s="1" t="s">
        <v>808</v>
      </c>
      <c r="F3" s="1" t="s">
        <v>7</v>
      </c>
    </row>
    <row r="4" spans="2:6" x14ac:dyDescent="0.25">
      <c r="B4">
        <v>3</v>
      </c>
      <c r="C4" s="1" t="s">
        <v>809</v>
      </c>
      <c r="D4" s="1" t="s">
        <v>806</v>
      </c>
      <c r="E4" s="1" t="s">
        <v>810</v>
      </c>
      <c r="F4" s="1" t="s">
        <v>7</v>
      </c>
    </row>
    <row r="5" spans="2:6" x14ac:dyDescent="0.25">
      <c r="B5">
        <v>3</v>
      </c>
      <c r="C5" s="1" t="s">
        <v>811</v>
      </c>
      <c r="D5" s="1" t="s">
        <v>806</v>
      </c>
      <c r="E5" s="1" t="s">
        <v>812</v>
      </c>
      <c r="F5" s="1" t="s">
        <v>7</v>
      </c>
    </row>
    <row r="6" spans="2:6" x14ac:dyDescent="0.25">
      <c r="B6">
        <v>3</v>
      </c>
      <c r="C6" s="1" t="s">
        <v>813</v>
      </c>
      <c r="D6" s="1" t="s">
        <v>806</v>
      </c>
      <c r="E6" s="1" t="s">
        <v>20</v>
      </c>
      <c r="F6" s="1" t="s">
        <v>7</v>
      </c>
    </row>
    <row r="7" spans="2:6" x14ac:dyDescent="0.25">
      <c r="B7">
        <v>3</v>
      </c>
      <c r="C7" s="1" t="s">
        <v>814</v>
      </c>
      <c r="D7" s="1" t="s">
        <v>806</v>
      </c>
      <c r="E7" s="1" t="s">
        <v>815</v>
      </c>
      <c r="F7" s="1" t="s">
        <v>7</v>
      </c>
    </row>
    <row r="8" spans="2:6" x14ac:dyDescent="0.25">
      <c r="B8">
        <v>3</v>
      </c>
      <c r="C8" s="1" t="s">
        <v>816</v>
      </c>
      <c r="D8" s="1" t="s">
        <v>806</v>
      </c>
      <c r="E8" s="1" t="s">
        <v>817</v>
      </c>
      <c r="F8" s="1" t="s">
        <v>7</v>
      </c>
    </row>
    <row r="9" spans="2:6" x14ac:dyDescent="0.25">
      <c r="B9">
        <v>3</v>
      </c>
      <c r="C9" s="1" t="s">
        <v>818</v>
      </c>
      <c r="D9" s="1" t="s">
        <v>806</v>
      </c>
      <c r="E9" s="1" t="s">
        <v>819</v>
      </c>
      <c r="F9" s="1" t="s">
        <v>7</v>
      </c>
    </row>
    <row r="10" spans="2:6" x14ac:dyDescent="0.25">
      <c r="B10">
        <v>3</v>
      </c>
      <c r="C10" s="1" t="s">
        <v>820</v>
      </c>
      <c r="D10" s="1" t="s">
        <v>806</v>
      </c>
      <c r="E10" s="1" t="s">
        <v>821</v>
      </c>
      <c r="F10" s="1" t="s">
        <v>7</v>
      </c>
    </row>
    <row r="11" spans="2:6" x14ac:dyDescent="0.25">
      <c r="B11">
        <v>3</v>
      </c>
      <c r="C11" s="1" t="s">
        <v>822</v>
      </c>
      <c r="D11" s="1" t="s">
        <v>806</v>
      </c>
      <c r="E11" s="1" t="s">
        <v>823</v>
      </c>
      <c r="F11" s="1" t="s">
        <v>7</v>
      </c>
    </row>
    <row r="12" spans="2:6" x14ac:dyDescent="0.25">
      <c r="B12">
        <v>3</v>
      </c>
      <c r="C12" s="1" t="s">
        <v>824</v>
      </c>
      <c r="D12" s="1" t="s">
        <v>806</v>
      </c>
      <c r="E12" s="1" t="s">
        <v>825</v>
      </c>
      <c r="F12" s="1" t="s">
        <v>7</v>
      </c>
    </row>
    <row r="13" spans="2:6" x14ac:dyDescent="0.25">
      <c r="B13">
        <v>3</v>
      </c>
      <c r="C13" s="1" t="s">
        <v>826</v>
      </c>
      <c r="D13" s="1" t="s">
        <v>827</v>
      </c>
      <c r="E13" s="1" t="s">
        <v>828</v>
      </c>
      <c r="F13" s="1" t="s">
        <v>7</v>
      </c>
    </row>
    <row r="14" spans="2:6" x14ac:dyDescent="0.25">
      <c r="B14">
        <v>8</v>
      </c>
      <c r="C14" s="1" t="s">
        <v>829</v>
      </c>
      <c r="D14" s="1" t="s">
        <v>830</v>
      </c>
      <c r="E14" s="1" t="s">
        <v>831</v>
      </c>
      <c r="F14" s="1" t="s">
        <v>7</v>
      </c>
    </row>
    <row r="15" spans="2:6" x14ac:dyDescent="0.25">
      <c r="B15">
        <v>7</v>
      </c>
      <c r="C15" s="1" t="s">
        <v>832</v>
      </c>
      <c r="D15" s="1" t="s">
        <v>830</v>
      </c>
      <c r="E15" s="1" t="s">
        <v>833</v>
      </c>
      <c r="F15" s="1" t="s">
        <v>7</v>
      </c>
    </row>
    <row r="16" spans="2:6" x14ac:dyDescent="0.25">
      <c r="B16">
        <v>7</v>
      </c>
      <c r="C16" s="1" t="s">
        <v>834</v>
      </c>
      <c r="D16" s="1" t="s">
        <v>830</v>
      </c>
      <c r="E16" s="1" t="s">
        <v>835</v>
      </c>
      <c r="F16" s="1" t="s">
        <v>7</v>
      </c>
    </row>
    <row r="17" spans="2:6" x14ac:dyDescent="0.25">
      <c r="B17">
        <v>6</v>
      </c>
      <c r="C17" s="1" t="s">
        <v>836</v>
      </c>
      <c r="D17" s="1" t="s">
        <v>830</v>
      </c>
      <c r="E17" s="1" t="s">
        <v>837</v>
      </c>
      <c r="F17" s="1" t="s">
        <v>7</v>
      </c>
    </row>
    <row r="18" spans="2:6" x14ac:dyDescent="0.25">
      <c r="B18">
        <v>7</v>
      </c>
      <c r="C18" s="1" t="s">
        <v>5</v>
      </c>
      <c r="D18" s="1" t="s">
        <v>838</v>
      </c>
      <c r="E18" s="1" t="s">
        <v>839</v>
      </c>
      <c r="F18" s="1" t="s">
        <v>7</v>
      </c>
    </row>
    <row r="19" spans="2:6" x14ac:dyDescent="0.25">
      <c r="B19">
        <v>1</v>
      </c>
      <c r="C19" s="1" t="s">
        <v>840</v>
      </c>
      <c r="D19" s="1" t="s">
        <v>830</v>
      </c>
      <c r="E19" s="1" t="s">
        <v>841</v>
      </c>
      <c r="F19" s="1" t="s">
        <v>7</v>
      </c>
    </row>
    <row r="20" spans="2:6" x14ac:dyDescent="0.25">
      <c r="B20">
        <v>6</v>
      </c>
      <c r="C20" s="1" t="s">
        <v>842</v>
      </c>
      <c r="D20" s="1" t="s">
        <v>830</v>
      </c>
      <c r="E20" s="1" t="s">
        <v>843</v>
      </c>
      <c r="F20" s="1" t="s">
        <v>7</v>
      </c>
    </row>
    <row r="21" spans="2:6" x14ac:dyDescent="0.25">
      <c r="B21">
        <v>7</v>
      </c>
      <c r="C21" s="1" t="s">
        <v>844</v>
      </c>
      <c r="D21" s="1" t="s">
        <v>830</v>
      </c>
      <c r="E21" s="1" t="s">
        <v>845</v>
      </c>
      <c r="F21" s="1" t="s">
        <v>7</v>
      </c>
    </row>
    <row r="22" spans="2:6" x14ac:dyDescent="0.25">
      <c r="B22">
        <v>7</v>
      </c>
      <c r="C22" s="1" t="s">
        <v>846</v>
      </c>
      <c r="D22" s="1" t="s">
        <v>830</v>
      </c>
      <c r="E22" s="1" t="s">
        <v>847</v>
      </c>
      <c r="F22" s="1" t="s">
        <v>7</v>
      </c>
    </row>
    <row r="23" spans="2:6" x14ac:dyDescent="0.25">
      <c r="B23">
        <v>6</v>
      </c>
      <c r="C23" s="1" t="s">
        <v>848</v>
      </c>
      <c r="D23" s="1" t="s">
        <v>830</v>
      </c>
      <c r="E23" s="1" t="s">
        <v>849</v>
      </c>
      <c r="F23" s="1" t="s">
        <v>7</v>
      </c>
    </row>
    <row r="24" spans="2:6" x14ac:dyDescent="0.25">
      <c r="B24">
        <v>6</v>
      </c>
      <c r="C24" s="1" t="s">
        <v>850</v>
      </c>
      <c r="D24" s="1" t="s">
        <v>830</v>
      </c>
      <c r="E24" s="1" t="s">
        <v>851</v>
      </c>
      <c r="F24" s="1" t="s">
        <v>7</v>
      </c>
    </row>
    <row r="25" spans="2:6" x14ac:dyDescent="0.25">
      <c r="B25">
        <v>6</v>
      </c>
      <c r="C25" s="1" t="s">
        <v>852</v>
      </c>
      <c r="D25" s="1" t="s">
        <v>830</v>
      </c>
      <c r="E25" s="1" t="s">
        <v>853</v>
      </c>
      <c r="F25" s="1" t="s">
        <v>7</v>
      </c>
    </row>
    <row r="26" spans="2:6" x14ac:dyDescent="0.25">
      <c r="B26">
        <v>6</v>
      </c>
      <c r="C26" s="1" t="s">
        <v>854</v>
      </c>
      <c r="D26" s="1" t="s">
        <v>830</v>
      </c>
      <c r="E26" s="1" t="s">
        <v>855</v>
      </c>
      <c r="F26" s="1" t="s">
        <v>7</v>
      </c>
    </row>
    <row r="27" spans="2:6" x14ac:dyDescent="0.25">
      <c r="B27">
        <v>6</v>
      </c>
      <c r="C27" s="1" t="s">
        <v>856</v>
      </c>
      <c r="D27" s="1" t="s">
        <v>838</v>
      </c>
      <c r="E27" s="1" t="s">
        <v>857</v>
      </c>
      <c r="F27" s="1" t="s">
        <v>7</v>
      </c>
    </row>
    <row r="28" spans="2:6" x14ac:dyDescent="0.25">
      <c r="B28">
        <v>6</v>
      </c>
      <c r="C28" s="1" t="s">
        <v>858</v>
      </c>
      <c r="D28" s="1" t="s">
        <v>830</v>
      </c>
      <c r="E28" s="1" t="s">
        <v>855</v>
      </c>
      <c r="F28" s="1" t="s">
        <v>7</v>
      </c>
    </row>
    <row r="29" spans="2:6" x14ac:dyDescent="0.25">
      <c r="B29">
        <v>6</v>
      </c>
      <c r="C29" s="1" t="s">
        <v>859</v>
      </c>
      <c r="D29" s="1" t="s">
        <v>830</v>
      </c>
      <c r="E29" s="1" t="s">
        <v>855</v>
      </c>
      <c r="F29" s="1" t="s">
        <v>7</v>
      </c>
    </row>
    <row r="30" spans="2:6" x14ac:dyDescent="0.25">
      <c r="B30">
        <v>6</v>
      </c>
      <c r="C30" s="1" t="s">
        <v>854</v>
      </c>
      <c r="D30" s="1" t="s">
        <v>830</v>
      </c>
      <c r="E30" s="1" t="s">
        <v>855</v>
      </c>
      <c r="F30" s="1" t="s">
        <v>7</v>
      </c>
    </row>
    <row r="31" spans="2:6" x14ac:dyDescent="0.25">
      <c r="B31">
        <v>6</v>
      </c>
      <c r="C31" s="1" t="s">
        <v>860</v>
      </c>
      <c r="D31" s="1" t="s">
        <v>830</v>
      </c>
      <c r="E31" s="1" t="s">
        <v>861</v>
      </c>
      <c r="F31" s="1" t="s">
        <v>7</v>
      </c>
    </row>
    <row r="32" spans="2:6" x14ac:dyDescent="0.25">
      <c r="B32">
        <v>6</v>
      </c>
      <c r="C32" s="1" t="s">
        <v>862</v>
      </c>
      <c r="D32" s="1" t="s">
        <v>830</v>
      </c>
      <c r="E32" s="1" t="s">
        <v>863</v>
      </c>
      <c r="F32" s="1" t="s">
        <v>7</v>
      </c>
    </row>
    <row r="33" spans="1:6" x14ac:dyDescent="0.25">
      <c r="B33">
        <v>6</v>
      </c>
      <c r="C33" s="1" t="s">
        <v>864</v>
      </c>
      <c r="D33" s="1" t="s">
        <v>830</v>
      </c>
      <c r="E33" s="1" t="s">
        <v>865</v>
      </c>
      <c r="F33" s="1" t="s">
        <v>7</v>
      </c>
    </row>
    <row r="34" spans="1:6" x14ac:dyDescent="0.25">
      <c r="B34">
        <v>1</v>
      </c>
      <c r="C34" s="1" t="s">
        <v>866</v>
      </c>
      <c r="D34" s="1" t="s">
        <v>830</v>
      </c>
      <c r="E34" s="1" t="s">
        <v>867</v>
      </c>
      <c r="F34" s="1" t="s">
        <v>7</v>
      </c>
    </row>
    <row r="35" spans="1:6" x14ac:dyDescent="0.25">
      <c r="B35">
        <v>6</v>
      </c>
      <c r="C35" s="1" t="s">
        <v>868</v>
      </c>
      <c r="D35" s="1" t="s">
        <v>830</v>
      </c>
      <c r="E35" s="1" t="s">
        <v>869</v>
      </c>
      <c r="F35" s="1" t="s">
        <v>7</v>
      </c>
    </row>
    <row r="36" spans="1:6" x14ac:dyDescent="0.25">
      <c r="B36">
        <v>6</v>
      </c>
      <c r="C36" s="1" t="s">
        <v>870</v>
      </c>
      <c r="D36" s="1" t="s">
        <v>838</v>
      </c>
      <c r="E36" s="1" t="s">
        <v>871</v>
      </c>
      <c r="F36" s="1" t="s">
        <v>7</v>
      </c>
    </row>
    <row r="37" spans="1:6" x14ac:dyDescent="0.25">
      <c r="B37">
        <v>6</v>
      </c>
      <c r="C37" s="1" t="s">
        <v>5</v>
      </c>
      <c r="D37" s="1" t="s">
        <v>838</v>
      </c>
      <c r="E37" s="1" t="s">
        <v>872</v>
      </c>
      <c r="F37" s="1" t="s">
        <v>7</v>
      </c>
    </row>
    <row r="38" spans="1:6" x14ac:dyDescent="0.25">
      <c r="B38">
        <v>6</v>
      </c>
      <c r="C38" s="1" t="s">
        <v>873</v>
      </c>
      <c r="D38" s="1" t="s">
        <v>830</v>
      </c>
      <c r="E38" s="1" t="s">
        <v>874</v>
      </c>
      <c r="F38" s="1" t="s">
        <v>7</v>
      </c>
    </row>
    <row r="39" spans="1:6" x14ac:dyDescent="0.25">
      <c r="B39">
        <v>6</v>
      </c>
      <c r="C39" s="1" t="s">
        <v>5</v>
      </c>
      <c r="D39" s="1" t="s">
        <v>838</v>
      </c>
      <c r="E39" s="1" t="s">
        <v>875</v>
      </c>
      <c r="F39" s="1" t="s">
        <v>7</v>
      </c>
    </row>
    <row r="40" spans="1:6" x14ac:dyDescent="0.25">
      <c r="B40">
        <v>7</v>
      </c>
      <c r="C40" s="1" t="s">
        <v>876</v>
      </c>
      <c r="D40" s="1" t="s">
        <v>830</v>
      </c>
      <c r="E40" s="1" t="s">
        <v>877</v>
      </c>
      <c r="F40" s="1" t="s">
        <v>7</v>
      </c>
    </row>
    <row r="41" spans="1:6" x14ac:dyDescent="0.25">
      <c r="B41">
        <v>7</v>
      </c>
      <c r="C41" s="1" t="s">
        <v>878</v>
      </c>
      <c r="D41" s="1" t="s">
        <v>830</v>
      </c>
      <c r="E41" s="1" t="s">
        <v>879</v>
      </c>
      <c r="F41" s="1" t="s">
        <v>7</v>
      </c>
    </row>
    <row r="42" spans="1:6" x14ac:dyDescent="0.25">
      <c r="B42">
        <v>6</v>
      </c>
      <c r="C42" s="1" t="s">
        <v>880</v>
      </c>
      <c r="D42" s="1" t="s">
        <v>830</v>
      </c>
      <c r="E42" s="1" t="s">
        <v>881</v>
      </c>
      <c r="F42" s="1" t="s">
        <v>7</v>
      </c>
    </row>
    <row r="43" spans="1:6" x14ac:dyDescent="0.25">
      <c r="B43">
        <v>3</v>
      </c>
      <c r="C43" s="1" t="s">
        <v>882</v>
      </c>
      <c r="D43" s="1" t="s">
        <v>883</v>
      </c>
      <c r="E43" s="1" t="s">
        <v>884</v>
      </c>
      <c r="F43" s="1" t="s">
        <v>7</v>
      </c>
    </row>
    <row r="44" spans="1:6" x14ac:dyDescent="0.25">
      <c r="A44" t="s">
        <v>1527</v>
      </c>
      <c r="B44">
        <f>COUNTIF(B2:B43, 3)</f>
        <v>11</v>
      </c>
      <c r="C44" s="1"/>
      <c r="D44" s="1"/>
      <c r="E44" s="1"/>
      <c r="F44" s="1"/>
    </row>
    <row r="45" spans="1:6" x14ac:dyDescent="0.25">
      <c r="A45" t="s">
        <v>1528</v>
      </c>
      <c r="B45">
        <f>COUNTIF(B2:B43, 5)+COUNTIF(B2:B43, 6)</f>
        <v>19</v>
      </c>
      <c r="C45" s="1"/>
      <c r="D45" s="1"/>
      <c r="E45" s="1"/>
      <c r="F45" s="1"/>
    </row>
    <row r="46" spans="1:6" x14ac:dyDescent="0.25">
      <c r="A46" t="s">
        <v>1529</v>
      </c>
      <c r="B46">
        <f>COUNTIF(B2:B43, 1)</f>
        <v>3</v>
      </c>
      <c r="C46" s="1"/>
      <c r="D46" s="1"/>
      <c r="E46" s="1"/>
      <c r="F46" s="1"/>
    </row>
    <row r="47" spans="1:6" x14ac:dyDescent="0.25">
      <c r="A47" t="s">
        <v>1530</v>
      </c>
      <c r="B47">
        <f>COUNTIF(B2:B43, 4)</f>
        <v>0</v>
      </c>
      <c r="C47" s="1"/>
      <c r="D47" s="1"/>
      <c r="E47" s="1"/>
      <c r="F47" s="1"/>
    </row>
    <row r="48" spans="1:6" x14ac:dyDescent="0.25">
      <c r="A48" t="s">
        <v>1531</v>
      </c>
      <c r="B48">
        <f>COUNTIF(B2:B43, 8)</f>
        <v>1</v>
      </c>
      <c r="C48" s="1"/>
      <c r="D48" s="1"/>
      <c r="E48" s="1"/>
      <c r="F48" s="1"/>
    </row>
    <row r="49" spans="1:6" x14ac:dyDescent="0.25">
      <c r="A49" t="s">
        <v>1532</v>
      </c>
      <c r="B49">
        <f>COUNTIF(B2:B43, 2)</f>
        <v>1</v>
      </c>
      <c r="C49" s="1"/>
      <c r="D49" s="1"/>
      <c r="E49" s="1"/>
      <c r="F49" s="1"/>
    </row>
    <row r="50" spans="1:6" x14ac:dyDescent="0.25">
      <c r="A50" t="s">
        <v>1533</v>
      </c>
      <c r="B50">
        <f>COUNTIF(B2:B43, 7)</f>
        <v>7</v>
      </c>
      <c r="C50" s="1"/>
      <c r="D50" s="1"/>
      <c r="E50" s="1"/>
      <c r="F50"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FF8E-006D-46A3-B964-1488B9DDE108}">
  <dimension ref="A1:F15"/>
  <sheetViews>
    <sheetView workbookViewId="0">
      <selection activeCell="B9" sqref="B9:B15"/>
    </sheetView>
  </sheetViews>
  <sheetFormatPr defaultRowHeight="15" x14ac:dyDescent="0.25"/>
  <cols>
    <col min="2" max="2" width="10.5703125" bestFit="1" customWidth="1"/>
    <col min="3" max="3" width="81.140625" bestFit="1" customWidth="1"/>
    <col min="4" max="4" width="20.140625" bestFit="1" customWidth="1"/>
    <col min="5" max="5" width="81.140625" bestFit="1" customWidth="1"/>
    <col min="6" max="6" width="11.85546875" bestFit="1" customWidth="1"/>
  </cols>
  <sheetData>
    <row r="1" spans="1:6" x14ac:dyDescent="0.25">
      <c r="B1" t="s">
        <v>0</v>
      </c>
      <c r="C1" t="s">
        <v>1</v>
      </c>
      <c r="D1" t="s">
        <v>2</v>
      </c>
      <c r="E1" t="s">
        <v>3</v>
      </c>
      <c r="F1" t="s">
        <v>4</v>
      </c>
    </row>
    <row r="2" spans="1:6" x14ac:dyDescent="0.25">
      <c r="B2">
        <v>7</v>
      </c>
      <c r="C2" s="1" t="s">
        <v>885</v>
      </c>
      <c r="D2" s="1" t="s">
        <v>886</v>
      </c>
      <c r="E2" s="1" t="s">
        <v>887</v>
      </c>
      <c r="F2" s="1" t="s">
        <v>7</v>
      </c>
    </row>
    <row r="3" spans="1:6" x14ac:dyDescent="0.25">
      <c r="B3">
        <v>7</v>
      </c>
      <c r="C3" s="1" t="s">
        <v>888</v>
      </c>
      <c r="D3" s="1" t="s">
        <v>889</v>
      </c>
      <c r="E3" s="1" t="s">
        <v>890</v>
      </c>
      <c r="F3" s="1" t="s">
        <v>7</v>
      </c>
    </row>
    <row r="4" spans="1:6" x14ac:dyDescent="0.25">
      <c r="B4">
        <v>7</v>
      </c>
      <c r="C4" s="1" t="s">
        <v>891</v>
      </c>
      <c r="D4" s="1" t="s">
        <v>886</v>
      </c>
      <c r="E4" s="1" t="s">
        <v>892</v>
      </c>
      <c r="F4" s="1" t="s">
        <v>7</v>
      </c>
    </row>
    <row r="5" spans="1:6" x14ac:dyDescent="0.25">
      <c r="B5">
        <v>2</v>
      </c>
      <c r="C5" s="1" t="s">
        <v>893</v>
      </c>
      <c r="D5" s="1" t="s">
        <v>889</v>
      </c>
      <c r="E5" s="1" t="s">
        <v>894</v>
      </c>
      <c r="F5" s="1" t="s">
        <v>7</v>
      </c>
    </row>
    <row r="6" spans="1:6" x14ac:dyDescent="0.25">
      <c r="B6">
        <v>7</v>
      </c>
      <c r="C6" s="1" t="s">
        <v>895</v>
      </c>
      <c r="D6" s="1" t="s">
        <v>889</v>
      </c>
      <c r="E6" s="1" t="s">
        <v>896</v>
      </c>
      <c r="F6" s="1" t="s">
        <v>7</v>
      </c>
    </row>
    <row r="7" spans="1:6" x14ac:dyDescent="0.25">
      <c r="B7">
        <v>7</v>
      </c>
      <c r="C7" s="1" t="s">
        <v>897</v>
      </c>
      <c r="D7" s="1" t="s">
        <v>889</v>
      </c>
      <c r="E7" s="1" t="s">
        <v>898</v>
      </c>
      <c r="F7" s="1" t="s">
        <v>7</v>
      </c>
    </row>
    <row r="8" spans="1:6" x14ac:dyDescent="0.25">
      <c r="B8">
        <v>7</v>
      </c>
      <c r="C8" s="1" t="s">
        <v>899</v>
      </c>
      <c r="D8" s="1" t="s">
        <v>900</v>
      </c>
      <c r="E8" s="1" t="s">
        <v>150</v>
      </c>
      <c r="F8" s="1" t="s">
        <v>7</v>
      </c>
    </row>
    <row r="9" spans="1:6" x14ac:dyDescent="0.25">
      <c r="A9" t="s">
        <v>1527</v>
      </c>
      <c r="B9">
        <v>0</v>
      </c>
      <c r="C9" s="1"/>
      <c r="D9" s="1"/>
      <c r="E9" s="1"/>
      <c r="F9" s="1"/>
    </row>
    <row r="10" spans="1:6" x14ac:dyDescent="0.25">
      <c r="A10" t="s">
        <v>1528</v>
      </c>
      <c r="B10">
        <v>0</v>
      </c>
      <c r="C10" s="1"/>
      <c r="D10" s="1"/>
      <c r="E10" s="1"/>
      <c r="F10" s="1"/>
    </row>
    <row r="11" spans="1:6" x14ac:dyDescent="0.25">
      <c r="A11" t="s">
        <v>1529</v>
      </c>
      <c r="B11">
        <v>0</v>
      </c>
      <c r="C11" s="1"/>
      <c r="D11" s="1"/>
      <c r="E11" s="1"/>
      <c r="F11" s="1"/>
    </row>
    <row r="12" spans="1:6" x14ac:dyDescent="0.25">
      <c r="A12" t="s">
        <v>1530</v>
      </c>
      <c r="B12">
        <v>0</v>
      </c>
      <c r="C12" s="1"/>
      <c r="D12" s="1"/>
      <c r="E12" s="1"/>
      <c r="F12" s="1"/>
    </row>
    <row r="13" spans="1:6" x14ac:dyDescent="0.25">
      <c r="A13" t="s">
        <v>1531</v>
      </c>
      <c r="B13">
        <v>0</v>
      </c>
      <c r="C13" s="1"/>
      <c r="D13" s="1"/>
      <c r="E13" s="1"/>
      <c r="F13" s="1"/>
    </row>
    <row r="14" spans="1:6" x14ac:dyDescent="0.25">
      <c r="A14" t="s">
        <v>1532</v>
      </c>
      <c r="B14">
        <v>1</v>
      </c>
    </row>
    <row r="15" spans="1:6" x14ac:dyDescent="0.25">
      <c r="A15" t="s">
        <v>1533</v>
      </c>
      <c r="B15">
        <v>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AEBC-18FF-445A-B247-F68DD0C22BAD}">
  <dimension ref="A1:F131"/>
  <sheetViews>
    <sheetView topLeftCell="A85" workbookViewId="0">
      <selection activeCell="B125" sqref="B125:B131"/>
    </sheetView>
  </sheetViews>
  <sheetFormatPr defaultRowHeight="15" x14ac:dyDescent="0.25"/>
  <cols>
    <col min="2" max="2" width="10.5703125" bestFit="1" customWidth="1"/>
    <col min="3" max="3" width="81.140625" bestFit="1" customWidth="1"/>
    <col min="4" max="4" width="12.4257812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1</v>
      </c>
      <c r="C2" s="1" t="s">
        <v>5</v>
      </c>
      <c r="D2" s="1" t="s">
        <v>901</v>
      </c>
      <c r="E2" s="1" t="s">
        <v>5</v>
      </c>
      <c r="F2" s="1" t="s">
        <v>7</v>
      </c>
    </row>
    <row r="3" spans="2:6" x14ac:dyDescent="0.25">
      <c r="B3">
        <v>1</v>
      </c>
      <c r="C3" s="1" t="s">
        <v>5</v>
      </c>
      <c r="D3" s="1" t="s">
        <v>901</v>
      </c>
      <c r="E3" s="1" t="s">
        <v>5</v>
      </c>
      <c r="F3" s="1" t="s">
        <v>7</v>
      </c>
    </row>
    <row r="4" spans="2:6" x14ac:dyDescent="0.25">
      <c r="B4">
        <v>1</v>
      </c>
      <c r="C4" s="1" t="s">
        <v>902</v>
      </c>
      <c r="D4" s="1" t="s">
        <v>903</v>
      </c>
      <c r="E4" s="1" t="s">
        <v>5</v>
      </c>
      <c r="F4" s="1" t="s">
        <v>7</v>
      </c>
    </row>
    <row r="5" spans="2:6" x14ac:dyDescent="0.25">
      <c r="B5">
        <v>6</v>
      </c>
      <c r="C5" s="1" t="s">
        <v>5</v>
      </c>
      <c r="D5" s="1" t="s">
        <v>901</v>
      </c>
      <c r="E5" s="1" t="s">
        <v>5</v>
      </c>
      <c r="F5" s="1" t="s">
        <v>7</v>
      </c>
    </row>
    <row r="6" spans="2:6" x14ac:dyDescent="0.25">
      <c r="B6">
        <v>1</v>
      </c>
      <c r="C6" s="1" t="s">
        <v>904</v>
      </c>
      <c r="D6" s="1" t="s">
        <v>903</v>
      </c>
      <c r="E6" s="1" t="s">
        <v>5</v>
      </c>
      <c r="F6" s="1" t="s">
        <v>7</v>
      </c>
    </row>
    <row r="7" spans="2:6" x14ac:dyDescent="0.25">
      <c r="B7">
        <v>6</v>
      </c>
      <c r="C7" s="1" t="s">
        <v>5</v>
      </c>
      <c r="D7" s="1" t="s">
        <v>901</v>
      </c>
      <c r="E7" s="1" t="s">
        <v>5</v>
      </c>
      <c r="F7" s="1" t="s">
        <v>7</v>
      </c>
    </row>
    <row r="8" spans="2:6" x14ac:dyDescent="0.25">
      <c r="B8">
        <v>3</v>
      </c>
      <c r="C8" s="1" t="s">
        <v>905</v>
      </c>
      <c r="D8" s="1" t="s">
        <v>903</v>
      </c>
      <c r="E8" s="1" t="s">
        <v>906</v>
      </c>
      <c r="F8" s="1" t="s">
        <v>7</v>
      </c>
    </row>
    <row r="9" spans="2:6" x14ac:dyDescent="0.25">
      <c r="B9">
        <v>6</v>
      </c>
      <c r="C9" s="1" t="s">
        <v>907</v>
      </c>
      <c r="D9" s="1" t="s">
        <v>903</v>
      </c>
      <c r="E9" s="1" t="s">
        <v>908</v>
      </c>
      <c r="F9" s="1" t="s">
        <v>7</v>
      </c>
    </row>
    <row r="10" spans="2:6" x14ac:dyDescent="0.25">
      <c r="B10">
        <v>6</v>
      </c>
      <c r="C10" s="1" t="s">
        <v>909</v>
      </c>
      <c r="D10" s="1" t="s">
        <v>903</v>
      </c>
      <c r="E10" s="1" t="s">
        <v>910</v>
      </c>
      <c r="F10" s="1" t="s">
        <v>7</v>
      </c>
    </row>
    <row r="11" spans="2:6" x14ac:dyDescent="0.25">
      <c r="B11">
        <v>1</v>
      </c>
      <c r="C11" s="1" t="s">
        <v>911</v>
      </c>
      <c r="D11" s="1" t="s">
        <v>903</v>
      </c>
      <c r="E11" s="1" t="s">
        <v>912</v>
      </c>
      <c r="F11" s="1" t="s">
        <v>7</v>
      </c>
    </row>
    <row r="12" spans="2:6" x14ac:dyDescent="0.25">
      <c r="B12">
        <v>1</v>
      </c>
      <c r="C12" s="1" t="s">
        <v>913</v>
      </c>
      <c r="D12" s="1" t="s">
        <v>903</v>
      </c>
      <c r="E12" s="1" t="s">
        <v>914</v>
      </c>
      <c r="F12" s="1" t="s">
        <v>7</v>
      </c>
    </row>
    <row r="13" spans="2:6" x14ac:dyDescent="0.25">
      <c r="B13">
        <v>6</v>
      </c>
      <c r="C13" s="1" t="s">
        <v>915</v>
      </c>
      <c r="D13" s="1" t="s">
        <v>903</v>
      </c>
      <c r="E13" s="1" t="s">
        <v>916</v>
      </c>
      <c r="F13" s="1" t="s">
        <v>7</v>
      </c>
    </row>
    <row r="14" spans="2:6" x14ac:dyDescent="0.25">
      <c r="B14">
        <v>8</v>
      </c>
      <c r="C14" s="1" t="s">
        <v>917</v>
      </c>
      <c r="D14" s="1" t="s">
        <v>901</v>
      </c>
      <c r="E14" s="1" t="s">
        <v>918</v>
      </c>
      <c r="F14" s="1" t="s">
        <v>7</v>
      </c>
    </row>
    <row r="15" spans="2:6" x14ac:dyDescent="0.25">
      <c r="B15">
        <v>8</v>
      </c>
      <c r="C15" s="1" t="s">
        <v>5</v>
      </c>
      <c r="D15" s="1" t="s">
        <v>901</v>
      </c>
      <c r="E15" s="1" t="s">
        <v>918</v>
      </c>
      <c r="F15" s="1" t="s">
        <v>7</v>
      </c>
    </row>
    <row r="16" spans="2:6" x14ac:dyDescent="0.25">
      <c r="B16">
        <v>6</v>
      </c>
      <c r="C16" s="1" t="s">
        <v>919</v>
      </c>
      <c r="D16" s="1" t="s">
        <v>903</v>
      </c>
      <c r="E16" s="1" t="s">
        <v>920</v>
      </c>
      <c r="F16" s="1" t="s">
        <v>7</v>
      </c>
    </row>
    <row r="17" spans="2:6" x14ac:dyDescent="0.25">
      <c r="B17">
        <v>1</v>
      </c>
      <c r="C17" s="1" t="s">
        <v>921</v>
      </c>
      <c r="D17" s="1" t="s">
        <v>903</v>
      </c>
      <c r="E17" s="1" t="s">
        <v>922</v>
      </c>
      <c r="F17" s="1" t="s">
        <v>7</v>
      </c>
    </row>
    <row r="18" spans="2:6" x14ac:dyDescent="0.25">
      <c r="B18">
        <v>6</v>
      </c>
      <c r="C18" s="1" t="s">
        <v>923</v>
      </c>
      <c r="D18" s="1" t="s">
        <v>903</v>
      </c>
      <c r="E18" s="1" t="s">
        <v>924</v>
      </c>
      <c r="F18" s="1" t="s">
        <v>7</v>
      </c>
    </row>
    <row r="19" spans="2:6" x14ac:dyDescent="0.25">
      <c r="B19">
        <v>1</v>
      </c>
      <c r="C19" s="1" t="s">
        <v>925</v>
      </c>
      <c r="D19" s="1" t="s">
        <v>903</v>
      </c>
      <c r="E19" s="1" t="s">
        <v>926</v>
      </c>
      <c r="F19" s="1" t="s">
        <v>7</v>
      </c>
    </row>
    <row r="20" spans="2:6" x14ac:dyDescent="0.25">
      <c r="B20">
        <v>1</v>
      </c>
      <c r="C20" s="1" t="s">
        <v>927</v>
      </c>
      <c r="D20" s="1" t="s">
        <v>903</v>
      </c>
      <c r="E20" s="1" t="s">
        <v>928</v>
      </c>
      <c r="F20" s="1" t="s">
        <v>7</v>
      </c>
    </row>
    <row r="21" spans="2:6" x14ac:dyDescent="0.25">
      <c r="B21">
        <v>6</v>
      </c>
      <c r="C21" s="1" t="s">
        <v>929</v>
      </c>
      <c r="D21" s="1" t="s">
        <v>903</v>
      </c>
      <c r="E21" s="1" t="s">
        <v>930</v>
      </c>
      <c r="F21" s="1" t="s">
        <v>7</v>
      </c>
    </row>
    <row r="22" spans="2:6" x14ac:dyDescent="0.25">
      <c r="B22">
        <v>3</v>
      </c>
      <c r="C22" s="1" t="s">
        <v>931</v>
      </c>
      <c r="D22" s="1" t="s">
        <v>903</v>
      </c>
      <c r="E22" s="1" t="s">
        <v>932</v>
      </c>
      <c r="F22" s="1" t="s">
        <v>7</v>
      </c>
    </row>
    <row r="23" spans="2:6" x14ac:dyDescent="0.25">
      <c r="B23">
        <v>1</v>
      </c>
      <c r="C23" s="1" t="s">
        <v>933</v>
      </c>
      <c r="D23" s="1" t="s">
        <v>903</v>
      </c>
      <c r="E23" s="1" t="s">
        <v>20</v>
      </c>
      <c r="F23" s="1" t="s">
        <v>7</v>
      </c>
    </row>
    <row r="24" spans="2:6" x14ac:dyDescent="0.25">
      <c r="B24">
        <v>2</v>
      </c>
      <c r="C24" s="1" t="s">
        <v>934</v>
      </c>
      <c r="D24" s="1" t="s">
        <v>903</v>
      </c>
      <c r="E24" s="1" t="s">
        <v>20</v>
      </c>
      <c r="F24" s="1" t="s">
        <v>7</v>
      </c>
    </row>
    <row r="25" spans="2:6" x14ac:dyDescent="0.25">
      <c r="B25">
        <v>6</v>
      </c>
      <c r="C25" s="1" t="s">
        <v>935</v>
      </c>
      <c r="D25" s="1" t="s">
        <v>903</v>
      </c>
      <c r="E25" s="1" t="s">
        <v>20</v>
      </c>
      <c r="F25" s="1" t="s">
        <v>7</v>
      </c>
    </row>
    <row r="26" spans="2:6" x14ac:dyDescent="0.25">
      <c r="B26">
        <v>8</v>
      </c>
      <c r="C26" s="1" t="s">
        <v>936</v>
      </c>
      <c r="D26" s="1" t="s">
        <v>903</v>
      </c>
      <c r="E26" s="1" t="s">
        <v>937</v>
      </c>
      <c r="F26" s="1" t="s">
        <v>7</v>
      </c>
    </row>
    <row r="27" spans="2:6" x14ac:dyDescent="0.25">
      <c r="B27">
        <v>8</v>
      </c>
      <c r="C27" s="1" t="s">
        <v>936</v>
      </c>
      <c r="D27" s="1" t="s">
        <v>903</v>
      </c>
      <c r="E27" s="1" t="s">
        <v>937</v>
      </c>
      <c r="F27" s="1" t="s">
        <v>7</v>
      </c>
    </row>
    <row r="28" spans="2:6" x14ac:dyDescent="0.25">
      <c r="B28">
        <v>6</v>
      </c>
      <c r="C28" s="1" t="s">
        <v>938</v>
      </c>
      <c r="D28" s="1" t="s">
        <v>903</v>
      </c>
      <c r="E28" s="1" t="s">
        <v>939</v>
      </c>
      <c r="F28" s="1" t="s">
        <v>7</v>
      </c>
    </row>
    <row r="29" spans="2:6" x14ac:dyDescent="0.25">
      <c r="B29">
        <v>6</v>
      </c>
      <c r="C29" s="1" t="s">
        <v>940</v>
      </c>
      <c r="D29" s="1" t="s">
        <v>903</v>
      </c>
      <c r="E29" s="1" t="s">
        <v>939</v>
      </c>
      <c r="F29" s="1" t="s">
        <v>7</v>
      </c>
    </row>
    <row r="30" spans="2:6" x14ac:dyDescent="0.25">
      <c r="B30">
        <v>6</v>
      </c>
      <c r="C30" s="1" t="s">
        <v>941</v>
      </c>
      <c r="D30" s="1" t="s">
        <v>903</v>
      </c>
      <c r="E30" s="1" t="s">
        <v>939</v>
      </c>
      <c r="F30" s="1" t="s">
        <v>7</v>
      </c>
    </row>
    <row r="31" spans="2:6" x14ac:dyDescent="0.25">
      <c r="B31">
        <v>6</v>
      </c>
      <c r="C31" s="1" t="s">
        <v>942</v>
      </c>
      <c r="D31" s="1" t="s">
        <v>903</v>
      </c>
      <c r="E31" s="1" t="s">
        <v>939</v>
      </c>
      <c r="F31" s="1" t="s">
        <v>7</v>
      </c>
    </row>
    <row r="32" spans="2:6" x14ac:dyDescent="0.25">
      <c r="B32">
        <v>6</v>
      </c>
      <c r="C32" s="1" t="s">
        <v>943</v>
      </c>
      <c r="D32" s="1" t="s">
        <v>903</v>
      </c>
      <c r="E32" s="1" t="s">
        <v>939</v>
      </c>
      <c r="F32" s="1" t="s">
        <v>7</v>
      </c>
    </row>
    <row r="33" spans="2:6" x14ac:dyDescent="0.25">
      <c r="B33">
        <v>6</v>
      </c>
      <c r="C33" s="1" t="s">
        <v>944</v>
      </c>
      <c r="D33" s="1" t="s">
        <v>903</v>
      </c>
      <c r="E33" s="1" t="s">
        <v>939</v>
      </c>
      <c r="F33" s="1" t="s">
        <v>7</v>
      </c>
    </row>
    <row r="34" spans="2:6" x14ac:dyDescent="0.25">
      <c r="B34">
        <v>6</v>
      </c>
      <c r="C34" s="1" t="s">
        <v>945</v>
      </c>
      <c r="D34" s="1" t="s">
        <v>903</v>
      </c>
      <c r="E34" s="1" t="s">
        <v>946</v>
      </c>
      <c r="F34" s="1" t="s">
        <v>7</v>
      </c>
    </row>
    <row r="35" spans="2:6" x14ac:dyDescent="0.25">
      <c r="B35">
        <v>6</v>
      </c>
      <c r="C35" s="1" t="s">
        <v>947</v>
      </c>
      <c r="D35" s="1" t="s">
        <v>903</v>
      </c>
      <c r="E35" s="1" t="s">
        <v>948</v>
      </c>
      <c r="F35" s="1" t="s">
        <v>7</v>
      </c>
    </row>
    <row r="36" spans="2:6" x14ac:dyDescent="0.25">
      <c r="B36">
        <v>6</v>
      </c>
      <c r="C36" s="1" t="s">
        <v>949</v>
      </c>
      <c r="D36" s="1" t="s">
        <v>901</v>
      </c>
      <c r="E36" s="1" t="s">
        <v>950</v>
      </c>
      <c r="F36" s="1" t="s">
        <v>7</v>
      </c>
    </row>
    <row r="37" spans="2:6" x14ac:dyDescent="0.25">
      <c r="B37">
        <v>6</v>
      </c>
      <c r="C37" s="1" t="s">
        <v>951</v>
      </c>
      <c r="D37" s="1" t="s">
        <v>903</v>
      </c>
      <c r="E37" s="1" t="s">
        <v>952</v>
      </c>
      <c r="F37" s="1" t="s">
        <v>7</v>
      </c>
    </row>
    <row r="38" spans="2:6" x14ac:dyDescent="0.25">
      <c r="B38">
        <v>6</v>
      </c>
      <c r="C38" s="1" t="s">
        <v>953</v>
      </c>
      <c r="D38" s="1" t="s">
        <v>903</v>
      </c>
      <c r="E38" s="1" t="s">
        <v>952</v>
      </c>
      <c r="F38" s="1" t="s">
        <v>7</v>
      </c>
    </row>
    <row r="39" spans="2:6" x14ac:dyDescent="0.25">
      <c r="B39">
        <v>6</v>
      </c>
      <c r="C39" s="1" t="s">
        <v>954</v>
      </c>
      <c r="D39" s="1" t="s">
        <v>903</v>
      </c>
      <c r="E39" s="1" t="s">
        <v>955</v>
      </c>
      <c r="F39" s="1" t="s">
        <v>7</v>
      </c>
    </row>
    <row r="40" spans="2:6" x14ac:dyDescent="0.25">
      <c r="B40">
        <v>6</v>
      </c>
      <c r="C40" s="1" t="s">
        <v>951</v>
      </c>
      <c r="D40" s="1" t="s">
        <v>903</v>
      </c>
      <c r="E40" s="1" t="s">
        <v>956</v>
      </c>
      <c r="F40" s="1" t="s">
        <v>7</v>
      </c>
    </row>
    <row r="41" spans="2:6" x14ac:dyDescent="0.25">
      <c r="B41">
        <v>6</v>
      </c>
      <c r="C41" s="1" t="s">
        <v>957</v>
      </c>
      <c r="D41" s="1" t="s">
        <v>903</v>
      </c>
      <c r="E41" s="1" t="s">
        <v>958</v>
      </c>
      <c r="F41" s="1" t="s">
        <v>7</v>
      </c>
    </row>
    <row r="42" spans="2:6" x14ac:dyDescent="0.25">
      <c r="B42">
        <v>1</v>
      </c>
      <c r="C42" s="1" t="s">
        <v>959</v>
      </c>
      <c r="D42" s="1" t="s">
        <v>903</v>
      </c>
      <c r="E42" s="1" t="s">
        <v>960</v>
      </c>
      <c r="F42" s="1" t="s">
        <v>7</v>
      </c>
    </row>
    <row r="43" spans="2:6" x14ac:dyDescent="0.25">
      <c r="B43">
        <v>1</v>
      </c>
      <c r="C43" s="1" t="s">
        <v>961</v>
      </c>
      <c r="D43" s="1" t="s">
        <v>903</v>
      </c>
      <c r="E43" s="1" t="s">
        <v>962</v>
      </c>
      <c r="F43" s="1" t="s">
        <v>7</v>
      </c>
    </row>
    <row r="44" spans="2:6" x14ac:dyDescent="0.25">
      <c r="B44">
        <v>6</v>
      </c>
      <c r="C44" s="1" t="s">
        <v>5</v>
      </c>
      <c r="D44" s="1" t="s">
        <v>903</v>
      </c>
      <c r="E44" s="1" t="s">
        <v>963</v>
      </c>
      <c r="F44" s="1" t="s">
        <v>7</v>
      </c>
    </row>
    <row r="45" spans="2:6" x14ac:dyDescent="0.25">
      <c r="B45">
        <v>6</v>
      </c>
      <c r="C45" s="1" t="s">
        <v>5</v>
      </c>
      <c r="D45" s="1" t="s">
        <v>903</v>
      </c>
      <c r="E45" s="1" t="s">
        <v>963</v>
      </c>
      <c r="F45" s="1" t="s">
        <v>7</v>
      </c>
    </row>
    <row r="46" spans="2:6" x14ac:dyDescent="0.25">
      <c r="B46">
        <v>6</v>
      </c>
      <c r="C46" s="1" t="s">
        <v>964</v>
      </c>
      <c r="D46" s="1" t="s">
        <v>903</v>
      </c>
      <c r="E46" s="1" t="s">
        <v>965</v>
      </c>
      <c r="F46" s="1" t="s">
        <v>7</v>
      </c>
    </row>
    <row r="47" spans="2:6" x14ac:dyDescent="0.25">
      <c r="B47">
        <v>6</v>
      </c>
      <c r="C47" s="1" t="s">
        <v>966</v>
      </c>
      <c r="D47" s="1" t="s">
        <v>903</v>
      </c>
      <c r="E47" s="1" t="s">
        <v>965</v>
      </c>
      <c r="F47" s="1" t="s">
        <v>7</v>
      </c>
    </row>
    <row r="48" spans="2:6" x14ac:dyDescent="0.25">
      <c r="B48">
        <v>6</v>
      </c>
      <c r="C48" s="1" t="s">
        <v>967</v>
      </c>
      <c r="D48" s="1" t="s">
        <v>903</v>
      </c>
      <c r="E48" s="1" t="s">
        <v>968</v>
      </c>
      <c r="F48" s="1" t="s">
        <v>7</v>
      </c>
    </row>
    <row r="49" spans="2:6" x14ac:dyDescent="0.25">
      <c r="B49">
        <v>6</v>
      </c>
      <c r="C49" s="1" t="s">
        <v>969</v>
      </c>
      <c r="D49" s="1" t="s">
        <v>903</v>
      </c>
      <c r="E49" s="1" t="s">
        <v>970</v>
      </c>
      <c r="F49" s="1" t="s">
        <v>7</v>
      </c>
    </row>
    <row r="50" spans="2:6" x14ac:dyDescent="0.25">
      <c r="B50">
        <v>2</v>
      </c>
      <c r="C50" s="1" t="s">
        <v>971</v>
      </c>
      <c r="D50" s="1" t="s">
        <v>903</v>
      </c>
      <c r="E50" s="1" t="s">
        <v>972</v>
      </c>
      <c r="F50" s="1" t="s">
        <v>7</v>
      </c>
    </row>
    <row r="51" spans="2:6" x14ac:dyDescent="0.25">
      <c r="B51">
        <v>6</v>
      </c>
      <c r="C51" s="1" t="s">
        <v>973</v>
      </c>
      <c r="D51" s="1" t="s">
        <v>903</v>
      </c>
      <c r="E51" s="1" t="s">
        <v>974</v>
      </c>
      <c r="F51" s="1" t="s">
        <v>7</v>
      </c>
    </row>
    <row r="52" spans="2:6" x14ac:dyDescent="0.25">
      <c r="B52">
        <v>4</v>
      </c>
      <c r="C52" s="1" t="s">
        <v>975</v>
      </c>
      <c r="D52" s="1" t="s">
        <v>903</v>
      </c>
      <c r="E52" s="1" t="s">
        <v>976</v>
      </c>
      <c r="F52" s="1" t="s">
        <v>7</v>
      </c>
    </row>
    <row r="53" spans="2:6" x14ac:dyDescent="0.25">
      <c r="B53">
        <v>1</v>
      </c>
      <c r="C53" s="1" t="s">
        <v>977</v>
      </c>
      <c r="D53" s="1" t="s">
        <v>903</v>
      </c>
      <c r="E53" s="1" t="s">
        <v>978</v>
      </c>
      <c r="F53" s="1" t="s">
        <v>7</v>
      </c>
    </row>
    <row r="54" spans="2:6" x14ac:dyDescent="0.25">
      <c r="B54">
        <v>6</v>
      </c>
      <c r="C54" s="1" t="s">
        <v>5</v>
      </c>
      <c r="D54" s="1" t="s">
        <v>901</v>
      </c>
      <c r="E54" s="1" t="s">
        <v>979</v>
      </c>
      <c r="F54" s="1" t="s">
        <v>7</v>
      </c>
    </row>
    <row r="55" spans="2:6" x14ac:dyDescent="0.25">
      <c r="B55">
        <v>1</v>
      </c>
      <c r="C55" s="1" t="s">
        <v>980</v>
      </c>
      <c r="D55" s="1" t="s">
        <v>903</v>
      </c>
      <c r="E55" s="1" t="s">
        <v>981</v>
      </c>
      <c r="F55" s="1" t="s">
        <v>7</v>
      </c>
    </row>
    <row r="56" spans="2:6" x14ac:dyDescent="0.25">
      <c r="B56">
        <v>1</v>
      </c>
      <c r="C56" s="1" t="s">
        <v>982</v>
      </c>
      <c r="D56" s="1" t="s">
        <v>903</v>
      </c>
      <c r="E56" s="1" t="s">
        <v>983</v>
      </c>
      <c r="F56" s="1" t="s">
        <v>7</v>
      </c>
    </row>
    <row r="57" spans="2:6" x14ac:dyDescent="0.25">
      <c r="B57">
        <v>1</v>
      </c>
      <c r="C57" s="1" t="s">
        <v>984</v>
      </c>
      <c r="D57" s="1" t="s">
        <v>903</v>
      </c>
      <c r="E57" s="1" t="s">
        <v>985</v>
      </c>
      <c r="F57" s="1" t="s">
        <v>7</v>
      </c>
    </row>
    <row r="58" spans="2:6" x14ac:dyDescent="0.25">
      <c r="B58">
        <v>1</v>
      </c>
      <c r="C58" s="1" t="s">
        <v>986</v>
      </c>
      <c r="D58" s="1" t="s">
        <v>903</v>
      </c>
      <c r="E58" s="1" t="s">
        <v>987</v>
      </c>
      <c r="F58" s="1" t="s">
        <v>7</v>
      </c>
    </row>
    <row r="59" spans="2:6" x14ac:dyDescent="0.25">
      <c r="B59">
        <v>1</v>
      </c>
      <c r="C59" s="1" t="s">
        <v>988</v>
      </c>
      <c r="D59" s="1" t="s">
        <v>903</v>
      </c>
      <c r="E59" s="1" t="s">
        <v>989</v>
      </c>
      <c r="F59" s="1" t="s">
        <v>7</v>
      </c>
    </row>
    <row r="60" spans="2:6" x14ac:dyDescent="0.25">
      <c r="B60">
        <v>6</v>
      </c>
      <c r="C60" s="1" t="s">
        <v>990</v>
      </c>
      <c r="D60" s="1" t="s">
        <v>903</v>
      </c>
      <c r="E60" s="1" t="s">
        <v>991</v>
      </c>
      <c r="F60" s="1" t="s">
        <v>7</v>
      </c>
    </row>
    <row r="61" spans="2:6" x14ac:dyDescent="0.25">
      <c r="B61">
        <v>8</v>
      </c>
      <c r="C61" s="1" t="s">
        <v>992</v>
      </c>
      <c r="D61" s="1" t="s">
        <v>903</v>
      </c>
      <c r="E61" s="1" t="s">
        <v>993</v>
      </c>
      <c r="F61" s="1" t="s">
        <v>7</v>
      </c>
    </row>
    <row r="62" spans="2:6" x14ac:dyDescent="0.25">
      <c r="B62">
        <v>1</v>
      </c>
      <c r="C62" s="1" t="s">
        <v>994</v>
      </c>
      <c r="D62" s="1" t="s">
        <v>903</v>
      </c>
      <c r="E62" s="1" t="s">
        <v>995</v>
      </c>
      <c r="F62" s="1" t="s">
        <v>7</v>
      </c>
    </row>
    <row r="63" spans="2:6" x14ac:dyDescent="0.25">
      <c r="B63">
        <v>6</v>
      </c>
      <c r="C63" s="1" t="s">
        <v>5</v>
      </c>
      <c r="D63" s="1" t="s">
        <v>901</v>
      </c>
      <c r="E63" s="1" t="s">
        <v>996</v>
      </c>
      <c r="F63" s="1" t="s">
        <v>7</v>
      </c>
    </row>
    <row r="64" spans="2:6" x14ac:dyDescent="0.25">
      <c r="B64">
        <v>8</v>
      </c>
      <c r="C64" s="1" t="s">
        <v>997</v>
      </c>
      <c r="D64" s="1" t="s">
        <v>903</v>
      </c>
      <c r="E64" s="1" t="s">
        <v>998</v>
      </c>
      <c r="F64" s="1" t="s">
        <v>7</v>
      </c>
    </row>
    <row r="65" spans="2:6" x14ac:dyDescent="0.25">
      <c r="B65">
        <v>1</v>
      </c>
      <c r="C65" s="1" t="s">
        <v>999</v>
      </c>
      <c r="D65" s="1" t="s">
        <v>903</v>
      </c>
      <c r="E65" s="1" t="s">
        <v>1000</v>
      </c>
      <c r="F65" s="1" t="s">
        <v>7</v>
      </c>
    </row>
    <row r="66" spans="2:6" x14ac:dyDescent="0.25">
      <c r="B66">
        <v>8</v>
      </c>
      <c r="C66" s="1" t="s">
        <v>1001</v>
      </c>
      <c r="D66" s="1" t="s">
        <v>903</v>
      </c>
      <c r="E66" s="1" t="s">
        <v>1002</v>
      </c>
      <c r="F66" s="1" t="s">
        <v>7</v>
      </c>
    </row>
    <row r="67" spans="2:6" x14ac:dyDescent="0.25">
      <c r="B67">
        <v>1</v>
      </c>
      <c r="C67" s="1" t="s">
        <v>1003</v>
      </c>
      <c r="D67" s="1" t="s">
        <v>903</v>
      </c>
      <c r="E67" s="1" t="s">
        <v>1004</v>
      </c>
      <c r="F67" s="1" t="s">
        <v>7</v>
      </c>
    </row>
    <row r="68" spans="2:6" x14ac:dyDescent="0.25">
      <c r="B68">
        <v>6</v>
      </c>
      <c r="C68" s="1" t="s">
        <v>1005</v>
      </c>
      <c r="D68" s="1" t="s">
        <v>903</v>
      </c>
      <c r="E68" s="1" t="s">
        <v>1006</v>
      </c>
      <c r="F68" s="1" t="s">
        <v>7</v>
      </c>
    </row>
    <row r="69" spans="2:6" x14ac:dyDescent="0.25">
      <c r="B69">
        <v>6</v>
      </c>
      <c r="C69" s="1" t="s">
        <v>1007</v>
      </c>
      <c r="D69" s="1" t="s">
        <v>903</v>
      </c>
      <c r="E69" s="1" t="s">
        <v>1008</v>
      </c>
      <c r="F69" s="1" t="s">
        <v>7</v>
      </c>
    </row>
    <row r="70" spans="2:6" x14ac:dyDescent="0.25">
      <c r="B70">
        <v>6</v>
      </c>
      <c r="C70" s="1" t="s">
        <v>1009</v>
      </c>
      <c r="D70" s="1" t="s">
        <v>903</v>
      </c>
      <c r="E70" s="1" t="s">
        <v>1010</v>
      </c>
      <c r="F70" s="1" t="s">
        <v>7</v>
      </c>
    </row>
    <row r="71" spans="2:6" x14ac:dyDescent="0.25">
      <c r="B71">
        <v>8</v>
      </c>
      <c r="C71" s="1" t="s">
        <v>1011</v>
      </c>
      <c r="D71" s="1" t="s">
        <v>903</v>
      </c>
      <c r="E71" s="1" t="s">
        <v>1012</v>
      </c>
      <c r="F71" s="1" t="s">
        <v>7</v>
      </c>
    </row>
    <row r="72" spans="2:6" x14ac:dyDescent="0.25">
      <c r="B72">
        <v>6</v>
      </c>
      <c r="C72" s="1" t="s">
        <v>1013</v>
      </c>
      <c r="D72" s="1" t="s">
        <v>903</v>
      </c>
      <c r="E72" s="1" t="s">
        <v>1014</v>
      </c>
      <c r="F72" s="1" t="s">
        <v>7</v>
      </c>
    </row>
    <row r="73" spans="2:6" x14ac:dyDescent="0.25">
      <c r="B73">
        <v>8</v>
      </c>
      <c r="C73" s="1" t="s">
        <v>1015</v>
      </c>
      <c r="D73" s="1" t="s">
        <v>903</v>
      </c>
      <c r="E73" s="1" t="s">
        <v>1016</v>
      </c>
      <c r="F73" s="1" t="s">
        <v>7</v>
      </c>
    </row>
    <row r="74" spans="2:6" x14ac:dyDescent="0.25">
      <c r="B74">
        <v>6</v>
      </c>
      <c r="C74" s="1" t="s">
        <v>1017</v>
      </c>
      <c r="D74" s="1" t="s">
        <v>903</v>
      </c>
      <c r="E74" s="1" t="s">
        <v>1018</v>
      </c>
      <c r="F74" s="1" t="s">
        <v>7</v>
      </c>
    </row>
    <row r="75" spans="2:6" x14ac:dyDescent="0.25">
      <c r="B75">
        <v>8</v>
      </c>
      <c r="C75" s="1" t="s">
        <v>1019</v>
      </c>
      <c r="D75" s="1" t="s">
        <v>903</v>
      </c>
      <c r="E75" s="1" t="s">
        <v>1020</v>
      </c>
      <c r="F75" s="1" t="s">
        <v>7</v>
      </c>
    </row>
    <row r="76" spans="2:6" x14ac:dyDescent="0.25">
      <c r="B76">
        <v>6</v>
      </c>
      <c r="C76" s="1" t="s">
        <v>1021</v>
      </c>
      <c r="D76" s="1" t="s">
        <v>903</v>
      </c>
      <c r="E76" s="1" t="s">
        <v>1022</v>
      </c>
      <c r="F76" s="1" t="s">
        <v>7</v>
      </c>
    </row>
    <row r="77" spans="2:6" x14ac:dyDescent="0.25">
      <c r="B77">
        <v>6</v>
      </c>
      <c r="C77" s="1" t="s">
        <v>1023</v>
      </c>
      <c r="D77" s="1" t="s">
        <v>903</v>
      </c>
      <c r="E77" s="1" t="s">
        <v>1024</v>
      </c>
      <c r="F77" s="1" t="s">
        <v>7</v>
      </c>
    </row>
    <row r="78" spans="2:6" x14ac:dyDescent="0.25">
      <c r="B78">
        <v>6</v>
      </c>
      <c r="C78" s="1" t="s">
        <v>1025</v>
      </c>
      <c r="D78" s="1" t="s">
        <v>903</v>
      </c>
      <c r="E78" s="1" t="s">
        <v>1026</v>
      </c>
      <c r="F78" s="1" t="s">
        <v>7</v>
      </c>
    </row>
    <row r="79" spans="2:6" x14ac:dyDescent="0.25">
      <c r="B79">
        <v>6</v>
      </c>
      <c r="C79" s="1" t="s">
        <v>1027</v>
      </c>
      <c r="D79" s="1" t="s">
        <v>903</v>
      </c>
      <c r="E79" s="1" t="s">
        <v>1028</v>
      </c>
      <c r="F79" s="1" t="s">
        <v>7</v>
      </c>
    </row>
    <row r="80" spans="2:6" x14ac:dyDescent="0.25">
      <c r="B80">
        <v>2</v>
      </c>
      <c r="C80" s="1" t="s">
        <v>1029</v>
      </c>
      <c r="D80" s="1" t="s">
        <v>903</v>
      </c>
      <c r="E80" s="1" t="s">
        <v>1030</v>
      </c>
      <c r="F80" s="1" t="s">
        <v>7</v>
      </c>
    </row>
    <row r="81" spans="2:6" x14ac:dyDescent="0.25">
      <c r="B81">
        <v>6</v>
      </c>
      <c r="C81" s="1" t="s">
        <v>5</v>
      </c>
      <c r="D81" s="1" t="s">
        <v>901</v>
      </c>
      <c r="E81" s="1" t="s">
        <v>1031</v>
      </c>
      <c r="F81" s="1" t="s">
        <v>7</v>
      </c>
    </row>
    <row r="82" spans="2:6" x14ac:dyDescent="0.25">
      <c r="B82">
        <v>8</v>
      </c>
      <c r="C82" s="1" t="s">
        <v>1032</v>
      </c>
      <c r="D82" s="1" t="s">
        <v>901</v>
      </c>
      <c r="E82" s="1" t="s">
        <v>1033</v>
      </c>
      <c r="F82" s="1" t="s">
        <v>7</v>
      </c>
    </row>
    <row r="83" spans="2:6" x14ac:dyDescent="0.25">
      <c r="B83">
        <v>6</v>
      </c>
      <c r="C83" s="1" t="s">
        <v>1034</v>
      </c>
      <c r="D83" s="1" t="s">
        <v>903</v>
      </c>
      <c r="E83" s="1" t="s">
        <v>1035</v>
      </c>
      <c r="F83" s="1" t="s">
        <v>7</v>
      </c>
    </row>
    <row r="84" spans="2:6" x14ac:dyDescent="0.25">
      <c r="B84">
        <v>6</v>
      </c>
      <c r="C84" s="1" t="s">
        <v>1036</v>
      </c>
      <c r="D84" s="1" t="s">
        <v>903</v>
      </c>
      <c r="E84" s="1" t="s">
        <v>1037</v>
      </c>
      <c r="F84" s="1" t="s">
        <v>7</v>
      </c>
    </row>
    <row r="85" spans="2:6" x14ac:dyDescent="0.25">
      <c r="B85">
        <v>1</v>
      </c>
      <c r="C85" s="1" t="s">
        <v>1038</v>
      </c>
      <c r="D85" s="1" t="s">
        <v>903</v>
      </c>
      <c r="E85" s="1" t="s">
        <v>1039</v>
      </c>
      <c r="F85" s="1" t="s">
        <v>7</v>
      </c>
    </row>
    <row r="86" spans="2:6" x14ac:dyDescent="0.25">
      <c r="B86">
        <v>6</v>
      </c>
      <c r="C86" s="1" t="s">
        <v>1040</v>
      </c>
      <c r="D86" s="1" t="s">
        <v>903</v>
      </c>
      <c r="E86" s="1" t="s">
        <v>1041</v>
      </c>
      <c r="F86" s="1" t="s">
        <v>7</v>
      </c>
    </row>
    <row r="87" spans="2:6" x14ac:dyDescent="0.25">
      <c r="B87">
        <v>7</v>
      </c>
      <c r="C87" s="1" t="s">
        <v>1042</v>
      </c>
      <c r="D87" s="1" t="s">
        <v>903</v>
      </c>
      <c r="E87" s="1" t="s">
        <v>1043</v>
      </c>
      <c r="F87" s="1" t="s">
        <v>7</v>
      </c>
    </row>
    <row r="88" spans="2:6" x14ac:dyDescent="0.25">
      <c r="B88">
        <v>8</v>
      </c>
      <c r="C88" s="1" t="s">
        <v>1044</v>
      </c>
      <c r="D88" s="1" t="s">
        <v>903</v>
      </c>
      <c r="E88" s="1" t="s">
        <v>1045</v>
      </c>
      <c r="F88" s="1" t="s">
        <v>7</v>
      </c>
    </row>
    <row r="89" spans="2:6" x14ac:dyDescent="0.25">
      <c r="B89">
        <v>4</v>
      </c>
      <c r="C89" s="1" t="s">
        <v>1046</v>
      </c>
      <c r="D89" s="1" t="s">
        <v>903</v>
      </c>
      <c r="E89" s="1" t="s">
        <v>1047</v>
      </c>
      <c r="F89" s="1" t="s">
        <v>7</v>
      </c>
    </row>
    <row r="90" spans="2:6" x14ac:dyDescent="0.25">
      <c r="B90">
        <v>4</v>
      </c>
      <c r="C90" s="1" t="s">
        <v>1048</v>
      </c>
      <c r="D90" s="1" t="s">
        <v>903</v>
      </c>
      <c r="E90" s="1" t="s">
        <v>1049</v>
      </c>
      <c r="F90" s="1" t="s">
        <v>7</v>
      </c>
    </row>
    <row r="91" spans="2:6" x14ac:dyDescent="0.25">
      <c r="B91">
        <v>4</v>
      </c>
      <c r="C91" s="1" t="s">
        <v>1050</v>
      </c>
      <c r="D91" s="1" t="s">
        <v>903</v>
      </c>
      <c r="E91" s="1" t="s">
        <v>1051</v>
      </c>
      <c r="F91" s="1" t="s">
        <v>7</v>
      </c>
    </row>
    <row r="92" spans="2:6" x14ac:dyDescent="0.25">
      <c r="B92">
        <v>4</v>
      </c>
      <c r="C92" s="1" t="s">
        <v>1046</v>
      </c>
      <c r="D92" s="1" t="s">
        <v>903</v>
      </c>
      <c r="E92" s="1" t="s">
        <v>1052</v>
      </c>
      <c r="F92" s="1" t="s">
        <v>7</v>
      </c>
    </row>
    <row r="93" spans="2:6" x14ac:dyDescent="0.25">
      <c r="B93">
        <v>4</v>
      </c>
      <c r="C93" s="1" t="s">
        <v>1046</v>
      </c>
      <c r="D93" s="1" t="s">
        <v>903</v>
      </c>
      <c r="E93" s="1" t="s">
        <v>1053</v>
      </c>
      <c r="F93" s="1" t="s">
        <v>7</v>
      </c>
    </row>
    <row r="94" spans="2:6" x14ac:dyDescent="0.25">
      <c r="B94">
        <v>5</v>
      </c>
      <c r="C94" s="1" t="s">
        <v>1054</v>
      </c>
      <c r="D94" s="1" t="s">
        <v>903</v>
      </c>
      <c r="E94" s="1" t="s">
        <v>1055</v>
      </c>
      <c r="F94" s="1" t="s">
        <v>7</v>
      </c>
    </row>
    <row r="95" spans="2:6" x14ac:dyDescent="0.25">
      <c r="B95">
        <v>6</v>
      </c>
      <c r="C95" s="1" t="s">
        <v>1056</v>
      </c>
      <c r="D95" s="1" t="s">
        <v>903</v>
      </c>
      <c r="E95" s="1" t="s">
        <v>1057</v>
      </c>
      <c r="F95" s="1" t="s">
        <v>7</v>
      </c>
    </row>
    <row r="96" spans="2:6" x14ac:dyDescent="0.25">
      <c r="B96">
        <v>6</v>
      </c>
      <c r="C96" s="1" t="s">
        <v>1058</v>
      </c>
      <c r="D96" s="1" t="s">
        <v>903</v>
      </c>
      <c r="E96" s="1" t="s">
        <v>1059</v>
      </c>
      <c r="F96" s="1" t="s">
        <v>7</v>
      </c>
    </row>
    <row r="97" spans="2:6" x14ac:dyDescent="0.25">
      <c r="B97">
        <v>6</v>
      </c>
      <c r="C97" s="1" t="s">
        <v>1060</v>
      </c>
      <c r="D97" s="1" t="s">
        <v>903</v>
      </c>
      <c r="E97" s="1" t="s">
        <v>1061</v>
      </c>
      <c r="F97" s="1" t="s">
        <v>7</v>
      </c>
    </row>
    <row r="98" spans="2:6" x14ac:dyDescent="0.25">
      <c r="B98">
        <v>6</v>
      </c>
      <c r="C98" s="1" t="s">
        <v>1062</v>
      </c>
      <c r="D98" s="1" t="s">
        <v>903</v>
      </c>
      <c r="E98" s="1" t="s">
        <v>1063</v>
      </c>
      <c r="F98" s="1" t="s">
        <v>7</v>
      </c>
    </row>
    <row r="99" spans="2:6" x14ac:dyDescent="0.25">
      <c r="B99">
        <v>6</v>
      </c>
      <c r="C99" s="1" t="s">
        <v>1064</v>
      </c>
      <c r="D99" s="1" t="s">
        <v>903</v>
      </c>
      <c r="E99" s="1" t="s">
        <v>1063</v>
      </c>
      <c r="F99" s="1" t="s">
        <v>7</v>
      </c>
    </row>
    <row r="100" spans="2:6" x14ac:dyDescent="0.25">
      <c r="B100">
        <v>6</v>
      </c>
      <c r="C100" s="1" t="s">
        <v>1065</v>
      </c>
      <c r="D100" s="1" t="s">
        <v>903</v>
      </c>
      <c r="E100" s="1" t="s">
        <v>1066</v>
      </c>
      <c r="F100" s="1" t="s">
        <v>7</v>
      </c>
    </row>
    <row r="101" spans="2:6" x14ac:dyDescent="0.25">
      <c r="B101">
        <v>6</v>
      </c>
      <c r="C101" s="1" t="s">
        <v>1067</v>
      </c>
      <c r="D101" s="1" t="s">
        <v>903</v>
      </c>
      <c r="E101" s="1" t="s">
        <v>1068</v>
      </c>
      <c r="F101" s="1" t="s">
        <v>7</v>
      </c>
    </row>
    <row r="102" spans="2:6" x14ac:dyDescent="0.25">
      <c r="B102">
        <v>6</v>
      </c>
      <c r="C102" s="1" t="s">
        <v>951</v>
      </c>
      <c r="D102" s="1" t="s">
        <v>903</v>
      </c>
      <c r="E102" s="1" t="s">
        <v>1069</v>
      </c>
      <c r="F102" s="1" t="s">
        <v>7</v>
      </c>
    </row>
    <row r="103" spans="2:6" x14ac:dyDescent="0.25">
      <c r="B103">
        <v>6</v>
      </c>
      <c r="C103" s="1" t="s">
        <v>1070</v>
      </c>
      <c r="D103" s="1" t="s">
        <v>903</v>
      </c>
      <c r="E103" s="1" t="s">
        <v>1071</v>
      </c>
      <c r="F103" s="1" t="s">
        <v>7</v>
      </c>
    </row>
    <row r="104" spans="2:6" x14ac:dyDescent="0.25">
      <c r="B104">
        <v>1</v>
      </c>
      <c r="C104" s="1" t="s">
        <v>5</v>
      </c>
      <c r="D104" s="1" t="s">
        <v>901</v>
      </c>
      <c r="E104" s="1" t="s">
        <v>1072</v>
      </c>
      <c r="F104" s="1" t="s">
        <v>7</v>
      </c>
    </row>
    <row r="105" spans="2:6" x14ac:dyDescent="0.25">
      <c r="B105">
        <v>1</v>
      </c>
      <c r="C105" s="1" t="s">
        <v>1073</v>
      </c>
      <c r="D105" s="1" t="s">
        <v>903</v>
      </c>
      <c r="E105" s="1" t="s">
        <v>1074</v>
      </c>
      <c r="F105" s="1" t="s">
        <v>7</v>
      </c>
    </row>
    <row r="106" spans="2:6" x14ac:dyDescent="0.25">
      <c r="B106">
        <v>3</v>
      </c>
      <c r="C106" s="1" t="s">
        <v>1075</v>
      </c>
      <c r="D106" s="1" t="s">
        <v>903</v>
      </c>
      <c r="E106" s="1" t="s">
        <v>1076</v>
      </c>
      <c r="F106" s="1" t="s">
        <v>7</v>
      </c>
    </row>
    <row r="107" spans="2:6" x14ac:dyDescent="0.25">
      <c r="B107">
        <v>6</v>
      </c>
      <c r="C107" s="1" t="s">
        <v>1077</v>
      </c>
      <c r="D107" s="1" t="s">
        <v>903</v>
      </c>
      <c r="E107" s="1" t="s">
        <v>1078</v>
      </c>
      <c r="F107" s="1" t="s">
        <v>7</v>
      </c>
    </row>
    <row r="108" spans="2:6" x14ac:dyDescent="0.25">
      <c r="B108">
        <v>6</v>
      </c>
      <c r="C108" s="1" t="s">
        <v>1079</v>
      </c>
      <c r="D108" s="1" t="s">
        <v>903</v>
      </c>
      <c r="E108" s="1" t="s">
        <v>1080</v>
      </c>
      <c r="F108" s="1" t="s">
        <v>7</v>
      </c>
    </row>
    <row r="109" spans="2:6" x14ac:dyDescent="0.25">
      <c r="B109">
        <v>1</v>
      </c>
      <c r="C109" s="1" t="s">
        <v>1081</v>
      </c>
      <c r="D109" s="1" t="s">
        <v>903</v>
      </c>
      <c r="E109" s="1" t="s">
        <v>1082</v>
      </c>
      <c r="F109" s="1" t="s">
        <v>7</v>
      </c>
    </row>
    <row r="110" spans="2:6" x14ac:dyDescent="0.25">
      <c r="B110">
        <v>6</v>
      </c>
      <c r="C110" s="1" t="s">
        <v>1083</v>
      </c>
      <c r="D110" s="1" t="s">
        <v>903</v>
      </c>
      <c r="E110" s="1" t="s">
        <v>1084</v>
      </c>
      <c r="F110" s="1" t="s">
        <v>7</v>
      </c>
    </row>
    <row r="111" spans="2:6" x14ac:dyDescent="0.25">
      <c r="B111">
        <v>6</v>
      </c>
      <c r="C111" s="1" t="s">
        <v>1085</v>
      </c>
      <c r="D111" s="1" t="s">
        <v>903</v>
      </c>
      <c r="E111" s="1" t="s">
        <v>1086</v>
      </c>
      <c r="F111" s="1" t="s">
        <v>7</v>
      </c>
    </row>
    <row r="112" spans="2:6" x14ac:dyDescent="0.25">
      <c r="B112">
        <v>6</v>
      </c>
      <c r="C112" s="1" t="s">
        <v>1087</v>
      </c>
      <c r="D112" s="1" t="s">
        <v>903</v>
      </c>
      <c r="E112" s="1" t="s">
        <v>1088</v>
      </c>
      <c r="F112" s="1" t="s">
        <v>7</v>
      </c>
    </row>
    <row r="113" spans="1:6" x14ac:dyDescent="0.25">
      <c r="B113">
        <v>1</v>
      </c>
      <c r="C113" s="1" t="s">
        <v>1089</v>
      </c>
      <c r="D113" s="1" t="s">
        <v>903</v>
      </c>
      <c r="E113" s="1" t="s">
        <v>1090</v>
      </c>
      <c r="F113" s="1" t="s">
        <v>7</v>
      </c>
    </row>
    <row r="114" spans="1:6" x14ac:dyDescent="0.25">
      <c r="B114">
        <v>6</v>
      </c>
      <c r="C114" s="1" t="s">
        <v>1091</v>
      </c>
      <c r="D114" s="1" t="s">
        <v>903</v>
      </c>
      <c r="E114" s="1" t="s">
        <v>1092</v>
      </c>
      <c r="F114" s="1" t="s">
        <v>7</v>
      </c>
    </row>
    <row r="115" spans="1:6" x14ac:dyDescent="0.25">
      <c r="B115">
        <v>3</v>
      </c>
      <c r="C115" s="1" t="s">
        <v>1093</v>
      </c>
      <c r="D115" s="1" t="s">
        <v>1094</v>
      </c>
      <c r="E115" s="1" t="s">
        <v>1095</v>
      </c>
      <c r="F115" s="1" t="s">
        <v>7</v>
      </c>
    </row>
    <row r="116" spans="1:6" x14ac:dyDescent="0.25">
      <c r="B116">
        <v>6</v>
      </c>
      <c r="C116" s="1" t="s">
        <v>1096</v>
      </c>
      <c r="D116" s="1" t="s">
        <v>1094</v>
      </c>
      <c r="E116" s="1" t="s">
        <v>1097</v>
      </c>
      <c r="F116" s="1" t="s">
        <v>7</v>
      </c>
    </row>
    <row r="117" spans="1:6" x14ac:dyDescent="0.25">
      <c r="B117">
        <v>6</v>
      </c>
      <c r="C117" s="1" t="s">
        <v>1098</v>
      </c>
      <c r="D117" s="1" t="s">
        <v>1094</v>
      </c>
      <c r="E117" s="1" t="s">
        <v>20</v>
      </c>
      <c r="F117" s="1" t="s">
        <v>7</v>
      </c>
    </row>
    <row r="118" spans="1:6" x14ac:dyDescent="0.25">
      <c r="B118">
        <v>6</v>
      </c>
      <c r="C118" s="1" t="s">
        <v>1099</v>
      </c>
      <c r="D118" s="1" t="s">
        <v>1094</v>
      </c>
      <c r="E118" s="1" t="s">
        <v>20</v>
      </c>
      <c r="F118" s="1" t="s">
        <v>7</v>
      </c>
    </row>
    <row r="119" spans="1:6" x14ac:dyDescent="0.25">
      <c r="B119">
        <v>5</v>
      </c>
      <c r="C119" s="1" t="s">
        <v>1100</v>
      </c>
      <c r="D119" s="1" t="s">
        <v>1094</v>
      </c>
      <c r="E119" s="1" t="s">
        <v>1101</v>
      </c>
      <c r="F119" s="1" t="s">
        <v>7</v>
      </c>
    </row>
    <row r="120" spans="1:6" x14ac:dyDescent="0.25">
      <c r="B120">
        <v>1</v>
      </c>
      <c r="C120" s="1" t="s">
        <v>1102</v>
      </c>
      <c r="D120" s="1" t="s">
        <v>1094</v>
      </c>
      <c r="E120" s="1" t="s">
        <v>1103</v>
      </c>
      <c r="F120" s="1" t="s">
        <v>7</v>
      </c>
    </row>
    <row r="121" spans="1:6" x14ac:dyDescent="0.25">
      <c r="B121">
        <v>1</v>
      </c>
      <c r="C121" s="1" t="s">
        <v>1104</v>
      </c>
      <c r="D121" s="1" t="s">
        <v>1094</v>
      </c>
      <c r="E121" s="1" t="s">
        <v>1105</v>
      </c>
      <c r="F121" s="1" t="s">
        <v>7</v>
      </c>
    </row>
    <row r="122" spans="1:6" x14ac:dyDescent="0.25">
      <c r="B122">
        <v>3</v>
      </c>
      <c r="C122" s="1" t="s">
        <v>1106</v>
      </c>
      <c r="D122" s="1" t="s">
        <v>1094</v>
      </c>
      <c r="E122" s="1" t="s">
        <v>1107</v>
      </c>
      <c r="F122" s="1" t="s">
        <v>7</v>
      </c>
    </row>
    <row r="123" spans="1:6" x14ac:dyDescent="0.25">
      <c r="B123">
        <v>6</v>
      </c>
      <c r="C123" s="1" t="s">
        <v>1108</v>
      </c>
      <c r="D123" s="1" t="s">
        <v>1094</v>
      </c>
      <c r="E123" s="1" t="s">
        <v>1109</v>
      </c>
      <c r="F123" s="1" t="s">
        <v>7</v>
      </c>
    </row>
    <row r="124" spans="1:6" x14ac:dyDescent="0.25">
      <c r="B124">
        <v>7</v>
      </c>
      <c r="C124" s="1" t="s">
        <v>1110</v>
      </c>
      <c r="D124" s="1" t="s">
        <v>1094</v>
      </c>
      <c r="E124" s="1" t="s">
        <v>1111</v>
      </c>
      <c r="F124" s="1" t="s">
        <v>7</v>
      </c>
    </row>
    <row r="125" spans="1:6" x14ac:dyDescent="0.25">
      <c r="A125" t="s">
        <v>1527</v>
      </c>
      <c r="B125">
        <f>COUNTIF(B2:B124, 3)</f>
        <v>5</v>
      </c>
      <c r="C125" s="1"/>
      <c r="D125" s="1"/>
      <c r="E125" s="1"/>
      <c r="F125" s="1"/>
    </row>
    <row r="126" spans="1:6" x14ac:dyDescent="0.25">
      <c r="A126" t="s">
        <v>1528</v>
      </c>
      <c r="B126">
        <f>COUNTIF(B2:B124, 5)+COUNTIF(B2:B124, 6)</f>
        <v>67</v>
      </c>
      <c r="C126" s="1"/>
      <c r="D126" s="1"/>
      <c r="E126" s="1"/>
      <c r="F126" s="1"/>
    </row>
    <row r="127" spans="1:6" x14ac:dyDescent="0.25">
      <c r="A127" t="s">
        <v>1529</v>
      </c>
      <c r="B127">
        <f>COUNTIF(B2:B124, 1)</f>
        <v>28</v>
      </c>
      <c r="C127" s="1"/>
      <c r="D127" s="1"/>
      <c r="E127" s="1"/>
      <c r="F127" s="1"/>
    </row>
    <row r="128" spans="1:6" x14ac:dyDescent="0.25">
      <c r="A128" t="s">
        <v>1530</v>
      </c>
      <c r="B128">
        <f>COUNTIF(B2:B124, 4)</f>
        <v>6</v>
      </c>
      <c r="C128" s="1"/>
      <c r="D128" s="1"/>
      <c r="E128" s="1"/>
      <c r="F128" s="1"/>
    </row>
    <row r="129" spans="1:6" x14ac:dyDescent="0.25">
      <c r="A129" t="s">
        <v>1531</v>
      </c>
      <c r="B129">
        <f>COUNTIF(B2:B124, 8)</f>
        <v>12</v>
      </c>
      <c r="C129" s="1"/>
      <c r="D129" s="1"/>
      <c r="E129" s="1"/>
      <c r="F129" s="1"/>
    </row>
    <row r="130" spans="1:6" x14ac:dyDescent="0.25">
      <c r="A130" t="s">
        <v>1532</v>
      </c>
      <c r="B130">
        <f>COUNTIF(B2:B124, 2)</f>
        <v>3</v>
      </c>
      <c r="C130" s="1"/>
      <c r="D130" s="1"/>
      <c r="E130" s="1"/>
      <c r="F130" s="1"/>
    </row>
    <row r="131" spans="1:6" x14ac:dyDescent="0.25">
      <c r="A131" t="s">
        <v>1533</v>
      </c>
      <c r="B131">
        <f>COUNTIF(B2:B124, 7)</f>
        <v>2</v>
      </c>
      <c r="C131" s="1"/>
      <c r="D131" s="1"/>
      <c r="E131" s="1"/>
      <c r="F131"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31BE-85D7-49E5-801F-870CDF3E45F3}">
  <dimension ref="A1:F42"/>
  <sheetViews>
    <sheetView workbookViewId="0">
      <selection activeCell="C47" sqref="C47"/>
    </sheetView>
  </sheetViews>
  <sheetFormatPr defaultRowHeight="15" x14ac:dyDescent="0.25"/>
  <cols>
    <col min="2" max="2" width="10.5703125" bestFit="1" customWidth="1"/>
    <col min="3" max="3" width="81.140625" bestFit="1" customWidth="1"/>
    <col min="4" max="4" width="12.4257812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2</v>
      </c>
      <c r="C2" s="1" t="s">
        <v>1112</v>
      </c>
      <c r="D2" s="1" t="s">
        <v>1113</v>
      </c>
      <c r="E2" s="1" t="s">
        <v>1114</v>
      </c>
      <c r="F2" s="1" t="s">
        <v>7</v>
      </c>
    </row>
    <row r="3" spans="2:6" x14ac:dyDescent="0.25">
      <c r="B3">
        <v>2</v>
      </c>
      <c r="C3" s="1" t="s">
        <v>1115</v>
      </c>
      <c r="D3" s="1" t="s">
        <v>1113</v>
      </c>
      <c r="E3" s="1" t="s">
        <v>1116</v>
      </c>
      <c r="F3" s="1" t="s">
        <v>7</v>
      </c>
    </row>
    <row r="4" spans="2:6" x14ac:dyDescent="0.25">
      <c r="B4">
        <v>1</v>
      </c>
      <c r="C4" s="1" t="s">
        <v>1117</v>
      </c>
      <c r="D4" s="1" t="s">
        <v>1113</v>
      </c>
      <c r="E4" s="1" t="s">
        <v>1118</v>
      </c>
      <c r="F4" s="1" t="s">
        <v>7</v>
      </c>
    </row>
    <row r="5" spans="2:6" x14ac:dyDescent="0.25">
      <c r="B5">
        <v>2</v>
      </c>
      <c r="C5" s="1" t="s">
        <v>1119</v>
      </c>
      <c r="D5" s="1" t="s">
        <v>1113</v>
      </c>
      <c r="E5" s="1" t="s">
        <v>1120</v>
      </c>
      <c r="F5" s="1" t="s">
        <v>7</v>
      </c>
    </row>
    <row r="6" spans="2:6" x14ac:dyDescent="0.25">
      <c r="B6">
        <v>2</v>
      </c>
      <c r="C6" s="1" t="s">
        <v>1121</v>
      </c>
      <c r="D6" s="1" t="s">
        <v>1113</v>
      </c>
      <c r="E6" s="1" t="s">
        <v>1122</v>
      </c>
      <c r="F6" s="1" t="s">
        <v>7</v>
      </c>
    </row>
    <row r="7" spans="2:6" x14ac:dyDescent="0.25">
      <c r="B7">
        <v>3</v>
      </c>
      <c r="C7" s="1" t="s">
        <v>1123</v>
      </c>
      <c r="D7" s="1" t="s">
        <v>1113</v>
      </c>
      <c r="E7" s="1" t="s">
        <v>1124</v>
      </c>
      <c r="F7" s="1" t="s">
        <v>7</v>
      </c>
    </row>
    <row r="8" spans="2:6" x14ac:dyDescent="0.25">
      <c r="B8">
        <v>2</v>
      </c>
      <c r="C8" s="1" t="s">
        <v>1125</v>
      </c>
      <c r="D8" s="1" t="s">
        <v>1113</v>
      </c>
      <c r="E8" s="1" t="s">
        <v>1126</v>
      </c>
      <c r="F8" s="1" t="s">
        <v>7</v>
      </c>
    </row>
    <row r="9" spans="2:6" x14ac:dyDescent="0.25">
      <c r="B9">
        <v>6</v>
      </c>
      <c r="C9" s="1" t="s">
        <v>1127</v>
      </c>
      <c r="D9" s="1" t="s">
        <v>1128</v>
      </c>
      <c r="E9" s="1" t="s">
        <v>1129</v>
      </c>
      <c r="F9" s="1" t="s">
        <v>7</v>
      </c>
    </row>
    <row r="10" spans="2:6" x14ac:dyDescent="0.25">
      <c r="B10">
        <v>1</v>
      </c>
      <c r="C10" s="1" t="s">
        <v>1130</v>
      </c>
      <c r="D10" s="1" t="s">
        <v>1128</v>
      </c>
      <c r="E10" s="1" t="s">
        <v>1131</v>
      </c>
      <c r="F10" s="1" t="s">
        <v>7</v>
      </c>
    </row>
    <row r="11" spans="2:6" x14ac:dyDescent="0.25">
      <c r="B11">
        <v>3</v>
      </c>
      <c r="C11" s="1" t="s">
        <v>1132</v>
      </c>
      <c r="D11" s="1" t="s">
        <v>1128</v>
      </c>
      <c r="E11" s="1" t="s">
        <v>1133</v>
      </c>
      <c r="F11" s="1" t="s">
        <v>7</v>
      </c>
    </row>
    <row r="12" spans="2:6" x14ac:dyDescent="0.25">
      <c r="B12">
        <v>1</v>
      </c>
      <c r="C12" s="1" t="s">
        <v>1134</v>
      </c>
      <c r="D12" s="1" t="s">
        <v>1128</v>
      </c>
      <c r="E12" s="1" t="s">
        <v>1135</v>
      </c>
      <c r="F12" s="1" t="s">
        <v>7</v>
      </c>
    </row>
    <row r="13" spans="2:6" x14ac:dyDescent="0.25">
      <c r="B13">
        <v>3</v>
      </c>
      <c r="C13" s="1" t="s">
        <v>1136</v>
      </c>
      <c r="D13" s="1" t="s">
        <v>1128</v>
      </c>
      <c r="E13" s="1" t="s">
        <v>1137</v>
      </c>
      <c r="F13" s="1" t="s">
        <v>7</v>
      </c>
    </row>
    <row r="14" spans="2:6" x14ac:dyDescent="0.25">
      <c r="B14">
        <v>1</v>
      </c>
      <c r="C14" s="1" t="s">
        <v>1138</v>
      </c>
      <c r="D14" s="1" t="s">
        <v>1128</v>
      </c>
      <c r="E14" s="1" t="s">
        <v>1139</v>
      </c>
      <c r="F14" s="1" t="s">
        <v>7</v>
      </c>
    </row>
    <row r="15" spans="2:6" x14ac:dyDescent="0.25">
      <c r="B15">
        <v>1</v>
      </c>
      <c r="C15" s="1" t="s">
        <v>1140</v>
      </c>
      <c r="D15" s="1" t="s">
        <v>1128</v>
      </c>
      <c r="E15" s="1" t="s">
        <v>1141</v>
      </c>
      <c r="F15" s="1" t="s">
        <v>7</v>
      </c>
    </row>
    <row r="16" spans="2:6" x14ac:dyDescent="0.25">
      <c r="B16">
        <v>2</v>
      </c>
      <c r="C16" s="1" t="s">
        <v>1142</v>
      </c>
      <c r="D16" s="1" t="s">
        <v>1128</v>
      </c>
      <c r="E16" s="1" t="s">
        <v>1143</v>
      </c>
      <c r="F16" s="1" t="s">
        <v>7</v>
      </c>
    </row>
    <row r="17" spans="2:6" x14ac:dyDescent="0.25">
      <c r="B17">
        <v>3</v>
      </c>
      <c r="C17" s="1" t="s">
        <v>1144</v>
      </c>
      <c r="D17" s="1" t="s">
        <v>1128</v>
      </c>
      <c r="E17" s="1" t="s">
        <v>1145</v>
      </c>
      <c r="F17" s="1" t="s">
        <v>7</v>
      </c>
    </row>
    <row r="18" spans="2:6" x14ac:dyDescent="0.25">
      <c r="B18">
        <v>4</v>
      </c>
      <c r="C18" s="1" t="s">
        <v>1146</v>
      </c>
      <c r="D18" s="1" t="s">
        <v>1128</v>
      </c>
      <c r="E18" s="1" t="s">
        <v>1147</v>
      </c>
      <c r="F18" s="1" t="s">
        <v>7</v>
      </c>
    </row>
    <row r="19" spans="2:6" x14ac:dyDescent="0.25">
      <c r="B19">
        <v>2</v>
      </c>
      <c r="C19" s="1" t="s">
        <v>1148</v>
      </c>
      <c r="D19" s="1" t="s">
        <v>1149</v>
      </c>
      <c r="E19" s="1" t="s">
        <v>1150</v>
      </c>
      <c r="F19" s="1" t="s">
        <v>7</v>
      </c>
    </row>
    <row r="20" spans="2:6" x14ac:dyDescent="0.25">
      <c r="B20">
        <v>2</v>
      </c>
      <c r="C20" s="1" t="s">
        <v>1151</v>
      </c>
      <c r="D20" s="1" t="s">
        <v>1152</v>
      </c>
      <c r="E20" s="1" t="s">
        <v>1153</v>
      </c>
      <c r="F20" s="1" t="s">
        <v>7</v>
      </c>
    </row>
    <row r="21" spans="2:6" x14ac:dyDescent="0.25">
      <c r="B21">
        <v>7</v>
      </c>
      <c r="C21" s="1" t="s">
        <v>1154</v>
      </c>
      <c r="D21" s="1" t="s">
        <v>1152</v>
      </c>
      <c r="E21" s="1" t="s">
        <v>1155</v>
      </c>
      <c r="F21" s="1" t="s">
        <v>7</v>
      </c>
    </row>
    <row r="22" spans="2:6" x14ac:dyDescent="0.25">
      <c r="B22">
        <v>7</v>
      </c>
      <c r="C22" s="1" t="s">
        <v>1156</v>
      </c>
      <c r="D22" s="1" t="s">
        <v>1152</v>
      </c>
      <c r="E22" s="1" t="s">
        <v>1157</v>
      </c>
      <c r="F22" s="1" t="s">
        <v>7</v>
      </c>
    </row>
    <row r="23" spans="2:6" x14ac:dyDescent="0.25">
      <c r="B23">
        <v>6</v>
      </c>
      <c r="C23" s="1" t="s">
        <v>1158</v>
      </c>
      <c r="D23" s="1" t="s">
        <v>1152</v>
      </c>
      <c r="E23" s="1" t="s">
        <v>1159</v>
      </c>
      <c r="F23" s="1" t="s">
        <v>7</v>
      </c>
    </row>
    <row r="24" spans="2:6" x14ac:dyDescent="0.25">
      <c r="B24">
        <v>1</v>
      </c>
      <c r="C24" s="1" t="s">
        <v>1160</v>
      </c>
      <c r="D24" s="1" t="s">
        <v>1152</v>
      </c>
      <c r="E24" s="1" t="s">
        <v>1161</v>
      </c>
      <c r="F24" s="1" t="s">
        <v>7</v>
      </c>
    </row>
    <row r="25" spans="2:6" x14ac:dyDescent="0.25">
      <c r="B25">
        <v>2</v>
      </c>
      <c r="C25" s="1" t="s">
        <v>1162</v>
      </c>
      <c r="D25" s="1" t="s">
        <v>1152</v>
      </c>
      <c r="E25" s="1" t="s">
        <v>1163</v>
      </c>
      <c r="F25" s="1" t="s">
        <v>7</v>
      </c>
    </row>
    <row r="26" spans="2:6" x14ac:dyDescent="0.25">
      <c r="B26">
        <v>4</v>
      </c>
      <c r="C26" s="1" t="s">
        <v>1164</v>
      </c>
      <c r="D26" s="1" t="s">
        <v>1165</v>
      </c>
      <c r="E26" s="1" t="s">
        <v>1166</v>
      </c>
      <c r="F26" s="1" t="s">
        <v>7</v>
      </c>
    </row>
    <row r="27" spans="2:6" x14ac:dyDescent="0.25">
      <c r="B27">
        <v>2</v>
      </c>
      <c r="C27" s="1" t="s">
        <v>1167</v>
      </c>
      <c r="D27" s="1" t="s">
        <v>1165</v>
      </c>
      <c r="E27" s="1" t="s">
        <v>1168</v>
      </c>
      <c r="F27" s="1" t="s">
        <v>7</v>
      </c>
    </row>
    <row r="28" spans="2:6" x14ac:dyDescent="0.25">
      <c r="B28">
        <v>6</v>
      </c>
      <c r="C28" s="1" t="s">
        <v>1169</v>
      </c>
      <c r="D28" s="1" t="s">
        <v>1165</v>
      </c>
      <c r="E28" s="1" t="s">
        <v>1170</v>
      </c>
      <c r="F28" s="1" t="s">
        <v>7</v>
      </c>
    </row>
    <row r="29" spans="2:6" x14ac:dyDescent="0.25">
      <c r="B29">
        <v>7</v>
      </c>
      <c r="C29" s="1" t="s">
        <v>1171</v>
      </c>
      <c r="D29" s="1" t="s">
        <v>1165</v>
      </c>
      <c r="E29" s="1" t="s">
        <v>1172</v>
      </c>
      <c r="F29" s="1" t="s">
        <v>7</v>
      </c>
    </row>
    <row r="30" spans="2:6" x14ac:dyDescent="0.25">
      <c r="B30">
        <v>8</v>
      </c>
      <c r="C30" s="1" t="s">
        <v>1173</v>
      </c>
      <c r="D30" s="1" t="s">
        <v>1165</v>
      </c>
      <c r="E30" s="1" t="s">
        <v>1174</v>
      </c>
      <c r="F30" s="1" t="s">
        <v>7</v>
      </c>
    </row>
    <row r="31" spans="2:6" x14ac:dyDescent="0.25">
      <c r="B31">
        <v>4</v>
      </c>
      <c r="C31" s="1" t="s">
        <v>1175</v>
      </c>
      <c r="D31" s="1" t="s">
        <v>1165</v>
      </c>
      <c r="E31" s="1" t="s">
        <v>1176</v>
      </c>
      <c r="F31" s="1" t="s">
        <v>7</v>
      </c>
    </row>
    <row r="32" spans="2:6" x14ac:dyDescent="0.25">
      <c r="B32">
        <v>2</v>
      </c>
      <c r="C32" s="1" t="s">
        <v>1177</v>
      </c>
      <c r="D32" s="1" t="s">
        <v>1178</v>
      </c>
      <c r="E32" s="1" t="s">
        <v>1179</v>
      </c>
      <c r="F32" s="1" t="s">
        <v>7</v>
      </c>
    </row>
    <row r="33" spans="1:6" x14ac:dyDescent="0.25">
      <c r="B33">
        <v>4</v>
      </c>
      <c r="C33" s="1" t="s">
        <v>1180</v>
      </c>
      <c r="D33" s="1" t="s">
        <v>1178</v>
      </c>
      <c r="E33" s="1" t="s">
        <v>1181</v>
      </c>
      <c r="F33" s="1" t="s">
        <v>7</v>
      </c>
    </row>
    <row r="34" spans="1:6" x14ac:dyDescent="0.25">
      <c r="B34">
        <v>6</v>
      </c>
      <c r="C34" s="1" t="s">
        <v>1182</v>
      </c>
      <c r="D34" s="1" t="s">
        <v>1178</v>
      </c>
      <c r="E34" s="1" t="s">
        <v>1183</v>
      </c>
      <c r="F34" s="1" t="s">
        <v>7</v>
      </c>
    </row>
    <row r="35" spans="1:6" x14ac:dyDescent="0.25">
      <c r="B35">
        <v>6</v>
      </c>
      <c r="C35" s="1" t="s">
        <v>1184</v>
      </c>
      <c r="D35" s="1" t="s">
        <v>1178</v>
      </c>
      <c r="E35" s="1" t="s">
        <v>1185</v>
      </c>
      <c r="F35" s="1" t="s">
        <v>7</v>
      </c>
    </row>
    <row r="36" spans="1:6" x14ac:dyDescent="0.25">
      <c r="A36" t="s">
        <v>1527</v>
      </c>
      <c r="B36">
        <f>COUNTIF(B2:B35, 3)</f>
        <v>4</v>
      </c>
      <c r="C36" s="1"/>
      <c r="D36" s="1"/>
      <c r="E36" s="1"/>
      <c r="F36" s="1"/>
    </row>
    <row r="37" spans="1:6" x14ac:dyDescent="0.25">
      <c r="A37" t="s">
        <v>1528</v>
      </c>
      <c r="B37">
        <f>COUNTIF(B2:B35, 5)+COUNTIF(B2:B35, 6)</f>
        <v>5</v>
      </c>
      <c r="C37" s="1"/>
      <c r="D37" s="1"/>
      <c r="E37" s="1"/>
      <c r="F37" s="1"/>
    </row>
    <row r="38" spans="1:6" x14ac:dyDescent="0.25">
      <c r="A38" t="s">
        <v>1529</v>
      </c>
      <c r="B38">
        <f>COUNTIF(B2:B35, 1)</f>
        <v>6</v>
      </c>
      <c r="C38" s="1"/>
      <c r="D38" s="1"/>
      <c r="E38" s="1"/>
      <c r="F38" s="1"/>
    </row>
    <row r="39" spans="1:6" x14ac:dyDescent="0.25">
      <c r="A39" t="s">
        <v>1530</v>
      </c>
      <c r="B39">
        <f>COUNTIF(B2:B35, 4)</f>
        <v>4</v>
      </c>
      <c r="C39" s="1"/>
      <c r="D39" s="1"/>
      <c r="E39" s="1"/>
      <c r="F39" s="1"/>
    </row>
    <row r="40" spans="1:6" x14ac:dyDescent="0.25">
      <c r="A40" t="s">
        <v>1531</v>
      </c>
      <c r="B40">
        <f>COUNTIF(B2:B35, 8)</f>
        <v>1</v>
      </c>
      <c r="C40" s="1"/>
      <c r="D40" s="1"/>
      <c r="E40" s="1"/>
      <c r="F40" s="1"/>
    </row>
    <row r="41" spans="1:6" x14ac:dyDescent="0.25">
      <c r="A41" t="s">
        <v>1532</v>
      </c>
      <c r="B41">
        <f>COUNTIF(B2:B35, 2)</f>
        <v>11</v>
      </c>
      <c r="C41" s="1"/>
      <c r="D41" s="1"/>
      <c r="E41" s="1"/>
      <c r="F41" s="1"/>
    </row>
    <row r="42" spans="1:6" x14ac:dyDescent="0.25">
      <c r="A42" t="s">
        <v>1533</v>
      </c>
      <c r="B42">
        <f>COUNTIF(B2:B35, 7)</f>
        <v>3</v>
      </c>
      <c r="C42" s="1"/>
      <c r="D42" s="1"/>
      <c r="E42" s="1"/>
      <c r="F42"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5E81-12C9-49A0-9967-6A17C086EBBA}">
  <dimension ref="A1:F183"/>
  <sheetViews>
    <sheetView topLeftCell="A141" workbookViewId="0">
      <selection activeCell="B177" sqref="B177:B183"/>
    </sheetView>
  </sheetViews>
  <sheetFormatPr defaultRowHeight="15" x14ac:dyDescent="0.25"/>
  <cols>
    <col min="2" max="2" width="10.5703125" bestFit="1" customWidth="1"/>
    <col min="3" max="3" width="81.140625" bestFit="1" customWidth="1"/>
    <col min="4" max="4" width="12.42578125" bestFit="1" customWidth="1"/>
    <col min="5" max="5" width="81.140625" bestFit="1" customWidth="1"/>
    <col min="6" max="6" width="11.85546875" bestFit="1" customWidth="1"/>
  </cols>
  <sheetData>
    <row r="1" spans="2:6" x14ac:dyDescent="0.25">
      <c r="B1" t="s">
        <v>0</v>
      </c>
      <c r="C1" t="s">
        <v>1</v>
      </c>
      <c r="D1" t="s">
        <v>2</v>
      </c>
      <c r="E1" t="s">
        <v>3</v>
      </c>
      <c r="F1" t="s">
        <v>4</v>
      </c>
    </row>
    <row r="2" spans="2:6" x14ac:dyDescent="0.25">
      <c r="B2">
        <v>7</v>
      </c>
      <c r="C2" s="1" t="s">
        <v>1186</v>
      </c>
      <c r="D2" s="1" t="s">
        <v>1187</v>
      </c>
      <c r="E2" s="1" t="s">
        <v>1188</v>
      </c>
      <c r="F2" s="1" t="s">
        <v>7</v>
      </c>
    </row>
    <row r="3" spans="2:6" x14ac:dyDescent="0.25">
      <c r="B3">
        <v>8</v>
      </c>
      <c r="C3" s="1" t="s">
        <v>1189</v>
      </c>
      <c r="D3" s="1" t="s">
        <v>1190</v>
      </c>
      <c r="E3" s="1" t="s">
        <v>20</v>
      </c>
      <c r="F3" s="1" t="s">
        <v>7</v>
      </c>
    </row>
    <row r="4" spans="2:6" x14ac:dyDescent="0.25">
      <c r="B4">
        <v>3</v>
      </c>
      <c r="C4" s="1" t="s">
        <v>1191</v>
      </c>
      <c r="D4" s="1" t="s">
        <v>1190</v>
      </c>
      <c r="E4" s="1" t="s">
        <v>1192</v>
      </c>
      <c r="F4" s="1" t="s">
        <v>7</v>
      </c>
    </row>
    <row r="5" spans="2:6" x14ac:dyDescent="0.25">
      <c r="B5">
        <v>3</v>
      </c>
      <c r="C5" s="1" t="s">
        <v>1193</v>
      </c>
      <c r="D5" s="1" t="s">
        <v>1190</v>
      </c>
      <c r="E5" s="1" t="s">
        <v>1194</v>
      </c>
      <c r="F5" s="1" t="s">
        <v>7</v>
      </c>
    </row>
    <row r="6" spans="2:6" x14ac:dyDescent="0.25">
      <c r="B6">
        <v>3</v>
      </c>
      <c r="C6" s="1" t="s">
        <v>1195</v>
      </c>
      <c r="D6" s="1" t="s">
        <v>1190</v>
      </c>
      <c r="E6" s="1" t="s">
        <v>1196</v>
      </c>
      <c r="F6" s="1" t="s">
        <v>7</v>
      </c>
    </row>
    <row r="7" spans="2:6" x14ac:dyDescent="0.25">
      <c r="B7">
        <v>6</v>
      </c>
      <c r="C7" s="1" t="s">
        <v>1197</v>
      </c>
      <c r="D7" s="1" t="s">
        <v>1190</v>
      </c>
      <c r="E7" s="1" t="s">
        <v>1198</v>
      </c>
      <c r="F7" s="1" t="s">
        <v>7</v>
      </c>
    </row>
    <row r="8" spans="2:6" x14ac:dyDescent="0.25">
      <c r="B8">
        <v>3</v>
      </c>
      <c r="C8" s="1" t="s">
        <v>1199</v>
      </c>
      <c r="D8" s="1" t="s">
        <v>1190</v>
      </c>
      <c r="E8" s="1" t="s">
        <v>1200</v>
      </c>
      <c r="F8" s="1" t="s">
        <v>7</v>
      </c>
    </row>
    <row r="9" spans="2:6" x14ac:dyDescent="0.25">
      <c r="B9">
        <v>1</v>
      </c>
      <c r="C9" s="1" t="s">
        <v>1201</v>
      </c>
      <c r="D9" s="1" t="s">
        <v>1190</v>
      </c>
      <c r="E9" s="1" t="s">
        <v>1202</v>
      </c>
      <c r="F9" s="1" t="s">
        <v>7</v>
      </c>
    </row>
    <row r="10" spans="2:6" x14ac:dyDescent="0.25">
      <c r="B10">
        <v>2</v>
      </c>
      <c r="C10" s="1" t="s">
        <v>1203</v>
      </c>
      <c r="D10" s="1" t="s">
        <v>1190</v>
      </c>
      <c r="E10" s="1" t="s">
        <v>1204</v>
      </c>
      <c r="F10" s="1" t="s">
        <v>7</v>
      </c>
    </row>
    <row r="11" spans="2:6" x14ac:dyDescent="0.25">
      <c r="B11">
        <v>4</v>
      </c>
      <c r="C11" s="1" t="s">
        <v>1205</v>
      </c>
      <c r="D11" s="1" t="s">
        <v>1206</v>
      </c>
      <c r="E11" s="1" t="s">
        <v>1207</v>
      </c>
      <c r="F11" s="1" t="s">
        <v>7</v>
      </c>
    </row>
    <row r="12" spans="2:6" x14ac:dyDescent="0.25">
      <c r="B12">
        <v>1</v>
      </c>
      <c r="C12" s="1" t="s">
        <v>1208</v>
      </c>
      <c r="D12" s="1" t="s">
        <v>1206</v>
      </c>
      <c r="E12" s="1" t="s">
        <v>1209</v>
      </c>
      <c r="F12" s="1" t="s">
        <v>7</v>
      </c>
    </row>
    <row r="13" spans="2:6" x14ac:dyDescent="0.25">
      <c r="B13">
        <v>1</v>
      </c>
      <c r="C13" s="1" t="s">
        <v>1210</v>
      </c>
      <c r="D13" s="1" t="s">
        <v>1206</v>
      </c>
      <c r="E13" s="1" t="s">
        <v>1211</v>
      </c>
      <c r="F13" s="1" t="s">
        <v>7</v>
      </c>
    </row>
    <row r="14" spans="2:6" x14ac:dyDescent="0.25">
      <c r="B14">
        <v>6</v>
      </c>
      <c r="C14" s="1" t="s">
        <v>1212</v>
      </c>
      <c r="D14" s="1" t="s">
        <v>1206</v>
      </c>
      <c r="E14" s="1" t="s">
        <v>1213</v>
      </c>
      <c r="F14" s="1" t="s">
        <v>7</v>
      </c>
    </row>
    <row r="15" spans="2:6" x14ac:dyDescent="0.25">
      <c r="B15">
        <v>7</v>
      </c>
      <c r="C15" s="1" t="s">
        <v>1214</v>
      </c>
      <c r="D15" s="1" t="s">
        <v>1206</v>
      </c>
      <c r="E15" s="1" t="s">
        <v>1215</v>
      </c>
      <c r="F15" s="1" t="s">
        <v>7</v>
      </c>
    </row>
    <row r="16" spans="2:6" x14ac:dyDescent="0.25">
      <c r="B16">
        <v>6</v>
      </c>
      <c r="C16" s="1" t="s">
        <v>1216</v>
      </c>
      <c r="D16" s="1" t="s">
        <v>1206</v>
      </c>
      <c r="E16" s="1" t="s">
        <v>1217</v>
      </c>
      <c r="F16" s="1" t="s">
        <v>7</v>
      </c>
    </row>
    <row r="17" spans="2:6" x14ac:dyDescent="0.25">
      <c r="B17">
        <v>8</v>
      </c>
      <c r="C17" s="1" t="s">
        <v>1218</v>
      </c>
      <c r="D17" s="1" t="s">
        <v>1206</v>
      </c>
      <c r="E17" s="1" t="s">
        <v>1219</v>
      </c>
      <c r="F17" s="1" t="s">
        <v>7</v>
      </c>
    </row>
    <row r="18" spans="2:6" x14ac:dyDescent="0.25">
      <c r="B18">
        <v>4</v>
      </c>
      <c r="C18" s="1" t="s">
        <v>1220</v>
      </c>
      <c r="D18" s="1" t="s">
        <v>1206</v>
      </c>
      <c r="E18" s="1" t="s">
        <v>1221</v>
      </c>
      <c r="F18" s="1" t="s">
        <v>7</v>
      </c>
    </row>
    <row r="19" spans="2:6" x14ac:dyDescent="0.25">
      <c r="B19">
        <v>8</v>
      </c>
      <c r="C19" s="1" t="s">
        <v>1222</v>
      </c>
      <c r="D19" s="1" t="s">
        <v>1206</v>
      </c>
      <c r="E19" s="1" t="s">
        <v>1223</v>
      </c>
      <c r="F19" s="1" t="s">
        <v>7</v>
      </c>
    </row>
    <row r="20" spans="2:6" x14ac:dyDescent="0.25">
      <c r="B20">
        <v>6</v>
      </c>
      <c r="C20" s="1" t="s">
        <v>1224</v>
      </c>
      <c r="D20" s="1" t="s">
        <v>1206</v>
      </c>
      <c r="E20" s="1" t="s">
        <v>1225</v>
      </c>
      <c r="F20" s="1" t="s">
        <v>7</v>
      </c>
    </row>
    <row r="21" spans="2:6" x14ac:dyDescent="0.25">
      <c r="B21">
        <v>4</v>
      </c>
      <c r="C21" s="1" t="s">
        <v>1226</v>
      </c>
      <c r="D21" s="1" t="s">
        <v>1206</v>
      </c>
      <c r="E21" s="1" t="s">
        <v>1227</v>
      </c>
      <c r="F21" s="1" t="s">
        <v>7</v>
      </c>
    </row>
    <row r="22" spans="2:6" x14ac:dyDescent="0.25">
      <c r="B22">
        <v>4</v>
      </c>
      <c r="C22" s="1" t="s">
        <v>1228</v>
      </c>
      <c r="D22" s="1" t="s">
        <v>1206</v>
      </c>
      <c r="E22" s="1" t="s">
        <v>1229</v>
      </c>
      <c r="F22" s="1" t="s">
        <v>7</v>
      </c>
    </row>
    <row r="23" spans="2:6" x14ac:dyDescent="0.25">
      <c r="B23">
        <v>7</v>
      </c>
      <c r="C23" s="1" t="s">
        <v>1230</v>
      </c>
      <c r="D23" s="1" t="s">
        <v>1206</v>
      </c>
      <c r="E23" s="1" t="s">
        <v>1231</v>
      </c>
      <c r="F23" s="1" t="s">
        <v>7</v>
      </c>
    </row>
    <row r="24" spans="2:6" x14ac:dyDescent="0.25">
      <c r="B24">
        <v>4</v>
      </c>
      <c r="C24" s="1" t="s">
        <v>1232</v>
      </c>
      <c r="D24" s="1" t="s">
        <v>1233</v>
      </c>
      <c r="E24" s="1" t="s">
        <v>1234</v>
      </c>
      <c r="F24" s="1" t="s">
        <v>7</v>
      </c>
    </row>
    <row r="25" spans="2:6" x14ac:dyDescent="0.25">
      <c r="B25">
        <v>1</v>
      </c>
      <c r="C25" s="1" t="s">
        <v>1235</v>
      </c>
      <c r="D25" s="1" t="s">
        <v>1233</v>
      </c>
      <c r="E25" s="1" t="s">
        <v>1236</v>
      </c>
      <c r="F25" s="1" t="s">
        <v>7</v>
      </c>
    </row>
    <row r="26" spans="2:6" x14ac:dyDescent="0.25">
      <c r="B26">
        <v>6</v>
      </c>
      <c r="C26" s="1" t="s">
        <v>1237</v>
      </c>
      <c r="D26" s="1" t="s">
        <v>1238</v>
      </c>
      <c r="E26" s="1" t="s">
        <v>1239</v>
      </c>
      <c r="F26" s="1" t="s">
        <v>7</v>
      </c>
    </row>
    <row r="27" spans="2:6" x14ac:dyDescent="0.25">
      <c r="B27">
        <v>2</v>
      </c>
      <c r="C27" s="1" t="s">
        <v>1240</v>
      </c>
      <c r="D27" s="1" t="s">
        <v>1238</v>
      </c>
      <c r="E27" s="1" t="s">
        <v>1241</v>
      </c>
      <c r="F27" s="1" t="s">
        <v>7</v>
      </c>
    </row>
    <row r="28" spans="2:6" x14ac:dyDescent="0.25">
      <c r="B28">
        <v>8</v>
      </c>
      <c r="C28" s="1" t="s">
        <v>1242</v>
      </c>
      <c r="D28" s="1" t="s">
        <v>1238</v>
      </c>
      <c r="E28" s="1" t="s">
        <v>1243</v>
      </c>
      <c r="F28" s="1" t="s">
        <v>7</v>
      </c>
    </row>
    <row r="29" spans="2:6" x14ac:dyDescent="0.25">
      <c r="B29">
        <v>6</v>
      </c>
      <c r="C29" s="1" t="s">
        <v>1244</v>
      </c>
      <c r="D29" s="1" t="s">
        <v>1238</v>
      </c>
      <c r="E29" s="1" t="s">
        <v>1245</v>
      </c>
      <c r="F29" s="1" t="s">
        <v>7</v>
      </c>
    </row>
    <row r="30" spans="2:6" x14ac:dyDescent="0.25">
      <c r="B30">
        <v>8</v>
      </c>
      <c r="C30" s="1" t="s">
        <v>1246</v>
      </c>
      <c r="D30" s="1" t="s">
        <v>1238</v>
      </c>
      <c r="E30" s="1" t="s">
        <v>20</v>
      </c>
      <c r="F30" s="1" t="s">
        <v>7</v>
      </c>
    </row>
    <row r="31" spans="2:6" x14ac:dyDescent="0.25">
      <c r="B31">
        <v>4</v>
      </c>
      <c r="C31" s="1" t="s">
        <v>1247</v>
      </c>
      <c r="D31" s="1" t="s">
        <v>1238</v>
      </c>
      <c r="E31" s="1" t="s">
        <v>1248</v>
      </c>
      <c r="F31" s="1" t="s">
        <v>7</v>
      </c>
    </row>
    <row r="32" spans="2:6" x14ac:dyDescent="0.25">
      <c r="B32">
        <v>1</v>
      </c>
      <c r="C32" s="1" t="s">
        <v>1249</v>
      </c>
      <c r="D32" s="1" t="s">
        <v>1238</v>
      </c>
      <c r="E32" s="1" t="s">
        <v>1250</v>
      </c>
      <c r="F32" s="1" t="s">
        <v>7</v>
      </c>
    </row>
    <row r="33" spans="2:6" x14ac:dyDescent="0.25">
      <c r="B33">
        <v>8</v>
      </c>
      <c r="C33" s="1" t="s">
        <v>1251</v>
      </c>
      <c r="D33" s="1" t="s">
        <v>1238</v>
      </c>
      <c r="E33" s="1" t="s">
        <v>1252</v>
      </c>
      <c r="F33" s="1" t="s">
        <v>7</v>
      </c>
    </row>
    <row r="34" spans="2:6" x14ac:dyDescent="0.25">
      <c r="B34">
        <v>8</v>
      </c>
      <c r="C34" s="1" t="s">
        <v>1253</v>
      </c>
      <c r="D34" s="1" t="s">
        <v>1238</v>
      </c>
      <c r="E34" s="1" t="s">
        <v>1254</v>
      </c>
      <c r="F34" s="1" t="s">
        <v>7</v>
      </c>
    </row>
    <row r="35" spans="2:6" x14ac:dyDescent="0.25">
      <c r="B35">
        <v>6</v>
      </c>
      <c r="C35" s="1" t="s">
        <v>1255</v>
      </c>
      <c r="D35" s="1" t="s">
        <v>1238</v>
      </c>
      <c r="E35" s="1" t="s">
        <v>1256</v>
      </c>
      <c r="F35" s="1" t="s">
        <v>7</v>
      </c>
    </row>
    <row r="36" spans="2:6" x14ac:dyDescent="0.25">
      <c r="B36">
        <v>8</v>
      </c>
      <c r="C36" s="1" t="s">
        <v>1257</v>
      </c>
      <c r="D36" s="1" t="s">
        <v>1238</v>
      </c>
      <c r="E36" s="1" t="s">
        <v>1258</v>
      </c>
      <c r="F36" s="1" t="s">
        <v>7</v>
      </c>
    </row>
    <row r="37" spans="2:6" x14ac:dyDescent="0.25">
      <c r="B37">
        <v>8</v>
      </c>
      <c r="C37" s="1" t="s">
        <v>1259</v>
      </c>
      <c r="D37" s="1" t="s">
        <v>1238</v>
      </c>
      <c r="E37" s="1" t="s">
        <v>1260</v>
      </c>
      <c r="F37" s="1" t="s">
        <v>7</v>
      </c>
    </row>
    <row r="38" spans="2:6" x14ac:dyDescent="0.25">
      <c r="B38">
        <v>1</v>
      </c>
      <c r="C38" s="1" t="s">
        <v>1261</v>
      </c>
      <c r="D38" s="1" t="s">
        <v>1238</v>
      </c>
      <c r="E38" s="1" t="s">
        <v>1262</v>
      </c>
      <c r="F38" s="1" t="s">
        <v>7</v>
      </c>
    </row>
    <row r="39" spans="2:6" x14ac:dyDescent="0.25">
      <c r="B39">
        <v>4</v>
      </c>
      <c r="C39" s="1" t="s">
        <v>1263</v>
      </c>
      <c r="D39" s="1" t="s">
        <v>1264</v>
      </c>
      <c r="E39" s="1" t="s">
        <v>1265</v>
      </c>
      <c r="F39" s="1" t="s">
        <v>7</v>
      </c>
    </row>
    <row r="40" spans="2:6" x14ac:dyDescent="0.25">
      <c r="B40">
        <v>4</v>
      </c>
      <c r="C40" s="1" t="s">
        <v>1266</v>
      </c>
      <c r="D40" s="1" t="s">
        <v>1238</v>
      </c>
      <c r="E40" s="1" t="s">
        <v>1267</v>
      </c>
      <c r="F40" s="1" t="s">
        <v>7</v>
      </c>
    </row>
    <row r="41" spans="2:6" x14ac:dyDescent="0.25">
      <c r="B41">
        <v>6</v>
      </c>
      <c r="C41" s="1" t="s">
        <v>1268</v>
      </c>
      <c r="D41" s="1" t="s">
        <v>1238</v>
      </c>
      <c r="E41" s="1" t="s">
        <v>1269</v>
      </c>
      <c r="F41" s="1" t="s">
        <v>7</v>
      </c>
    </row>
    <row r="42" spans="2:6" x14ac:dyDescent="0.25">
      <c r="B42">
        <v>1</v>
      </c>
      <c r="C42" s="1" t="s">
        <v>1270</v>
      </c>
      <c r="D42" s="1" t="s">
        <v>1238</v>
      </c>
      <c r="E42" s="1" t="s">
        <v>1271</v>
      </c>
      <c r="F42" s="1" t="s">
        <v>7</v>
      </c>
    </row>
    <row r="43" spans="2:6" x14ac:dyDescent="0.25">
      <c r="B43">
        <v>4</v>
      </c>
      <c r="C43" s="1" t="s">
        <v>1272</v>
      </c>
      <c r="D43" s="1" t="s">
        <v>1238</v>
      </c>
      <c r="E43" s="1" t="s">
        <v>1273</v>
      </c>
      <c r="F43" s="1" t="s">
        <v>7</v>
      </c>
    </row>
    <row r="44" spans="2:6" x14ac:dyDescent="0.25">
      <c r="B44">
        <v>6</v>
      </c>
      <c r="C44" s="1" t="s">
        <v>5</v>
      </c>
      <c r="D44" s="1" t="s">
        <v>1264</v>
      </c>
      <c r="E44" s="1" t="s">
        <v>1274</v>
      </c>
      <c r="F44" s="1" t="s">
        <v>7</v>
      </c>
    </row>
    <row r="45" spans="2:6" x14ac:dyDescent="0.25">
      <c r="B45">
        <v>6</v>
      </c>
      <c r="C45" s="1" t="s">
        <v>1275</v>
      </c>
      <c r="D45" s="1" t="s">
        <v>1238</v>
      </c>
      <c r="E45" s="1" t="s">
        <v>1276</v>
      </c>
      <c r="F45" s="1" t="s">
        <v>7</v>
      </c>
    </row>
    <row r="46" spans="2:6" x14ac:dyDescent="0.25">
      <c r="B46">
        <v>1</v>
      </c>
      <c r="C46" s="1" t="s">
        <v>1277</v>
      </c>
      <c r="D46" s="1" t="s">
        <v>1238</v>
      </c>
      <c r="E46" s="1" t="s">
        <v>1278</v>
      </c>
      <c r="F46" s="1" t="s">
        <v>7</v>
      </c>
    </row>
    <row r="47" spans="2:6" x14ac:dyDescent="0.25">
      <c r="B47">
        <v>4</v>
      </c>
      <c r="C47" s="1" t="s">
        <v>1279</v>
      </c>
      <c r="D47" s="1" t="s">
        <v>1264</v>
      </c>
      <c r="E47" s="1" t="s">
        <v>1280</v>
      </c>
      <c r="F47" s="1" t="s">
        <v>7</v>
      </c>
    </row>
    <row r="48" spans="2:6" x14ac:dyDescent="0.25">
      <c r="B48">
        <v>4</v>
      </c>
      <c r="C48" s="1" t="s">
        <v>1281</v>
      </c>
      <c r="D48" s="1" t="s">
        <v>1238</v>
      </c>
      <c r="E48" s="1" t="s">
        <v>1282</v>
      </c>
      <c r="F48" s="1" t="s">
        <v>7</v>
      </c>
    </row>
    <row r="49" spans="2:6" x14ac:dyDescent="0.25">
      <c r="B49">
        <v>7</v>
      </c>
      <c r="C49" s="1" t="s">
        <v>1283</v>
      </c>
      <c r="D49" s="1" t="s">
        <v>1284</v>
      </c>
      <c r="E49" s="1" t="s">
        <v>1285</v>
      </c>
      <c r="F49" s="1" t="s">
        <v>7</v>
      </c>
    </row>
    <row r="50" spans="2:6" x14ac:dyDescent="0.25">
      <c r="B50">
        <v>4</v>
      </c>
      <c r="C50" s="1" t="s">
        <v>1286</v>
      </c>
      <c r="D50" s="1" t="s">
        <v>1287</v>
      </c>
      <c r="E50" s="1" t="s">
        <v>1288</v>
      </c>
      <c r="F50" s="1" t="s">
        <v>7</v>
      </c>
    </row>
    <row r="51" spans="2:6" x14ac:dyDescent="0.25">
      <c r="B51">
        <v>1</v>
      </c>
      <c r="C51" s="1" t="s">
        <v>5</v>
      </c>
      <c r="D51" s="1" t="s">
        <v>1289</v>
      </c>
      <c r="E51" s="1" t="s">
        <v>1290</v>
      </c>
      <c r="F51" s="1" t="s">
        <v>7</v>
      </c>
    </row>
    <row r="52" spans="2:6" x14ac:dyDescent="0.25">
      <c r="B52">
        <v>1</v>
      </c>
      <c r="C52" s="1" t="s">
        <v>1291</v>
      </c>
      <c r="D52" s="1" t="s">
        <v>1287</v>
      </c>
      <c r="E52" s="1" t="s">
        <v>1292</v>
      </c>
      <c r="F52" s="1" t="s">
        <v>7</v>
      </c>
    </row>
    <row r="53" spans="2:6" x14ac:dyDescent="0.25">
      <c r="B53">
        <v>4</v>
      </c>
      <c r="C53" s="1" t="s">
        <v>1293</v>
      </c>
      <c r="D53" s="1" t="s">
        <v>1287</v>
      </c>
      <c r="E53" s="1" t="s">
        <v>1294</v>
      </c>
      <c r="F53" s="1" t="s">
        <v>7</v>
      </c>
    </row>
    <row r="54" spans="2:6" x14ac:dyDescent="0.25">
      <c r="B54">
        <v>4</v>
      </c>
      <c r="C54" s="1" t="s">
        <v>5</v>
      </c>
      <c r="D54" s="1" t="s">
        <v>1295</v>
      </c>
      <c r="E54" s="1" t="s">
        <v>5</v>
      </c>
      <c r="F54" s="1" t="s">
        <v>7</v>
      </c>
    </row>
    <row r="55" spans="2:6" x14ac:dyDescent="0.25">
      <c r="B55">
        <v>4</v>
      </c>
      <c r="C55" s="1" t="s">
        <v>5</v>
      </c>
      <c r="D55" s="1" t="s">
        <v>1295</v>
      </c>
      <c r="E55" s="1" t="s">
        <v>5</v>
      </c>
      <c r="F55" s="1" t="s">
        <v>7</v>
      </c>
    </row>
    <row r="56" spans="2:6" x14ac:dyDescent="0.25">
      <c r="B56">
        <v>8</v>
      </c>
      <c r="C56" s="1" t="s">
        <v>5</v>
      </c>
      <c r="D56" s="1" t="s">
        <v>1295</v>
      </c>
      <c r="E56" s="1" t="s">
        <v>5</v>
      </c>
      <c r="F56" s="1" t="s">
        <v>7</v>
      </c>
    </row>
    <row r="57" spans="2:6" x14ac:dyDescent="0.25">
      <c r="B57">
        <v>1</v>
      </c>
      <c r="C57" s="1" t="s">
        <v>1296</v>
      </c>
      <c r="D57" s="1" t="s">
        <v>1295</v>
      </c>
      <c r="E57" s="1" t="s">
        <v>5</v>
      </c>
      <c r="F57" s="1" t="s">
        <v>7</v>
      </c>
    </row>
    <row r="58" spans="2:6" x14ac:dyDescent="0.25">
      <c r="B58">
        <v>4</v>
      </c>
      <c r="C58" s="1" t="s">
        <v>1297</v>
      </c>
      <c r="D58" s="1" t="s">
        <v>1295</v>
      </c>
      <c r="E58" s="1" t="s">
        <v>5</v>
      </c>
      <c r="F58" s="1" t="s">
        <v>7</v>
      </c>
    </row>
    <row r="59" spans="2:6" x14ac:dyDescent="0.25">
      <c r="B59">
        <v>4</v>
      </c>
      <c r="C59" s="1" t="s">
        <v>1298</v>
      </c>
      <c r="D59" s="1" t="s">
        <v>1295</v>
      </c>
      <c r="E59" s="1" t="s">
        <v>5</v>
      </c>
      <c r="F59" s="1" t="s">
        <v>7</v>
      </c>
    </row>
    <row r="60" spans="2:6" x14ac:dyDescent="0.25">
      <c r="B60">
        <v>4</v>
      </c>
      <c r="C60" s="1" t="s">
        <v>1299</v>
      </c>
      <c r="D60" s="1" t="s">
        <v>1295</v>
      </c>
      <c r="E60" s="1" t="s">
        <v>5</v>
      </c>
      <c r="F60" s="1" t="s">
        <v>7</v>
      </c>
    </row>
    <row r="61" spans="2:6" x14ac:dyDescent="0.25">
      <c r="B61">
        <v>4</v>
      </c>
      <c r="C61" s="1" t="s">
        <v>1300</v>
      </c>
      <c r="D61" s="1" t="s">
        <v>1301</v>
      </c>
      <c r="E61" s="1" t="s">
        <v>5</v>
      </c>
      <c r="F61" s="1" t="s">
        <v>7</v>
      </c>
    </row>
    <row r="62" spans="2:6" x14ac:dyDescent="0.25">
      <c r="B62">
        <v>8</v>
      </c>
      <c r="C62" s="1" t="s">
        <v>1302</v>
      </c>
      <c r="D62" s="1" t="s">
        <v>1301</v>
      </c>
      <c r="E62" s="1" t="s">
        <v>1303</v>
      </c>
      <c r="F62" s="1" t="s">
        <v>7</v>
      </c>
    </row>
    <row r="63" spans="2:6" x14ac:dyDescent="0.25">
      <c r="B63">
        <v>4</v>
      </c>
      <c r="C63" s="1" t="s">
        <v>1304</v>
      </c>
      <c r="D63" s="1" t="s">
        <v>1301</v>
      </c>
      <c r="E63" s="1" t="s">
        <v>1305</v>
      </c>
      <c r="F63" s="1" t="s">
        <v>7</v>
      </c>
    </row>
    <row r="64" spans="2:6" x14ac:dyDescent="0.25">
      <c r="B64">
        <v>8</v>
      </c>
      <c r="C64" s="1" t="s">
        <v>1306</v>
      </c>
      <c r="D64" s="1" t="s">
        <v>1301</v>
      </c>
      <c r="E64" s="1" t="s">
        <v>1307</v>
      </c>
      <c r="F64" s="1" t="s">
        <v>7</v>
      </c>
    </row>
    <row r="65" spans="2:6" x14ac:dyDescent="0.25">
      <c r="B65">
        <v>4</v>
      </c>
      <c r="C65" s="1" t="s">
        <v>1308</v>
      </c>
      <c r="D65" s="1" t="s">
        <v>1295</v>
      </c>
      <c r="E65" s="1" t="s">
        <v>1309</v>
      </c>
      <c r="F65" s="1" t="s">
        <v>7</v>
      </c>
    </row>
    <row r="66" spans="2:6" x14ac:dyDescent="0.25">
      <c r="B66">
        <v>8</v>
      </c>
      <c r="C66" s="1" t="s">
        <v>1310</v>
      </c>
      <c r="D66" s="1" t="s">
        <v>1295</v>
      </c>
      <c r="E66" s="1" t="s">
        <v>1311</v>
      </c>
      <c r="F66" s="1" t="s">
        <v>7</v>
      </c>
    </row>
    <row r="67" spans="2:6" x14ac:dyDescent="0.25">
      <c r="B67">
        <v>8</v>
      </c>
      <c r="C67" s="1" t="s">
        <v>1312</v>
      </c>
      <c r="D67" s="1" t="s">
        <v>1301</v>
      </c>
      <c r="E67" s="1" t="s">
        <v>1313</v>
      </c>
      <c r="F67" s="1" t="s">
        <v>7</v>
      </c>
    </row>
    <row r="68" spans="2:6" x14ac:dyDescent="0.25">
      <c r="B68">
        <v>8</v>
      </c>
      <c r="C68" s="1" t="s">
        <v>1314</v>
      </c>
      <c r="D68" s="1" t="s">
        <v>1295</v>
      </c>
      <c r="E68" s="1" t="s">
        <v>1315</v>
      </c>
      <c r="F68" s="1" t="s">
        <v>7</v>
      </c>
    </row>
    <row r="69" spans="2:6" x14ac:dyDescent="0.25">
      <c r="B69">
        <v>8</v>
      </c>
      <c r="C69" s="1" t="s">
        <v>1316</v>
      </c>
      <c r="D69" s="1" t="s">
        <v>1301</v>
      </c>
      <c r="E69" s="1" t="s">
        <v>1317</v>
      </c>
      <c r="F69" s="1" t="s">
        <v>7</v>
      </c>
    </row>
    <row r="70" spans="2:6" x14ac:dyDescent="0.25">
      <c r="B70">
        <v>6</v>
      </c>
      <c r="C70" s="1" t="s">
        <v>1318</v>
      </c>
      <c r="D70" s="1" t="s">
        <v>1301</v>
      </c>
      <c r="E70" s="1" t="s">
        <v>1319</v>
      </c>
      <c r="F70" s="1" t="s">
        <v>7</v>
      </c>
    </row>
    <row r="71" spans="2:6" x14ac:dyDescent="0.25">
      <c r="B71">
        <v>6</v>
      </c>
      <c r="C71" s="1" t="s">
        <v>1320</v>
      </c>
      <c r="D71" s="1" t="s">
        <v>1301</v>
      </c>
      <c r="E71" s="1" t="s">
        <v>1321</v>
      </c>
      <c r="F71" s="1" t="s">
        <v>7</v>
      </c>
    </row>
    <row r="72" spans="2:6" x14ac:dyDescent="0.25">
      <c r="B72">
        <v>4</v>
      </c>
      <c r="C72" s="1" t="s">
        <v>1322</v>
      </c>
      <c r="D72" s="1" t="s">
        <v>1301</v>
      </c>
      <c r="E72" s="1" t="s">
        <v>1323</v>
      </c>
      <c r="F72" s="1" t="s">
        <v>7</v>
      </c>
    </row>
    <row r="73" spans="2:6" x14ac:dyDescent="0.25">
      <c r="B73">
        <v>8</v>
      </c>
      <c r="C73" s="1" t="s">
        <v>1324</v>
      </c>
      <c r="D73" s="1" t="s">
        <v>1301</v>
      </c>
      <c r="E73" s="1" t="s">
        <v>1325</v>
      </c>
      <c r="F73" s="1" t="s">
        <v>7</v>
      </c>
    </row>
    <row r="74" spans="2:6" x14ac:dyDescent="0.25">
      <c r="B74">
        <v>8</v>
      </c>
      <c r="C74" s="1" t="s">
        <v>1326</v>
      </c>
      <c r="D74" s="1" t="s">
        <v>1301</v>
      </c>
      <c r="E74" s="1" t="s">
        <v>1327</v>
      </c>
      <c r="F74" s="1" t="s">
        <v>7</v>
      </c>
    </row>
    <row r="75" spans="2:6" x14ac:dyDescent="0.25">
      <c r="B75">
        <v>4</v>
      </c>
      <c r="C75" s="1" t="s">
        <v>1328</v>
      </c>
      <c r="D75" s="1" t="s">
        <v>1301</v>
      </c>
      <c r="E75" s="1" t="s">
        <v>1329</v>
      </c>
      <c r="F75" s="1" t="s">
        <v>7</v>
      </c>
    </row>
    <row r="76" spans="2:6" x14ac:dyDescent="0.25">
      <c r="B76">
        <v>4</v>
      </c>
      <c r="C76" s="1" t="s">
        <v>1330</v>
      </c>
      <c r="D76" s="1" t="s">
        <v>1301</v>
      </c>
      <c r="E76" s="1" t="s">
        <v>1331</v>
      </c>
      <c r="F76" s="1" t="s">
        <v>7</v>
      </c>
    </row>
    <row r="77" spans="2:6" x14ac:dyDescent="0.25">
      <c r="B77">
        <v>6</v>
      </c>
      <c r="C77" s="1" t="s">
        <v>1332</v>
      </c>
      <c r="D77" s="1" t="s">
        <v>1301</v>
      </c>
      <c r="E77" s="1" t="s">
        <v>20</v>
      </c>
      <c r="F77" s="1" t="s">
        <v>7</v>
      </c>
    </row>
    <row r="78" spans="2:6" x14ac:dyDescent="0.25">
      <c r="B78">
        <v>8</v>
      </c>
      <c r="C78" s="1" t="s">
        <v>1333</v>
      </c>
      <c r="D78" s="1" t="s">
        <v>1295</v>
      </c>
      <c r="E78" s="1" t="s">
        <v>20</v>
      </c>
      <c r="F78" s="1" t="s">
        <v>7</v>
      </c>
    </row>
    <row r="79" spans="2:6" x14ac:dyDescent="0.25">
      <c r="B79">
        <v>8</v>
      </c>
      <c r="C79" s="1" t="s">
        <v>1334</v>
      </c>
      <c r="D79" s="1" t="s">
        <v>1295</v>
      </c>
      <c r="E79" s="1" t="s">
        <v>20</v>
      </c>
      <c r="F79" s="1" t="s">
        <v>7</v>
      </c>
    </row>
    <row r="80" spans="2:6" x14ac:dyDescent="0.25">
      <c r="B80">
        <v>6</v>
      </c>
      <c r="C80" s="1" t="s">
        <v>1335</v>
      </c>
      <c r="D80" s="1" t="s">
        <v>1301</v>
      </c>
      <c r="E80" s="1" t="s">
        <v>1336</v>
      </c>
      <c r="F80" s="1" t="s">
        <v>7</v>
      </c>
    </row>
    <row r="81" spans="2:6" x14ac:dyDescent="0.25">
      <c r="B81">
        <v>5</v>
      </c>
      <c r="C81" s="1" t="s">
        <v>1337</v>
      </c>
      <c r="D81" s="1" t="s">
        <v>1301</v>
      </c>
      <c r="E81" s="1" t="s">
        <v>1338</v>
      </c>
      <c r="F81" s="1" t="s">
        <v>7</v>
      </c>
    </row>
    <row r="82" spans="2:6" x14ac:dyDescent="0.25">
      <c r="B82">
        <v>8</v>
      </c>
      <c r="C82" s="1" t="s">
        <v>1339</v>
      </c>
      <c r="D82" s="1" t="s">
        <v>1301</v>
      </c>
      <c r="E82" s="1" t="s">
        <v>1340</v>
      </c>
      <c r="F82" s="1" t="s">
        <v>7</v>
      </c>
    </row>
    <row r="83" spans="2:6" x14ac:dyDescent="0.25">
      <c r="B83">
        <v>4</v>
      </c>
      <c r="C83" s="1" t="s">
        <v>1341</v>
      </c>
      <c r="D83" s="1" t="s">
        <v>1301</v>
      </c>
      <c r="E83" s="1" t="s">
        <v>1342</v>
      </c>
      <c r="F83" s="1" t="s">
        <v>7</v>
      </c>
    </row>
    <row r="84" spans="2:6" x14ac:dyDescent="0.25">
      <c r="B84">
        <v>4</v>
      </c>
      <c r="C84" s="1" t="s">
        <v>1343</v>
      </c>
      <c r="D84" s="1" t="s">
        <v>1301</v>
      </c>
      <c r="E84" s="1" t="s">
        <v>1344</v>
      </c>
      <c r="F84" s="1" t="s">
        <v>7</v>
      </c>
    </row>
    <row r="85" spans="2:6" x14ac:dyDescent="0.25">
      <c r="B85">
        <v>4</v>
      </c>
      <c r="C85" s="1" t="s">
        <v>1345</v>
      </c>
      <c r="D85" s="1" t="s">
        <v>1301</v>
      </c>
      <c r="E85" s="1" t="s">
        <v>1346</v>
      </c>
      <c r="F85" s="1" t="s">
        <v>7</v>
      </c>
    </row>
    <row r="86" spans="2:6" x14ac:dyDescent="0.25">
      <c r="B86">
        <v>8</v>
      </c>
      <c r="C86" s="1" t="s">
        <v>1347</v>
      </c>
      <c r="D86" s="1" t="s">
        <v>1301</v>
      </c>
      <c r="E86" s="1" t="s">
        <v>1348</v>
      </c>
      <c r="F86" s="1" t="s">
        <v>7</v>
      </c>
    </row>
    <row r="87" spans="2:6" x14ac:dyDescent="0.25">
      <c r="B87">
        <v>8</v>
      </c>
      <c r="C87" s="1" t="s">
        <v>1349</v>
      </c>
      <c r="D87" s="1" t="s">
        <v>1301</v>
      </c>
      <c r="E87" s="1" t="s">
        <v>1350</v>
      </c>
      <c r="F87" s="1" t="s">
        <v>7</v>
      </c>
    </row>
    <row r="88" spans="2:6" x14ac:dyDescent="0.25">
      <c r="B88">
        <v>8</v>
      </c>
      <c r="C88" s="1" t="s">
        <v>1351</v>
      </c>
      <c r="D88" s="1" t="s">
        <v>1301</v>
      </c>
      <c r="E88" s="1" t="s">
        <v>1352</v>
      </c>
      <c r="F88" s="1" t="s">
        <v>7</v>
      </c>
    </row>
    <row r="89" spans="2:6" x14ac:dyDescent="0.25">
      <c r="B89">
        <v>6</v>
      </c>
      <c r="C89" s="1" t="s">
        <v>1353</v>
      </c>
      <c r="D89" s="1" t="s">
        <v>1301</v>
      </c>
      <c r="E89" s="1" t="s">
        <v>1354</v>
      </c>
      <c r="F89" s="1" t="s">
        <v>7</v>
      </c>
    </row>
    <row r="90" spans="2:6" x14ac:dyDescent="0.25">
      <c r="B90">
        <v>8</v>
      </c>
      <c r="C90" s="1" t="s">
        <v>1355</v>
      </c>
      <c r="D90" s="1" t="s">
        <v>1301</v>
      </c>
      <c r="E90" s="1" t="s">
        <v>1356</v>
      </c>
      <c r="F90" s="1" t="s">
        <v>7</v>
      </c>
    </row>
    <row r="91" spans="2:6" x14ac:dyDescent="0.25">
      <c r="B91">
        <v>6</v>
      </c>
      <c r="C91" s="1" t="s">
        <v>1357</v>
      </c>
      <c r="D91" s="1" t="s">
        <v>1301</v>
      </c>
      <c r="E91" s="1" t="s">
        <v>1358</v>
      </c>
      <c r="F91" s="1" t="s">
        <v>7</v>
      </c>
    </row>
    <row r="92" spans="2:6" x14ac:dyDescent="0.25">
      <c r="B92">
        <v>8</v>
      </c>
      <c r="C92" s="1" t="s">
        <v>1359</v>
      </c>
      <c r="D92" s="1" t="s">
        <v>1301</v>
      </c>
      <c r="E92" s="1" t="s">
        <v>1360</v>
      </c>
      <c r="F92" s="1" t="s">
        <v>7</v>
      </c>
    </row>
    <row r="93" spans="2:6" x14ac:dyDescent="0.25">
      <c r="B93">
        <v>8</v>
      </c>
      <c r="C93" s="1" t="s">
        <v>1361</v>
      </c>
      <c r="D93" s="1" t="s">
        <v>1301</v>
      </c>
      <c r="E93" s="1" t="s">
        <v>1362</v>
      </c>
      <c r="F93" s="1" t="s">
        <v>7</v>
      </c>
    </row>
    <row r="94" spans="2:6" x14ac:dyDescent="0.25">
      <c r="B94">
        <v>6</v>
      </c>
      <c r="C94" s="1" t="s">
        <v>1363</v>
      </c>
      <c r="D94" s="1" t="s">
        <v>1301</v>
      </c>
      <c r="E94" s="1" t="s">
        <v>1364</v>
      </c>
      <c r="F94" s="1" t="s">
        <v>7</v>
      </c>
    </row>
    <row r="95" spans="2:6" x14ac:dyDescent="0.25">
      <c r="B95">
        <v>4</v>
      </c>
      <c r="C95" s="1" t="s">
        <v>1365</v>
      </c>
      <c r="D95" s="1" t="s">
        <v>1301</v>
      </c>
      <c r="E95" s="1" t="s">
        <v>1366</v>
      </c>
      <c r="F95" s="1" t="s">
        <v>7</v>
      </c>
    </row>
    <row r="96" spans="2:6" x14ac:dyDescent="0.25">
      <c r="B96">
        <v>4</v>
      </c>
      <c r="C96" s="1" t="s">
        <v>1367</v>
      </c>
      <c r="D96" s="1" t="s">
        <v>1301</v>
      </c>
      <c r="E96" s="1" t="s">
        <v>1368</v>
      </c>
      <c r="F96" s="1" t="s">
        <v>7</v>
      </c>
    </row>
    <row r="97" spans="2:6" x14ac:dyDescent="0.25">
      <c r="B97">
        <v>4</v>
      </c>
      <c r="C97" s="1" t="s">
        <v>1369</v>
      </c>
      <c r="D97" s="1" t="s">
        <v>1301</v>
      </c>
      <c r="E97" s="1" t="s">
        <v>1370</v>
      </c>
      <c r="F97" s="1" t="s">
        <v>7</v>
      </c>
    </row>
    <row r="98" spans="2:6" x14ac:dyDescent="0.25">
      <c r="B98">
        <v>4</v>
      </c>
      <c r="C98" s="1" t="s">
        <v>1371</v>
      </c>
      <c r="D98" s="1" t="s">
        <v>1301</v>
      </c>
      <c r="E98" s="1" t="s">
        <v>1372</v>
      </c>
      <c r="F98" s="1" t="s">
        <v>7</v>
      </c>
    </row>
    <row r="99" spans="2:6" x14ac:dyDescent="0.25">
      <c r="B99">
        <v>4</v>
      </c>
      <c r="C99" s="1" t="s">
        <v>1373</v>
      </c>
      <c r="D99" s="1" t="s">
        <v>1301</v>
      </c>
      <c r="E99" s="1" t="s">
        <v>1374</v>
      </c>
      <c r="F99" s="1" t="s">
        <v>7</v>
      </c>
    </row>
    <row r="100" spans="2:6" x14ac:dyDescent="0.25">
      <c r="B100">
        <v>8</v>
      </c>
      <c r="C100" s="1" t="s">
        <v>1375</v>
      </c>
      <c r="D100" s="1" t="s">
        <v>1301</v>
      </c>
      <c r="E100" s="1" t="s">
        <v>1376</v>
      </c>
      <c r="F100" s="1" t="s">
        <v>7</v>
      </c>
    </row>
    <row r="101" spans="2:6" x14ac:dyDescent="0.25">
      <c r="B101">
        <v>4</v>
      </c>
      <c r="C101" s="1" t="s">
        <v>1377</v>
      </c>
      <c r="D101" s="1" t="s">
        <v>1301</v>
      </c>
      <c r="E101" s="1" t="s">
        <v>1378</v>
      </c>
      <c r="F101" s="1" t="s">
        <v>7</v>
      </c>
    </row>
    <row r="102" spans="2:6" x14ac:dyDescent="0.25">
      <c r="B102">
        <v>4</v>
      </c>
      <c r="C102" s="1" t="s">
        <v>1379</v>
      </c>
      <c r="D102" s="1" t="s">
        <v>1301</v>
      </c>
      <c r="E102" s="1" t="s">
        <v>1380</v>
      </c>
      <c r="F102" s="1" t="s">
        <v>7</v>
      </c>
    </row>
    <row r="103" spans="2:6" x14ac:dyDescent="0.25">
      <c r="B103">
        <v>4</v>
      </c>
      <c r="C103" s="1" t="s">
        <v>5</v>
      </c>
      <c r="D103" s="1" t="s">
        <v>1295</v>
      </c>
      <c r="E103" s="1" t="s">
        <v>1381</v>
      </c>
      <c r="F103" s="1" t="s">
        <v>7</v>
      </c>
    </row>
    <row r="104" spans="2:6" x14ac:dyDescent="0.25">
      <c r="B104">
        <v>4</v>
      </c>
      <c r="C104" s="1" t="s">
        <v>1382</v>
      </c>
      <c r="D104" s="1" t="s">
        <v>1301</v>
      </c>
      <c r="E104" s="1" t="s">
        <v>1383</v>
      </c>
      <c r="F104" s="1" t="s">
        <v>7</v>
      </c>
    </row>
    <row r="105" spans="2:6" x14ac:dyDescent="0.25">
      <c r="B105">
        <v>8</v>
      </c>
      <c r="C105" s="1" t="s">
        <v>1384</v>
      </c>
      <c r="D105" s="1" t="s">
        <v>1301</v>
      </c>
      <c r="E105" s="1" t="s">
        <v>1385</v>
      </c>
      <c r="F105" s="1" t="s">
        <v>7</v>
      </c>
    </row>
    <row r="106" spans="2:6" x14ac:dyDescent="0.25">
      <c r="B106">
        <v>4</v>
      </c>
      <c r="C106" s="1" t="s">
        <v>5</v>
      </c>
      <c r="D106" s="1" t="s">
        <v>1295</v>
      </c>
      <c r="E106" s="1" t="s">
        <v>1386</v>
      </c>
      <c r="F106" s="1" t="s">
        <v>7</v>
      </c>
    </row>
    <row r="107" spans="2:6" x14ac:dyDescent="0.25">
      <c r="B107">
        <v>4</v>
      </c>
      <c r="C107" s="1" t="s">
        <v>1387</v>
      </c>
      <c r="D107" s="1" t="s">
        <v>1301</v>
      </c>
      <c r="E107" s="1" t="s">
        <v>1388</v>
      </c>
      <c r="F107" s="1" t="s">
        <v>7</v>
      </c>
    </row>
    <row r="108" spans="2:6" x14ac:dyDescent="0.25">
      <c r="B108">
        <v>4</v>
      </c>
      <c r="C108" s="1" t="s">
        <v>1389</v>
      </c>
      <c r="D108" s="1" t="s">
        <v>1301</v>
      </c>
      <c r="E108" s="1" t="s">
        <v>1388</v>
      </c>
      <c r="F108" s="1" t="s">
        <v>7</v>
      </c>
    </row>
    <row r="109" spans="2:6" x14ac:dyDescent="0.25">
      <c r="B109">
        <v>4</v>
      </c>
      <c r="C109" s="1" t="s">
        <v>1390</v>
      </c>
      <c r="D109" s="1" t="s">
        <v>1391</v>
      </c>
      <c r="E109" s="1" t="s">
        <v>1392</v>
      </c>
      <c r="F109" s="1" t="s">
        <v>7</v>
      </c>
    </row>
    <row r="110" spans="2:6" x14ac:dyDescent="0.25">
      <c r="B110">
        <v>1</v>
      </c>
      <c r="C110" s="1" t="s">
        <v>1393</v>
      </c>
      <c r="D110" s="1" t="s">
        <v>1394</v>
      </c>
      <c r="E110" s="1" t="s">
        <v>5</v>
      </c>
      <c r="F110" s="1" t="s">
        <v>7</v>
      </c>
    </row>
    <row r="111" spans="2:6" x14ac:dyDescent="0.25">
      <c r="B111">
        <v>1</v>
      </c>
      <c r="C111" s="1" t="s">
        <v>1395</v>
      </c>
      <c r="D111" s="1" t="s">
        <v>1396</v>
      </c>
      <c r="E111" s="1" t="s">
        <v>5</v>
      </c>
      <c r="F111" s="1" t="s">
        <v>7</v>
      </c>
    </row>
    <row r="112" spans="2:6" x14ac:dyDescent="0.25">
      <c r="B112">
        <v>1</v>
      </c>
      <c r="C112" s="1" t="s">
        <v>1395</v>
      </c>
      <c r="D112" s="1" t="s">
        <v>1396</v>
      </c>
      <c r="E112" s="1" t="s">
        <v>5</v>
      </c>
      <c r="F112" s="1" t="s">
        <v>7</v>
      </c>
    </row>
    <row r="113" spans="2:6" x14ac:dyDescent="0.25">
      <c r="B113">
        <v>2</v>
      </c>
      <c r="C113" s="1" t="s">
        <v>1397</v>
      </c>
      <c r="D113" s="1" t="s">
        <v>1394</v>
      </c>
      <c r="E113" s="1" t="s">
        <v>1398</v>
      </c>
      <c r="F113" s="1" t="s">
        <v>7</v>
      </c>
    </row>
    <row r="114" spans="2:6" x14ac:dyDescent="0.25">
      <c r="B114">
        <v>1</v>
      </c>
      <c r="C114" s="1" t="s">
        <v>1399</v>
      </c>
      <c r="D114" s="1" t="s">
        <v>1394</v>
      </c>
      <c r="E114" s="1" t="s">
        <v>1400</v>
      </c>
      <c r="F114" s="1" t="s">
        <v>7</v>
      </c>
    </row>
    <row r="115" spans="2:6" x14ac:dyDescent="0.25">
      <c r="B115">
        <v>3</v>
      </c>
      <c r="C115" s="1" t="s">
        <v>1401</v>
      </c>
      <c r="D115" s="1" t="s">
        <v>1394</v>
      </c>
      <c r="E115" s="1" t="s">
        <v>1402</v>
      </c>
      <c r="F115" s="1" t="s">
        <v>7</v>
      </c>
    </row>
    <row r="116" spans="2:6" x14ac:dyDescent="0.25">
      <c r="B116">
        <v>3</v>
      </c>
      <c r="C116" s="1" t="s">
        <v>1401</v>
      </c>
      <c r="D116" s="1" t="s">
        <v>1394</v>
      </c>
      <c r="E116" s="1" t="s">
        <v>1403</v>
      </c>
      <c r="F116" s="1" t="s">
        <v>7</v>
      </c>
    </row>
    <row r="117" spans="2:6" x14ac:dyDescent="0.25">
      <c r="B117">
        <v>1</v>
      </c>
      <c r="C117" s="1" t="s">
        <v>1404</v>
      </c>
      <c r="D117" s="1" t="s">
        <v>1394</v>
      </c>
      <c r="E117" s="1" t="s">
        <v>1405</v>
      </c>
      <c r="F117" s="1" t="s">
        <v>7</v>
      </c>
    </row>
    <row r="118" spans="2:6" x14ac:dyDescent="0.25">
      <c r="B118">
        <v>1</v>
      </c>
      <c r="C118" s="1" t="s">
        <v>1395</v>
      </c>
      <c r="D118" s="1" t="s">
        <v>1394</v>
      </c>
      <c r="E118" s="1" t="s">
        <v>1406</v>
      </c>
      <c r="F118" s="1" t="s">
        <v>7</v>
      </c>
    </row>
    <row r="119" spans="2:6" x14ac:dyDescent="0.25">
      <c r="B119">
        <v>1</v>
      </c>
      <c r="C119" s="1" t="s">
        <v>1407</v>
      </c>
      <c r="D119" s="1" t="s">
        <v>1394</v>
      </c>
      <c r="E119" s="1" t="s">
        <v>1408</v>
      </c>
      <c r="F119" s="1" t="s">
        <v>7</v>
      </c>
    </row>
    <row r="120" spans="2:6" x14ac:dyDescent="0.25">
      <c r="B120">
        <v>1</v>
      </c>
      <c r="C120" s="1" t="s">
        <v>1409</v>
      </c>
      <c r="D120" s="1" t="s">
        <v>1394</v>
      </c>
      <c r="E120" s="1" t="s">
        <v>1410</v>
      </c>
      <c r="F120" s="1" t="s">
        <v>7</v>
      </c>
    </row>
    <row r="121" spans="2:6" x14ac:dyDescent="0.25">
      <c r="B121">
        <v>1</v>
      </c>
      <c r="C121" s="1" t="s">
        <v>1411</v>
      </c>
      <c r="D121" s="1" t="s">
        <v>1394</v>
      </c>
      <c r="E121" s="1" t="s">
        <v>1412</v>
      </c>
      <c r="F121" s="1" t="s">
        <v>7</v>
      </c>
    </row>
    <row r="122" spans="2:6" x14ac:dyDescent="0.25">
      <c r="B122">
        <v>4</v>
      </c>
      <c r="C122" s="1" t="s">
        <v>1413</v>
      </c>
      <c r="D122" s="1" t="s">
        <v>1394</v>
      </c>
      <c r="E122" s="1" t="s">
        <v>1414</v>
      </c>
      <c r="F122" s="1" t="s">
        <v>7</v>
      </c>
    </row>
    <row r="123" spans="2:6" x14ac:dyDescent="0.25">
      <c r="B123">
        <v>1</v>
      </c>
      <c r="C123" s="1" t="s">
        <v>1415</v>
      </c>
      <c r="D123" s="1" t="s">
        <v>1394</v>
      </c>
      <c r="E123" s="1" t="s">
        <v>1416</v>
      </c>
      <c r="F123" s="1" t="s">
        <v>7</v>
      </c>
    </row>
    <row r="124" spans="2:6" x14ac:dyDescent="0.25">
      <c r="B124">
        <v>1</v>
      </c>
      <c r="C124" s="1" t="s">
        <v>1417</v>
      </c>
      <c r="D124" s="1" t="s">
        <v>1394</v>
      </c>
      <c r="E124" s="1" t="s">
        <v>1418</v>
      </c>
      <c r="F124" s="1" t="s">
        <v>7</v>
      </c>
    </row>
    <row r="125" spans="2:6" x14ac:dyDescent="0.25">
      <c r="B125">
        <v>1</v>
      </c>
      <c r="C125" s="1" t="s">
        <v>1419</v>
      </c>
      <c r="D125" s="1" t="s">
        <v>1394</v>
      </c>
      <c r="E125" s="1" t="s">
        <v>1420</v>
      </c>
      <c r="F125" s="1" t="s">
        <v>7</v>
      </c>
    </row>
    <row r="126" spans="2:6" x14ac:dyDescent="0.25">
      <c r="B126">
        <v>1</v>
      </c>
      <c r="C126" s="1" t="s">
        <v>1421</v>
      </c>
      <c r="D126" s="1" t="s">
        <v>1394</v>
      </c>
      <c r="E126" s="1" t="s">
        <v>1422</v>
      </c>
      <c r="F126" s="1" t="s">
        <v>7</v>
      </c>
    </row>
    <row r="127" spans="2:6" x14ac:dyDescent="0.25">
      <c r="B127">
        <v>1</v>
      </c>
      <c r="C127" s="1" t="s">
        <v>1423</v>
      </c>
      <c r="D127" s="1" t="s">
        <v>1394</v>
      </c>
      <c r="E127" s="1" t="s">
        <v>1424</v>
      </c>
      <c r="F127" s="1" t="s">
        <v>7</v>
      </c>
    </row>
    <row r="128" spans="2:6" x14ac:dyDescent="0.25">
      <c r="B128">
        <v>1</v>
      </c>
      <c r="C128" s="1" t="s">
        <v>1425</v>
      </c>
      <c r="D128" s="1" t="s">
        <v>1394</v>
      </c>
      <c r="E128" s="1" t="s">
        <v>1426</v>
      </c>
      <c r="F128" s="1" t="s">
        <v>7</v>
      </c>
    </row>
    <row r="129" spans="2:6" x14ac:dyDescent="0.25">
      <c r="B129">
        <v>1</v>
      </c>
      <c r="C129" s="1" t="s">
        <v>1427</v>
      </c>
      <c r="D129" s="1" t="s">
        <v>1394</v>
      </c>
      <c r="E129" s="1" t="s">
        <v>1428</v>
      </c>
      <c r="F129" s="1" t="s">
        <v>7</v>
      </c>
    </row>
    <row r="130" spans="2:6" x14ac:dyDescent="0.25">
      <c r="B130">
        <v>1</v>
      </c>
      <c r="C130" s="1" t="s">
        <v>1429</v>
      </c>
      <c r="D130" s="1" t="s">
        <v>1394</v>
      </c>
      <c r="E130" s="1" t="s">
        <v>1430</v>
      </c>
      <c r="F130" s="1" t="s">
        <v>7</v>
      </c>
    </row>
    <row r="131" spans="2:6" x14ac:dyDescent="0.25">
      <c r="B131">
        <v>1</v>
      </c>
      <c r="C131" s="1" t="s">
        <v>1431</v>
      </c>
      <c r="D131" s="1" t="s">
        <v>1394</v>
      </c>
      <c r="E131" s="1" t="s">
        <v>20</v>
      </c>
      <c r="F131" s="1" t="s">
        <v>7</v>
      </c>
    </row>
    <row r="132" spans="2:6" x14ac:dyDescent="0.25">
      <c r="B132">
        <v>1</v>
      </c>
      <c r="C132" s="1" t="s">
        <v>5</v>
      </c>
      <c r="D132" s="1" t="s">
        <v>1396</v>
      </c>
      <c r="E132" s="1" t="s">
        <v>1432</v>
      </c>
      <c r="F132" s="1" t="s">
        <v>7</v>
      </c>
    </row>
    <row r="133" spans="2:6" x14ac:dyDescent="0.25">
      <c r="B133">
        <v>1</v>
      </c>
      <c r="C133" s="1" t="s">
        <v>1433</v>
      </c>
      <c r="D133" s="1" t="s">
        <v>1394</v>
      </c>
      <c r="E133" s="1" t="s">
        <v>1434</v>
      </c>
      <c r="F133" s="1" t="s">
        <v>7</v>
      </c>
    </row>
    <row r="134" spans="2:6" x14ac:dyDescent="0.25">
      <c r="B134">
        <v>2</v>
      </c>
      <c r="C134" s="1" t="s">
        <v>1435</v>
      </c>
      <c r="D134" s="1" t="s">
        <v>1394</v>
      </c>
      <c r="E134" s="1" t="s">
        <v>1436</v>
      </c>
      <c r="F134" s="1" t="s">
        <v>7</v>
      </c>
    </row>
    <row r="135" spans="2:6" x14ac:dyDescent="0.25">
      <c r="B135">
        <v>1</v>
      </c>
      <c r="C135" s="1" t="s">
        <v>1437</v>
      </c>
      <c r="D135" s="1" t="s">
        <v>1394</v>
      </c>
      <c r="E135" s="1" t="s">
        <v>1438</v>
      </c>
      <c r="F135" s="1" t="s">
        <v>7</v>
      </c>
    </row>
    <row r="136" spans="2:6" x14ac:dyDescent="0.25">
      <c r="B136">
        <v>1</v>
      </c>
      <c r="C136" s="1" t="s">
        <v>1439</v>
      </c>
      <c r="D136" s="1" t="s">
        <v>1394</v>
      </c>
      <c r="E136" s="1" t="s">
        <v>1440</v>
      </c>
      <c r="F136" s="1" t="s">
        <v>7</v>
      </c>
    </row>
    <row r="137" spans="2:6" x14ac:dyDescent="0.25">
      <c r="B137">
        <v>1</v>
      </c>
      <c r="C137" s="1" t="s">
        <v>1441</v>
      </c>
      <c r="D137" s="1" t="s">
        <v>1394</v>
      </c>
      <c r="E137" s="1" t="s">
        <v>1442</v>
      </c>
      <c r="F137" s="1" t="s">
        <v>7</v>
      </c>
    </row>
    <row r="138" spans="2:6" x14ac:dyDescent="0.25">
      <c r="B138">
        <v>1</v>
      </c>
      <c r="C138" s="1" t="s">
        <v>1443</v>
      </c>
      <c r="D138" s="1" t="s">
        <v>1394</v>
      </c>
      <c r="E138" s="1" t="s">
        <v>1444</v>
      </c>
      <c r="F138" s="1" t="s">
        <v>7</v>
      </c>
    </row>
    <row r="139" spans="2:6" x14ac:dyDescent="0.25">
      <c r="B139">
        <v>1</v>
      </c>
      <c r="C139" s="1" t="s">
        <v>1445</v>
      </c>
      <c r="D139" s="1" t="s">
        <v>1394</v>
      </c>
      <c r="E139" s="1" t="s">
        <v>1446</v>
      </c>
      <c r="F139" s="1" t="s">
        <v>7</v>
      </c>
    </row>
    <row r="140" spans="2:6" x14ac:dyDescent="0.25">
      <c r="B140">
        <v>1</v>
      </c>
      <c r="C140" s="1" t="s">
        <v>1447</v>
      </c>
      <c r="D140" s="1" t="s">
        <v>1394</v>
      </c>
      <c r="E140" s="1" t="s">
        <v>1448</v>
      </c>
      <c r="F140" s="1" t="s">
        <v>7</v>
      </c>
    </row>
    <row r="141" spans="2:6" x14ac:dyDescent="0.25">
      <c r="B141">
        <v>1</v>
      </c>
      <c r="C141" s="1" t="s">
        <v>1449</v>
      </c>
      <c r="D141" s="1" t="s">
        <v>1394</v>
      </c>
      <c r="E141" s="1" t="s">
        <v>1450</v>
      </c>
      <c r="F141" s="1" t="s">
        <v>7</v>
      </c>
    </row>
    <row r="142" spans="2:6" x14ac:dyDescent="0.25">
      <c r="B142">
        <v>1</v>
      </c>
      <c r="C142" s="1" t="s">
        <v>1451</v>
      </c>
      <c r="D142" s="1" t="s">
        <v>1394</v>
      </c>
      <c r="E142" s="1" t="s">
        <v>1452</v>
      </c>
      <c r="F142" s="1" t="s">
        <v>7</v>
      </c>
    </row>
    <row r="143" spans="2:6" x14ac:dyDescent="0.25">
      <c r="B143">
        <v>1</v>
      </c>
      <c r="C143" s="1" t="s">
        <v>1453</v>
      </c>
      <c r="D143" s="1" t="s">
        <v>1394</v>
      </c>
      <c r="E143" s="1" t="s">
        <v>1454</v>
      </c>
      <c r="F143" s="1" t="s">
        <v>7</v>
      </c>
    </row>
    <row r="144" spans="2:6" x14ac:dyDescent="0.25">
      <c r="B144">
        <v>1</v>
      </c>
      <c r="C144" s="1" t="s">
        <v>1455</v>
      </c>
      <c r="D144" s="1" t="s">
        <v>1394</v>
      </c>
      <c r="E144" s="1" t="s">
        <v>1456</v>
      </c>
      <c r="F144" s="1" t="s">
        <v>7</v>
      </c>
    </row>
    <row r="145" spans="2:6" x14ac:dyDescent="0.25">
      <c r="B145">
        <v>1</v>
      </c>
      <c r="C145" s="1" t="s">
        <v>1457</v>
      </c>
      <c r="D145" s="1" t="s">
        <v>1394</v>
      </c>
      <c r="E145" s="1" t="s">
        <v>1458</v>
      </c>
      <c r="F145" s="1" t="s">
        <v>7</v>
      </c>
    </row>
    <row r="146" spans="2:6" x14ac:dyDescent="0.25">
      <c r="B146">
        <v>1</v>
      </c>
      <c r="C146" s="1" t="s">
        <v>1459</v>
      </c>
      <c r="D146" s="1" t="s">
        <v>1394</v>
      </c>
      <c r="E146" s="1" t="s">
        <v>1460</v>
      </c>
      <c r="F146" s="1" t="s">
        <v>7</v>
      </c>
    </row>
    <row r="147" spans="2:6" x14ac:dyDescent="0.25">
      <c r="B147">
        <v>1</v>
      </c>
      <c r="C147" s="1" t="s">
        <v>1461</v>
      </c>
      <c r="D147" s="1" t="s">
        <v>1394</v>
      </c>
      <c r="E147" s="1" t="s">
        <v>1462</v>
      </c>
      <c r="F147" s="1" t="s">
        <v>7</v>
      </c>
    </row>
    <row r="148" spans="2:6" x14ac:dyDescent="0.25">
      <c r="B148">
        <v>1</v>
      </c>
      <c r="C148" s="1" t="s">
        <v>1463</v>
      </c>
      <c r="D148" s="1" t="s">
        <v>1396</v>
      </c>
      <c r="E148" s="1" t="s">
        <v>1464</v>
      </c>
      <c r="F148" s="1" t="s">
        <v>7</v>
      </c>
    </row>
    <row r="149" spans="2:6" x14ac:dyDescent="0.25">
      <c r="B149">
        <v>1</v>
      </c>
      <c r="C149" s="1" t="s">
        <v>1465</v>
      </c>
      <c r="D149" s="1" t="s">
        <v>1396</v>
      </c>
      <c r="E149" s="1" t="s">
        <v>1466</v>
      </c>
      <c r="F149" s="1" t="s">
        <v>7</v>
      </c>
    </row>
    <row r="150" spans="2:6" x14ac:dyDescent="0.25">
      <c r="B150">
        <v>1</v>
      </c>
      <c r="C150" s="1" t="s">
        <v>1467</v>
      </c>
      <c r="D150" s="1" t="s">
        <v>1394</v>
      </c>
      <c r="E150" s="1" t="s">
        <v>1468</v>
      </c>
      <c r="F150" s="1" t="s">
        <v>7</v>
      </c>
    </row>
    <row r="151" spans="2:6" x14ac:dyDescent="0.25">
      <c r="B151">
        <v>8</v>
      </c>
      <c r="C151" s="1" t="s">
        <v>1469</v>
      </c>
      <c r="D151" s="1" t="s">
        <v>1394</v>
      </c>
      <c r="E151" s="1" t="s">
        <v>1470</v>
      </c>
      <c r="F151" s="1" t="s">
        <v>7</v>
      </c>
    </row>
    <row r="152" spans="2:6" x14ac:dyDescent="0.25">
      <c r="B152">
        <v>1</v>
      </c>
      <c r="C152" s="1" t="s">
        <v>1471</v>
      </c>
      <c r="D152" s="1" t="s">
        <v>1394</v>
      </c>
      <c r="E152" s="1" t="s">
        <v>1472</v>
      </c>
      <c r="F152" s="1" t="s">
        <v>7</v>
      </c>
    </row>
    <row r="153" spans="2:6" x14ac:dyDescent="0.25">
      <c r="B153">
        <v>8</v>
      </c>
      <c r="C153" s="1" t="s">
        <v>1473</v>
      </c>
      <c r="D153" s="1" t="s">
        <v>1394</v>
      </c>
      <c r="E153" s="1" t="s">
        <v>1474</v>
      </c>
      <c r="F153" s="1" t="s">
        <v>7</v>
      </c>
    </row>
    <row r="154" spans="2:6" x14ac:dyDescent="0.25">
      <c r="B154">
        <v>1</v>
      </c>
      <c r="C154" s="1" t="s">
        <v>1475</v>
      </c>
      <c r="D154" s="1" t="s">
        <v>1394</v>
      </c>
      <c r="E154" s="1" t="s">
        <v>1476</v>
      </c>
      <c r="F154" s="1" t="s">
        <v>7</v>
      </c>
    </row>
    <row r="155" spans="2:6" x14ac:dyDescent="0.25">
      <c r="B155">
        <v>2</v>
      </c>
      <c r="C155" s="1" t="s">
        <v>1477</v>
      </c>
      <c r="D155" s="1" t="s">
        <v>1394</v>
      </c>
      <c r="E155" s="1" t="s">
        <v>1478</v>
      </c>
      <c r="F155" s="1" t="s">
        <v>7</v>
      </c>
    </row>
    <row r="156" spans="2:6" x14ac:dyDescent="0.25">
      <c r="B156">
        <v>1</v>
      </c>
      <c r="C156" s="1" t="s">
        <v>1479</v>
      </c>
      <c r="D156" s="1" t="s">
        <v>1394</v>
      </c>
      <c r="E156" s="1" t="s">
        <v>1480</v>
      </c>
      <c r="F156" s="1" t="s">
        <v>7</v>
      </c>
    </row>
    <row r="157" spans="2:6" x14ac:dyDescent="0.25">
      <c r="B157">
        <v>8</v>
      </c>
      <c r="C157" s="1" t="s">
        <v>1481</v>
      </c>
      <c r="D157" s="1" t="s">
        <v>1394</v>
      </c>
      <c r="E157" s="1" t="s">
        <v>1482</v>
      </c>
      <c r="F157" s="1" t="s">
        <v>7</v>
      </c>
    </row>
    <row r="158" spans="2:6" x14ac:dyDescent="0.25">
      <c r="B158">
        <v>8</v>
      </c>
      <c r="C158" s="1" t="s">
        <v>1483</v>
      </c>
      <c r="D158" s="1" t="s">
        <v>1394</v>
      </c>
      <c r="E158" s="1" t="s">
        <v>1484</v>
      </c>
      <c r="F158" s="1" t="s">
        <v>7</v>
      </c>
    </row>
    <row r="159" spans="2:6" x14ac:dyDescent="0.25">
      <c r="B159">
        <v>8</v>
      </c>
      <c r="C159" s="1" t="s">
        <v>1485</v>
      </c>
      <c r="D159" s="1" t="s">
        <v>1394</v>
      </c>
      <c r="E159" s="1" t="s">
        <v>1486</v>
      </c>
      <c r="F159" s="1" t="s">
        <v>7</v>
      </c>
    </row>
    <row r="160" spans="2:6" x14ac:dyDescent="0.25">
      <c r="B160">
        <v>8</v>
      </c>
      <c r="C160" s="1" t="s">
        <v>1487</v>
      </c>
      <c r="D160" s="1" t="s">
        <v>1394</v>
      </c>
      <c r="E160" s="1" t="s">
        <v>1488</v>
      </c>
      <c r="F160" s="1" t="s">
        <v>7</v>
      </c>
    </row>
    <row r="161" spans="2:6" x14ac:dyDescent="0.25">
      <c r="B161">
        <v>8</v>
      </c>
      <c r="C161" s="1" t="s">
        <v>1489</v>
      </c>
      <c r="D161" s="1" t="s">
        <v>1394</v>
      </c>
      <c r="E161" s="1" t="s">
        <v>1490</v>
      </c>
      <c r="F161" s="1" t="s">
        <v>7</v>
      </c>
    </row>
    <row r="162" spans="2:6" x14ac:dyDescent="0.25">
      <c r="B162">
        <v>6</v>
      </c>
      <c r="C162" s="1" t="s">
        <v>1491</v>
      </c>
      <c r="D162" s="1" t="s">
        <v>1394</v>
      </c>
      <c r="E162" s="1" t="s">
        <v>1492</v>
      </c>
      <c r="F162" s="1" t="s">
        <v>7</v>
      </c>
    </row>
    <row r="163" spans="2:6" x14ac:dyDescent="0.25">
      <c r="B163">
        <v>4</v>
      </c>
      <c r="C163" s="1" t="s">
        <v>1493</v>
      </c>
      <c r="D163" s="1" t="s">
        <v>1394</v>
      </c>
      <c r="E163" s="1" t="s">
        <v>1494</v>
      </c>
      <c r="F163" s="1" t="s">
        <v>7</v>
      </c>
    </row>
    <row r="164" spans="2:6" x14ac:dyDescent="0.25">
      <c r="B164">
        <v>1</v>
      </c>
      <c r="C164" s="1" t="s">
        <v>1495</v>
      </c>
      <c r="D164" s="1" t="s">
        <v>1394</v>
      </c>
      <c r="E164" s="1" t="s">
        <v>1496</v>
      </c>
      <c r="F164" s="1" t="s">
        <v>7</v>
      </c>
    </row>
    <row r="165" spans="2:6" x14ac:dyDescent="0.25">
      <c r="B165">
        <v>1</v>
      </c>
      <c r="C165" s="1" t="s">
        <v>1497</v>
      </c>
      <c r="D165" s="1" t="s">
        <v>1394</v>
      </c>
      <c r="E165" s="1" t="s">
        <v>1498</v>
      </c>
      <c r="F165" s="1" t="s">
        <v>7</v>
      </c>
    </row>
    <row r="166" spans="2:6" x14ac:dyDescent="0.25">
      <c r="B166">
        <v>1</v>
      </c>
      <c r="C166" s="1" t="s">
        <v>1499</v>
      </c>
      <c r="D166" s="1" t="s">
        <v>1394</v>
      </c>
      <c r="E166" s="1" t="s">
        <v>1500</v>
      </c>
      <c r="F166" s="1" t="s">
        <v>7</v>
      </c>
    </row>
    <row r="167" spans="2:6" x14ac:dyDescent="0.25">
      <c r="B167">
        <v>8</v>
      </c>
      <c r="C167" s="1" t="s">
        <v>1501</v>
      </c>
      <c r="D167" s="1" t="s">
        <v>1394</v>
      </c>
      <c r="E167" s="1" t="s">
        <v>1502</v>
      </c>
      <c r="F167" s="1" t="s">
        <v>7</v>
      </c>
    </row>
    <row r="168" spans="2:6" x14ac:dyDescent="0.25">
      <c r="B168">
        <v>4</v>
      </c>
      <c r="C168" s="1" t="s">
        <v>1503</v>
      </c>
      <c r="D168" s="1" t="s">
        <v>1394</v>
      </c>
      <c r="E168" s="1" t="s">
        <v>1504</v>
      </c>
      <c r="F168" s="1" t="s">
        <v>7</v>
      </c>
    </row>
    <row r="169" spans="2:6" x14ac:dyDescent="0.25">
      <c r="B169">
        <v>4</v>
      </c>
      <c r="C169" s="1" t="s">
        <v>1505</v>
      </c>
      <c r="D169" s="1" t="s">
        <v>1394</v>
      </c>
      <c r="E169" s="1" t="s">
        <v>1506</v>
      </c>
      <c r="F169" s="1" t="s">
        <v>7</v>
      </c>
    </row>
    <row r="170" spans="2:6" x14ac:dyDescent="0.25">
      <c r="B170">
        <v>1</v>
      </c>
      <c r="C170" s="1" t="s">
        <v>1507</v>
      </c>
      <c r="D170" s="1" t="s">
        <v>1394</v>
      </c>
      <c r="E170" s="1" t="s">
        <v>1508</v>
      </c>
      <c r="F170" s="1" t="s">
        <v>7</v>
      </c>
    </row>
    <row r="171" spans="2:6" x14ac:dyDescent="0.25">
      <c r="B171">
        <v>1</v>
      </c>
      <c r="C171" s="1" t="s">
        <v>1509</v>
      </c>
      <c r="D171" s="1" t="s">
        <v>1394</v>
      </c>
      <c r="E171" s="1" t="s">
        <v>1510</v>
      </c>
      <c r="F171" s="1" t="s">
        <v>7</v>
      </c>
    </row>
    <row r="172" spans="2:6" x14ac:dyDescent="0.25">
      <c r="B172">
        <v>1</v>
      </c>
      <c r="C172" s="1" t="s">
        <v>1511</v>
      </c>
      <c r="D172" s="1" t="s">
        <v>1394</v>
      </c>
      <c r="E172" s="1" t="s">
        <v>1512</v>
      </c>
      <c r="F172" s="1" t="s">
        <v>7</v>
      </c>
    </row>
    <row r="173" spans="2:6" x14ac:dyDescent="0.25">
      <c r="B173">
        <v>1</v>
      </c>
      <c r="C173" s="1" t="s">
        <v>1513</v>
      </c>
      <c r="D173" s="1" t="s">
        <v>1394</v>
      </c>
      <c r="E173" s="1" t="s">
        <v>1514</v>
      </c>
      <c r="F173" s="1" t="s">
        <v>7</v>
      </c>
    </row>
    <row r="174" spans="2:6" x14ac:dyDescent="0.25">
      <c r="B174">
        <v>1</v>
      </c>
      <c r="C174" s="1" t="s">
        <v>1515</v>
      </c>
      <c r="D174" s="1" t="s">
        <v>1394</v>
      </c>
      <c r="E174" s="1" t="s">
        <v>1516</v>
      </c>
      <c r="F174" s="1" t="s">
        <v>7</v>
      </c>
    </row>
    <row r="175" spans="2:6" x14ac:dyDescent="0.25">
      <c r="B175">
        <v>1</v>
      </c>
      <c r="C175" s="1" t="s">
        <v>1517</v>
      </c>
      <c r="D175" s="1" t="s">
        <v>1394</v>
      </c>
      <c r="E175" s="1" t="s">
        <v>1518</v>
      </c>
      <c r="F175" s="1" t="s">
        <v>7</v>
      </c>
    </row>
    <row r="176" spans="2:6" x14ac:dyDescent="0.25">
      <c r="B176">
        <v>1</v>
      </c>
      <c r="C176" s="1" t="s">
        <v>1519</v>
      </c>
      <c r="D176" s="1" t="s">
        <v>1394</v>
      </c>
      <c r="E176" s="1" t="s">
        <v>1520</v>
      </c>
      <c r="F176" s="1" t="s">
        <v>7</v>
      </c>
    </row>
    <row r="177" spans="1:6" x14ac:dyDescent="0.25">
      <c r="A177" t="s">
        <v>1527</v>
      </c>
      <c r="B177">
        <f>COUNTIF(B2:B176, 3)</f>
        <v>6</v>
      </c>
      <c r="C177" s="1"/>
      <c r="D177" s="1"/>
      <c r="E177" s="1"/>
      <c r="F177" s="1"/>
    </row>
    <row r="178" spans="1:6" x14ac:dyDescent="0.25">
      <c r="A178" t="s">
        <v>1528</v>
      </c>
      <c r="B178">
        <f>COUNTIF(B3:B177, 5)+COUNTIF(B3:B177, 6)</f>
        <v>20</v>
      </c>
    </row>
    <row r="179" spans="1:6" x14ac:dyDescent="0.25">
      <c r="A179" t="s">
        <v>1529</v>
      </c>
      <c r="B179">
        <f t="shared" ref="B178:B183" si="0">COUNTIF(B4:B178, 1)</f>
        <v>60</v>
      </c>
    </row>
    <row r="180" spans="1:6" x14ac:dyDescent="0.25">
      <c r="A180" t="s">
        <v>1530</v>
      </c>
      <c r="B180">
        <f>COUNTIF(B5:B179, 4)</f>
        <v>44</v>
      </c>
    </row>
    <row r="181" spans="1:6" x14ac:dyDescent="0.25">
      <c r="A181" t="s">
        <v>1531</v>
      </c>
      <c r="B181">
        <f>COUNTIF(B6:B180, 8)</f>
        <v>36</v>
      </c>
    </row>
    <row r="182" spans="1:6" x14ac:dyDescent="0.25">
      <c r="A182" t="s">
        <v>1532</v>
      </c>
      <c r="B182">
        <f>COUNTIF(B7:B181, 2)</f>
        <v>5</v>
      </c>
    </row>
    <row r="183" spans="1:6" x14ac:dyDescent="0.25">
      <c r="A183" t="s">
        <v>1533</v>
      </c>
      <c r="B183">
        <f>COUNTIF(B8:B182, 7)</f>
        <v>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O F V U V y d V c 1 S k A A A A 9 g A A A B I A H A B D b 2 5 m a W c v U G F j a 2 F n Z S 5 4 b W w g o h g A K K A U A A A A A A A A A A A A A A A A A A A A A A A A A A A A h Y + x D o I w G I R f h X S n L X U x 5 K c O r m J M T I x x a 0 q F R v g x t F j e z c F H 8 h X E K O r m e H f f J X f 3 6 w 0 W Q 1 N H F 9 M 5 2 2 J G E s p J Z F C 3 h c U y I 7 0 / x n O y k L B R + q R K E 4 0 w u n R w N i O V 9 + e U s R A C D T P a d i U T n C d s n 6 + 2 u j K N i i 0 6 r 1 A b 8 m k V / 1 t E w u 4 1 R g q a C E 6 F E J Q D m 0 z I L X 4 B M e 5 9 p j 8 m L P v a 9 5 2 R B u P 1 A d g k g b 0 / y A d Q S w M E F A A C A A g A O F V 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V V F e p 6 Z I l n Q E A A F s P A A A T A B w A R m 9 y b X V s Y X M v U 2 V j d G l v b j E u b S C i G A A o o B Q A A A A A A A A A A A A A A A A A A A A A A A A A A A D t l U 1 L w 0 A Q h u + F / o c l X l p Y g g X 1 o O R Q 0 x a L 3 6 Y q Y k S 2 y d i u b n Z k d 1 M t x f / u 9 E s r e o 2 5 J J f s v j P M + 0 6 e Q y w k T q J m 0 f L d O q j X 6 j U 7 F g Z S h s N n F j A F r l 5 j 9 E S Y m w R I C e 3 E 7 2 C S Z 6 B d o y c V + C F q R x f b 8 M L 9 + N q C s f F A Z n E H 7 I v D 1 / g U 3 B h T V D i S i V C s Z 0 Q G b 2 h e b E w W f m I n X p P f d 0 D J T D o w g c c 9 z k J U e a Z t s M t Z V y e Y S j 0 K 9 n a 3 t 1 u c X e b o I H J T B c H 3 0 T 9 D D Q 9 N v s y 6 5 V 0 Y z K i W s i M Q K Q X y K P h A D K l x V V n p j e V a n N 2 v 9 L Z S E a U U x g b O 5 J s j w 7 H Q I 5 o 4 m L 7 C 9 7 i B E d o + o c m W i e d F 2 / j D n 8 9 m X t i O u m f n t F 1 f u 7 0 d f 9 7 7 w d n M I 8 X R m T l 4 d w v h u H t 3 e 3 7 V + a U / t n 5 J N + 2 r f v v w p P u j 8 N G s 1 6 T + M / g m 4 Q S 1 p S U T V z T n L 6 O K d n m 0 q R W M J j A F w 1 7 7 V K z L Y y 3 1 / 7 B e + 1 S s y 2 N N 7 L D w H z V 5 V I z L Y 2 z o m 4 u h V N J N i 0 a 9 Y V U R L 5 G 4 H K E p n P X c p K J c H u W J U D I t m v L C p K L 8 z 5 Q / A V B L A Q I t A B Q A A g A I A D h V V F c n V X N U p A A A A P Y A A A A S A A A A A A A A A A A A A A A A A A A A A A B D b 2 5 m a W c v U G F j a 2 F n Z S 5 4 b W x Q S w E C L Q A U A A I A C A A 4 V V R X D 8 r p q 6 Q A A A D p A A A A E w A A A A A A A A A A A A A A A A D w A A A A W 0 N v b n R l b n R f V H l w Z X N d L n h t b F B L A Q I t A B Q A A g A I A D h V V F e p 6 Z I l n Q E A A F s P A A A T A A A A A A A A A A A A A A A A A O E B A A B G b 3 J t d W x h c y 9 T Z W N 0 a W 9 u M S 5 t U E s F B g A A A A A D A A M A w g A A A M 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9 J A A A A A A A A z U 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Y m o 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Y m o 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M t M T A t M T l U M j E 6 M z Y 6 N D I u O T k 0 M D k 1 M l 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2 J q L 0 F 1 d G 9 S Z W 1 v d m V k Q 2 9 s d W 1 u c z E u e 0 N B U 0 V O T y w w f S Z x d W 9 0 O y w m c X V v d D t T Z W N 0 a W 9 u M S 9 v Y m o v Q X V 0 b 1 J l b W 9 2 Z W R D b 2 x 1 b W 5 z M S 5 7 Q 2 9 s d W 1 u M S w x f S Z x d W 9 0 O y w m c X V v d D t T Z W N 0 a W 9 u M S 9 v Y m o v Q X V 0 b 1 J l b W 9 2 Z W R D b 2 x 1 b W 5 z M S 5 7 S 0 V Z V 0 9 S R C w y f S Z x d W 9 0 O y w m c X V v d D t T Z W N 0 a W 9 u M S 9 v Y m o v Q X V 0 b 1 J l b W 9 2 Z W R D b 2 x 1 b W 5 z M S 5 7 X z E s M 3 0 m c X V v d D s s J n F 1 b 3 Q 7 U 2 V j d G l v b j E v b 2 J q L 0 F 1 d G 9 S Z W 1 v d m V k Q 2 9 s d W 1 u c z E u e 1 Z B U k l B Q k x F L D R 9 J n F 1 b 3 Q 7 X S w m c X V v d D t D b 2 x 1 b W 5 D b 3 V u d C Z x d W 9 0 O z o 1 L C Z x d W 9 0 O 0 t l e U N v b H V t b k 5 h b W V z J n F 1 b 3 Q 7 O l t d L C Z x d W 9 0 O 0 N v b H V t b k l k Z W 5 0 a X R p Z X M m c X V v d D s 6 W y Z x d W 9 0 O 1 N l Y 3 R p b 2 4 x L 2 9 i a i 9 B d X R v U m V t b 3 Z l Z E N v b H V t b n M x L n t D Q V N F T k 8 s M H 0 m c X V v d D s s J n F 1 b 3 Q 7 U 2 V j d G l v b j E v b 2 J q L 0 F 1 d G 9 S Z W 1 v d m V k Q 2 9 s d W 1 u c z E u e 0 N v b H V t b j E s M X 0 m c X V v d D s s J n F 1 b 3 Q 7 U 2 V j d G l v b j E v b 2 J q L 0 F 1 d G 9 S Z W 1 v d m V k Q 2 9 s d W 1 u c z E u e 0 t F W V d P U k Q s M n 0 m c X V v d D s s J n F 1 b 3 Q 7 U 2 V j d G l v b j E v b 2 J q L 0 F 1 d G 9 S Z W 1 v d m V k Q 2 9 s d W 1 u c z E u e 1 8 x L D N 9 J n F 1 b 3 Q 7 L C Z x d W 9 0 O 1 N l Y 3 R p b 2 4 x L 2 9 i a i 9 B d X R v U m V t b 3 Z l Z E N v b H V t b n M x L n t W Q V J J Q U J M R S w 0 f S Z x d W 9 0 O 1 0 s J n F 1 b 3 Q 7 U m V s Y X R p b 2 5 z a G l w S W 5 m b y Z x d W 9 0 O z p b X X 0 i I C 8 + P C 9 T d G F i b G V F b n R y a W V z P j w v S X R l b T 4 8 S X R l b T 4 8 S X R l b U x v Y 2 F 0 a W 9 u P j x J d G V t V H l w Z T 5 G b 3 J t d W x h P C 9 J d G V t V H l w Z T 4 8 S X R l b V B h d G g + U 2 V j d G l v b j E v b 2 J q L 1 N v d X J j Z T w v S X R l b V B h d G g + P C 9 J d G V t T G 9 j Y X R p b 2 4 + P F N 0 Y W J s Z U V u d H J p Z X M g L z 4 8 L 0 l 0 Z W 0 + P E l 0 Z W 0 + P E l 0 Z W 1 M b 2 N h d G l v b j 4 8 S X R l b V R 5 c G U + R m 9 y b X V s Y T w v S X R l b V R 5 c G U + P E l 0 Z W 1 Q Y X R o P l N l Y 3 R p b 2 4 x L 2 9 i a i 9 Q c m 9 t b 3 R l Z C U y M E h l Y W R l c n M 8 L 0 l 0 Z W 1 Q Y X R o P j w v S X R l b U x v Y 2 F 0 a W 9 u P j x T d G F i b G V F b n R y a W V z I C 8 + P C 9 J d G V t P j x J d G V t P j x J d G V t T G 9 j Y X R p b 2 4 + P E l 0 Z W 1 U e X B l P k Z v c m 1 1 b G E 8 L 0 l 0 Z W 1 U e X B l P j x J d G V t U G F 0 a D 5 T Z W N 0 a W 9 u M S 9 v Y m o v Q 2 h h b m d l Z C U y M F R 5 c G U 8 L 0 l 0 Z W 1 Q Y X R o P j w v S X R l b U x v Y 2 F 0 a W 9 u P j x T d G F i b G V F b n R y a W V z I C 8 + P C 9 J d G V t P j x J d G V t P j x J d G V t T G 9 j Y X R p b 2 4 + P E l 0 Z W 1 U e X B l P k Z v c m 1 1 b G E 8 L 0 l 0 Z W 1 U e X B l P j x J d G V t U G F 0 a D 5 T Z W N 0 a W 9 u M S 9 j b 2 5 z d H J 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2 5 z d H J 1 Y 3 Q i I C 8 + P E V u d H J 5 I F R 5 c G U 9 I k Z p b G x l Z E N v b X B s Z X R l U m V z d W x 0 V G 9 X b 3 J r c 2 h l Z X Q i I F Z h b H V l P S J s M S I g L z 4 8 R W 5 0 c n k g V H l w Z T 0 i Q W R k Z W R U b 0 R h d G F N b 2 R l b C I g V m F s d W U 9 I m w w I i A v P j x F b n R y e S B U e X B l P S J G a W x s Q 2 9 1 b n Q i I F Z h b H V l P S J s M j A x I i A v P j x F b n R y e S B U e X B l P S J G a W x s R X J y b 3 J D b 2 R l I i B W Y W x 1 Z T 0 i c 1 V u a 2 5 v d 2 4 i I C 8 + P E V u d H J 5 I F R 5 c G U 9 I k Z p b G x F c n J v c k N v d W 5 0 I i B W Y W x 1 Z T 0 i b D A i I C 8 + P E V u d H J 5 I F R 5 c G U 9 I k Z p b G x M Y X N 0 V X B k Y X R l Z C I g V m F s d W U 9 I m Q y M D I z L T E w L T E 5 V D I x O j M 5 O j U w L j c 2 N z g 4 M j B a I i A v P j x F b n R y e S B U e X B l P S J G a W x s Q 2 9 s d W 1 u V H l w Z X M i I F Z h b H V l P S J z Q X d Z R 0 J n W T 0 i I C 8 + P E V u d H J 5 I F R 5 c G U 9 I k Z p b G x D b 2 x 1 b W 5 O Y W 1 l c y I g V m F s d W U 9 I n N b J n F 1 b 3 Q 7 Q 0 F T R U 5 P J n F 1 b 3 Q 7 L C Z x d W 9 0 O 0 N v b H V t b j E m c X V v d D s s J n F 1 b 3 Q 7 S 0 V Z V 0 9 S R C Z x d W 9 0 O y w m c X V v d D t f M S Z x d W 9 0 O y w m c X V v d D t W Q V J J Q U J M R 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N v b n N 0 c n V j d C 9 B d X R v U m V t b 3 Z l Z E N v b H V t b n M x L n t D Q V N F T k 8 s M H 0 m c X V v d D s s J n F 1 b 3 Q 7 U 2 V j d G l v b j E v Y 2 9 u c 3 R y d W N 0 L 0 F 1 d G 9 S Z W 1 v d m V k Q 2 9 s d W 1 u c z E u e 0 N v b H V t b j E s M X 0 m c X V v d D s s J n F 1 b 3 Q 7 U 2 V j d G l v b j E v Y 2 9 u c 3 R y d W N 0 L 0 F 1 d G 9 S Z W 1 v d m V k Q 2 9 s d W 1 u c z E u e 0 t F W V d P U k Q s M n 0 m c X V v d D s s J n F 1 b 3 Q 7 U 2 V j d G l v b j E v Y 2 9 u c 3 R y d W N 0 L 0 F 1 d G 9 S Z W 1 v d m V k Q 2 9 s d W 1 u c z E u e 1 8 x L D N 9 J n F 1 b 3 Q 7 L C Z x d W 9 0 O 1 N l Y 3 R p b 2 4 x L 2 N v b n N 0 c n V j d C 9 B d X R v U m V t b 3 Z l Z E N v b H V t b n M x L n t W Q V J J Q U J M R S w 0 f S Z x d W 9 0 O 1 0 s J n F 1 b 3 Q 7 Q 2 9 s d W 1 u Q 2 9 1 b n Q m c X V v d D s 6 N S w m c X V v d D t L Z X l D b 2 x 1 b W 5 O Y W 1 l c y Z x d W 9 0 O z p b X S w m c X V v d D t D b 2 x 1 b W 5 J Z G V u d G l 0 a W V z J n F 1 b 3 Q 7 O l s m c X V v d D t T Z W N 0 a W 9 u M S 9 j b 2 5 z d H J 1 Y 3 Q v Q X V 0 b 1 J l b W 9 2 Z W R D b 2 x 1 b W 5 z M S 5 7 Q 0 F T R U 5 P L D B 9 J n F 1 b 3 Q 7 L C Z x d W 9 0 O 1 N l Y 3 R p b 2 4 x L 2 N v b n N 0 c n V j d C 9 B d X R v U m V t b 3 Z l Z E N v b H V t b n M x L n t D b 2 x 1 b W 4 x L D F 9 J n F 1 b 3 Q 7 L C Z x d W 9 0 O 1 N l Y 3 R p b 2 4 x L 2 N v b n N 0 c n V j d C 9 B d X R v U m V t b 3 Z l Z E N v b H V t b n M x L n t L R V l X T 1 J E L D J 9 J n F 1 b 3 Q 7 L C Z x d W 9 0 O 1 N l Y 3 R p b 2 4 x L 2 N v b n N 0 c n V j d C 9 B d X R v U m V t b 3 Z l Z E N v b H V t b n M x L n t f M S w z f S Z x d W 9 0 O y w m c X V v d D t T Z W N 0 a W 9 u M S 9 j b 2 5 z d H J 1 Y 3 Q v Q X V 0 b 1 J l b W 9 2 Z W R D b 2 x 1 b W 5 z M S 5 7 V k F S S U F C T E U s N H 0 m c X V v d D t d L C Z x d W 9 0 O 1 J l b G F 0 a W 9 u c 2 h p c E l u Z m 8 m c X V v d D s 6 W 1 1 9 I i A v P j w v U 3 R h Y m x l R W 5 0 c m l l c z 4 8 L 0 l 0 Z W 0 + P E l 0 Z W 0 + P E l 0 Z W 1 M b 2 N h d G l v b j 4 8 S X R l b V R 5 c G U + R m 9 y b X V s Y T w v S X R l b V R 5 c G U + P E l 0 Z W 1 Q Y X R o P l N l Y 3 R p b 2 4 x L 2 N v b n N 0 c n V j d C 9 T b 3 V y Y 2 U 8 L 0 l 0 Z W 1 Q Y X R o P j w v S X R l b U x v Y 2 F 0 a W 9 u P j x T d G F i b G V F b n R y a W V z I C 8 + P C 9 J d G V t P j x J d G V t P j x J d G V t T G 9 j Y X R p b 2 4 + P E l 0 Z W 1 U e X B l P k Z v c m 1 1 b G E 8 L 0 l 0 Z W 1 U e X B l P j x J d G V t U G F 0 a D 5 T Z W N 0 a W 9 u M S 9 j b 2 5 z d H J 1 Y 3 Q v U H J v b W 9 0 Z W Q l M j B I Z W F k Z X J z P C 9 J d G V t U G F 0 a D 4 8 L 0 l 0 Z W 1 M b 2 N h d G l v b j 4 8 U 3 R h Y m x l R W 5 0 c m l l c y A v P j w v S X R l b T 4 8 S X R l b T 4 8 S X R l b U x v Y 2 F 0 a W 9 u P j x J d G V t V H l w Z T 5 G b 3 J t d W x h P C 9 J d G V t V H l w Z T 4 8 S X R l b V B h d G g + U 2 V j d G l v b j E v Y 2 9 u c 3 R y d W N 0 L 0 N o Y W 5 n Z W Q l M j B U e X B l P C 9 J d G V t U G F 0 a D 4 8 L 0 l 0 Z W 1 M b 2 N h d G l v b j 4 8 U 3 R h Y m x l R W 5 0 c m l l c y A v P j w v S X R l b T 4 8 S X R l b T 4 8 S X R l b U x v Y 2 F 0 a W 9 u P j x J d G V t V H l w Z T 5 G b 3 J t d W x h P C 9 J d G V t V H l w Z T 4 8 S X R l b V B h d G g + U 2 V j d G l v b j E v Z X h 0 Z X J 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e H R l c m 5 h b C I g L z 4 8 R W 5 0 c n k g V H l w Z T 0 i R m l s b G V k Q 2 9 t c G x l d G V S Z X N 1 b H R U b 1 d v c m t z a G V l d C I g V m F s d W U 9 I m w x I i A v P j x F b n R y e S B U e X B l P S J B Z G R l Z F R v R G F 0 Y U 1 v Z G V s I i B W Y W x 1 Z T 0 i b D A i I C 8 + P E V u d H J 5 I F R 5 c G U 9 I k Z p b G x D b 3 V u d C I g V m F s d W U 9 I m w x N z Y i I C 8 + P E V u d H J 5 I F R 5 c G U 9 I k Z p b G x F c n J v c k N v Z G U i I F Z h b H V l P S J z V W 5 r b m 9 3 b i I g L z 4 8 R W 5 0 c n k g V H l w Z T 0 i R m l s b E V y c m 9 y Q 2 9 1 b n Q i I F Z h b H V l P S J s M C I g L z 4 8 R W 5 0 c n k g V H l w Z T 0 i R m l s b E x h c 3 R V c G R h d G V k I i B W Y W x 1 Z T 0 i Z D I w M j M t M T A t M T l U M j E 6 N D A 6 M T U u N D g 5 N j E x M V 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h 0 Z X J u Y W w v Q X V 0 b 1 J l b W 9 2 Z W R D b 2 x 1 b W 5 z M S 5 7 Q 0 F T R U 5 P L D B 9 J n F 1 b 3 Q 7 L C Z x d W 9 0 O 1 N l Y 3 R p b 2 4 x L 2 V 4 d G V y b m F s L 0 F 1 d G 9 S Z W 1 v d m V k Q 2 9 s d W 1 u c z E u e 0 N v b H V t b j E s M X 0 m c X V v d D s s J n F 1 b 3 Q 7 U 2 V j d G l v b j E v Z X h 0 Z X J u Y W w v Q X V 0 b 1 J l b W 9 2 Z W R D b 2 x 1 b W 5 z M S 5 7 S 0 V Z V 0 9 S R C w y f S Z x d W 9 0 O y w m c X V v d D t T Z W N 0 a W 9 u M S 9 l e H R l c m 5 h b C 9 B d X R v U m V t b 3 Z l Z E N v b H V t b n M x L n t f M S w z f S Z x d W 9 0 O y w m c X V v d D t T Z W N 0 a W 9 u M S 9 l e H R l c m 5 h b C 9 B d X R v U m V t b 3 Z l Z E N v b H V t b n M x L n t W Q V J J Q U J M R S w 0 f S Z x d W 9 0 O 1 0 s J n F 1 b 3 Q 7 Q 2 9 s d W 1 u Q 2 9 1 b n Q m c X V v d D s 6 N S w m c X V v d D t L Z X l D b 2 x 1 b W 5 O Y W 1 l c y Z x d W 9 0 O z p b X S w m c X V v d D t D b 2 x 1 b W 5 J Z G V u d G l 0 a W V z J n F 1 b 3 Q 7 O l s m c X V v d D t T Z W N 0 a W 9 u M S 9 l e H R l c m 5 h b C 9 B d X R v U m V t b 3 Z l Z E N v b H V t b n M x L n t D Q V N F T k 8 s M H 0 m c X V v d D s s J n F 1 b 3 Q 7 U 2 V j d G l v b j E v Z X h 0 Z X J u Y W w v Q X V 0 b 1 J l b W 9 2 Z W R D b 2 x 1 b W 5 z M S 5 7 Q 2 9 s d W 1 u M S w x f S Z x d W 9 0 O y w m c X V v d D t T Z W N 0 a W 9 u M S 9 l e H R l c m 5 h b C 9 B d X R v U m V t b 3 Z l Z E N v b H V t b n M x L n t L R V l X T 1 J E L D J 9 J n F 1 b 3 Q 7 L C Z x d W 9 0 O 1 N l Y 3 R p b 2 4 x L 2 V 4 d G V y b m F s L 0 F 1 d G 9 S Z W 1 v d m V k Q 2 9 s d W 1 u c z E u e 1 8 x L D N 9 J n F 1 b 3 Q 7 L C Z x d W 9 0 O 1 N l Y 3 R p b 2 4 x L 2 V 4 d G V y b m F s L 0 F 1 d G 9 S Z W 1 v d m V k Q 2 9 s d W 1 u c z E u e 1 Z B U k l B Q k x F L D R 9 J n F 1 b 3 Q 7 X S w m c X V v d D t S Z W x h d G l v b n N o a X B J b m Z v J n F 1 b 3 Q 7 O l t d f S I g L z 4 8 L 1 N 0 Y W J s Z U V u d H J p Z X M + P C 9 J d G V t P j x J d G V t P j x J d G V t T G 9 j Y X R p b 2 4 + P E l 0 Z W 1 U e X B l P k Z v c m 1 1 b G E 8 L 0 l 0 Z W 1 U e X B l P j x J d G V t U G F 0 a D 5 T Z W N 0 a W 9 u M S 9 l e H R l c m 5 h b C 9 T b 3 V y Y 2 U 8 L 0 l 0 Z W 1 Q Y X R o P j w v S X R l b U x v Y 2 F 0 a W 9 u P j x T d G F i b G V F b n R y a W V z I C 8 + P C 9 J d G V t P j x J d G V t P j x J d G V t T G 9 j Y X R p b 2 4 + P E l 0 Z W 1 U e X B l P k Z v c m 1 1 b G E 8 L 0 l 0 Z W 1 U e X B l P j x J d G V t U G F 0 a D 5 T Z W N 0 a W 9 u M S 9 l e H R l c m 5 h b C 9 Q c m 9 t b 3 R l Z C U y M E h l Y W R l c n M 8 L 0 l 0 Z W 1 Q Y X R o P j w v S X R l b U x v Y 2 F 0 a W 9 u P j x T d G F i b G V F b n R y a W V z I C 8 + P C 9 J d G V t P j x J d G V t P j x J d G V t T G 9 j Y X R p b 2 4 + P E l 0 Z W 1 U e X B l P k Z v c m 1 1 b G E 8 L 0 l 0 Z W 1 U e X B l P j x J d G V t U G F 0 a D 5 T Z W N 0 a W 9 u M S 9 l e H R l c m 5 h b C 9 D a G F u Z 2 V k J T I w V H l w Z T w v S X R l b V B h d G g + P C 9 J d G V t T G 9 j Y X R p b 2 4 + P F N 0 Y W J s Z U V u d H J p Z X M g L z 4 8 L 0 l 0 Z W 0 + P E l 0 Z W 0 + P E l 0 Z W 1 M b 2 N h d G l v b j 4 8 S X R l b V R 5 c G U + R m 9 y b X V s Y T w v S X R l b V R 5 c G U + P E l 0 Z W 1 Q Y X R o P l N l Y 3 R p b 2 4 x L 2 l u d G V y 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W 5 0 Z X J u Y W w i I C 8 + P E V u d H J 5 I F R 5 c G U 9 I k Z p b G x l Z E N v b X B s Z X R l U m V z d W x 0 V G 9 X b 3 J r c 2 h l Z X Q 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M t M T A t M T l U M j E 6 N D A 6 N D Q u N j Q z O D E 0 M l 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a W 5 0 Z X J u Y W w v Q X V 0 b 1 J l b W 9 2 Z W R D b 2 x 1 b W 5 z M S 5 7 Q 0 F T R U 5 P L D B 9 J n F 1 b 3 Q 7 L C Z x d W 9 0 O 1 N l Y 3 R p b 2 4 x L 2 l u d G V y b m F s L 0 F 1 d G 9 S Z W 1 v d m V k Q 2 9 s d W 1 u c z E u e 0 N v b H V t b j E s M X 0 m c X V v d D s s J n F 1 b 3 Q 7 U 2 V j d G l v b j E v a W 5 0 Z X J u Y W w v Q X V 0 b 1 J l b W 9 2 Z W R D b 2 x 1 b W 5 z M S 5 7 S 0 V Z V 0 9 S R C w y f S Z x d W 9 0 O y w m c X V v d D t T Z W N 0 a W 9 u M S 9 p b n R l c m 5 h b C 9 B d X R v U m V t b 3 Z l Z E N v b H V t b n M x L n t f M S w z f S Z x d W 9 0 O y w m c X V v d D t T Z W N 0 a W 9 u M S 9 p b n R l c m 5 h b C 9 B d X R v U m V t b 3 Z l Z E N v b H V t b n M x L n t W Q V J J Q U J M R S w 0 f S Z x d W 9 0 O 1 0 s J n F 1 b 3 Q 7 Q 2 9 s d W 1 u Q 2 9 1 b n Q m c X V v d D s 6 N S w m c X V v d D t L Z X l D b 2 x 1 b W 5 O Y W 1 l c y Z x d W 9 0 O z p b X S w m c X V v d D t D b 2 x 1 b W 5 J Z G V u d G l 0 a W V z J n F 1 b 3 Q 7 O l s m c X V v d D t T Z W N 0 a W 9 u M S 9 p b n R l c m 5 h b C 9 B d X R v U m V t b 3 Z l Z E N v b H V t b n M x L n t D Q V N F T k 8 s M H 0 m c X V v d D s s J n F 1 b 3 Q 7 U 2 V j d G l v b j E v a W 5 0 Z X J u Y W w v Q X V 0 b 1 J l b W 9 2 Z W R D b 2 x 1 b W 5 z M S 5 7 Q 2 9 s d W 1 u M S w x f S Z x d W 9 0 O y w m c X V v d D t T Z W N 0 a W 9 u M S 9 p b n R l c m 5 h b C 9 B d X R v U m V t b 3 Z l Z E N v b H V t b n M x L n t L R V l X T 1 J E L D J 9 J n F 1 b 3 Q 7 L C Z x d W 9 0 O 1 N l Y 3 R p b 2 4 x L 2 l u d G V y b m F s L 0 F 1 d G 9 S Z W 1 v d m V k Q 2 9 s d W 1 u c z E u e 1 8 x L D N 9 J n F 1 b 3 Q 7 L C Z x d W 9 0 O 1 N l Y 3 R p b 2 4 x L 2 l u d G V y b m F s L 0 F 1 d G 9 S Z W 1 v d m V k Q 2 9 s d W 1 u c z E u e 1 Z B U k l B Q k x F L D R 9 J n F 1 b 3 Q 7 X S w m c X V v d D t S Z W x h d G l v b n N o a X B J b m Z v J n F 1 b 3 Q 7 O l t d f S I g L z 4 8 L 1 N 0 Y W J s Z U V u d H J p Z X M + P C 9 J d G V t P j x J d G V t P j x J d G V t T G 9 j Y X R p b 2 4 + P E l 0 Z W 1 U e X B l P k Z v c m 1 1 b G E 8 L 0 l 0 Z W 1 U e X B l P j x J d G V t U G F 0 a D 5 T Z W N 0 a W 9 u M S 9 p b n R l c m 5 h b C 9 T b 3 V y Y 2 U 8 L 0 l 0 Z W 1 Q Y X R o P j w v S X R l b U x v Y 2 F 0 a W 9 u P j x T d G F i b G V F b n R y a W V z I C 8 + P C 9 J d G V t P j x J d G V t P j x J d G V t T G 9 j Y X R p b 2 4 + P E l 0 Z W 1 U e X B l P k Z v c m 1 1 b G E 8 L 0 l 0 Z W 1 U e X B l P j x J d G V t U G F 0 a D 5 T Z W N 0 a W 9 u M S 9 p b n R l c m 5 h b C 9 Q c m 9 t b 3 R l Z C U y M E h l Y W R l c n M 8 L 0 l 0 Z W 1 Q Y X R o P j w v S X R l b U x v Y 2 F 0 a W 9 u P j x T d G F i b G V F b n R y a W V z I C 8 + P C 9 J d G V t P j x J d G V t P j x J d G V t T G 9 j Y X R p b 2 4 + P E l 0 Z W 1 U e X B l P k Z v c m 1 1 b G E 8 L 0 l 0 Z W 1 U e X B l P j x J d G V t U G F 0 a D 5 T Z W N 0 a W 9 u M S 9 p b n R l c m 5 h b C 9 D a G F u Z 2 V k J T I w V H l w Z T w v S X R l b V B h d G g + P C 9 J d G V t T G 9 j Y X R p b 2 4 + P F N 0 Y W J s Z U V u d H J p Z X M g L z 4 8 L 0 l 0 Z W 0 + P E l 0 Z W 0 + P E l 0 Z W 1 M b 2 N h d G l v b j 4 8 S X R l b V R 5 c G U + R m 9 y b X V s Y T w v S X R l b V R 5 c G U + P E l 0 Z W 1 Q Y X R o P l N l Y 3 R p b 2 4 x L 2 9 u d G 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b n R v 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M t M T A t M T l U M j E 6 N D A 6 N T g u M T E z N z g x M F 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2 5 0 b y 9 B d X R v U m V t b 3 Z l Z E N v b H V t b n M x L n t D Q V N F T k 8 s M H 0 m c X V v d D s s J n F 1 b 3 Q 7 U 2 V j d G l v b j E v b 2 5 0 b y 9 B d X R v U m V t b 3 Z l Z E N v b H V t b n M x L n t D b 2 x 1 b W 4 x L D F 9 J n F 1 b 3 Q 7 L C Z x d W 9 0 O 1 N l Y 3 R p b 2 4 x L 2 9 u d G 8 v Q X V 0 b 1 J l b W 9 2 Z W R D b 2 x 1 b W 5 z M S 5 7 S 0 V Z V 0 9 S R C w y f S Z x d W 9 0 O y w m c X V v d D t T Z W N 0 a W 9 u M S 9 v b n R v L 0 F 1 d G 9 S Z W 1 v d m V k Q 2 9 s d W 1 u c z E u e 1 8 x L D N 9 J n F 1 b 3 Q 7 L C Z x d W 9 0 O 1 N l Y 3 R p b 2 4 x L 2 9 u d G 8 v Q X V 0 b 1 J l b W 9 2 Z W R D b 2 x 1 b W 5 z M S 5 7 V k F S S U F C T E U s N H 0 m c X V v d D t d L C Z x d W 9 0 O 0 N v b H V t b k N v d W 5 0 J n F 1 b 3 Q 7 O j U s J n F 1 b 3 Q 7 S 2 V 5 Q 2 9 s d W 1 u T m F t Z X M m c X V v d D s 6 W 1 0 s J n F 1 b 3 Q 7 Q 2 9 s d W 1 u S W R l b n R p d G l l c y Z x d W 9 0 O z p b J n F 1 b 3 Q 7 U 2 V j d G l v b j E v b 2 5 0 b y 9 B d X R v U m V t b 3 Z l Z E N v b H V t b n M x L n t D Q V N F T k 8 s M H 0 m c X V v d D s s J n F 1 b 3 Q 7 U 2 V j d G l v b j E v b 2 5 0 b y 9 B d X R v U m V t b 3 Z l Z E N v b H V t b n M x L n t D b 2 x 1 b W 4 x L D F 9 J n F 1 b 3 Q 7 L C Z x d W 9 0 O 1 N l Y 3 R p b 2 4 x L 2 9 u d G 8 v Q X V 0 b 1 J l b W 9 2 Z W R D b 2 x 1 b W 5 z M S 5 7 S 0 V Z V 0 9 S R C w y f S Z x d W 9 0 O y w m c X V v d D t T Z W N 0 a W 9 u M S 9 v b n R v L 0 F 1 d G 9 S Z W 1 v d m V k Q 2 9 s d W 1 u c z E u e 1 8 x L D N 9 J n F 1 b 3 Q 7 L C Z x d W 9 0 O 1 N l Y 3 R p b 2 4 x L 2 9 u d G 8 v Q X V 0 b 1 J l b W 9 2 Z W R D b 2 x 1 b W 5 z M S 5 7 V k F S S U F C T E U s N H 0 m c X V v d D t d L C Z x d W 9 0 O 1 J l b G F 0 a W 9 u c 2 h p c E l u Z m 8 m c X V v d D s 6 W 1 1 9 I i A v P j w v U 3 R h Y m x l R W 5 0 c m l l c z 4 8 L 0 l 0 Z W 0 + P E l 0 Z W 0 + P E l 0 Z W 1 M b 2 N h d G l v b j 4 8 S X R l b V R 5 c G U + R m 9 y b X V s Y T w v S X R l b V R 5 c G U + P E l 0 Z W 1 Q Y X R o P l N l Y 3 R p b 2 4 x L 2 9 u d G 8 v U 2 9 1 c m N l P C 9 J d G V t U G F 0 a D 4 8 L 0 l 0 Z W 1 M b 2 N h d G l v b j 4 8 U 3 R h Y m x l R W 5 0 c m l l c y A v P j w v S X R l b T 4 8 S X R l b T 4 8 S X R l b U x v Y 2 F 0 a W 9 u P j x J d G V t V H l w Z T 5 G b 3 J t d W x h P C 9 J d G V t V H l w Z T 4 8 S X R l b V B h d G g + U 2 V j d G l v b j E v b 2 5 0 b y 9 Q c m 9 t b 3 R l Z C U y M E h l Y W R l c n M 8 L 0 l 0 Z W 1 Q Y X R o P j w v S X R l b U x v Y 2 F 0 a W 9 u P j x T d G F i b G V F b n R y a W V z I C 8 + P C 9 J d G V t P j x J d G V t P j x J d G V t T G 9 j Y X R p b 2 4 + P E l 0 Z W 1 U e X B l P k Z v c m 1 1 b G E 8 L 0 l 0 Z W 1 U e X B l P j x J d G V t U G F 0 a D 5 T Z W N 0 a W 9 u M S 9 v b n R v L 0 N o Y W 5 n Z W Q l M j B U e X B l P C 9 J d G V t U G F 0 a D 4 8 L 0 l 0 Z W 1 M b 2 N h d G l v b j 4 8 U 3 R h Y m x l R W 5 0 c m l l c y A v P j w v S X R l b T 4 8 S X R l b T 4 8 S X R l b U x v Y 2 F 0 a W 9 u P j x J d G V t V H l w Z T 5 G b 3 J t d W x h P C 9 J d G V t V H l w Z T 4 8 S X R l b V B h d G g + U 2 V j d G l v b j E v c m V s a W F i a W x 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W x p Y W J p b G l 0 e S I g L z 4 8 R W 5 0 c n k g V H l w Z T 0 i R m l s b G V k Q 2 9 t c G x l d G V S Z X N 1 b H R U b 1 d v c m t z a G V l d C I g V m F s d W U 9 I m w x I i A v P j x F b n R y e S B U e X B l P S J B Z G R l Z F R v R G F 0 Y U 1 v Z G V s I i B W Y W x 1 Z T 0 i b D A i I C 8 + P E V u d H J 5 I F R 5 c G U 9 I k Z p b G x D b 3 V u d C I g V m F s d W U 9 I m w x M j M i I C 8 + P E V u d H J 5 I F R 5 c G U 9 I k Z p b G x F c n J v c k N v Z G U i I F Z h b H V l P S J z V W 5 r b m 9 3 b i I g L z 4 8 R W 5 0 c n k g V H l w Z T 0 i R m l s b E V y c m 9 y Q 2 9 1 b n Q i I F Z h b H V l P S J s M C I g L z 4 8 R W 5 0 c n k g V H l w Z T 0 i R m l s b E x h c 3 R V c G R h d G V k I i B W Y W x 1 Z T 0 i Z D I w M j M t M T A t M T l U M j E 6 N D E 6 M T Q u O T Q 0 M D k 3 O V 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s a W F i a W x p d H k v Q X V 0 b 1 J l b W 9 2 Z W R D b 2 x 1 b W 5 z M S 5 7 Q 0 F T R U 5 P L D B 9 J n F 1 b 3 Q 7 L C Z x d W 9 0 O 1 N l Y 3 R p b 2 4 x L 3 J l b G l h Y m l s a X R 5 L 0 F 1 d G 9 S Z W 1 v d m V k Q 2 9 s d W 1 u c z E u e 0 N v b H V t b j E s M X 0 m c X V v d D s s J n F 1 b 3 Q 7 U 2 V j d G l v b j E v c m V s a W F i a W x p d H k v Q X V 0 b 1 J l b W 9 2 Z W R D b 2 x 1 b W 5 z M S 5 7 S 0 V Z V 0 9 S R C w y f S Z x d W 9 0 O y w m c X V v d D t T Z W N 0 a W 9 u M S 9 y Z W x p Y W J p b G l 0 e S 9 B d X R v U m V t b 3 Z l Z E N v b H V t b n M x L n t f M S w z f S Z x d W 9 0 O y w m c X V v d D t T Z W N 0 a W 9 u M S 9 y Z W x p Y W J p b G l 0 e S 9 B d X R v U m V t b 3 Z l Z E N v b H V t b n M x L n t W Q V J J Q U J M R S w 0 f S Z x d W 9 0 O 1 0 s J n F 1 b 3 Q 7 Q 2 9 s d W 1 u Q 2 9 1 b n Q m c X V v d D s 6 N S w m c X V v d D t L Z X l D b 2 x 1 b W 5 O Y W 1 l c y Z x d W 9 0 O z p b X S w m c X V v d D t D b 2 x 1 b W 5 J Z G V u d G l 0 a W V z J n F 1 b 3 Q 7 O l s m c X V v d D t T Z W N 0 a W 9 u M S 9 y Z W x p Y W J p b G l 0 e S 9 B d X R v U m V t b 3 Z l Z E N v b H V t b n M x L n t D Q V N F T k 8 s M H 0 m c X V v d D s s J n F 1 b 3 Q 7 U 2 V j d G l v b j E v c m V s a W F i a W x p d H k v Q X V 0 b 1 J l b W 9 2 Z W R D b 2 x 1 b W 5 z M S 5 7 Q 2 9 s d W 1 u M S w x f S Z x d W 9 0 O y w m c X V v d D t T Z W N 0 a W 9 u M S 9 y Z W x p Y W J p b G l 0 e S 9 B d X R v U m V t b 3 Z l Z E N v b H V t b n M x L n t L R V l X T 1 J E L D J 9 J n F 1 b 3 Q 7 L C Z x d W 9 0 O 1 N l Y 3 R p b 2 4 x L 3 J l b G l h Y m l s a X R 5 L 0 F 1 d G 9 S Z W 1 v d m V k Q 2 9 s d W 1 u c z E u e 1 8 x L D N 9 J n F 1 b 3 Q 7 L C Z x d W 9 0 O 1 N l Y 3 R p b 2 4 x L 3 J l b G l h Y m l s a X R 5 L 0 F 1 d G 9 S Z W 1 v d m V k Q 2 9 s d W 1 u c z E u e 1 Z B U k l B Q k x F L D R 9 J n F 1 b 3 Q 7 X S w m c X V v d D t S Z W x h d G l v b n N o a X B J b m Z v J n F 1 b 3 Q 7 O l t d f S I g L z 4 8 L 1 N 0 Y W J s Z U V u d H J p Z X M + P C 9 J d G V t P j x J d G V t P j x J d G V t T G 9 j Y X R p b 2 4 + P E l 0 Z W 1 U e X B l P k Z v c m 1 1 b G E 8 L 0 l 0 Z W 1 U e X B l P j x J d G V t U G F 0 a D 5 T Z W N 0 a W 9 u M S 9 y Z W x p Y W J p b G l 0 e S 9 T b 3 V y Y 2 U 8 L 0 l 0 Z W 1 Q Y X R o P j w v S X R l b U x v Y 2 F 0 a W 9 u P j x T d G F i b G V F b n R y a W V z I C 8 + P C 9 J d G V t P j x J d G V t P j x J d G V t T G 9 j Y X R p b 2 4 + P E l 0 Z W 1 U e X B l P k Z v c m 1 1 b G E 8 L 0 l 0 Z W 1 U e X B l P j x J d G V t U G F 0 a D 5 T Z W N 0 a W 9 u M S 9 y Z W x p Y W J p b G l 0 e S 9 Q c m 9 t b 3 R l Z C U y M E h l Y W R l c n M 8 L 0 l 0 Z W 1 Q Y X R o P j w v S X R l b U x v Y 2 F 0 a W 9 u P j x T d G F i b G V F b n R y a W V z I C 8 + P C 9 J d G V t P j x J d G V t P j x J d G V t T G 9 j Y X R p b 2 4 + P E l 0 Z W 1 U e X B l P k Z v c m 1 1 b G E 8 L 0 l 0 Z W 1 U e X B l P j x J d G V t U G F 0 a D 5 T Z W N 0 a W 9 u M S 9 y Z W x p Y W J p b G l 0 e S 9 D a G F u Z 2 V k J T I w V H l w Z T w v S X R l b V B h d G g + P C 9 J d G V t T G 9 j Y X R p b 2 4 + P F N 0 Y W J s Z U V u d H J p Z X M g L z 4 8 L 0 l 0 Z W 0 + P E l 0 Z W 0 + P E l 0 Z W 1 M b 2 N h d G l v b j 4 8 S X R l b V R 5 c G U + R m 9 y b X V s Y T w v S X R l b V R 5 c G U + P E l 0 Z W 1 Q Y X R o P l N l Y 3 R p b 2 4 x L 3 J p Z 2 9 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l n b 3 I 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M t M T A t M T l U M j E 6 N D E 6 M j k u M j g 2 N D Y y M l o i I C 8 + P E V u d H J 5 I F R 5 c G U 9 I k Z p b G x D b 2 x 1 b W 5 U e X B l c y I g V m F s d W U 9 I n N B d 1 l H Q m d Z P S I g L z 4 8 R W 5 0 c n k g V H l w Z T 0 i R m l s b E N v b H V t b k 5 h b W V z I i B W Y W x 1 Z T 0 i c 1 s m c X V v d D t D Q V N F T k 8 m c X V v d D s s J n F 1 b 3 Q 7 Q 2 9 s d W 1 u M S Z x d W 9 0 O y w m c X V v d D t L R V l X T 1 J E J n F 1 b 3 Q 7 L C Z x d W 9 0 O 1 8 x J n F 1 b 3 Q 7 L C Z x d W 9 0 O 1 Z B U k l B Q k x F 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l n b 3 I v Q X V 0 b 1 J l b W 9 2 Z W R D b 2 x 1 b W 5 z M S 5 7 Q 0 F T R U 5 P L D B 9 J n F 1 b 3 Q 7 L C Z x d W 9 0 O 1 N l Y 3 R p b 2 4 x L 3 J p Z 2 9 y L 0 F 1 d G 9 S Z W 1 v d m V k Q 2 9 s d W 1 u c z E u e 0 N v b H V t b j E s M X 0 m c X V v d D s s J n F 1 b 3 Q 7 U 2 V j d G l v b j E v c m l n b 3 I v Q X V 0 b 1 J l b W 9 2 Z W R D b 2 x 1 b W 5 z M S 5 7 S 0 V Z V 0 9 S R C w y f S Z x d W 9 0 O y w m c X V v d D t T Z W N 0 a W 9 u M S 9 y a W d v c i 9 B d X R v U m V t b 3 Z l Z E N v b H V t b n M x L n t f M S w z f S Z x d W 9 0 O y w m c X V v d D t T Z W N 0 a W 9 u M S 9 y a W d v c i 9 B d X R v U m V t b 3 Z l Z E N v b H V t b n M x L n t W Q V J J Q U J M R S w 0 f S Z x d W 9 0 O 1 0 s J n F 1 b 3 Q 7 Q 2 9 s d W 1 u Q 2 9 1 b n Q m c X V v d D s 6 N S w m c X V v d D t L Z X l D b 2 x 1 b W 5 O Y W 1 l c y Z x d W 9 0 O z p b X S w m c X V v d D t D b 2 x 1 b W 5 J Z G V u d G l 0 a W V z J n F 1 b 3 Q 7 O l s m c X V v d D t T Z W N 0 a W 9 u M S 9 y a W d v c i 9 B d X R v U m V t b 3 Z l Z E N v b H V t b n M x L n t D Q V N F T k 8 s M H 0 m c X V v d D s s J n F 1 b 3 Q 7 U 2 V j d G l v b j E v c m l n b 3 I v Q X V 0 b 1 J l b W 9 2 Z W R D b 2 x 1 b W 5 z M S 5 7 Q 2 9 s d W 1 u M S w x f S Z x d W 9 0 O y w m c X V v d D t T Z W N 0 a W 9 u M S 9 y a W d v c i 9 B d X R v U m V t b 3 Z l Z E N v b H V t b n M x L n t L R V l X T 1 J E L D J 9 J n F 1 b 3 Q 7 L C Z x d W 9 0 O 1 N l Y 3 R p b 2 4 x L 3 J p Z 2 9 y L 0 F 1 d G 9 S Z W 1 v d m V k Q 2 9 s d W 1 u c z E u e 1 8 x L D N 9 J n F 1 b 3 Q 7 L C Z x d W 9 0 O 1 N l Y 3 R p b 2 4 x L 3 J p Z 2 9 y L 0 F 1 d G 9 S Z W 1 v d m V k Q 2 9 s d W 1 u c z E u e 1 Z B U k l B Q k x F L D R 9 J n F 1 b 3 Q 7 X S w m c X V v d D t S Z W x h d G l v b n N o a X B J b m Z v J n F 1 b 3 Q 7 O l t d f S I g L z 4 8 L 1 N 0 Y W J s Z U V u d H J p Z X M + P C 9 J d G V t P j x J d G V t P j x J d G V t T G 9 j Y X R p b 2 4 + P E l 0 Z W 1 U e X B l P k Z v c m 1 1 b G E 8 L 0 l 0 Z W 1 U e X B l P j x J d G V t U G F 0 a D 5 T Z W N 0 a W 9 u M S 9 y a W d v c i 9 T b 3 V y Y 2 U 8 L 0 l 0 Z W 1 Q Y X R o P j w v S X R l b U x v Y 2 F 0 a W 9 u P j x T d G F i b G V F b n R y a W V z I C 8 + P C 9 J d G V t P j x J d G V t P j x J d G V t T G 9 j Y X R p b 2 4 + P E l 0 Z W 1 U e X B l P k Z v c m 1 1 b G E 8 L 0 l 0 Z W 1 U e X B l P j x J d G V t U G F 0 a D 5 T Z W N 0 a W 9 u M S 9 y a W d v c i 9 Q c m 9 t b 3 R l Z C U y M E h l Y W R l c n M 8 L 0 l 0 Z W 1 Q Y X R o P j w v S X R l b U x v Y 2 F 0 a W 9 u P j x T d G F i b G V F b n R y a W V z I C 8 + P C 9 J d G V t P j x J d G V t P j x J d G V t T G 9 j Y X R p b 2 4 + P E l 0 Z W 1 U e X B l P k Z v c m 1 1 b G E 8 L 0 l 0 Z W 1 U e X B l P j x J d G V t U G F 0 a D 5 T Z W N 0 a W 9 u M S 9 y a W d v c i 9 D a G F u Z 2 V k J T I w V H l w Z T w v S X R l b V B h d G g + P C 9 J d G V t T G 9 j Y X R p b 2 4 + P F N 0 Y W J s Z U V u d H J p Z X M g L z 4 8 L 0 l 0 Z W 0 + P E l 0 Z W 0 + P E l 0 Z W 1 M b 2 N h d G l v b j 4 8 S X R l b V R 5 c G U + R m 9 y b X V s Y T w v S X R l b V R 5 c G U + P E l 0 Z W 1 Q Y X R o P l N l Y 3 R p b 2 4 x L 3 Z h b G l 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m F s a W Q i I C 8 + P E V u d H J 5 I F R 5 c G U 9 I k Z p b G x l Z E N v b X B s Z X R l U m V z d W x 0 V G 9 X b 3 J r c 2 h l Z X Q i I F Z h b H V l P S J s M S I g L z 4 8 R W 5 0 c n k g V H l w Z T 0 i Q W R k Z W R U b 0 R h d G F N b 2 R l b C I g V m F s d W U 9 I m w w I i A v P j x F b n R y e S B U e X B l P S J G a W x s Q 2 9 1 b n Q i I F Z h b H V l P S J s M T c 1 I i A v P j x F b n R y e S B U e X B l P S J G a W x s R X J y b 3 J D b 2 R l I i B W Y W x 1 Z T 0 i c 1 V u a 2 5 v d 2 4 i I C 8 + P E V u d H J 5 I F R 5 c G U 9 I k Z p b G x F c n J v c k N v d W 5 0 I i B W Y W x 1 Z T 0 i b D A i I C 8 + P E V u d H J 5 I F R 5 c G U 9 I k Z p b G x M Y X N 0 V X B k Y X R l Z C I g V m F s d W U 9 I m Q y M D I z L T E w L T E 5 V D I x O j Q x O j Q 5 L j M 1 M T I 1 N j B a I i A v P j x F b n R y e S B U e X B l P S J G a W x s Q 2 9 s d W 1 u V H l w Z X M i I F Z h b H V l P S J z Q X d Z R 0 J n W T 0 i I C 8 + P E V u d H J 5 I F R 5 c G U 9 I k Z p b G x D b 2 x 1 b W 5 O Y W 1 l c y I g V m F s d W U 9 I n N b J n F 1 b 3 Q 7 Q 0 F T R U 5 P J n F 1 b 3 Q 7 L C Z x d W 9 0 O 0 N v b H V t b j E m c X V v d D s s J n F 1 b 3 Q 7 S 0 V Z V 0 9 S R C Z x d W 9 0 O y w m c X V v d D t f M S Z x d W 9 0 O y w m c X V v d D t W Q V J J Q U J M R 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Z h b G l k L 0 F 1 d G 9 S Z W 1 v d m V k Q 2 9 s d W 1 u c z E u e 0 N B U 0 V O T y w w f S Z x d W 9 0 O y w m c X V v d D t T Z W N 0 a W 9 u M S 9 2 Y W x p Z C 9 B d X R v U m V t b 3 Z l Z E N v b H V t b n M x L n t D b 2 x 1 b W 4 x L D F 9 J n F 1 b 3 Q 7 L C Z x d W 9 0 O 1 N l Y 3 R p b 2 4 x L 3 Z h b G l k L 0 F 1 d G 9 S Z W 1 v d m V k Q 2 9 s d W 1 u c z E u e 0 t F W V d P U k Q s M n 0 m c X V v d D s s J n F 1 b 3 Q 7 U 2 V j d G l v b j E v d m F s a W Q v Q X V 0 b 1 J l b W 9 2 Z W R D b 2 x 1 b W 5 z M S 5 7 X z E s M 3 0 m c X V v d D s s J n F 1 b 3 Q 7 U 2 V j d G l v b j E v d m F s a W Q v Q X V 0 b 1 J l b W 9 2 Z W R D b 2 x 1 b W 5 z M S 5 7 V k F S S U F C T E U s N H 0 m c X V v d D t d L C Z x d W 9 0 O 0 N v b H V t b k N v d W 5 0 J n F 1 b 3 Q 7 O j U s J n F 1 b 3 Q 7 S 2 V 5 Q 2 9 s d W 1 u T m F t Z X M m c X V v d D s 6 W 1 0 s J n F 1 b 3 Q 7 Q 2 9 s d W 1 u S W R l b n R p d G l l c y Z x d W 9 0 O z p b J n F 1 b 3 Q 7 U 2 V j d G l v b j E v d m F s a W Q v Q X V 0 b 1 J l b W 9 2 Z W R D b 2 x 1 b W 5 z M S 5 7 Q 0 F T R U 5 P L D B 9 J n F 1 b 3 Q 7 L C Z x d W 9 0 O 1 N l Y 3 R p b 2 4 x L 3 Z h b G l k L 0 F 1 d G 9 S Z W 1 v d m V k Q 2 9 s d W 1 u c z E u e 0 N v b H V t b j E s M X 0 m c X V v d D s s J n F 1 b 3 Q 7 U 2 V j d G l v b j E v d m F s a W Q v Q X V 0 b 1 J l b W 9 2 Z W R D b 2 x 1 b W 5 z M S 5 7 S 0 V Z V 0 9 S R C w y f S Z x d W 9 0 O y w m c X V v d D t T Z W N 0 a W 9 u M S 9 2 Y W x p Z C 9 B d X R v U m V t b 3 Z l Z E N v b H V t b n M x L n t f M S w z f S Z x d W 9 0 O y w m c X V v d D t T Z W N 0 a W 9 u M S 9 2 Y W x p Z C 9 B d X R v U m V t b 3 Z l Z E N v b H V t b n M x L n t W Q V J J Q U J M R S w 0 f S Z x d W 9 0 O 1 0 s J n F 1 b 3 Q 7 U m V s Y X R p b 2 5 z a G l w S W 5 m b y Z x d W 9 0 O z p b X X 0 i I C 8 + P C 9 T d G F i b G V F b n R y a W V z P j w v S X R l b T 4 8 S X R l b T 4 8 S X R l b U x v Y 2 F 0 a W 9 u P j x J d G V t V H l w Z T 5 G b 3 J t d W x h P C 9 J d G V t V H l w Z T 4 8 S X R l b V B h d G g + U 2 V j d G l v b j E v d m F s a W Q v U 2 9 1 c m N l P C 9 J d G V t U G F 0 a D 4 8 L 0 l 0 Z W 1 M b 2 N h d G l v b j 4 8 U 3 R h Y m x l R W 5 0 c m l l c y A v P j w v S X R l b T 4 8 S X R l b T 4 8 S X R l b U x v Y 2 F 0 a W 9 u P j x J d G V t V H l w Z T 5 G b 3 J t d W x h P C 9 J d G V t V H l w Z T 4 8 S X R l b V B h d G g + U 2 V j d G l v b j E v d m F s a W Q v U H J v b W 9 0 Z W Q l M j B I Z W F k Z X J z P C 9 J d G V t U G F 0 a D 4 8 L 0 l 0 Z W 1 M b 2 N h d G l v b j 4 8 U 3 R h Y m x l R W 5 0 c m l l c y A v P j w v S X R l b T 4 8 S X R l b T 4 8 S X R l b U x v Y 2 F 0 a W 9 u P j x J d G V t V H l w Z T 5 G b 3 J t d W x h P C 9 J d G V t V H l w Z T 4 8 S X R l b V B h d G g + U 2 V j d G l v b j E v d m F s a W Q v Q 2 h h b m d l Z C U y M F R 5 c G U 8 L 0 l 0 Z W 1 Q Y X R o P j w v S X R l b U x v Y 2 F 0 a W 9 u P j x T d G F i b G V F b n R y a W V z I C 8 + P C 9 J d G V t P j w v S X R l b X M + P C 9 M b 2 N h b F B h Y 2 t h Z 2 V N Z X R h Z G F 0 Y U Z p b G U + F g A A A F B L B Q Y A A A A A A A A A A A A A A A A A A A A A A A A m A Q A A A Q A A A N C M n d 8 B F d E R j H o A w E / C l + s B A A A A c D I B C 3 + O O E G H X O 0 g x L I P F w A A A A A C A A A A A A A Q Z g A A A A E A A C A A A A D Q t y 1 o 0 r H P X 2 d E B B C 7 Z Z M p S f / q 7 H / E y G V 5 m u 9 o N / H F z A A A A A A O g A A A A A I A A C A A A A A R 0 U P 5 7 w A p J z G z V b R s W H L l / K E j 6 n 3 7 + z P u 7 T o f + 8 H 9 O 1 A A A A C W F p M 7 G d T C r 5 i l 5 l z Z 7 e o F 3 H R 6 t e / 9 j E I G z o o 6 R 4 x u P N w k 8 7 3 n u L q q R X x 8 g R G p o A B D D Q j H 3 O O l J F / f a 3 o 0 I l 8 I B s e Q r e A L B M R r 3 C o r b b l 4 l E A A A A B D w h J 7 R E + B h u L z g i J 1 a o X i V s e 2 r n i A f w p 3 m / 8 b 4 J 5 i c z b 9 3 v 3 C q E l O M 2 o 6 n G d e m B 2 9 d + N F 5 i i L U c G A O S B n N K S O < / D a t a M a s h u p > 
</file>

<file path=customXml/itemProps1.xml><?xml version="1.0" encoding="utf-8"?>
<ds:datastoreItem xmlns:ds="http://schemas.openxmlformats.org/officeDocument/2006/customXml" ds:itemID="{1AE76787-441B-481E-B2CA-C2E27F722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objectivity</vt:lpstr>
      <vt:lpstr>construct</vt:lpstr>
      <vt:lpstr>external</vt:lpstr>
      <vt:lpstr>internal</vt:lpstr>
      <vt:lpstr>ontological_appropriateness</vt:lpstr>
      <vt:lpstr>reliability</vt:lpstr>
      <vt:lpstr>rigor</vt:lpstr>
      <vt:lpstr>validity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McKenzie</dc:creator>
  <cp:lastModifiedBy>Timothy McKenzie</cp:lastModifiedBy>
  <dcterms:created xsi:type="dcterms:W3CDTF">2023-10-19T21:35:43Z</dcterms:created>
  <dcterms:modified xsi:type="dcterms:W3CDTF">2023-10-20T01:15:03Z</dcterms:modified>
</cp:coreProperties>
</file>