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Added Terms" sheetId="2" r:id="rId5"/>
  </sheets>
  <definedNames/>
  <calcPr/>
</workbook>
</file>

<file path=xl/sharedStrings.xml><?xml version="1.0" encoding="utf-8"?>
<sst xmlns="http://schemas.openxmlformats.org/spreadsheetml/2006/main" count="1178" uniqueCount="523">
  <si>
    <t>Key</t>
  </si>
  <si>
    <t>Covidence ID</t>
  </si>
  <si>
    <t>Item Type</t>
  </si>
  <si>
    <t>Year</t>
  </si>
  <si>
    <t>Author</t>
  </si>
  <si>
    <t>Title</t>
  </si>
  <si>
    <t>Subject</t>
  </si>
  <si>
    <t>Venue</t>
  </si>
  <si>
    <t>DOI</t>
  </si>
  <si>
    <t>Url</t>
  </si>
  <si>
    <t>Abstract Note</t>
  </si>
  <si>
    <t>Publisher</t>
  </si>
  <si>
    <t>Study Type</t>
  </si>
  <si>
    <t>Study Approach</t>
  </si>
  <si>
    <t>Player/Business</t>
  </si>
  <si>
    <t>Project</t>
  </si>
  <si>
    <t>Production</t>
  </si>
  <si>
    <t>People</t>
  </si>
  <si>
    <t>Product</t>
  </si>
  <si>
    <t>Relevance</t>
  </si>
  <si>
    <t>6TIWJQCZ</t>
  </si>
  <si>
    <t>conferencePaper</t>
  </si>
  <si>
    <t>Spiel, Katta; Alharthi, Sultan A.; Cen, Andrew Jian-lan; Hammer, Jessica; Nacke, Lennart E.; Toups, Z O.; Tanenbaum, Theresa Jean</t>
  </si>
  <si>
    <t>"It Started as a Joke": On the Design of Idle Games</t>
  </si>
  <si>
    <t>Idle Game Design</t>
  </si>
  <si>
    <t>CHI PLAY</t>
  </si>
  <si>
    <t>10.1145/3311350.3347180</t>
  </si>
  <si>
    <t>https://doi.org/10.1145/3311350.3347180</t>
  </si>
  <si>
    <t>With idle games, active withdrawal from the game comprises an essential part of gameplay as players wait for the game state to change over time. This mode of interaction is paradigmatic for the change of roles technologies have in our lives. However, the design elements of idle games are less well understood, particularly from the perspectives of developers. We interviewed six designers of six different popular idle games and inquired into their individual approaches. Via thematic analysis, we refine and expand on existing definitions of idle games as a genre, shed light on ethically charged practices of care in their design, and identify shared core characteristics between the games and processes. We then generate intermediate-level knowledge on the design of idle games. Our work contributes designers' perspectives on idle games and their design to a growing body of literature on the genre.</t>
  </si>
  <si>
    <t>ACM</t>
  </si>
  <si>
    <t>Case Study (Mixed Degree)</t>
  </si>
  <si>
    <t>Exploratory; Descriptive</t>
  </si>
  <si>
    <t>Mid</t>
  </si>
  <si>
    <t>No</t>
  </si>
  <si>
    <t>High</t>
  </si>
  <si>
    <t>5NTFZRRJ</t>
  </si>
  <si>
    <t>Foch, Charline; Kirman, Ben</t>
  </si>
  <si>
    <t>“Slow down and Look”: Desirable Aspects of Failure in Video Games, from the Perspective of Players.</t>
  </si>
  <si>
    <t>Game Failure Mechanics</t>
  </si>
  <si>
    <t>Foundations of Digital Games</t>
  </si>
  <si>
    <t>10.1145/3472538.3472569</t>
  </si>
  <si>
    <t>https://doi.org/10.1145/3472538.3472569</t>
  </si>
  <si>
    <t>Failure, or the possibility of it, is a key component of a lot of video games. Yet, as of now, research has mostly focused on the learning benefits of failure within game systems: little research has attempted to understand the qualities of failure that video games players focus on during and after their gameplay experiences, or what their personal relationship with failure is. Because research has highlighted the positive aspects of failure through the lens of psychology and education, the current project seeks to explore players’ perspectives in more depth: what do video games players perceive as the benefits of failure? How do they conceptualise a positive gameplay experience where failure is present?This qualitative study investigates how 244 video game players understand and conceptualise failure, and specifically the added value it brings to their experience. Responses were collected through an online survey, and analysed using reflexive thematic analysis. We propose that there are three major aspects alongside which participants articulate their positive experiences of failure: they perceive it as an opportunity to learn; as an opportunity for meaningful social interactions; and as a deeply affective experience. This understanding of what players value in fail states and failure experiences helps establishing a dialogue between players and game designers, and suggests new avenues of reflection for researchers and designers alike.</t>
  </si>
  <si>
    <t>Survey</t>
  </si>
  <si>
    <t>ZSQ7EXAW</t>
  </si>
  <si>
    <t>Jarl, Bjarnason Nökkvi</t>
  </si>
  <si>
    <t>A Recipe for Disaster? The Emerging Ludo Mix and the Outsourcing of Narrative</t>
  </si>
  <si>
    <t>Narrative Outsourcing</t>
  </si>
  <si>
    <t>DiGRA International Conference</t>
  </si>
  <si>
    <t>http://www.digra.org/wp-content/uploads/digital-library/DiGRA_2019_paper_184.pdf</t>
  </si>
  <si>
    <t>Employing The Final Fantasy XV Universe as a case study, this article examines how the changing climate of game development, in tandem with established media mix strategies, contributes to the emergence of the ludo mix as media ecology. Through a comparative analysis of the climate of modern game development and the adoption of media mix strategies, as they relate to the franchise in question, the case is made that these two distinct phenomena intersect to create novel challenges and incentives for a particular kind of game development, wherein the mitigation of mounting production costs has resulted in the strategic outsourcing of Final Fantasy XV’s core narrative, negatively affecting the games critical reception. These findings posit challenges for the future of the ludo mix as the evolving technological, aesthetic and economic climate of game development continues further down the path that has led to this outcome.</t>
  </si>
  <si>
    <t>DiGRA</t>
  </si>
  <si>
    <t>Case Study (3rd Degree)</t>
  </si>
  <si>
    <t>Low</t>
  </si>
  <si>
    <t>6DE6EWCW</t>
  </si>
  <si>
    <t>Marcus, Toftedahl; Henrik, Engström</t>
  </si>
  <si>
    <t>A Taxonomy of Game Engines and the Tools that Drive the Industry</t>
  </si>
  <si>
    <t>Development Tools and Engines</t>
  </si>
  <si>
    <t>http://www.digra.org/wp-content/uploads/digital-library/DiGRA_2019_paper_164.pdf</t>
  </si>
  <si>
    <t>Game engines are a vital part of a game production pipeline, but there is a vagueness of definitions regarding the boundaries of components in a game engine and the rest of the production tools used in a game development pipeline. The aim of this paper is to nuance the use of the term game engine and to put it into the context of a game development pipeline. Based on data from the current state of game production, a proposed taxonomy for tools in game development is presented. A distinction is made between user facing tools and product facing tools. A defining characteristic of the production pipeline and game engines is their plasticity. One of the conclusions is that a “game engine” as a single entity containing the whole game production pipeline is not desirable due to the large number of competences and needs involved in a game development project.</t>
  </si>
  <si>
    <t>Exploratory; Descriptive; Explanatory</t>
  </si>
  <si>
    <t>ZU5WMTNC</t>
  </si>
  <si>
    <t>Mateusz, Felczak</t>
  </si>
  <si>
    <t>Aesthetics and Cosmetic Microtransactions in Path of Exile</t>
  </si>
  <si>
    <t>Non-Functional Microtransactions</t>
  </si>
  <si>
    <t>http://www.digra.org/wp-content/uploads/digital-library/DIGRA_2018_paper_259.pdf</t>
  </si>
  <si>
    <t>This article uses Jacques Rancière’s notion of aesthetic regime of art and Nicholas Bourriaud’s idea of relational aesthetics to assess the role of aesthetics microtransactions in Path of Exile (2013-, Grinding Gear Games). Three main roles of aesthetics microtransactions are concerned: 1) signifiers in social, in-game interaction between players 2) awards which motivate specific practices of play and 3) tools of agency used outside the conventional play frame. The main claim of the paper is that the aesthetic layer of the game, while formally disconnected, nevertheless governs the practices of play and constructs underpinnings for game’s post-release cycle.</t>
  </si>
  <si>
    <t>KT53WGY5</t>
  </si>
  <si>
    <t>journalArticle</t>
  </si>
  <si>
    <t>Hassan, Dayi LinCor-Paul BezemerAhmed E.</t>
  </si>
  <si>
    <t>An empirical study of early access games on the Steam platform</t>
  </si>
  <si>
    <t>Early Access Games on Steam</t>
  </si>
  <si>
    <t>Empirical Software Engineering</t>
  </si>
  <si>
    <t>10.1007/s10664-017-9531-3</t>
  </si>
  <si>
    <t>http://link.springer.com/article/10.1007/s10664-017-9531-3</t>
  </si>
  <si>
    <t>“Early access” is a release strategy for software that allows consumers to purchase an unfinished version of the software. In turn, consumers can influence the software development process by giving developers early feedback. This early access model has become increasingly popular through digital distribution platforms, such as Steam which is the most popular distribution platform for games. The plethora of options offered by Steam to communicate between developers and game players contribute to the popularity of the early access model. The model is considered a success by the game development community as several games using this approach have gained a large user base (i.e., owners) and high sales. On the other hand, the benefits of the early access model have been questioned as well. In this paper, we conduct an empirical study on 1,182 Early Access Games (EAGs) on the Steam platform to understand the characteristics, advantages and limitations of the early access model. We find that 15% of the games on Steam make use of the early access model, with the most popular EAG having as many as 29 million owners. 88% of the EAGs are classified by their developers as so-called “indie” games, indicating that most EAGs are developed by individual developers or small studios. We study the interaction between players and developers of EAGs and the Steam platform. We observe that on the one hand, developers update their games more frequently in the early access stage. On the other hand, the percentage of players that review a game during its early access stage is lower than the percentage of players that review the game after it leaves the early access stage. However, the average rating of the reviews is much higher during the early access stage, suggesting that players are more tolerant of imperfections in the early access stage. The positive review rate does not correlate with the length or the game update frequency of the early access stage. Based on our findings, we suggest game developers to use the early access model as a method for eliciting early feedback and more positive reviews to attract additional new players. In addition, our findings suggest that developers can determine their release schedule without worrying about the length of the early access stage and the game update frequency during the early access stage.</t>
  </si>
  <si>
    <t>Springer</t>
  </si>
  <si>
    <t>265DZR6W</t>
  </si>
  <si>
    <t>Hassan, Daniel LeeGopi Krishnan RajbahadurDayi LinMohammed SayaghCor-Paul BezemerAhmed E.</t>
  </si>
  <si>
    <t>An empirical study of the characteristics of popular Minecraft mods</t>
  </si>
  <si>
    <t>Minecraft Mods</t>
  </si>
  <si>
    <t>10.1007/s10664-020-09840-9</t>
  </si>
  <si>
    <t>http://link.springer.com/article/10.1007/s10664-020-09840-9</t>
  </si>
  <si>
    <t>It is becoming increasingly difficult for game developers to manage the cost of developing a game, while meeting the high expectations of gamers. One way to balance the increasing gamer expectation and development stress is to build an active modding community around the game. There exist several examples of games with an extremely active and successful modding community, with the Minecraft game being one of the most notable ones. This paper reports on an empirical study of 1,114 popular and 1,114 unpopular Minecraft mods from the CurseForge mod distribution platform, one of the largest distribution platforms for Minecraft mods. We analyzed the relationship between 33 features across 5 dimensions of mod characteristics and the popularity of mods (i.e., mod category, mod documentation, environmental context of the mod, remuneration for the mod, and community contribution for the mod), to understand the characteristics of popular Minecraft mods. We firstly verify that the studied dimensions have significant explanatory power in distinguishing the popularity of the studied mods. Then we evaluated the contribution of each of the 33 features across the 5 dimensions. We observed that popular mods tend to have a high quality description and promote community contribution.</t>
  </si>
  <si>
    <t>Explanatory</t>
  </si>
  <si>
    <t>59JJA69H</t>
  </si>
  <si>
    <t>Yukiko, Sato; Stefan, Brückner; Shuichi, Kurabayashi; Ikumi, Waragai</t>
  </si>
  <si>
    <t>An Empirical Taxonomy of Monetized Random Reward Mechanisms in Games</t>
  </si>
  <si>
    <t>Monetized Random Reward Mechanisms</t>
  </si>
  <si>
    <t>http://www.digra.org/wp-content/uploads/digital-library/DiGRA_2020_paper_168.pdf</t>
  </si>
  <si>
    <t>In this paper, we propose a comprehensive and empirically grounded taxonomy of monetized random reward mechanisms (RRMs), which we created through an examination of over one hundred free-to-play and paid-to-play games released in the US, Germany, and Japan. RRMs have recently gained increased attention within game studies. However, few attempts have been made to clarify the structure and implementation of RRMs and their cultural and societal influence. We offer an evidence-based classification of RRMs, aiming to contribute to a wide range of related academic research activities and social debates and to facilitate cross- disciplinary discussion. Borrowing from recent literature, we deconstructed the way RRMs are implemented in 108 games. We identified three major strategies and 40 types of implementation. In particular, this taxonomy covers the majority of RRMs implemented in publicly available mobile games worldwide and will play an essential role in facilitating constructive discussions about RRMs.</t>
  </si>
  <si>
    <t>D8W2PD8N</t>
  </si>
  <si>
    <t>Pereira, Leônidas S.; Bernardes, Maurício M. S.</t>
  </si>
  <si>
    <t>Aspects of Independent Game Production: An Exploratory Study</t>
  </si>
  <si>
    <t>Independent Game Production</t>
  </si>
  <si>
    <t>Computers in Entertainment</t>
  </si>
  <si>
    <t>10.1145/3276322</t>
  </si>
  <si>
    <t>https://doi.org/10.1145/3276322</t>
  </si>
  <si>
    <t>Recent years have witnessed independent game production rise to a prominent position in the digital game industry. Be it by the fresh, innovative take it brought to the scene or by its rebellious attitude towards what is perceived as mainstream, the term “indie game” has become somewhat of a buzzword. The following study displays a series of findings of research fieldwork aiming to advance the study of indie game development by investigating organizational and managerial practices commonly adopted by these developers. Relying on semi-structured interviews conducted with lead developers of seven Brazilian indie game firms, the connections, similarities, and differences among these developers’ firm structure and project management practices and those of the larger game industry is explored, utilizing the lenses of scope, organization, time, cost, and quality management as a starting point. Given the growing and significant relevance of the game industry as a whole, this empirical study offers pragmatic data on the still-niche research topic of indie games.</t>
  </si>
  <si>
    <t>I46TCUK7</t>
  </si>
  <si>
    <t>Hassan, Daniel LeeDayi LinCor-Paul BezemerAhmed E.</t>
  </si>
  <si>
    <t>Building the perfect game – an empirical study of game modifications</t>
  </si>
  <si>
    <t>Game Mods</t>
  </si>
  <si>
    <t>10.1007/s10664-019-09783-w</t>
  </si>
  <si>
    <t>http://link.springer.com/article/10.1007/s10664-019-09783-w</t>
  </si>
  <si>
    <t>Prior work has shown that gamer loyalty is important for the sales of a developer’s future games. Therefore, it is important for game developers to increase the longevity of their games. However, game developers cannot always meet the growing and changing needs of the gaming community, due to the often already overloaded schedules of developers. So-called modders can potentially assist game developers with addressing gamers’ needs. Modders are enthusiasts who provide modifications or completely new content for a game. By supporting modders, game developers can meet the rapidly growing and varying needs of their gamer base. Modders have the potential to play a role in extending the life expectancy of a game, thereby saving game developers time and money, and leading to a better overall gaming experience for their gamer base. In this paper, we empirically study the metadata of 9,521 mods that were extracted from the Nexus Mods distribution platform. The Nexus Mods distribution platform is one of the largest mod distribution platforms for PC games at the time of our study. The goal of our paper is to provide useful insights about mods on the Nexus Mods distribution platform from a quantitative perspective, and to provide researchers a solid foundation to further explore game mods. To better understand the potential of mods to extend the longevity of a game we study their characteristics, and we study their release schedules and post-release support (in terms of bug reports) as a proxy for the willingness of the modding community to contribute to a game. We find that providing official support for mods can be beneficial for the perceived quality of the mods of a game: games for which a modding tool is provided by the original game developer have a higher median endorsement ratio than mods for games that do not have such a tool. In addition, mod users are willing to submit bug reports for a mod. However, they often fail to do this in a systematic manner using the bug reporting tool of the Nexus Mods platform, resulting in low-quality bug reports which are difficult to resolve. Our findings give the first insights into the characteristics, release schedule and post-release support of game mods. Our findings show that some games have a very active modding community, which contributes to those games through mods. Based on our findings, we recommend that game developers Communicated by: Emerson Murphy-Hill Cor-Paul Bezemer bezemer@ualberta.ca Extended author information available on the last page of the article. Empirical Software Engineering (2020) 25:2485–2518 Published online: 26 March 2020 Content courtesy of Springer Nature, terms of use apply. Rights reserved. who desire an active modding community for their own games provide the modding community with an officially-supported modding tool. In addition, we recommend that mod distribution platforms, such as Nexus Mods, improve their bug reporting system to receive higher quality bug reports.</t>
  </si>
  <si>
    <t>4K3HQHHF</t>
  </si>
  <si>
    <t>Samer, Al Dafai</t>
  </si>
  <si>
    <t>Conventions within eSports: Exploring Similarities in Design</t>
  </si>
  <si>
    <t>Esports Game Design</t>
  </si>
  <si>
    <t>International Joint Conference of DiGRA and FDG</t>
  </si>
  <si>
    <t>http://www.digra.org/wp-content/uploads/digital-library/paper_249.pdf</t>
  </si>
  <si>
    <t>Among the thousands of competitive games, only a few have emerged as the eSports sensations that they are. To understand the cause of this phenomenon, this paper applies the notion that successful eSports share design characteristics which ordinary competitive games do not possess. Drawing from the MDA framework (Hunicke et al. 2004), these similarities are explored by conducting a comparative interface study (Consalvo and Dutton 2006) on two leading eSports – League of Legends (Riot Games 2009) and Counter Strike: Global Offensive (Valve Corporation 2012) – in order to understand how they may be similar in design despite the contrast in genre. As a result, this paper identifies five design characteristics – Match Based Structure, Player Evaluation System, Explicit UI, Player Performance Feedback and Game Client – that are shared explicitly between these eSports and elaborates them in detail with discussions on the potential reasons behind their implementations. In doing so, this paper argues for the consideration of implementing these design characteristics in the construction of any competitive game that seeks success within eSports.</t>
  </si>
  <si>
    <t>DiGRA/SASDG</t>
  </si>
  <si>
    <t>Exploratory</t>
  </si>
  <si>
    <t>8ISPBA3M</t>
  </si>
  <si>
    <t>Kati, Alha; Elina, Koskinen; Janne, Paavilainen; Juho, Hamari</t>
  </si>
  <si>
    <t>Critical Acclaim and Commercial Success in Mobile Free-to-Play Games</t>
  </si>
  <si>
    <t>Mobile FTP Game SFs</t>
  </si>
  <si>
    <t>http://www.digra.org/wp-content/uploads/digital-library/paper_210.pdf</t>
  </si>
  <si>
    <t>Critical acclaim is considered to be one of the main predictors of profitability of game products. Major game publishers face tremendous hurdles in order to fare well in different forums that review and rate their products. However, little evidence exists on the relationship between ratings and profitability beyond anecdotal assumptions. In this study we investigate the relationship between critical acclaim and commercial success in mobile free-to-play games via a mixed-method study. First we look at the correlation of reviews and profitability, and then present an exploratory qualitative inquiry, analyzing games with high Metascores and games with high grossing. The results reveal that the relationship between review ratings and profitability is even more problematic in mobile free-to-play games than in many other game categories. Games with high Metascores differ substantially from the top-grossing games, being closer to traditional single-player games than typical free-to-play games, with little emphasis on monetization mechanics.</t>
  </si>
  <si>
    <t>ESMXB6KT</t>
  </si>
  <si>
    <t>Gilbert, Andrew Simon</t>
  </si>
  <si>
    <t>Crowdfunding Nostalgia: Kickstarter and the Revival of Classic PC Game Genres</t>
  </si>
  <si>
    <t>Game Crowdfunding</t>
  </si>
  <si>
    <t>The Computer Games Journal</t>
  </si>
  <si>
    <t>10.1007/s40869-017-0031-x</t>
  </si>
  <si>
    <t>http://link.springer.com/article/10.1007/s40869-017-0031-x</t>
  </si>
  <si>
    <t>The Kickstarter crowdfunding platform has promised to subvert what many developers and players see as a hierarchical computer games industry which is skewed toward benefiting large corporate publishers. With crowdfunding, developers appeal directly to players as a direct source of funding, ostensibly allowing them to create the games players want to play. While initial successes of some computer game Kickstarter campaigns generated enthusiasm, it remains to be seen whether crowdfunding represents a “game changer” that can permanently disrupt established practices of corporate publishers. This article argues that the developer/player funding relationship contains limitations and tensions of its own, most notably a reliance on nostalgia for classic gaming experiences, a greater level of public scrutiny over the development process, and constraints on the capacity to modify project goals during the post-investment phase.</t>
  </si>
  <si>
    <t>Descriptive</t>
  </si>
  <si>
    <t>ZRSPK59Y</t>
  </si>
  <si>
    <t>Partlan, Nathan; Kleinman, Erica; Howe, Jim; Ahmad, Sabbir; Marsella, Stacy; Seif El-Nasr, Magy</t>
  </si>
  <si>
    <t>Design-Driven Requirements for Computationally Co-Creative Game AI Design Tools</t>
  </si>
  <si>
    <t>AI Design Tools</t>
  </si>
  <si>
    <t>10.1145/3472538.3472573</t>
  </si>
  <si>
    <t>https://doi.org/10.1145/3472538.3472573</t>
  </si>
  <si>
    <t>Game AI designers must manage complex interactions between the AI character, the game world, and the player, while achieving their design visions. Computational co-creativity tools can aid them, but first, AI and HCI researchers must gather requirements and determine design heuristics to build effective co-creative tools. In this work, we present a participatory design study that categorizes and analyzes game AI designers’ workflows, goals, and expectations for such tools. We evince deep connections between game AI design and the design of co-creative tools, and present implications for future co-creativity tool research and development.</t>
  </si>
  <si>
    <t>Action Research</t>
  </si>
  <si>
    <t>Exploratory; Descriptive; Improving</t>
  </si>
  <si>
    <t>APGJIB75</t>
  </si>
  <si>
    <t>Gege, Gao; C, Shih Patrick</t>
  </si>
  <si>
    <t>Does Platform Matter? A Game Design Analysis of Female Engagement in MOBA Games</t>
  </si>
  <si>
    <t>Female Player Engagement</t>
  </si>
  <si>
    <t>http://www.digra.org/wp-content/uploads/digital-library/DIGRA_2018_paper_294.pdf</t>
  </si>
  <si>
    <t>Previous research shows that female players participate less in competitive games than male players. However, it is reported that there are more female players are than male players in King of Glory (KoG), one of the most popular multiplayer online battle arena (MOBA) games on the mobile platform in China. This study aims to investigate how can KoG capture the interest of female players. We compared the game design of KoG with League of Legends (LoL), one of the most popular MOBA games on the PC platform. We followed up with a semi-structured interview study with 20 participants about their gameplay experiences on the two different platforms. Our analysis indicates that mobility, sociability, and lower barrier to entry are the main factors that drove female players to participate in KoG.</t>
  </si>
  <si>
    <t>X46LICVI</t>
  </si>
  <si>
    <t>Aleem, Saiqa; Capretz, Luiz Fernando; Ahmed, Faheem</t>
  </si>
  <si>
    <t>Empirical investigation of key business factors for digital game performance</t>
  </si>
  <si>
    <t>Business SFs</t>
  </si>
  <si>
    <t>Entertainment Computing</t>
  </si>
  <si>
    <t>10.1016/j.entcom.2015.09.001</t>
  </si>
  <si>
    <t>https://www.sciencedirect.com/science/article/pii/S1875952115000130</t>
  </si>
  <si>
    <t>Game development is an interdisciplinary concept that embraces software engineering, business, management, and artistic disciplines. This research facilitates a better understanding of the business dimension of digital games. The main objective of this research is to investigate empirically the effect of business factors on the performance of digital games in the market and to answer the research questions asked in this study. Game development organizations are facing high pressure and competition in the digital game industry. Business has become a crucial dimension, especially for game development organizations. The main contribution of this paper is to investigate empirically the influence of key business factors on the business performance of games. This is the first study in the domain of game development that demonstrates the interrelationship between key business factors and game performance in the market. The results of the study provide evidence that game development organizations must deal with multiple business key factors to remain competitive and handle the high pressure in the digital game industry. Furthermore, the results of the study support the theoretical assertion that key business factors play an important role in game business performance.</t>
  </si>
  <si>
    <t>ScienceDirect</t>
  </si>
  <si>
    <t>386GDEGB</t>
  </si>
  <si>
    <t>Strååt, Björn; Verhagen, Harko</t>
  </si>
  <si>
    <t>Exploring Video Game Design and Player Retention- a Longitudinal Case Study</t>
  </si>
  <si>
    <t>Design for Player Retention</t>
  </si>
  <si>
    <t>Mindtrek Conference</t>
  </si>
  <si>
    <t>10.1145/3275116.3275140</t>
  </si>
  <si>
    <t>https://doi.org/10.1145/3275116.3275140</t>
  </si>
  <si>
    <t>Lasting player engagement is essential for pushing a video game beyond a successful release. While previous research on retention and engagement in games exists, this has mainly focused on general models and factors. Furthermore, we notice a lack of published studies using longitudinal methods to investigate when and why player interest drops off. In this paper we present a longitudinal case study of players' attitude on specific game elements which enabled us to in more detail determine why and how the appeal of a game changes.For the case study we selected a AAA game just before release and approached eager participants who wanted to play the game. The seven participants were selected based on interviews and then played freely for 20 hours over five weeks during which they were instructed to fill in player diaries at specified times. At the end of this period, the participants were again interviewed about their experience. The results show that all participants felt less excited about the game, less inclined to play more, and more bored at the end of the period than at the start. No single satisfactory explanation for this development could be deduced from the data. Instead, this article suggests a list of retention breakdown mechanics that were central in this case to maintain player retention. The method to find retention inhibiting factors can be applied as part of the later stages of the development of games to prevent early drop-off.</t>
  </si>
  <si>
    <t>Case Study (1st Degree)</t>
  </si>
  <si>
    <t>VVMWIERL</t>
  </si>
  <si>
    <t>Lebres, Inês; Rita, Paulo; Moro, Sérgio; Ramos, Pedro</t>
  </si>
  <si>
    <t>Factors determining player drop-out in Massive Multiplayer Online Games</t>
  </si>
  <si>
    <t>MMO Game Player Drop-out Factors</t>
  </si>
  <si>
    <t>10.1016/j.entcom.2018.02.010</t>
  </si>
  <si>
    <t>https://www.sciencedirect.com/science/article/pii/S1875952117300770</t>
  </si>
  <si>
    <t>A large number of people worldwide play free-to-play Massive Multiplayer Online Games (MMOGs) on a regular basis. Considering the significant amount of investment required in the early phases of game development, product managers aiming to quickly attract players deploy several in-game premium features which can be purchased by players willing to leverage their gaming experience. When the gap of advantage between premium and non-premium players is quite noticeable, it may lead to the lack of game fairness, resulting in players dropping out. This study aims at understanding the relevance of the drop-out factors that can be controlled by product managers, with an emphasis on game fairness when compared to other factors. A survey was sent to English-speaking communities of a MMOG. Results show that 53.9% of the variation in dropping-out is explained by the significant predictors analyzed: latency/performance issues, in-game features, community, service/support team and game fairness. Latency/performance issues and game fairness are the most relevant drop-out factors. By focusing on drop-out factors that can be controlled by product managers, this research contributes for decision making in the development of free-to-play MMOGs.</t>
  </si>
  <si>
    <t>Descriptive; Explanatory</t>
  </si>
  <si>
    <t>U32Q247B</t>
  </si>
  <si>
    <t>Alha, Kati; Kinnunen, Jani; Koskinen, Elina; Paavilainen, Janne</t>
  </si>
  <si>
    <t>Free-to-Play Games: Paying Players' Perspective</t>
  </si>
  <si>
    <t>FTP Paying Players</t>
  </si>
  <si>
    <t>10.1145/3275116.3275133</t>
  </si>
  <si>
    <t>https://doi.org/10.1145/3275116.3275133</t>
  </si>
  <si>
    <t>This paper investigates the free-to-play revenue model from the perspective of paying players, focusing on high-spenders. As the free-to-play model has proven successful, game developers have increasingly adopted it as their revenue model. At the same time, worrying concerns over the revenue model have been voiced, calling it exploitative, unethical, or simply claiming it to offer poor gameplay experiences. We investigated these concerns by conducting an interview study with 11 players who have spent money on free-to-play games, on their perceptions about free-to-play games, experiences on playing them and paying in them, and opinions on ethical issues in the games. The results shed light on how players themselves experience these games.</t>
  </si>
  <si>
    <t>GGZ4DW53</t>
  </si>
  <si>
    <t>Politowski, Cristiano; Petrillo, Fabio; Ullmann, Gabriel C.; Guéhéneuc, Yann-Gaël</t>
  </si>
  <si>
    <t>Game industry problems: An extensive analysis of the gray literature</t>
  </si>
  <si>
    <t>VGD Problems</t>
  </si>
  <si>
    <t>Information and Software Technology</t>
  </si>
  <si>
    <t>10.1016/j.infsof.2021.106538</t>
  </si>
  <si>
    <t>https://www.sciencedirect.com/science/article/pii/S0950584921000252</t>
  </si>
  <si>
    <t>Context: Given its competitiveness, the video-game industry has a closed-source culture. Hence, little is known about the problems faced by game developers. However, game developers do share information about their game projects through postmortems, which describe informally what happened during the projects. Objective: The software-engineering research community and game developers would benefit from a state of the problems of the video game industry, in particular the problems faced by game developers, their evolution in time, and their root causes. This state of the practice would allow researchers and practitioners to work towards solving these problems. Method: We analyzed 200 postmortems from 1997 to 2019, resulting in 927 problems divided into 20 types. Through our analysis, we described the overall landscape of game industry problems in the past 23 years and how these problems evolved over the years. We also give details on the most common problems, their root causes, and possible solutions. We finally discuss suggestions for future projects. Results: We observe that (1) the game industry suffers from management and production problems in the same proportion; (2) management problems decreased over the years, giving space to business problems, while production problems remained constant; (3a) technical and game design problems are decreasing over the years, the latter only after the last decade; (3b) problems related to the team increase over the last decade; (3c) marketing problems are the ones that had the biggest increase over the 23 years compared to other problem types; (4) finally, the majority of the main root causes are related to people, not technologies. Conclusions: In this paper, we provide a state of the practice for researchers to understand and study video-game development problems. We also offer suggestions to help practitioners to avoid the most common problems in future projects.</t>
  </si>
  <si>
    <t>4SE5J6XN</t>
  </si>
  <si>
    <t>Lu, Chien; Peltonen, Jaakko; Nummenmaa, Timo</t>
  </si>
  <si>
    <t>Game Postmortems vs. Developer Reddit AMAs: Computational Analysis of Developer Communication</t>
  </si>
  <si>
    <t>Developer Communication Documents</t>
  </si>
  <si>
    <t>10.1145/3337722.3337727</t>
  </si>
  <si>
    <t>https://doi.org/10.1145/3337722.3337727</t>
  </si>
  <si>
    <t>Postmortems and Reddit Ask Me Anything (AMA) threads represent communications of game developers through two different channels about their game development experiences, culture, processes, and practices. We carry out a quantitative text mining based comprehensive analysis of online available postmortems and AMA threads from game developers over multiple years. We find and analyze underlying topics from the postmortems and AMAs as well as their variation among the data sources and over time. The analysis is done based on structural topic modeling, a probabilistic modeling technique for text mining. The extracted topics reveal differing and common interests as well as their evolution of prevalence over time in the two text sources. We have found that postmortems put more emphasis on detail-oriented development aspects as well as technically-oriented game design problems whereas AMAs feature a wider variety of discussion topics that are related to a more general game development process, game-play and game-play experience related game design. The prevalences of the topics also evolve differently over time in postmortems versus AMAs.</t>
  </si>
  <si>
    <t>IWVRYAD5</t>
  </si>
  <si>
    <t>Plut, Cale; Pasquier, Philippe</t>
  </si>
  <si>
    <t>Generative music in video games: State of the art, challenges, and prospects</t>
  </si>
  <si>
    <t>Generative Music</t>
  </si>
  <si>
    <t>10.1016/j.entcom.2019.100337</t>
  </si>
  <si>
    <t>https://www.sciencedirect.com/science/article/pii/S1875952119300795</t>
  </si>
  <si>
    <t>Music is a common element in almost all video games. Most music in games is written by a human composer, and played as a linear piece behind gameplay. Adaptive and/or Generative music systems can be used to extend the musical content or create new musical content using algorithms and AI. While there is research into these systems, there has yet to be an organized examination of their architecture and use. We present a taxonomy of generative music in games, to allow for examination and discussion of generative music systems. In doing so, we also present a survey of the current state of the art of generative music systems in games, and discuss challenges and prospects of generative music for games.</t>
  </si>
  <si>
    <t>E2LIXJDK</t>
  </si>
  <si>
    <t>Kieran, Hicks; Patrick, Dickinson; Jussi, Holopainen; Kathrin, Gerling</t>
  </si>
  <si>
    <t>Good Game Feel: An Empirically Grounded Framework for Juicy Design</t>
  </si>
  <si>
    <t>Juciy Game Design</t>
  </si>
  <si>
    <t>http://www.digra.org/wp-content/uploads/digital-library/DIGRA_2018_Paper_35.pdf</t>
  </si>
  <si>
    <t>Juicy design refers to the idea that large amounts of audiovisual feedback contribute to a positive player experience. While the concept is popular in the game design community, definitions of the concept remain vague, and it is difficult to analyze which elements contribute to whether a game is perceived as juicy. In this paper, we address this issue through a combination of industry perspectives and academic analysis to provide a more detailed understanding of contributors to juicy design. We present results from an online survey that received responses from 17 game developers, and create an affinity diagram to derive a framework that facilitates the analysis of juicy design rooted in developers’ perspectives. Through application to two commercially available games, we refine the framework, and contribute a tool that makes the idea of juiciness actionable for researchers and designers.</t>
  </si>
  <si>
    <t>7DGGXWUL</t>
  </si>
  <si>
    <t>Kulik, Jozef; Beeston, Jen; Cairns, Paul</t>
  </si>
  <si>
    <t>Grounded Theory of Accessible Game Development</t>
  </si>
  <si>
    <t>Accessible VGD</t>
  </si>
  <si>
    <t>10.1145/3472538.3472567</t>
  </si>
  <si>
    <t>https://doi.org/10.1145/3472538.3472567</t>
  </si>
  <si>
    <t>Digital games represent a prominent element of popular culture, with the ability to play as well as participate in video game discourse being a matter of inclusion and equality. However, many digital games are inaccessible for players with disabilities. Only a small amount of literature has sought to understand the difficulties developers experience when making an accessible game. This literature indicates that developers experience numerous difficulties making accessible games, yet underlying causes of these difficulties are not well understood. The present research uses interviews and a grounded theory approach to illuminate the experiences that developers encounter when trying to make accessible games. We identify several difficulties that the game developers experience and describe how these difficulties are affected by knowledge and motivations of the individual developer, organisational attributes of the work environment, and the use of external resources such as drawing upon the experiences of players with disabilities.</t>
  </si>
  <si>
    <t>M9Y9KI5Q</t>
  </si>
  <si>
    <t>Wearn, Colin Charles MathewsNia</t>
  </si>
  <si>
    <t>How Are Modern Video Games Marketed?</t>
  </si>
  <si>
    <t>Game Marketing</t>
  </si>
  <si>
    <t>10.1007/s40869-016-0023-2</t>
  </si>
  <si>
    <t>http://link.springer.com/article/10.1007/s40869-016-0023-2</t>
  </si>
  <si>
    <t>In this paper, common methods for the marketing of ‘AAA’ and ‘indie’ games are analysed in order to determine the extent to which video gamers consider them to be effective and trustworthy. Data was gathered through (1) an online survey that was distributed amongst online gaming communities and completed by 167 respondents; and, (2) a questionnaire that was completed by 37 respondents (who were computer games design students). The aims behind this project were as follows: (1) to determine the reasons why gamers may or may not purchase gaming platforms and multi-platform video games; and, (2) to measure the extent to which their friends influence their purchase decisions. It was discovered that friends and family were the most trusted video game marketing source amongst the gamers, and that their friends had a decisive impact on their console and multi-platform video game purchases</t>
  </si>
  <si>
    <t>T93URHVF</t>
  </si>
  <si>
    <t>Kultima, Annakaisa; Karvinen, Juho</t>
  </si>
  <si>
    <t>Idea Practices and Attitudes towards Innovation in Game Development: A Snapshot from the 2010 Mobile Games Era</t>
  </si>
  <si>
    <t>Ideation and Innovation Practices</t>
  </si>
  <si>
    <t>10.1145/2994310.2994359</t>
  </si>
  <si>
    <t>https://doi.org/10.1145/2994310.2994359</t>
  </si>
  <si>
    <t>This article is exploring the results of an online survey directed at game developers and their innovation practices in 2010. Game idea generation is not the only idea-related activity that game developers conduct: ideas are recorded and stored in various ways, they are shared and re-used with different tools, and the attitudes towards innovation vary from one creator to another. According to our findings, practices for idea generation and idea management varies at different companies and also among individuals in 2010, right at the brink of a shift from casual games to service paradigm. We are arguing that in order to understand games industry more thoroughly, similar accounts on creative practices should be conducted systematically and always connected to the era and context of the creation.</t>
  </si>
  <si>
    <t>3ISH7RRF</t>
  </si>
  <si>
    <t>Komulainen, Lauri; Sotamaa, Olli</t>
  </si>
  <si>
    <t>IGDA Finland Hubs and Their Role in Local Game Development</t>
  </si>
  <si>
    <t>IGDA Hubs Influence on VGD</t>
  </si>
  <si>
    <t>10.1145/3377290.3377294</t>
  </si>
  <si>
    <t>https://doi.org/10.1145/3377290.3377294</t>
  </si>
  <si>
    <t>Game development is often considered to be a community-based industry, where social networks and flow of information are vital to both individual and company development. The International Game Developers Association (IGDA) works to promote and support individual game developers by hosting local monthly gatherings worldwide. This study investigates the effects of the IGDA Finland hubs in Tampere and Kajaani. By interviewing the attendees to the IGDA events in the respective areas we aim to understand how an IGDA hub affects the local game development scene, and how the attendees perceive the uses of the events.The results show that IGDA Finland events can attract a diverse group of people with variety of motivations. Aggregating different insights and accelerating the flow of information seems important for people in very different positions. At the same time, the felt benefits for individuals seem to vary significantly based on the career phase and the expert role. Overall, IGDA gatherings are importantly connected to modes of learning in communities of practice, as they can initiate different communal processes that then continue outside the immediate meetings.</t>
  </si>
  <si>
    <t>LQYGSFZK</t>
  </si>
  <si>
    <t>Bailey, Eric; Miyata, Kazunori</t>
  </si>
  <si>
    <t>Improving video game project scope decisions with data: An analysis of achievements and game completion rates</t>
  </si>
  <si>
    <t>Data-driven Project Scope Decisions</t>
  </si>
  <si>
    <t>10.1016/j.entcom.2019.100299</t>
  </si>
  <si>
    <t>https://www.sciencedirect.com/science/article/pii/S1875952118300181</t>
  </si>
  <si>
    <t>Game development project managers and product owners, such as directors, producers, and studio heads, rely on experience-based tacit knowledge to decide how much content to create for players. However, they could be operating on a misunderstanding of the way their players consume game content and how much game content is desirable to players. This research presents the results of data mining video game “achievement” data to discover trends in game completion rates and correlations to factors outside of the length of the game itself. Through tagging game achievements that signal a player has “finished” the primary single-player content, this research discovered that, for most games, few players will consume the provided content, although “higher quality” content does maintain a higher player retention rate. With an understanding of how players consume game content, project managers and product owners can make more informed decisions on project scope, which could reduce game budgets and improve production efficiency.</t>
  </si>
  <si>
    <t>X26EXGBJ</t>
  </si>
  <si>
    <t>Emma, Westecott; Suzanne, Stein; Cheryl, Hsu; Kashfia, Rahman</t>
  </si>
  <si>
    <t>In Situ: Researching corporate diversity initiatives with game developers</t>
  </si>
  <si>
    <t>Diversity in VGD</t>
  </si>
  <si>
    <t>http://www.digra.org/wp-content/uploads/digital-library/DiGRA_2019_paper_299.pdf</t>
  </si>
  <si>
    <t>This paper explicates the design and development of a feminist action research pilot that studied and supported the launch of a diversity initiative within a major game development studio. Drawing on methods from design research including rapid ethnography and model making, we describe the stages our pilot study followed, including key models and high-level findings, as well as outline the ways in which we collaborated with our research partner in this initial stage. Use of these methods helped us build an integrated model that can be used as a strategic tool to direct the focus of ongoing work by our partner and other developers. By sharing our process, we hope to illustrate one way that researchers might engage design research methods in service of equity work of this nature in partnership with the game industry.</t>
  </si>
  <si>
    <t>Improving</t>
  </si>
  <si>
    <t>PPFLX2B6</t>
  </si>
  <si>
    <t>Jonasdottir, Hrafnhildur</t>
  </si>
  <si>
    <t>Innovation in Game Development: IT Enablement and Affordances on Kickstarter</t>
  </si>
  <si>
    <t>Crowdfunding and Innovation</t>
  </si>
  <si>
    <t>10.1007/s40869-018-0075-6</t>
  </si>
  <si>
    <t>http://link.springer.com/article/10.1007/s40869-018-0075-6</t>
  </si>
  <si>
    <t>The rise of social media platforms has changed the nature of interactions between computer games companies and players. Computer games companies have greater access to information on their needs and wants as they share information and engage with players in the development process. The purpose of this paper is to highlight how crowd-funding social media platforms, in this case Kickstarter, can enable computer games companies and players to produce and utilize knowledge that can facilitate the game development process. In this paper, the Pöppelbuß and Malsbender conceptual framework and the IT enablement model by Jarvenpaa and Tuunainen are combined in order to evaluate how computer games companies can interact with players and accelerate games development using Kickstarter. The results show that Kickstarter is a useful platform for gaining access to a dedicated user base willing to share their knowledge. Kickstarter enables companies to build strong relationships with their backers via the processes of informing, responding and promoting response. Kickstarter helps to integrate the role of the games company with that of the users by enabling both parties to engage actively with each other, rather than the games company taking a passive role of simply gathering feedback from players.</t>
  </si>
  <si>
    <t>9UHHPTK7</t>
  </si>
  <si>
    <t>Marcus, Toftedahl; Per, Backlund; Henrik, Engström</t>
  </si>
  <si>
    <t>Localization from an Indie Game Production Perspective - Why, When and How?</t>
  </si>
  <si>
    <t>Indie Game Localization</t>
  </si>
  <si>
    <t>http://www.digra.org/wp-content/uploads/digital-library/DIGRA_2018_paper_59.pdf</t>
  </si>
  <si>
    <t>This paper investigates the process of game localization from an indie development perspective. The global nature of the digitally distributed game industry gives opportunities for game studios of all sizes to develop and distribute games on a global market. This poses a challenge for small independent developers with limited resources in funding and personnel, seeking to get as wide spread of their game as possible. To reach the players in other regions of the world localization needs to be done, taking language and other regional differences into consideration. In an AAA or big-budget game production, these questions are handled by separate entities focusing solely on the localization process – but how do small independent game developers handle this? Indie game developers in Sweden, China and India have been interviewed to investigate the research question of how indie game developers handle localization in the development process. The results point to a widespread use of community- and fan translation, and that only basic localization is done i.e. culturalization aspects are not considered. The results also show that the reason for localizing can be both business decisions but also to spread a specific message using games.</t>
  </si>
  <si>
    <t>YNHGG8PB</t>
  </si>
  <si>
    <t>Lelonek-Kuleta, Bernadeta; Bartczuk, Rafał Piotr; Wiechetek, Michał</t>
  </si>
  <si>
    <t>Pay for play – Behavioural patterns of pay-to-win gaming</t>
  </si>
  <si>
    <t>PTW Behavioural Patterns</t>
  </si>
  <si>
    <t>Computers in Human Behavior</t>
  </si>
  <si>
    <t>10.1016/j.chb.2020.106592</t>
  </si>
  <si>
    <t>https://www.sciencedirect.com/science/article/pii/S0747563220303393</t>
  </si>
  <si>
    <t>The article presents the results of two studies on the involvement of Pay-to-Win games – a type of video games in which it is possible to pay to advance in the game. The first study was conducted on a representative sample of adult Poles (N = 2000), and the second among Pay-to-Win gamers (N = 1702). Among Pay-to-Win gamers, a subgroup of gamers who made payments to gain an advantage in the game was identified (N = 1012). The research aimed to assess the involvement in Pay-to-Win games in Poland and to identify factors associated with the use and excessive use of such games and making payments in them. Besides, P2W gaming patterns and their relationship to the manifestations of problem gaming were identified. The survey showed that 1.7% of adult Poles played Pay-to-Win games, and 20% of them made payments in them. These games were played more often by men, but payments were made more often by women. This study is the first devoted to the practice of Pay-to-Win games in Poland. Five patterns of involvement in the game have been identified among Pay-to-Win gamers, distinguished by frequency of play, frequency of in-game payments, amounts of payments and duration of a single game session. Results revealed that gaming patterns differentiated the level and type of gaming problems.</t>
  </si>
  <si>
    <t>DXDUVWEW</t>
  </si>
  <si>
    <t>Seering, Joseph; Mayol, Ray; Harpstead, Erik; Chen, Tianying; Cook, Amy; Hammer, Jessica</t>
  </si>
  <si>
    <t>Peer Feedback Processes in the Game Industry</t>
  </si>
  <si>
    <t>Peer Feedback Processes</t>
  </si>
  <si>
    <t>10.1145/3311350.3347176</t>
  </si>
  <si>
    <t>https://doi.org/10.1145/3311350.3347176</t>
  </si>
  <si>
    <t>A wide variety of design strategies, tools, and processes are used across the game industry. Prior work has shown that these processes are often collaborative, with experts in different domains contributing to different parts of the whole. However, the ways in which these professionals give and receive peer feedback have not yet been studied in depth. In this paper we present results from interviews with industry professionals at two game studios, describing the ways they give feedback. We propose a new, six step process that describes the full feedback cycle from making plans to receive feedback to reflecting and acting upon that feedback. This process serves as a starting point for researchers studying peer feedback in games, and allows for comparison of processes across different types of studios. It will also help studios formalize their understanding of their own processes and consider alternative processes that might better fit their needs.</t>
  </si>
  <si>
    <t>8TEUKXWH</t>
  </si>
  <si>
    <t>Wei, Huaxin; Leung, Teresa H. M.</t>
  </si>
  <si>
    <t>Playing between Opposite Ideologies with Focalization and Agency: A Look at Ideological Perspective in Narrative-Driven Games</t>
  </si>
  <si>
    <t>Narrative-driven Games</t>
  </si>
  <si>
    <t>10.1145/3472538.3472564</t>
  </si>
  <si>
    <t>https://doi.org/10.1145/3472538.3472564</t>
  </si>
  <si>
    <t>This paper examines the unique set-up of two concurrent opposite ideologies in narrative-driven games both as a structure and as a technique for game narrative design. Through close analysis of two distinct games – Ghost of Tsushima and Red Dead Redemption 2, both with a strikingly similar dual ideology design, we observe a range of narrative design strategies that allow the player to build her player character's ideology with agency at both local and global levels. Among them focalization, specifically internal focalization, has stood out as a prominent approach. Our analysis contributes to the broader theoretical discussion of how narrative perspective exits in games, with detailed findings on techniques of ideological perspective design and the use of focalization in games.</t>
  </si>
  <si>
    <t>IQ84HSTL</t>
  </si>
  <si>
    <t>Mirza-Babaei, Pejman; Moosajee, Naeem; Drenikow, Brandon</t>
  </si>
  <si>
    <t>Playtesting for Indie Studios</t>
  </si>
  <si>
    <t>Indie Playtesting</t>
  </si>
  <si>
    <t>10.1145/2994310.2994364</t>
  </si>
  <si>
    <t>https://doi.org/10.1145/2994310.2994364</t>
  </si>
  <si>
    <t>Creating video games is a lengthy and demanding process. Financial success for games studios often depends on making games that deliver a fun and engaging experience for a diverse audience of players. Therefore, understanding how players interact and behave during gameplay is of vital importance. Playtesting aims to assist developers to achieve their design intent and help to identify and resolve potential problem areas during development. However, playtests are not always feasible or affordable for smaller, independent game developers (indie studios) because they require specialized equipment and expertise. In addition to this, there is a lack of research on the value of playtesting for indie studios, which means most indie developers are not convinced of the value of user research and playtesting. This paper reports on our collaboration with six commercial indie developers conducting eleven rounds of playtesting session. Through these collaborations, our paper contributes to this growing domain by highlighting the value of playtesting for indie developers and discussing the user research process and approaches based on indie developers' needs and budget.</t>
  </si>
  <si>
    <t>SMUCMTPW</t>
  </si>
  <si>
    <t>McKenzie, Timothy; Trujillo, Miguel Morales; Hoermann, Simon</t>
  </si>
  <si>
    <t>Software Engineering Practices and Methods in the Game Development Industry</t>
  </si>
  <si>
    <t>SE Practices and Methods</t>
  </si>
  <si>
    <t>10.1145/3341215.3354647</t>
  </si>
  <si>
    <t>https://doi.org/10.1145/3341215.3354647</t>
  </si>
  <si>
    <t>Applying current software engineering practices in the game development industry is a rapidly growing but under researched area. Whether game development studios align to traditional software engineering practices such as agile methodologies to develop their games is not known. It is also unknown how studios perceive their own adherence to such agile development practices. Furthermore, struggling start-up studios could benefit from implementing development practices based on the experiences of established studios. Hence, an exploratory survey was conducted to determine the practice of, and perception of agile game development in New Zealand. The results show that while studios universally state and perceive that they use the agile framework Scrum and sometimes Kanban, their actual practices often differ from these frameworks in key areas. Furthermore, studios collectively overestimated their level of adherence with Scrum. This has general implications for related academic studies as well as for the game industry's own evaluation and improvement of their practices.</t>
  </si>
  <si>
    <t>LUCGZ89Q</t>
  </si>
  <si>
    <t>Travis, Windleharth; Ha, Lee Jin</t>
  </si>
  <si>
    <t>Taxonomies for Transactions and User Engagement in Mobile Games</t>
  </si>
  <si>
    <t>User Transactions and Engagement</t>
  </si>
  <si>
    <t>http://www.digra.org/wp-content/uploads/digital-library/DiGRA_2020_paper_367.pdf</t>
  </si>
  <si>
    <t>While monetization strategies become increasingly complex in mobile games, there is currently no standard vocabulary to describe different types of transactions. We present two taxonomies developed from studying 65 mobile games—a taxonomy of the types of transactions between game players and companies that transfer or create value for the gamer owner, and a taxonomy of methods companies use to drive engagement and retention with mobile games. We also introduce the concept of a transaction value map to illustrate how these taxonomies can be applied to characterize the transfer of value from cash into the game state. Transaction types were mapped to four major areas: real world value exchange, transaction methods, in-game resources, and in-game purpose. This work provides means for discussing transaction types which helps improve our theorized understanding of monetization strategies in games. In addition, it can be adopted in game marketplace to better inform the players.</t>
  </si>
  <si>
    <t>LNKKZFQ9</t>
  </si>
  <si>
    <t>Marder, Ben; Gattig, David; Collins, Emily; Pitt, Leyland; Kietzmann, Jan; Erz, Antonia</t>
  </si>
  <si>
    <t>The Avatar's new clothes: Understanding why players purchase non-functional items in free-to-play games</t>
  </si>
  <si>
    <t>10.1016/j.chb.2018.09.006</t>
  </si>
  <si>
    <t>https://www.sciencedirect.com/science/article/pii/S0747563218304461</t>
  </si>
  <si>
    <t>Free-to-play online games create significant revenues through sales of virtual items. The argument that the sale of items that provide a competitive advantage (functional items) fuels a pay-to-win culture has attracted developers to business models that are solely based on the sale of non-functional items (items that provide no objective competitive advantage). However, the motivations for purchasing non-functional items remain under-examined. The present study therefore provides an exploration of hedonic, social, and utilitarian motivations underpinning purchase of virtual items within the top-grossing free-to-play game League of Legends. From interviews with 32 players, a number of motivations are identified and presented. In addition, a novel finding is that motivation for purchase may not stem from the value in the item but lie in the act of purchasing itself as a means of transferring money to the developer.</t>
  </si>
  <si>
    <t>M2F5M9SC</t>
  </si>
  <si>
    <t>Truelove, Andrew; Santana de Almeida, Eduardo; Ahmed, Iftekhar</t>
  </si>
  <si>
    <t>We'll Fix It in Post: What Do Bug Fixes in Video Game Update Notes Tell Us?</t>
  </si>
  <si>
    <t>Game Update Notes</t>
  </si>
  <si>
    <t>ICSE</t>
  </si>
  <si>
    <t>10.1109/ICSE43902.2021.00073</t>
  </si>
  <si>
    <t>https://ieeexplore.ieee.org/document/9402141</t>
  </si>
  <si>
    <t>Bugs that persist into releases of video games can have negative impacts on both developers and users, but particular aspects of testing in game development can lead to difficulties in effectively catching these missed bugs. It has become common practice for developers to apply updates to games in order to fix missed bugs. These updates are often accompanied by notes that describe the changes to the game included in the update. However, some bugs reappear even after an update attempts to fix them. In this paper, we develop a taxonomy for bug types in games that is based on prior work. We examine 12,122 bug fixes from 723 updates for 30 popular games on the Steam platform. We label the bug fixes included in these updates to identify the frequency of these different bug types, the rate at which bug types recur over multiple updates, and which bug types are treated as more severe. Additionally, we survey game developers regarding their experience with different bug types and what aspects of game development they most strongly associate with bug appearance. We find that Information bugs appear the most frequently in updates, while Crash bugs recur the most frequently and are often treated as more severe than other bug types. Finally, we find that challenges in testing, code quality, and bug reproduction have a close association with bug persistence. These findings should help developers identify which aspects of game development could benefit from greater attention in order to prevent bugs. Researchers can use our results in devising tools and methods to better identify and address certain bug types.</t>
  </si>
  <si>
    <t>IEEE</t>
  </si>
  <si>
    <t>HB9DZQBN</t>
  </si>
  <si>
    <t>Hamari, Juho; Alha, Kati; Järvelä, Simo; Kivikangas, J. Matias; Koivisto, Jonna; Paavilainen, Janne</t>
  </si>
  <si>
    <t>Why do players buy in-game content? An empirical study on concrete purchase motivations</t>
  </si>
  <si>
    <t>Player Purchase Motivations</t>
  </si>
  <si>
    <t>10.1016/j.chb.2016.11.045</t>
  </si>
  <si>
    <t>https://www.sciencedirect.com/science/article/pii/S0747563216307865</t>
  </si>
  <si>
    <t>Selling in-game content has become a popular revenue model for game publishers. While prior research has investigated latent motivations as determinants of in-game content purchases, the prior literature has not focused on more concrete reasons to purchase in-game content that stem from how the games are being designed. We form an inventory of reasons (19) to buy in-game content via triangulating from analyses of top-grossing free-to-play games, from a review of existing research, and from industry expert input. These reasons were operationalized into a survey (N = 519). Firstly, we explored how these motivations converged into categories. The results indicated that the purchasing reasons converged into six dimensions: 1) Unobstructed play, 2) Social interaction, 3) Competition, 4) Economical rationale, 5) Indulging the children, and 6) Unlocking content. Secondly, we investigated the relationship between these factors and how much players spend money on in-game content. The results revealed that the purchase motivations of unobstructed play, social interaction, and economical rationale were positively associated with how much money players spend on in-game content. The results imply that the way designers implement artificial limitations and obstacles as well as social interaction affects how much players spend money on in-game content.</t>
  </si>
  <si>
    <t>Overall</t>
  </si>
  <si>
    <t>Medium</t>
  </si>
  <si>
    <t>None</t>
  </si>
  <si>
    <t>Weighted Total</t>
  </si>
  <si>
    <t>Proportion</t>
  </si>
  <si>
    <t>Player/Business Factors</t>
  </si>
  <si>
    <t>Describe any player or business factors discussed (and their values if possible)</t>
  </si>
  <si>
    <t>Describe any project management factors discussed (and their values if possible)</t>
  </si>
  <si>
    <t>Describe any production/process factors discussed (and their values if possible)</t>
  </si>
  <si>
    <t>Describe any people factors discussed (and their values if possible)</t>
  </si>
  <si>
    <t>Describe any product factors discussed (and their values if possible)</t>
  </si>
  <si>
    <t>Yes</t>
  </si>
  <si>
    <t>Addicted
 Addiction
 Addictive
 Addictiveness
 Buy
 Commercially
 Ethics
 Expansion
 Extension
 FInancial
 Facebook
 Hobbyist
 Independent
 Indie
 Manufacture
 Merchandise
 Microtransaction
 Microtransactions
 Outsourcing
 Premium
 Proﬁt
 Publishing
 Purchases
 Purchasing
 Reddit
 Series
 Studios
 Sustainability
 ethically
 donations
 monetisation
 manipulate players
 manipulative
 unhealthy
 optional purchases
 mobile applications
 sole developer</t>
  </si>
  <si>
    <t>Partially</t>
  </si>
  <si>
    <t>Date
 Decision
 Efﬁciency
 Employees
 Load
 Management
 Managing
 Minutes
 Monthly
 Planning
 Professional
 Project
 Projects
 Read
 Readily
 Ready
 Resource
 Resources
 Scheduling
 Scope
 Systematic
 Tasks
 Time</t>
  </si>
  <si>
    <t>Ambient
 Beat
 Cutscenes
 Design
 Dialogue
 Evaluation
 Game design
 Game development
 Global
 Graphics
 Interaction design
 Language
 Light
 Narrative
 Note
 Production
 Programming
 Rhythm
 Storyline
 Technical
 Theme
 Themes
 Writing
 design elements
 dialogue trees
 Rising action
 dramatic climax
 narrative structure
 narrative tension
 opportunity for learning
 creating a narrative
 storytelling device
 Narrative arcs
 Automated
 Code
 Coding
 Concept
 Construct
 Cosmic
 Cpu
 Events
 Eventual
 Experiment
 Experimental
 Experimented
 Idea
 Ideas
 Identify
 Identifying
 Identiﬁed
 Identiﬁers
 Incremental
 Interview
 Interviewed
 Interviewee
 Interviewees
 Interviews
 Method
 Methodological
 Methods
 Personal
 Personally
 Play
 Practice
 Practices
 Processes
 Prototype
 Source
 Spreadsheets
 Techniques
 Test
 Tool
 Transcribed
 Translation
 Tuning
 Tweaks
 feedback loops
 storytelling techniques
 update and maintain
 balancing a game
 develop a storyline</t>
  </si>
  <si>
    <t>Artist
 Availability
 Collaborative
 Critical
 Critically
 Criticised
 Designers
 Engineers
 Experience
 Lead
 Lead developer
 Leads
 Opening
 Opens
 People
 Performance
 Player
 Players
 Programmer
 Responsibility
 Roles
 Skills
 Support
 Team
 Transparency
 User
 Users
 reward them for returning
 player population
 playing behaviour
 Player's behaviour
 Player's actions
 activities of the player
 playstyles
 community building</t>
  </si>
  <si>
    <t>Accomplishment
 Action
 Agency
 Browser
 Capacity
 Casual
 Challenge
 Challenging
 Community
 Competitive
 Computational resources
 Computer
 Contrast
 Cooperative
 Desktop
 Discovery
 Economic
 Engaging experiences
 Enjoyment
 Environmental
 Experimentation
 FLow
 Fantasy
 Fun
 Game mechanics
 Game state
 Game system
 Game theme
 Game world
 Gameplay
 Genre
 Genres
 Hero
 Highlighting
 Interactivity
 Interesting
 Meaning
 Meaningful
 Meaningfully
 Meanings
 Mobile
 Monster
 Multi player
 Online
 Player experiences
 Player input
 Player interaction
 Pleasure
 Power
 Presence
 Pressure
 Progression
 Quest
 Reliability
 Reveal
 Rpg
 Rpgs
 Running
 Signal
 Simulation
 Single player
 Social
 Sports
 Story
 Sword
 Unpredictable
 Video games
 Videogame
 Visual style
 idle games
 Players engage
 clicker
 Casual games
 sociability
 single-player
 continuous engagement
 mechanics of a game
 players engage
 assign meaning
 explore a game world
 challenge and complexity
 world and story
 exploring a character
 players do engage
 exploring a world
 exploration
 story world
 Narrative Beats
 inventory
 moments of surprise
 core loop
 uncertainty in outcomes
 semi-random
 in-game content
 CPU cycles
 core functionality
 computational efficiency
 computational cycles
 scripted events
 tool tips
 player safety
 safe places
 PLAYERS EXPLORE
 TEXT-BASED</t>
  </si>
  <si>
    <t>players’ perspectives, video game players, player expectations,</t>
  </si>
  <si>
    <t>designers, developers,</t>
  </si>
  <si>
    <t>Video games, gameplay experiences, game challenge, game frustration, negative emotions, enjoyment of artistic pieces, player learning process, game feedback loops, game difficulty, social experience, affective experience, character, killed by a boss, genre, uncertainty of the outcome, meaning, fail state, setting goals, hardcoded, puzzle games, trial and error, doesn't feel good, hedonic experience, sadness, game as a system, player performance feedback, game progression, feeling inadequate, casual play, competitive play, game rules, game content, game mechanics, narrative-driven games, depends on your choices, replayability, MMORPGs, moral valence, meaningful bonding, teammates, collective experience, local tournament, toxic behaviour, feels less lonely, relatedness, multiplayer, emotion, satisfaction, comfort zone</t>
  </si>
  <si>
    <t>franchise, outsourcing, critical reception, economic climate, outcome, negatively, marketing strategies, marketing practices, toys, anime, series, mixed reception, transmedia property, manga, feature film, games reception, season, criticism, critique, merchandising, licensing, TV show, promotion, action figures, plushies, advertising, brand, product placement, monetization, new installment, marketable, AAA development, single project, multiple games, predecessor, global appeal, lowering sales, profitable, more expensive to produce, sale of in-game items, subscription, season pass, original launch, in-game ads,</t>
  </si>
  <si>
    <t>production costs, project, cancelled, ship multiple games, game industry, cost of development, internal management, long development time, lead the project, managerial mishaps, resources required, cancelled second season,</t>
  </si>
  <si>
    <t>game development, post-launch, antagonist, main cast, plot details, characters, games plot, mid-development, resigning, character development, architypes, tropes, worldbuilding, character building, technological advancements, creative freedom, innovation, toolkit, technological difficulties, lacks innovation, production of games, suspension of disbelief, narratological limitations,</t>
  </si>
  <si>
    <t>teammates, game director, target audience, potential players, demographics, longtime fans, team, culture and climate of game development, aesthetic expectations, development team was highly disorganized,</t>
  </si>
  <si>
    <t>Ludo mix, media mix, narrative, DLC, mobile devices, abridged version, installments, transmedia, multimedia, convey the story, games plot, transcript, plot-driven, presentation of the narrative, content, elaborate narratives, break the immersion, world of fantasy, structure of the game, final product, graphical fidelity, realism, playable, main game, storytelling, aesthetic conceptions, genres, roleplaying games, turn-based, combat systems, action, RPG, sandbox, open world, linear progression, episodic DLC, expanded universe,</t>
  </si>
  <si>
    <t>triple-A, digital distribution, enter the market , reach large groups of consumers, value chain , distributors, retailers, publishers, indie, selling games, development studio, logo design, Steam, Itch.IO, digital game stores, hobbyist, PC Gamer, target platform, licensing, Kotaku, critics, non-disclosure agreement,</t>
  </si>
  <si>
    <t>game development project, manageability, choice of, budgets, production scope, more complex , scope, production values, specification, decision came,</t>
  </si>
  <si>
    <t>Game engine, game production pipeline, game production, game development, development tools, localization, late in the development process, localization tools, Game production, graphics, animation, system engineering, project infrastructure, work processes, software architecture, creative processes, game concept, middleware, third-party components, modules, 3D rendering, collision detection, common vision, art, translation, cutscenes, SteamDB, SteamSpy, consumer, audio file, Construct, GameMaker, Twine, RPG Maker, Bitsy, PICO-8, Godot, Ren'Py, other engines, release games, technical, anvil, Source, Cryengine, Gamebryo, IW, id Tech, Essence, Clausewitz, software architecture, GPU, CPU, production tool, run-time executable, production process, rendering functions, physics simulations, Engine Core, Engine Modules, game production process, game code, build games quickly, 3s Max, physics, scenes, debug, optimize, creation tools, Autodesk, run-time, AnvilNext, post-processing, development workflow, quick iterations, Upon release, create content quickly, renderer, graphics renderer, late in the development, compiled, database, Tool facing tools, User Facing Tools, Product facing Tools, AI, data structure, plug-ins, core engine, general purpose game engine, special purpose game engine, libraries, plasticity, modeling, third party software , parser, audio processing, script editing, binaries,</t>
  </si>
  <si>
    <t>Programmers, graphic artists, sound designers, narrative designers and game designers, player expectations, player demands, roles, smaller teams, developer roles, specific roles, tester, managers, designers, artists, translators, community connection, target audience, reusability, player community, spokesperson, communicate clearly, sharing knowledge,</t>
  </si>
  <si>
    <t>user a satisfactory, entertaining experience, 3D, credit sequence, gameplay, available on multiple platforms, PC, PC platform, expansions, downloadable contents, DLCs, 2D, RPG, input devices, gameplay logic, non-playable characters, Windows, Desktop, Ubuntu, modularity, bugs,</t>
  </si>
  <si>
    <t>AESTHETIC MICROTRANSACTIONS
 MTX
 in-game visuals of players’ avatars
 FINANCIAL MODEL
 Available for purchase
 Mystery box*
 Cosmetic
 FREE TO PLAY MODEL
 NEW CONTENT
 SUPPORTER PACKS
 MICROTRANSACTIONS
 Trade
 trading system
 player-to-player
 auction house
 version of the game
 release cycles</t>
  </si>
  <si>
    <t>Developer's schedule</t>
  </si>
  <si>
    <t>relational aesthetics
 REGIME OF ART
 Relational Art
 Nerf
 ART
 postproduction
 POST RELEASE CYCLE
 PRACTICES
 server-based</t>
  </si>
  <si>
    <t>COMMUNITY-BASED competitions
 Community-based event*
 COMMUNITY OF PLAYERS
 DISCUSSION BOARDS
 Community forum*
 Streamer
 Streaming platform
 PLAYERS COMMUNITY
 PLAYERS INTEREST
 REDDIT CHANNELS
 STREAMED PLAY
 TARGET AUDIENCE
 Players
 playerbase
 player retention</t>
  </si>
  <si>
    <t>PRACTICES OF PLAY
 VIDEO GAMES
 Online
 Action
 RPG
 PLAYER INTERACTION
 POWER GAMERS
 CORE GAMEPLAY
 DIGITAL GAMES
 GAME AESTHETICS
 GAME MECHANICS
 COMPUTER GAME
 GAME RULES
 MEANING MAKING
 PROGRESS THROUGH THE GAME CONTENT
 SOCIAL INTERACTION
 GAMEPLAY
 AESTHETIC
 SOCIAL
 POWER
 AVATAR
 Multiplayer
 gameplay strategies
 strategies of game play
 LEVELS
 MEANING
 self-fashioning
 Self-Realization
 player cooperation
 professional players
 randomized
 random number generator
 RNG
 drop rates</t>
  </si>
  <si>
    <t>Early Access, release strategy, consumers, distribution platforms, game development community, high sales, owners, indie, small studios, review the game, positive review, customers, delivery platform, sales, disappointed many players, laid off, bad reputation, post a review, star-rating, mobile, App store, review rate, customers, early access sales, distribution, the price, early access review, Crowdfunding, large number of supporters, pre-sell, incurring debt, paying customers, launch in early access, talk about your game, launch time, gamers are extremely difficult to please, perpetual beta, software release cycle, value a user gets, user satisfaction, user review, official game blogs, Steam store, game announcements, news updates, number of owners, buy the game, retail, promotion, gift, sales figures, price, number of releases, individual developers, content packs, post more updates, free weekends, post less reviews, purchase an EAG, official indicator, discount, price of the game, charge a premium, attract more players, free to play, announcement was posted, selling enough copies, original promise, reputation of the studio, bankrupted, ruining reputation, positive reputation,</t>
  </si>
  <si>
    <t>release schedule, update their game, update frequency, software development project, time and budget overruns, total failures, public beta-release, abandoned, funds, update a game, crowd-funding, development costs, monthly, weekly, daily, long time in development, over budget, goal, under development, unfinished status, update schedule, funding source, development funds, planned features, abandonment of the game, production plan, money management, costs, terminate the development, decision-making process, marketing budget, risky strategy,</t>
  </si>
  <si>
    <t>software development process, early feedback, communicate between developers and game players, interaction between players and developers, early access stage, provide feedback, beta stage, games as they evolve, get involved with games as they evolve, development hell, game leaves the early access stage, stage of a game, crowdfunding campaign, software engineering, app store analysis, mining data, urgent updates, update strategy, users are treated as co-developers, software development model, user participation, user input, player feedback, participatory design, learning process, users and designers, user involvement, process model, update frequency, honest feedback, developers update their game, gather more feedback,</t>
  </si>
  <si>
    <t>User base, new players, user requirements, software developers, programmer, project lead, discussion posts, discussion forum, thread, blog post, game blog, engineering teams, highly active players, player perspective, role of users, user group, difficulties in communicating, Steam community, community announcements, subforum, beta testers, third-party testing studios, technical support forum, team assigned, large number of players, large quantity of players, communicate issues, emotionally involved, lack of communication, tolerance of players, feelings of your players, positive feelings, satisfied players,</t>
  </si>
  <si>
    <t>unfinished version, pioneer edition, bug report, multiplayer, survival, promised features, early access release, quality of EAGs, EAG, early access game, quality of a game, overall feeling, new update, release unfinished, download and play, buggy, incomplete, alpha or beta versions, playable version, beta state, playable build, full game, new features, beta release, participatory design, release notes, patch notes, patch, hotfix, change log, Action, Adventure, RPG, Strategy, Singleplayer, Casual, Puzzle, Simulation, lifetime of a game, low-quality game, content and features, final product, feature-rich,</t>
  </si>
  <si>
    <t>distribution platform, remuneration, unique downloads, increased sales, faster release, game franchise, best selling, crowdfunding, game consumers, open source, App store, users happy, early access, positive feedback, remuneration, profit,</t>
  </si>
  <si>
    <t>Manage the cost, cost, complexity, successful game,</t>
  </si>
  <si>
    <t>community contribution, Java programming language, Github, dependencies, software engineering, practices and strategies, peer-generated knowledge, creative process, game engine, game development, issue-tracking</t>
  </si>
  <si>
    <t>game developers, development stress, team size, content creators, mod developers, tester, contributor, roles, high expectations of gamers, gamer expectation, modding community, user requirements, user expectation, needs of users, engage new players,</t>
  </si>
  <si>
    <t>mod characteristics, mod documentation, high quality, original game, code repository, sandbox, 3D, copies, releases, PC, user-interface, artifacts, bugs, Mobile apps, defect prone, UI, API, urgent updates, first hour of gameplay, features, source code, gameplay, storyline, emotional connect,</t>
  </si>
  <si>
    <t>Advertisement
 Advertisement-based
 Advertisements
 Advertising
 App store
 Business
 Business model
 Business models
 Buy
 Cosmetic
 Currency
 Ethical
 Ethics
 Free-to-play
 Gambling
 Game developers
 In-game currency
 Incentive
 Incentives
 Legal
 Loot box
 Loot boxes
 Microtransactions
 Monetization
 Monetize
 Monetized
 Mtx
 Pay-to-play
 Pay-to-win
 Purchasable
 Purchase
 Purchased
 Purchases
 Purchasing
 Real money
 Revenue
 Sell
 Skins
 Store
 Studio
 Studios
 Transactions
 Random Reward Mechanism
 RRMs
 gacha
 expiration
 ethical considerations
 legislative
 monetization strategy
 treasure chest
 eligibility condition
 watch advertisements in a game
 downloaded the games
 Cosmetic items
 Consumerables
 requiring players to watch advertisements
 watching ads
 watching advertisements
 ads-based
 roulette
 spin wheel
 re-roll
 re-draw
 Gift boxs
 Scratch Cards
 Crate
 banners
 advertisement-based
 legal
 displaying advertisements
 METHOD OF MONETIZATION</t>
  </si>
  <si>
    <t>Hierarchical
 Management
 Managing
 Minutes
 Planned
 Resources
 Scope
 Task
 Time
 Times
 Week
 Weekly</t>
  </si>
  <si>
    <t>Algorithm
 Art
 Audio
 Cultural
 Design
 Drummond
 Global
 Light
 Note
 Path
 Player experience
 Production
 Theme
 Themes
 Android
 Automatically
 Epic
 Essence
 Events
 Ios
 Method
 Practice
 Practices
 Present
 Presentation
 Presented
 Ticket
 Tickets
 Tools</t>
  </si>
  <si>
    <t>Behavioral
 Communication
 Critical
 Criticism
 Criticized
 Discussing
 Discussion
 Discussions
 Experience
 Head
 Job
 Lead
 Open
 Player
 Players
 Publisher
 Retention
 Skills
 Talk
 Transparency
 Users
 discourse</t>
  </si>
  <si>
    <t>Action
 App
 Audio-visual
 Audio-visually
 Computer
 Console
 Contrast
 Cue
 Dragon
 Drop rates
 Enemy
 Escape
 Fantasy
 Free
 Fun
 Game
 Gameplay
 Games
 Genre
 Guild
 Hero
 Identification
 King
 Loot
 Master
 Meanings
 Mechanic
 Mechanical
 Mechanics
 Mobile
 Mobile games
 Monster
 Online
 Pc
 Phone
 Play
 Played
 Playing
 Pressure
 Progression
 Puzzle
 Quest
 Ranked
 Rankings
 Respawn
 Screen
 Shooter
 Simulation
 Simulator
 Social
 Sports
 Stimulate
 Stimulated
 Story
 Strategy
 Trigger
 Triggered
 Triggering
 Triggers
 Unlocked
 Western
 random chance
 randomly selected
 randomness
 session time
 chance-based
 random procedure
 reward provided to the player
 Trigger condition
 in-game progression
 progression within the game
 Chances
 finger tap
 puzzle game
 change the appearance of characters</t>
  </si>
  <si>
    <t>independent
 digital game industry
 indie games
 Indie game Developers
 game industry
 video-game industry
 Game Companies
 Games Industry
 indie game development
 Micro-firms
 Digital Distribution
 Indie Developers
 Larger Game Industry
 Business Models
 Free-to-play
 Freemium
 Business Structure
 Independent Developers
 Indie Game Companies
 Independent Games
 External funding
 Hobby Game Makers
 Financially Independent
 Market Constrains
 Market Demands
 Publishing firms
 Game firms
 Indie Game firms
 Crowdfunded
 Game Developers
 Profit estimaton
 Marketing practices
 Self-funded
 Original IP
 Business structure
 Publishing Companies
 Game Market
 Video Game Market
 Volatile market
 Market projections
 Market trends
 Strategic Planning
 Client-commissioned
 Profit
 Sales estimations
 Publisher
 appeal to players
 price tag
 small-scale enterprises
 small business
 creative industry
 profitability
 disruptive technologies
 developer-publisher
 hardware manufacturers
 financing
 contractees
 end consumer
 globalized environment
 shareware
 demoware
 freeware
 enthusiast
 third-party developers
 medium enterprises
 outsourcing
 micro studios
 AAA
 mainstream
 authorship
 Creative Freedom
 corporate-controlled
 big industry
 investments
 freelancers
 Contractors
 small firms
 microenterprise
 secure funds
 temporary hires
 product exposure
 external clients
 means to pay for
 regular income
 monetization
 external funding
 Expected turnover
 opensource
 hobby game makers
 bigger companies
 major game companies</t>
  </si>
  <si>
    <t>organizational and managerial practices
 project management practices
 Scope
 Time
 Cost
 Quality Management
 project management
 Game Development Projects
 Managerial Practices
 Time and Cost
 Management Practices
 Task planning
 Delivery Dates
 Fixed Delivery Dates
 Delivery deadlines
 Time Schedules
 Cost Management
 Activity Plans
 Project Schedule
 Decision-making power
 Game projects
 Prior planning
 Production costs
 Project Documentation
 Project Scope
 Schedule planning
 Scope Mangement
 Cost estimations
 Time Schedule
 Topics of scope
 Organize the project
 Project Coordination
 Project Costs
 Time management
 Human Resource Management
 Management Operations
 Management Process
 Organization Management
 hit-driven
 hit-and-miss
 Time estimations
 Managerial processes
 Managerial Activites
 Cost Structure
 Decision-making processes
 risk management
 mitigation
 managerial resources
 side jobs
 parallel jobs
 parallel activities
 duration estimations
 task duration estimation</t>
  </si>
  <si>
    <t>game production
 firm structure
 Organization
 Software and its engineering
 Software development methods
 game development
 Game Design
 Quality Control
 innovation and change
 Drivers of Innovation
 Quality Assurance
 Mod projects
 Creative breakthroughs
 Creative decisions
 Innovative and Creative
 Experimental and innovative
 artistic aspects
 programming language
 fast-changing
 creativity and artistry
 creativity and experimentation
 original game ideas
 constant work knowledge update
 creative aspects
 continually updated
 game levels
 chapters
 man-hours
 modders
 risk taking
 foster creativity
 Independent Game Production
 Independent Game Development
 Game Development Process
 Video Game Development
 Development Process
 Game Design Document
 Organization's work structure
 Development Cycle
 Quality Assurance Practices
 Organization Practices
 Hierarchical
 Top-down management
 Management Levels
 Self-management
 Horizontal Structures
 Power structure
 Work structure
 Self-organization
 Middleware
 Quality checklist
 Quality plan document
 power distribution
 Decentralized
 Google Docs
 Hiearical Structures
 Game Design practice
 operational procedures
 hierarchized
 hegemonic
 unique requirements
 integration of these activities
 organization patterns
 management styles
 decentralization
 standardized
 hierarchical top-down
 informational networking
 story writing (activity)
 central leadership
 coding(area)
 Scrum framework
 weekly meetings
 following run
 Whiteboards
 post-its
 task distribution
 responsibility to coordinate
 responsibility charts
 Activity Plans
 macro activity blocks
 formalized
 macro activities
 phase of deciding that the current concept
 ideation and conceptualizing phases
 critical path method
 critical path analysis
 program evaluation and review
 work hours
 satisfactory standard
 provide feedback and suggestions
 established standards
 professional techniques
 public demos (P)
 beta builds (P)
 random people to test their games
 public development diaries
 regular meetings with clients and publishers
 stages of development
 internal management levels
 less-structured
 flexible and informal
 bureaucratic structures
 operations and methods
 informal organization
 Agile
 methodologies
 Scrum
 unorganized and highly informal</t>
  </si>
  <si>
    <t>Lead developers
 Manager
 Small team
 Solo Developer
 Team member
 Development teams
 Multidisciplinary
 Distribution among team members
 Autonomy
 developer freedom
 large teams
 smaller development teams
 community involvement
 self-discipline
 self-motivation
 self-management
 authenticity
 Marketer
 Programmer
 Artists
 Coders
 Musicians
 work in more than one function
 Producer
 Directors
 Leader
 staff members
 Collect valuable feedback from possible customers
 build a community around the game
 small size of the team
 self-regulation</t>
  </si>
  <si>
    <t>Digital Games
 PC
 Console
 Mobile
 arcade gaming
 hand-held device
 internet-based games
 genres
 multiplatform game</t>
  </si>
  <si>
    <t>Gamer loyalty, sales, distribution platform, endorsement ratio, gaming industry, App-store, game franchise, free to download, mod publisher, upvote, negative endorsement, increase in sales, cheater, cheats, not received well, disclaimer</t>
  </si>
  <si>
    <t>overloaded schedules, development time, release schedules, successful game, development cost, available resources, open source project,</t>
  </si>
  <si>
    <t>Post-release, willingness to contribute to a game, modding tool, modifying an existing game, deployment of software releases, released faster, software engineering, open source, mined data, practices, game testing, update frequency, programming, ported, post-release support, Eclipse, Firefox, bug reporting tool, issue tracking system,</t>
  </si>
  <si>
    <t>game developers, modders, development teams, mod developer, gaming community, gamer's needs, modding community, gamers are extremely hard to please, gamer expectations, long-time players, gamer retention,</t>
  </si>
  <si>
    <t>longevity of their games, life expectancy of a game, gaming experience, mods, bug report, quality of mods, maintenance updates, game content, replayability, visual improvements, official modding support, API, mobile, code sample, stack trace, downloadable mods, new release, new issue, being looked at, known issue, needs more info, fixed, not a bug, duplicate, images, videos, original game, gameplay, playtime, emergency updates, emergency releases, multiplayer, look-and-feel, audio, video, source code, multimedia, armor, weapons, game items, appearance, bug fix, character, game visuals, overhaul, performance, save, story, User Interface, Utility, World object, role-playing game, RPG, genre, customize, clothing, longer playing time, several releases, new version, mod release, game release, special edition, graphical update, screenshot, configuration file, compatability, load order,</t>
  </si>
  <si>
    <t>Distribution
 Market
 Marketing
 Publish
 Purchase
 Purchased
 Purchases
 Digital Distribution
 titles
 Market saturation
 Consumption motivations
 released content
 major updates</t>
  </si>
  <si>
    <t>Decision
 Managers
 Minutes
 Professional
 Professionalisation
 Readily
 Resource
 Time
 Weeks
 Patch notes</t>
  </si>
  <si>
    <t>Algorithm
 Algorithmic
 Design
 Engineering
 Evaluation
 Game design
 Global
 Horror
 Network
 Note
 Server
 Writing
 Design Characteristics
 Player*base statistics
 Artificial intelligence
 Game balancing
 Player Evaluation System
 Player performance feedback
 Data Representation*
 analytical data
 Graphs
 Suspense
 Game Client
 Automated
 Automates
 Construct
 Essence
 Event
 Events
 Idea
 Ideas
 Identifiable
 Identified
 Identifies
 Identify
 Interview
 Methodology
 Methods
 Patch
 Personal
 Play
 Scene
 Source
 Tools
 MDA Framework
 Continuous updates
 updates much more frequently</t>
  </si>
  <si>
    <t>Blog
 Blogs
 Client
 Esport
 Esports
 Experience
 Lead
 Leading
 Leads
 Member
 Performance
 Player
 Players
 Skills
 Support
 Team
 Team member
 Teammate
 Teammates
 Teamwork
 Tournament
 Tournaments
 User
 Electronic sports
 Spectators
 Designer
 Gamers
 Player actions
 Communicated to players
 developers publish news</t>
  </si>
  <si>
    <t>Action
 Aesthetics
 Challenge
 Competition
 Competitive
 Completion
 Computer
 Console
 Contrast
 Digital games
 Discovery
 Economic
 Game system
 Gameplay
 Genre
 Genres
 Immersion
 Interesting
 Levels
 Meanings
 Mmorpgs
 Moba
 Multiplayer
 Online
 Party
 Player performance
 Player skill
 Rank
 Realism
 Reflexes
 Shooter
 Social
 Sport
 Sports
 Strategy
 Ui
 Weapon
 competitive game
 competitive play
 playing
 Mechanic
 game reaches a state
 Minions
 Map
 match play
 play mode
 Compete
 players face each other
 Direct competition
 Balance
 Fair Chance
 Oponent
 Components of the Game
 Run-time behaviour
 Dynamics
 Screen
 Match Based Structure
 Head-to-head
 Leaderboards
 Signifiers
 Ranked
 Gold
 Button
 effectiveness of players
 Level-up
 rank up
 Engage the player
 Sense of Challenge
 higher status
 pros
 professionalisation of players
 Sense of realisim
 Computer performance
 Network connection
 Frames per second
 Server response time
 Ping
 Rules of Play
 Kill count
 player is killed
 kills to death ratio
 chances of death
 death count
 Login</t>
  </si>
  <si>
    <t>Advertisements
 App store
 Beta
 Business
 Business model
 Buy
 Commercial
 Commercially
 Consumer
 Currencies
 Currency
 Distribution
 Donate
 Ethical
 Facebook
 Free-to-play
 Game industry
 In-app purchases
 In-game currency
 Incentive
 Innovative
 Market
 Marketing
 Marketplaces
 Monetization
 Monetization model
 Monetize
 Paying
 Premium
 Profitability
 Publication
 Publishers
 Publishing
 Purchasable
 Purchase
 Purchases
 Purchasing
 Real money
 Reputation
 Revenue
 Revenue model
 Sales
 Sell
 Series
 Soft currencies
 Spend
 Spenders
 Spending
 Store
 Stores
 Streamers
 Transactions
 Wage
 grossing
 review ratings
 monetization mechanics
 gaming audience
 friend recommendations
 royalties
 real-money
 whales
 taking advantage of players
 use money to skip the waiting
 waiting time
 buying enhancements
 HD version
 games keep updating
 adding content
 Soft currency
 Hard currency
 advantage by paying
 permanent items
 donate a buck
 monetary value
 aggressive in their monetization
 aggressive monetization
 limited offer
 ad popped up
 codes are sent
 sending codes
 purchase intentions
 make more money</t>
  </si>
  <si>
    <t>Formal
 Minute
 Read
 Resources
 Tasks
 Time
 Times
 Weeks</t>
  </si>
  <si>
    <t>Ai
 Animation
 Animations
 Audio
 Cultural
 Design
 Game design
 Global
 Graphics
 Light
 Music
 Narrative
 Path
 Pixel
 Plot
 Production
 Server
 Sound
 Thematic
 Writing
 AI-based opponents
 setting and a story
 Story Setting
 Artifacts
 Construct
 Critique
 Events
 Ios
 Method
 Methods
 Present
 Presents
 Test
 Tested
 Tool
 gameplay analysis
 constantly updated
 audio clip</t>
  </si>
  <si>
    <t>Chats
 Communication
 Critic
 Critical
 Critically
 Criticism
 Criticized
 Critics
 Dialog
 Discussed
 Discussion
 Experience
 Expert
 Forums
 Job
 Leader
 Messages
 Messaging
 Performance
 Player
 Players
 Posts
 Publisher
 Retention
 Reviewer
 Reviewers
 Talking
 Tournaments
 Trustworthy
 User
 Users
 Returning to the game
 lure the player back
 player to return
 hooked the player
 motivation to return
 acquisition</t>
  </si>
  <si>
    <t>Achievement
 Action
 Adventure
 Aesthetics
 App
 Arcade
 Audiovisuals
 Avatar
 Buttons
 Challenge
 Challenging
 Choice
 City
 Clan
 Clans
 Combat
 Competition
 Competitive
 Competitive games
 Completion
 Concentration
 Console
 Deck
 Decks
 Depth
 Enjoyment
 Fonts
 Free
 Freedom
 Game
 Game elements
 Game experience
 Game mechanics
 Gameplay
 Games
 Genre
 Genres
 Gold
 Guild
 Guilds
 Hero
 Icons
 Interesting
 Ipad
 King
 Levels
 Map
 Match
 Matches
 Mechanics
 Menu
 Menus
 Missions
 Mobile
 Mobile game
 Mobile games
 Notification
 Notifications
 Online
 Pace
 Physics
 Play
 Play the game
 Playability
 Played
 Playing
 Playing the game
 Power
 Pressure
 Product
 Products
 Progression
 Push notifications
 Puzzle
 Quality of the game
 Quest
 Rank
 Ranked
 Rankings
 Ranks
 Realistic
 Reveal
 Role-playing
 Running
 Screen
 Simulation
 Single-player
 Sociability
 Social
 Story
 Storytelling
 Strategy
 Triggered
 Tutorial
 Tutorials
 Unlocked
 Unlocking
 User interface
 War
 quality of a product
 total completion
 aesthetics of games
 Card
 Family
 First-time experience
 beginning of the game
 freedom of choice
 control on what to do next
 clicked
 learn how to play
 feeling of progression
 progress of the player
 get the rewards
 player was rewarded
 match-three
 challenging levels
 difficult level
 feeling of control
 audio loops
 pixel graphics
 cartoonish
 choice of fonts
 motivation for the gameplay
 global map
 social elements
 social aspects
 high score lists
 hero’s avatar
 game notified
 fairer
 game feel fairer
 screensaver mode
 reloading
 know what to do in the game
 sounds
 social mechanics
 motivate players</t>
  </si>
  <si>
    <t>Kickstarter, crowdfunding, corporate publishers, source of funding, public scrutiny, industry hierarchy, funding relationship, funding, reputation, cultural capital, successful entertainment industry, distribution, marketing, financial backing, intellectual property rights, broad market preferences, convergent games, smaller audiences, invest in, funding model, market segments, corporate dominance, legal motives, crowdfunding campaign, promotional video, social networks, forms of capital, pitches, backer, shareware, early access, Steam, reduced price, raise revenue, forecast cost, sums of money, pre-selling, t-shirts, books, events and parties, collectable memorabilia, developer's reputation, high quality videos, high reputation, gaming press, legal control, documentary videos, publicity, positive reception, expectations of a product, licensed, financial difficulties, independent development company, build a brand, high profile status, favorable reviews, online forum, negative comments, customer service, PR, reward-based, financial support, negative publicity, revival,</t>
  </si>
  <si>
    <t>Project Goal Constraints, too risky, funding targets, meet its target, funding it raises, meet expectations, long delay, expensive development cycle, disappointing sales, financially risky, scope and content, initial goal, estimated completion date, development goals, delayed the release, costs, period of a fortnight, unfinished product, schedules for release, resources, commercial success, game was abandoned, deadline, cancelling, gain ownership, reduce the risks, stretch goals, size and scope, launched, project, development costs, two weeks, delivery date, cut anything, canceled, risk management</t>
  </si>
  <si>
    <t>Development Process, Game Design, player-involved practices, partnership with players, game idea, test out software, identify bugs, providing feedback, beta testing, contribute to the game, community of supporters, public dialogue, participatory, production values, innovative directions, budget, production, dialogue tree, characterization,</t>
  </si>
  <si>
    <t>Creative workers, undisciplined development team, former employees, demoralization, lay-off staff, veteran developer, player-audience, community of players, community forum, community management, strong expectations, failing to fulfil expectations,</t>
  </si>
  <si>
    <t>Gaming experiences, audience perceived games, Console, PC, Arcade, cross-platform compatibility, Mobile devices, Genre, Control Interfaces, control schemes, complex mechanics, creative content, versions of the game, floppy disk, CD, full version, unreleased experimental version, final game, finished game, quality of product, 2D environment, mouse, scenes, cartoonish style, characters, puzzles, off-beat humour, adventure genre, point-and-click, 3D graphics, public release, voiceover, soundtrack, product, first act, second act, anti-climactic ending, game's story, lack of clarity, gameplay, compromises over quality, the narrative, refine their vision, finished product, story-rich, 2D isometric, role playing game, software framework, class-based, high-fantasy worlds, memorable characters, player immersion, moral choices, historical, backstory, storytelling, technical issues, bug, cinematic, cut-scenes, branching dialogue, RPG, transferability, imagination, large dungeon, artfully rendered, folklore and religion, real-time strategy, RTS, mouse and keyboard, top-down isometric, gathering resources, constructing units, LAN-based, multiplayer, control interface, client-server, networking architecture, servers, speed and efficiency, orchestral score, Alpha version, publicly available, Alpha access, performance issues, promised features, innovative idea, creative control, multiple platforms, innovation,</t>
  </si>
  <si>
    <t>Ship</t>
  </si>
  <si>
    <t>Create enough content</t>
  </si>
  <si>
    <t>GAME AI
 AI BEHAVIOR
 GAME DESIGN
 GAME AI DESIGN
 MIXED INITIATIVE
 BEHAVIOR TREES
 MACHINE LEARNING
 CHARACTERFUL BEHAVIOR
 AI'S DECISION MAKING
 EVOLUTIONARY ALGORITHMS
 ILLUSION OF INTELLIGENCE
 AI AGENTS
 AI CHARACTERS
 AI ENABLED TOOLS
 AI SYSTEMS
 GENETIC ALGORITHMS
 INTERFACE DESIGN
 CHARACTER TRAITS
 NEW IDEAS
 AI ARCHITECTURES
 AI IS DOING AND THINKING
 Hierarchies of Control
 DESIGNERS LEARN
 EDGE CASES
 FIT THEIR VISION
 FLOW OF CONTROL
 GAME DEVELOPMENT
 HIERARCHICAL FINITE STATE MACHINES
 HFSMs
 PATTERNS IN GAME DESIGN
 PERFECT AI
 PREDICTABLE BEHAVIOR
 AI Tasks
 AI
 UX
 AI Reasoning
 Characterful
 Agents
 Characterization
 Control Flow
 their vision
 architectures
 tree structures
 act as proxies for players in testing
 memory
 transition logic
 desired player experience
 debug
 learnable tool
 predictable to players
 placeholders
 designers learn to use
 Body
 Mind
 Traits
 Senses
 Nodes
 Paths
 agent is thinking
 transitions in behavior or state
 quickly learn a workflow
 reaction process
 details of their vision
 propose new ideas
 come up with ideas
 debugging features
 Debugging
 tracking state
 various states or modes
 logic and behavior
 AI is thinking and doing
 exploitable behavior
 imperfect behavior
 AI intentionally failing
 callbacks
 player understanding of the AI
 contingency behaviors
 supervised
 reinforcement learning
 proxies for player behavior
 Heuristics for game design
 CO-CREATIVE TOOLS
 DESIGN TOOLS
 AI-ENABLED TOOLS
 EFFICIENT ITERATION
 DESIGN PROCESS
 TOOL DESIGN
 Design Patterns
 Tooling
 CREATING AI BEHAVIOR
 GAME DESIGN TOOLS
 GAME ENGINES
 GATHER REQUIREMENTS
 PLAYER-FOCUSED
 PROVIDE SPECIFICATIONS
 REQUIREMENTS ANALYSIS
 TOOLS
 Playtesting feedback
 Rapid iteration
 Gameplay Heuristics
 Implementation Process
 Workflow improvements
 Testing
 mockup
 iteratively tweak
 changing parameters
 tuning
 spreadsheet
 gather playtesting feedback
 snapshotting
 AI best-practices
 tweaks
 heatmap
 early prototyping
 validating some ideas
 ideation
 find bugs
 creating the game as an iterative one
 tweaks and fixes
 follow standards
 heuristics developed for playability
 gameplay heuristics</t>
  </si>
  <si>
    <t>GAME DESIGNERS
 GAME AI DESIGNERS
 AI ENGINEERS
 Collaboration with other team members
 show their work to other team members
 Designers
 Team members
 AI Designers
 work with a team
 appealing to players
 Players can act unpredictably
 multidisciplinary 
 engineering teams</t>
  </si>
  <si>
    <t>PLAYER EXPERIENCE
 GAME WORLD
 Error Prevention
 STEALTH GAMES
 Game Logic
 COMPUTER GAMES
 GAME SYSTEMS
 Latency
 PLAY SESSION
 UI feedback
 Interoperate
 Inter-operate
 User Interface
 Players must learn
 Reliability
 compelling experiences for players
 stable behavior
 Game mechanics
 feel smart and have fun
 exploitable by the player
 feeling of fairness
 tied their work requirements to player experience.
 UI panel
 show icons
 genre
 communicate with the other game systems
 feel sensible to the player
 surprise and delight players
 player is satisfied
 player have a better chance of winning
 enhance challenge
 delight the player
 learnability
 tutorialization
 players who become experts
 visibility of system status
 immersion
 consistency in the world
 narrative driven experience</t>
  </si>
  <si>
    <t>gaming industry, entertainment software association, sexual harassment, Tencent Games, daily active players, monthly active players,</t>
  </si>
  <si>
    <t>Game design,</t>
  </si>
  <si>
    <t>female players, male players, instant messaging application, social media, new players, expert, novice, audience, serious gamers, casual gamers,</t>
  </si>
  <si>
    <t>competitive games, multiplayer online battle arena, mobile platform, PC platform, gameplay experience, Game platform, Game control, non-violent games, social games, puzzle games, board games, violent games, sports games, destruction, completion, fantasy, anger, social interaction, emotions, gaming time, mastering games, gaming preference, gender-stereotyping, virtual environment, immersive, control devices, keyboard, gamepad, controllers, enjoyment, motivation, engagement, social behaviors, Console, game mechanics, map layout, teams of players, turret, NPC, minions, monsters, level up, get buffs, character avatars, champions, mouse, touch screen, input method, buttons, thumb, clickable, number keys, full vision, daily gifts, invite their friends, interactive tutorial, incremental reward, barrier to entry, learning curve, game control, simple and intuitive, frustrated, strategy and teamwork, game complexity, game complexity, playability, time dedication, portable, kill time, downtime, mobility, device hardware, network problem, drop offline, battery issues, smartphone, connectivity, sociability, hang out with friends, historical figures, aesthetics, avatar perception, Switch</t>
  </si>
  <si>
    <t>management, data hosting, intellectual property management, marketing, logistics, 
 budget, distribution costs, marketing costs, cost of each phase,</t>
  </si>
  <si>
    <t>Aaa
 Advertising
 Commercial
 Consumer
 Distribution
 Holiday
 Incentive
 Market
 Marketing
 Merchandise
 Patched
 Purchase
 Purchased
 Purchasing
 Series
 Titles
 Youtube
 staying power
 customer satisfaction
 build reputation
 intellectual property
 triple A
 game releases</t>
  </si>
  <si>
    <t>Budget
 Decision
 Manage
 Managed
 Minutes
 Read
 Reader
 Reading
 Scope
 Task
 Tasks
 Time
 Times
 Week
 Weekly
 Weeks
 guidelines</t>
  </si>
  <si>
    <t>Agent
 Agents
 Database
 Design
 Design elements
 Evaluation
 Game design
 Game narrative
 Graphics
 Infrastructure
 Narrative
 Optimize
 Optimizing
 Perception
 Player experience
 Production
 Sound
 Storyline
 Technical
 Themes
 User experience
 Ux
 evaluate player experience
 gameplay design
 computer-controlled
 narrative setting
 Beta-testing
 GUX
 Ludonarrative Dissonance
 Alpha
 Artifact
 Coding
 Concept
 Construct
 Diary
 Event
 Eventually
 Feedback loop
 Identical
 Identification
 Identified
 Identify
 Interview
 Interviewed
 Interviewer
 Interviewing
 Interviews
 Launch
 Meeting
 Method
 Methods
 Pd
 Personal
 Personality
 Present
 Presentation
 Presented
 Presents
 Retrospect
 Scenes
 Test
 Tested
 Tests
 Tool
 Tools
 just before release
 later stages of the development
 play diaries
 user experience evaluation methods
 ethnography
 heuristics
 diary entries</t>
  </si>
  <si>
    <t>Coders
 Comment
 Comments
 Conversation
 Critical
 Designer
 Designers
 Discuss
 Discusses
 Discussion
 Email
 Experience
 Expertise
 Forums
 Game designers
 Head
 Lead
 Open
 People
 Player
 Player actions
 Players
 Playstyle
 Postpone
 Producer
 Productivity
 Skills
 Talents
 Team
 User
 Users
 Player Retention
 Retention
 players’ attitude
 Player interest
 appeal of a game
 user attitude
 players’ initial interest
 return to the game
 early adopter
 keep playing
 continue playing
 retention mechanic
 affective
 behavioral
 cognitive
 play style
 meta-gaming
 ganked
 camped out
 sense of appeal</t>
  </si>
  <si>
    <t>Accomplishment
 Achievement
 Action
 Avatar
 Avatars
 Balance
 Base
 Believable
 Challenge
 Challenging
 Choice
 City
 Clancy
 Combat
 Community
 Competitive
 Computer
 Computercontrolled
 Computers
 Console
 Controllers
 Cooperative
 Core mechanics
 Cues
 Enemy
 Enjoyment
 Excitement
 Exploration
 Fighting
 Fun
 Game elements
 Game mechanics
 Game play
 Game session
 Game world
 Gameplay
 Gameplay experience
 Gaming experience
 Genre
 Genres
 Hedonic
 Installing
 Interesting
 Map
 Match
 Matched
 Matchmaking
 Meaning
 Meaningful
 Mechanic
 Mechanics
 Mmo
 Mmos
 Modes
 Multiplayer
 Npc
 Online
 Pace
 Pc
 Play
 Play the game
 Played
 Played the game
 Player engagement
 Player versus environment
 Player versus player
 Playing
 Playing the game
 Power
 Product
 Products
 Pvp
 Randomized
 Realism
 Realistic
 Reliability
 Role-playing
 Role-playing games
 Screen
 Shooter
 Single player
 Social
 Social interaction
 Socialization
 Story
 Unlock
 Unpredictable
 Usability
 User interface
 Video game
 Video games
 Weapon
 Retention breakdown factors
 Computer games
 new players
 attractiveness
 Game Usability
 meaningful play
 reward systems
 make friends
 sense of success and accomplishment
 interaction with games
 features of a game
 enjoyable
 explore the game world
 personal development
 challenge the user
 Stimulation
 Evocation
 real life
 Identification
 avatar's appearance
 interface of a game
 Manipulation
 player versus player
 ESBR
 below age
 Entertainment Software Rating Board
 main story line
 missions
 player chooses
 experience points
 rewards the player
 maximum level
 story driven
 narrative mechanics
 realistic story
 controllable
 console design
 role playing
 voice-chat
 sense of achievement
 character role
 social community</t>
  </si>
  <si>
    <t>Free-to-play, investment, premium features, non-premium, F2P, paid features, invest on the game, publisher companies, word-of-mouth, revenue*, revenue model, business model, subscription-based, pay-to-play, P2P, monthly fees, virtual game currency, initial investment, maximize revenue, minimize cost, distribution of content, flow of income, earn money, in-game currency, needs of customers, value creation, Market-Value Added, business strategy, interaction with the customer, customer loyalty, relationship between customer and company, customer complaints, customer-focused, customer’s true opinion, provide new content, game addiction, strategy guide, premium currency,</t>
  </si>
  <si>
    <t>decision making, managerial perspective, managers’ decisions, decisions of those responsible, stakeholder management, management philosophy, deciding how to develop,</t>
  </si>
  <si>
    <t>early phases of game development, game fairness, development of the game, game servers, make updates regularly, bug fixes, maintenance, process improvement, Games are often updated,</t>
  </si>
  <si>
    <t>player drop-out, product managers, players dropping out, Support team, service team, non-premium players, premium players, stop playing the game, game unfairness, users’ interests, conflict with, stakeholders interests, engaged in the online communities, game community, tribe, guild, clan, single player, in-game support, keep game communities alive, retain players, paying players, community forum, aligning the interests, external forum, report issues, moderation team, online community, player behavior, Players are impatient, attract new players, players lose interest, keep them interested, engaged community, player community, unfair advantages,</t>
  </si>
  <si>
    <t>Massive Multiplayer Online Game, latency, in-game features, game fairness, gap of advantage, videogame, persistent worlds, player avatar, game mechanism, huge advantage, player motivation, advantage gap, player vs player, player vs environment, Multiplayer Online Battle Arena, MOBA, product, products or services, player churn, power imbalance, gameplay, playing session, in-game graphics, socialization, running out of game content, griefing, high latency, achievement, compete with other players, optimized character, bonds with other players, disconnect from the real life, identification with their in-game character, belonging to a community, Immersion in a virtual environment, sense of belonging, In-Game Features, wide range of devices,</t>
  </si>
  <si>
    <t>F2P revenue model, player-centric approaches, in-app purchases, aggressive marketing, Developer ethics in a F2P, early-access games, retail model, pay-to-win games, trading system between players, marketplace system from Steam, in-game currency, monthly fees, eSports scene, social reasons kept them coming back, social ties made in the community, purchases that help the player to advance faster, Subscriptions, Cosmetic purchases, game developer or publisher behind the game, sort of addicted, additional content, range of permissions, social media, advertisement, Transparency and fairness, exploiting vulnerable groups, companies with a good reputation were trusted, paywall, gambling games, Media plays a big role in the public image of F2P games, Children, players must be informed, loot box monetization mechanic, high-spenders</t>
  </si>
  <si>
    <t>game analytics, small changes in games during their life cycles, design process</t>
  </si>
  <si>
    <t>frustration and feelings of unfairness, online environments, grinding was seen as reasonable, daily quests, named games, feeling of boredom, Progression and story, alternating feelings of frustration and achievement, toxic behavior on the communication channels, Hacking and the use of bots, dissatisfying experience, LAN party, cosmetic items, casual single-player, social play, onboarding phase, sociability, F2P players see and experience the games they play and pay for</t>
  </si>
  <si>
    <t>ADVERTISING
 BETA
 BUSINESS
 CONSUMER
 CROWDFUNDING
 FINANCIAL
 FINANCIALLY
 Funding
 GAMASUTRA
 GAME COMPANIES
 GAME COMPANY
 GAME DEVELOPERS
 GAME INDUSTRY
 GAME MARKET
 GAME STUDIO
 GAME STUDIOS
 GENERATE REVENUE
 Game Industry
 Game studios
 INDEPENDENT
 INDIE
 INDIE DEVELOPERS
 INDIE GAMES
 INVESTMENT
 LICENSING
 MANUFACTURERS
 MARKET
 MARKETING
 MONETIZATION
 Marketing
 Monetization
 OPEN SOURCE
 OUTSOURCED
 OUTSOURCING
 PAYMENT
 PIRACY
 PR
 PROFIT
 PROFITABLE
 PUBLISHING
 PURCHASED
 PURCHASING
 Publisher
 REVENUE
 SALES
 SERIES
 SMALL STUDIOS
 STUDIO
 STUDIOS
 Steam
 TRADE
 TREND
 YOUTUBE
 advertising
 business problems
 buying its games
 critical updates
 game developers
 game-industry
 generate revenue
 make profits
 marketing problems
 marketing strategy
 large studios
 incentives
 Wages
 broad audience
 specialized media
 giving away copies
 demoing their games
 sending a copy
 game conferences
 promoting the game
 holidays
 Christmas
 Crowdfunding campaigns
 early-access
 steam-key
 announce their games
 build the hype
 marketing material
 demo of the game
 create awareness
 store
 marketplace
 launch trailers
 reviewers
 small game companies
 relationship between developers and publishers
 service-based game
 large game studios
 back them financially
 consumer expectations
 communication with the publisher
 promoting games
 saturation of the game market
 online stores
 marketing budget
 crowded game market
 create awareness
 gaming market
 publish
 reach more players
 first-party
 one-man-army</t>
  </si>
  <si>
    <t>BUDGET
 BUDGETS
 DEADLINES
 DECISION
 Delays
 ESTIMATION
 FORMALIZED
 Feature Management
 GAME PROJECT
 GAME PROJECTS
 INFORMAL
 MANAGEMENT
 MITIGATION
 Management problems
 Management
 PLANNING
 POSTMORTEM
 POSTMORTEMS
 PROFESSIONALS
 PROJECT
 PROJECT MANAGEMENT
 PROJECT SCOPE
 PROJECTS
 Planning
 RESOURCE
 RESOURCES
 RISK MANAGEMENT
 SCOPE
 SPECIFICATIONS
 Schedule
 Scope
 TIME
 TRAINING
 budget
 delay in the project
 game plan
 game projects
 games projects
 managerial
 workforce
 months
 Hire
 efficiency
 tasks
 Load
 staffing
 100% complete
 decentralizing
 assessing risks
 division of tasks
 ever-changing
 development time
 spend more time
 feature lockdown
 add new features
 scope of the features
 ambitious features
 parallel projects
 feature set
 special requirements
 financial resources
 development choices
 read
 creative interventions
 new features are added
 upfront planning
 estimation method
 creative control
 specifications
 development schedule
 track progress</t>
  </si>
  <si>
    <t>AGENTS
 ALGORITHMS
 ANIMATION
 ART
 CODE
 CODING
 DATABASE
 DESIGN
 DEVELOPMENT OF THE GAME
 ENGINEERING
 EVALUATION
 GAME DESIGN
 GAME DEVELOPMENT
 GRAPHICS
 Game Design
 INFRASTRUCTURE
 LANGUAGE
 LIBRARIES
 LIGHTEN
 LOCALIZATION
 MEMORY
 MUSIC
 Network
 OPTIMIZATION
 OPTIMIZE
 PHYSICS
 PIXEL
 POLISH
 POLISHING
 PRODUCTION
 PROGRAMMING
 Production
 QA
 QA
 SOFTWARE ENGINEERING
 SOUND
 TESTING
 Technical
 VALIDATION
 VIDEO GAME DEVELOPMENT
 WRITING
 game design vision
 working with the players
 build a community
 3D models
 artistic designs
 character progression
 build times
 readable code
 find a bug
 new technologies
 game concepts
 beta testing
 deep learning
 AGILE Artifacts
 ALPHA Assets
 ART ASSETS Code
 ARTIFACTS DATA
 ASSET Documentation
 ASSETS Game Plan
 AUTOMATED MILESTONE
 AUTOMATION REPORT
 BRAINSTORMING REPORTED
 CPUS RESULT
 DEVELOPMENT METHODS RESULTED
 DEVELOPMENT PROCESS RESULTING
 DEVELOPMENT PROCESSES RESULTS
 DOCUMENT 
 DOCUMENTATION 
 DOCUMENTING 
 DOCUMENTS 
 EXPERIMENT 
 FROSTBITE 
 First pass 
 GAME ENGINES 
 GITHUB 
 GODOT 
 GPU 
 GPUS 
 HARDWARE 
 IDEA 
 IDEAS 
 IDENTIFIED 
 IDENTIFY 
 INTERVIEWEES 
 INTERVIEWS 
 ITERATION 
 ITERATIONS 
 ITERATIVE 
 LAUNCH 
 METHOD 
 METHODS 
 MIDDLEWARE 
 PERSONAL 
 PERSONALITIES 
 PERSONALITY 
 PLAY 
 PLAYTEST 
 PLAYTESTING 
 PORTING 
 PRACTICE 
 PRACTICES 
 PROCESSES 
 PROTOTYPE 
 PROTOTYPES 
 PROTOTYPING 
 Prototyping 
 SOURCE 
 TASK 
 TASKS 
 TECHNIQUES 
 TEST 
 TESTS 
 TOOL 
 TOOLS 
 Testing 
 UNITY 
 UNREAL 
 WATERFALL 
 WIKI 
 WIKIPEDIA 
 WORKFLOW 
 WORKFLOWS 
 balancing the gameplay 
 documenting the code 
 fixing 
 game design problems 
 game engines 
 games launched 
 hardware 
 libraries 
 working style 
 launching games 
 game assets 
 GDD 
 balance the gameplay 
 software-engineering processes 
 review cycles 
 playtesting sessions 
 write code 
 third-party software 
 style of development 
 software development process 
 task estimation 
 game requirements 
 requirement analyses 
 testing phase 
 testing process 
 Third-party technology 
 Third-party tools 
 rewriting 
 unit tests 
 implementing the game 
 pipeline 
 late in development 
 estimate the effort 
 COSMIC 
 Story points 
 knowledge base 
 hard drives 
 Graphics cards 
 program 
 work on updates 
 iterative process</t>
  </si>
  <si>
    <t>ARTISTIC
 ARTISTS
 Audience
 BLOGS
 COHESIVE
 CONVERSATION
 CRITICAL
 Communication
 DESIGNERS
 DEVELOPMENT TEAM
 DIRECTOR
 Designers
 EMPLOYEE
 EMPLOYEES
 ENGINEERS
 EXPERIENCE
 FORUMS
 GAME DESIGNERS
 LEAD
 LEADERSHIP
 LEADS
 MANAGERIAL
 MANAGERS
 MORALE
 MULTIDISCIPLINARY
 MUSICIANS
 PEOPLE
 PERFORMANCE
 PERSONNEL
 PLAYER
 PLAYERS
 PLAYERS EXPECTATIONS
 PROGRAMMERS
 PUBLISHER
 RESPONSIBILITIES
 ROLES
 Responsibility
 SENIOR DEVELOPERS
 STAKEHOLDER
 STAKEHOLDERS
 STREAMER
 SUPPORT
 Stakeholder
 TEAM
 TEAMS
 TESTER
 TESTERS
 TWITCH
 Team
 Tester
 USERS
 attract more and more players
 development team
 managers
 willingness to work
 studio management
 remote work
 calling for help
 experienced team
 open
 personality fit
 talent
 developers’ experience
 Mentoring
 junior developers
 team cohesive
 sub-teams
 expertise
 full-time
 part-time
 game development expertise
 new players
 player to keep coming back
 dialog
 homogeneous
 scriptwriters
 team organization
 strong leadership
 human testers
 team building
 seasoned
 lines of communication
 audience acquisition
 independent reviewers
 YouTuber
 relationship with players
 development blogs
 project vision
 team experience
 team structure
 newcomers
 Game testers</t>
  </si>
  <si>
    <t>ACHIEVEMENT
 ACHIEVEMENTS
 ACTION
 ADVENTURE
 Action
 Adventure
 BUG
 BUGGY
 BUGS
 Bugs
 CAMERA
 CAPACITY
 CHALLENGE
 COMMUNITY
 CONSOLE
 Console
 DRAGON
 ENVIRONMENTAL
 EXPERIMENTATION
 FANTASY
 FUN
 GAME GENRE
 GAME MECHANICS
 GAMEPLAY
 GENRE
 GENRES
 Genre
 INTERESTING
 LEVELS
 MEANINGFUL
 MOBILE
 MOBILES
 MULTIPLAYER
 Mobile
 Multi Player
 NOVELTY
 ONLINE
 Online
 PACE
 PARTY
 PC
 PC
 PLATFORMER
 PRESSURE
 PRODUCT
 PROFILES
 PROGRESSION
 PUZZLE
 Platformer
 Puzzle
 QUEST
 REALISTIC
 RPG
 RPG
 Racing
 Roguelike
 Running
 SECURITY
 SHOOTER
 SIMULATION
 SOCIAL
 SPORTS
 STORY
 STRATEGY
 Security
 Shooter
 Simulation
 Single
 Sports
 Strategy
 TARGET PLATFORMS
 TUTORIAL
 TUTORIALS
 UI
 UNEXPECTED
 VIDEO GAME
 WAR
 fun
 racing games
 pixel-art
 core mechanics
 memory allocation
 graphical
 load times
 memory
 run at all on certain platforms
 memory management
 memory usage
 load a single level
 visual style
 game achievements
 quality of the* game
 quality of the* product
 clock speed*
 numbers of cores
 multiple platforms
 hardware configurations</t>
  </si>
  <si>
    <t>business ventures, marketing, interactive crowdsourced interview, launch of a game title, audiences, ios, store, microsoft, magazine, profit, kickstarter, fund, backer, salary, manufacture, copyright, steam, customer</t>
  </si>
  <si>
    <t>Postmortem, ask me anything, AMA, Game development projects, went right, went wrong, developer-written, high-budget, design decision, increased development cost, large-budget, consumer interest,</t>
  </si>
  <si>
    <t>Practices, Processes, game development process, development culture, reflect on, project outcome, learn from, near the launch, after the development process, user-experience, agile methods, creativity in video game development, game jam, unity, program, indie, language, java, code, tutorial, learn, pixel, python, song, guitar, album, soundtrack, composer, task, asset, Storyline, Fiction, porn, path, perception, Horror, Mobile Game Development, Android, IoS, server, board, bugtesting, localization, cinematics, environmental design, texture, dialogue, lighting, development process, process of game development, early development, overall process, game creation, enue for learning , game’s life-cycle,</t>
  </si>
  <si>
    <t>communications of game developers, communicated by developers, Developers answer highly-rated questions, developer’s point of view, developer communication, potential players, interacting with players, developers interact with, community member, posts written by the developer, Team Work, morale, ban, Online Communities, tournament, Esports, enforcement of conduct, banning players, manager, team roles, large teams, interaction with the community,</t>
  </si>
  <si>
    <t>game-play, app, Iphone, Ipad, survival, PVP, quest, planet, NPCs, gun, zombie, weapon, quest, behemoth, planet, rts, civ, realm, war, city, monster, king, hero, xbox, avatar, Starcraft, card game, deck, pokemon, trine, camera, player versus player, Gameplay, tactics, multiplayer strategies, team based, adventure games, puzzle, role-playing games, sport games, simulator games, emotional engagement,</t>
  </si>
  <si>
    <t>video game industry
 games industry
 independent “indie” games
 AAA
 emerging technology
 requires investment
 open-source
 Clone
 Large game companies
 commercial release
 Cooperative
 Competitive
 third-party developers</t>
  </si>
  <si>
    <t>budget of the game
 big-budget
 game budgets
 design decisions</t>
  </si>
  <si>
    <t>Game Music
 spacialize audio
 3D Sound
 game-playing AI
 AI
 design of interaction
 audio
 Game audio
 speech
 sound/effect
 Music
 voiced game audio
 Recordings of human voices
 speech may also be synthesized
 audio elements
 nonmusical
 real-world sound effects
 abstract and artificial
 pitched
 semi-pitched
 regular division of time
 game music
 musical piece
 end of the piece
 Music loops
 fades out
 programming tricks
 game design
 push the limits of technology
 Musical Features
 instrumental layers
 tempo
 pitch content
 musical piece
 hours of music
 music is composed
 human composers
 Computational creativity
 Musical metacreation
 MuMe
 musical sections
 piece of music
 virtual synthesizer
 Expressive Range
 Musical Dimensions
 Chord
 Diegesis
 Non-diegetic
 soundtrack
 musical tracks
 repetition is important in music
 composed music
 library of music
 adaptive score
 empower and assist human composers
 human composers
 linear composed music
 linear use of music
 linear, composed
 composed linear
 adaptive music
 composed adaptive
 combinations of music
 Interactive music
 music is reactive
 music is directly responding
 musical reactions
 reacts to game events
 Adaptive system
 API call
 music is generated
 generate music
 Generative Music
 procedural music
 musical metacreation
 algorithmic music
 generative adaptive
 generative linear
 real-time generation
 generative music system
 Sheet music
 musical system
 vocal sounds
 variables
 synthesize audio
 Digital Sound Processing
 DSP
 Generative Task
 musical Structures
 rhythmic
 musical context
 Performance
 Note
 Inst. Parameter
 Grid/Groove
 timbral
 Music Theory
 Musical Events
 Volume
 Onset time
 Note
 decay
 Beat
 Tick
 division of time in music
 beats in a minute
 collection of beats
 Phrase
 musical phrase
 collection of notes
 Musical Idea
 Chord
 meant to sound together
 arpeggiate
 C Major
 chord progression
 acoustic
 timbre
 Digital instruments
 Instrument group
 sonic
 Horizontal composition
 Vertical composition
 musical beats
 musical cues
 interpretation of music
 performance systems
 Single Instrument
 Instrument Group
 instruments
 Instrument
 Melody
 Bass
 Harmony
 fermata
 waveform of the sound
 Time-based effects
 echo
 Reverb
 Chorus
 flange
 Reverb
 Vibrato
 oscillator
 Volume-based effect
 low-frequency
 compressor
 Exapander
 Tremolo
 Frequency-based effects
 equalizers
 Resonators
 Filters
 (Music) Gameplay Dimensions
 Diagesis
 Diegetic music
 Non-diegetic music
 Ambient music
 Ambience
 Adaptivity/Autonomy
 “IEZA” framework
 IEZA framework
 system adapts to the gameplay
 Adaptivity
 harmony lines
 crossfades
 musical style
 (Music) Architectural Dimensions
 Musicical Representation
 Musical Knowledge Source
 Generality of the System
 Generative Algorithm
 generative musical algorithms
 multi-agent
 AI algorithm
 algorithms
 rule-based algorithm
 Rule-based
 deterministic
 Non-deterministic
 rule-based system
 Artificial Neural Network
 ANN
 Recurrent Neural Network
 character voices
 Stochastic
 pseudorandom
 Variable-order Markov Model
 VOMM
 statistical model
 varaible-order Markov chain
 Variable-order
 Markov chain
 Markov model
 Genetic Algorithm
 GA
 fitness function
 support vector machine
 SVM
 tone
 tonal
 video game music
 syncopation
 aeolian scale
 timbre
 cymbal
 audio effects
 spacialization
 synthesizers
 development tool
 Unity engine
 assets
 computer memory
 composing for adaptive music
 creation of musical content
 music is composed
 creative tasks
 automation
 creation of music
 music performance
 formal in-game evaluation
 unique requirements
 Composition
 creation of new music
 arrangement system
 Arrangement
 Recombination of extant musical elements
 Vertical arrangement
 drum
 step sequencer
 music composition
 composition task
 orchestration
 playing a line
 hand-coded
 Proposal phase
 musical library
 tweaking parameters
 Audio middleware
 corpus of music
 WAV
 MIDI files
 MIDI
 audio clips
 storage media
 samples of sound
 music files
 clips
 Game engine
 video game engines
 plugins
 audio asset
 audio editing
 DAW
 game data
 visual programming language
 playback device
 audio playback
 programming
 blueprints
 AI Techniques</t>
  </si>
  <si>
    <t>performer
 composer
 creative freedom
 creative agency
 Game designers
 Audio Designers
 Composers
 programmers
 video game composers</t>
  </si>
  <si>
    <t>musical content
 video games
 visual aspects
 components of games
 digital games
 gameplay
 character in a game
 Player Character
 PC
 Non-Player Characters
 NPCs
 button is pressed
 jumping
 audio content
 current level
 game genre
 section or area of a game
 fighting games
 stage
 Horror game
 associated level
 level of tension during gameplay
 openworld
 open-world
 non-combat
 Combat
 sword
 camera slightly changes its angle
 players controls
 level of a game
 Massively Multi-player online game
 game content
 player’s selection
 players’ perceived and experienced tension
 player’s actions
 engages in combat
 musical timings
 play the piece
 gameplay loop
 musical exploration game
 puzzles
 physics objects
 component of the gameplay
 customize and personalize
 player’s experienced tension
 player interacts with the game
 player actions
 artistic aspects
 computing power
 computational resources
 graphical fidelity
 computational simulations
 hardware
 game’s player
 musical sound effects
 in-game object
 in-game sound effects
 game world
 musical score
 in-game characters
 player clicks
 UI button
 player’s character
 world of the game
 Audio
 combat sequences
 controlled by the player
 gameplay length
 gameplay events
 level loads
 updating game state
 game states
 state change
 level change
 game variables
 gameplay variables
 in-game variables
 level is loaded
 loading of content
 timings of events
 transition to any other section
 game state changes
 transitions between states
 interactive nature of games
 games are interactive
 interactive game
 system reacts and responds
 VR game
 believable
 user-selected
 Music Game
 CPU
 checkpoint
 player fails
 attempt the challenge again
 health points
 shoot-em-up
 shmup
 infinite runner game
 player progresses
 power-ups
 game soundtrack
 horror-game</t>
  </si>
  <si>
    <t>Commercially available, independent game,</t>
  </si>
  <si>
    <t>Successful game,</t>
  </si>
  <si>
    <t>juicy design, audiovisual feedback, game design, audio feedback, ascending tone, music, particle effect, sound effect, audio, visual, haptic, increases learning,</t>
  </si>
  <si>
    <t>game developers, developer's perspectives, juicy feedback, completing a level, progressing through a game, user a satisfaction, player performance, player actions,</t>
  </si>
  <si>
    <t>positive player experience, Game Feel, continued engagement, engaging experiences, fun, visceral feeling, elements of a game, Casual, game interface, sensuous experience, competence among players, postmortem, polish, aesthetics of the game, everything reacts to the player, good game feel, sense of mastery, interpreting player input, Novelty, skill floor, skill ceiling, engages the player, enabling mastery, meaningful game mechanics, rewarding player experimentation, predictable results, game state, improve player experience, feedback in games, player should feel, intended feelings, game mechanics, game elements, mood of the game, player understand their actions, believable game world, encourage repeat engagement, game characteristics, learning curve, consistently with expectations, Replayability, sense of reward, simple to learn but hard to master, mastery, game content, player response, meaningful choices, feedback to player actions, state of the game, focusing players, reactive elements, direct feedback, action feel impactful and meaningful, haptic effects, multimodal feedback, explicit feedback, feedback to improve accessibility, help players understand game mechanics, interface elements, state of the player, overwhelms the player, screenshake, smooth animations, render rate, feel natural in the context of the game world, slickness, responsiveness, natural, complimentary game elements, depth, cater to different styles of play, Ambient Feedback</t>
  </si>
  <si>
    <t>commercial studios, larger development studios, independent studio, shipped the game, positive reviews,</t>
  </si>
  <si>
    <t>big-budget, not enough time, not enough money, deadline, additional work, adaptations are made to the game, takes a lot of time,</t>
  </si>
  <si>
    <t>Internal processes at the game development studio, Game development environment, Developer’s personal knowledge, proof of concept, set of colours, accessibility reviews, Development Lifecycle, early stages in development , first publishable, concept, design intent, external resources, getting insight from players, Individual knowledge of an employee, inclusive design, studio’s strategy, without processes in place , early on in development, later in the development, Lack of Development Tools, absence of tools, screenshot, mindset of an organisation, top down, lack of knowledge, getting feedback from players,</t>
  </si>
  <si>
    <t>Inclusion, Equality, players with disabilities, motivations, organisational attributes of the work environment, valued by players, talking point, motivation and knowledge, staff members, work environment, diverse set of players, less experienced members, understanding the perspectives of players, change people’s mindsets, personal attributes of staff members, frequently talked, Programmer, conversations, motivations of staff members, valuing the knowledge of other game developers, organisational buy-in, producer, director,</t>
  </si>
  <si>
    <t>Digital Games, accessible games, console, game play, accessible to everyone, play comfortably, accessibility features, games accessible, colour blind, subtitles, more accessible, custom control mapping, voice to text, alternate sensory options, adjustable font sizes, open the game up to more players, hard of hearing, additional cues, accessibility support, games are experienced by players, PC, level, increase in brightness,</t>
  </si>
  <si>
    <t>Aaa
 Advertise
 Advertisers
 Advertising
 Advertisments
 Brand
 Branding
 Buy
 Commercial
 Consumers
 Contractors
 Customers
 Distributed
 FInancial
 Facebook
 Game developer
 Holiday
 Independent
 Indie
 Indie developer
 Indie game
 Indie games
 Instagram
 Mainstream
 Market
 Marketing
 Marketing methods
 Pr
 Promotion
 Publishers
 Purchase
 Purchased
 Purchases
 Purchasing
 Reddit
 Sales
 Ship
 Studio
 Studios
 Title
 Titles
 Triple-a
 Twitter
 Word-of-mouth
 Youtube
 Marketed
 game title
 fanboy
 backed by its publisher
 promotional efforts
 game seasons
 holiday season
 release season
 independently owned
 financial backing
 supported by a publisher
 indie spirit
 licensor
 methods of marketing
 Expo
 EGX
 Friends and Family
 Youtubers
 word of mouth
 social network
 means of discovery
 pre-order edition
 installment
 brand loyalty
 rapport with existing customers
 reputation</t>
  </si>
  <si>
    <t>Budget
 Budgets
 Creativity
 Decision
 Innovation
 Innovative
 Months
 Planned
 Planning
 Project
 Projects
 Scheduled
 Staffordshire
 Time</t>
  </si>
  <si>
    <t>Design
 Graphs
 Library
 Module
 Network
 Networks
 Note
 Production
 Technical
 Tick
 Eventually
 Experiment
 Ideas
 Identiﬁed
 Method
 Methodologies
 Methods
 Personal
 Practice
 Program
 Questionnaires
 Source
 Techniques
 Testament</t>
  </si>
  <si>
    <t>Architect
 Chats
 Collaboration
 Collaborative
 Comments
 Criticism
 Discussed
 Discussion
 Discussions
 Experts
 Full-time
 Gamer
 Gamers
 Games website
 Ign
 Member
 People
 Player
 Players
 Posted
 Producers
 Publisher
 Support
 Team
 Teams
 Trust
 User
 Virtually
 Youtubers
 PR specialists
 official websites
 trustworthy
 diverse development team
 production teams
 working across different continents
 consensus
 amateur
 official websites
 dedicated gamers
 announcement</t>
  </si>
  <si>
    <t>Clancy
 Community
 Completion
 Computer
 Console
 Contrast
 Discovery
 Excitement
 Game
 Gameplay
 Handheld
 Installment
 Interesting
 Meaningful
 Mobile
 Online
 Party
 Pc
 Playing
 Power
 Product
 Products
 Rank
 Rankings
 Social
 Sports
 States
 Tribe
 Video game
 Video games
 Videogames
 7th generation
 Handheld
 socialising with their friends
 social interaction
 8th gen</t>
  </si>
  <si>
    <t>service paradigm, make a profit, generate enough income, AAA, free-to-play, Apple App Store, mobile, app store, saturation of the mobile game markets, discoverability, small studio, multinational corporation, production time was short, Small companies, bigger companies, business model, publisher-driven, self-publishing,</t>
  </si>
  <si>
    <t>high risk, high production costs, digital distribution, consumer, independent developers, crunch culture, metrics-driven,</t>
  </si>
  <si>
    <t>Game Development, innovation practices, Game idea generation, tools, idea management, creative practices, game idea, cultural production, creative approaches, creating something new, creativity technique, game creation, making games is iterative, last moments of the production, create ideas, storing ideas, creative process, work culture, innovation, idea practices, creativity of the game makers, Game Jam, development processes, agile development, ideation process, sources of inspiration, original idea, game development process is always iterative, perpetual beta model, rapid prototyping, Brainstorming, company culture, sustainable work life, well-being of the staff, sticky notes, notebook, playable prototype, agile approach,</t>
  </si>
  <si>
    <t>game developers, game industry, game professionals, top level managers, project manager, producer, lead designer, programmers, artists, consultants, researchers</t>
  </si>
  <si>
    <t>Mobile Games, casual games, digital games, accessibility, console, strategy, shooter, social game, puzzle, roleplaying, music/party, action</t>
  </si>
  <si>
    <t>Beta
 Business
 Commercial
 Consumer
 Distributed
 Distribution
 Facebook
 Financial
 Freelancer
 Game companies
 Game developer
 Game developers
 Game industry
 Game studios
 Games industry
 Hobbyist
 Holidays
 Indie
 Manufacturers
 Profit
 Publicity
 Publishers
 Publishing
 Social networks
 Spends
 Studio
 Studios
 Subjects
 Trade
 IGDA
 International Game Developers Association
 emerging audiences
 large companies
 Game Developers Association
 start-up
 Demo
 demo-corner</t>
  </si>
  <si>
    <t>Artist
 Artists
 Ceo
 Ceos
 Co-located
 Coders
 Collaborate
 Collaboration
 Communication
 Consensus
 Converse
 Designers
 Director
 Discuss
 Discussed
 Discussion:hubs
 Discussions
 Equality
 Experience
 Expert
 Experts
 Forum
 Full-time
 Job
 Lead
 Leader
 Member
 Newcomer
 Open
 Part-time
 People
 Post
 Producers
 Programmer
 Programmers
 Responsible
 Roles
 Seasoned
 Skills
 Specializations
 Specializing
 Support
 Talk
 Talking
 Talks
 Team
 Teams
 sharing of information
 information sharing
 developers
 bringing people together
 exchange information
 sharing tips</t>
  </si>
  <si>
    <t>Challenge
 Chances
 Chapters
 Community
 Competition
 Computer
 Computers
 Cooperation
 Family
 Flow
 Game
 Games
 Handheld
 Interesting
 Laptops
 Levels
 Meaning
 Mechanics
 Mission
 Modes
 Natural
 Online
 Phone
 Play
 Potion
 Power
 Presence
 Products
 Screen
 Smartphone
 Social
 Usefulness
 Video-game
 Videogame</t>
  </si>
  <si>
    <t>Return on Investment, customer needs, sales, value proposition, satisfy consumer, falloff in the players , content usage patterns, player engagement, Valve Corporation’s Steam service, ratings, player population, price, Metacritic, user ratings, marketing, consumer value, sunk cost, player motivation,</t>
  </si>
  <si>
    <t>Development budget, mitigate some of the risk, project scope, resource requirements, staffing, software projects, resource waste, release date, decision-making process</t>
  </si>
  <si>
    <t>Development cycle, User testing, game design mentioned but not described</t>
  </si>
  <si>
    <t>team size, project director or producer, product owner, game project manager mentioned but not described</t>
  </si>
  <si>
    <t>Amount of content, time spent playing, genre, completion rate, achievements, engaging experience, skill-based, narrative, game quality described</t>
  </si>
  <si>
    <t>Business
 Commercial
 Edge
 Ethical
 Ethically
 Ethics
 Game companies
 Game developers
 Game industry
 Gaming industry
 Gaming sector
 Incentivized
 Innovate
 Innovating
 Innovation
 Investment
 Longevity
 Market
 Profitability
 Promotion
 Reputation
 Series
 Spend
 Studio
 Studios
 Subjects
 Trend
 business case</t>
  </si>
  <si>
    <t>Decision
 Decision making
 Department
 Employee
 Employees
 Formal
 Formalization
 Formalized
 Guidelines
 Hire
 Hiring
 Informal
 Management
 Manager
 Managers
 Months
 Personnel
 Planning
 Professional
 Project
 Resource
 Resources
 Scope
 Staff
 Systematic
 Task
 Tasked
 Time
 Time-specific
 Times
 Training
 Workers
 Workforce
 diversity initiative
 talent retention
 working conditions
 Human Resources
 HR
 inclusive practices
 culture of the team
 career progression
 hiring practices
 maturation</t>
  </si>
  <si>
    <t>Agent
 Beliefs
 Co-design
 Cultural
 Design
 Dialogue
 Evaluation
 Game development
 Global
 Globally
 Ideologies
 Modeling
 Network
 Note
 Path
 Production
 Thematic
 Theme
 Themes
 Vision
 Action items
 Coding
 Concept
 Critique
 Ethnography
 Events
 Experiential
 Interview
 Interviewed
 Interviewees
 Interviews
 Iterative
 Launch
 Launched
 Meeting
 Meetings
 Method
 Methodologies
 Methodology
 Methods
 Personal
 Pipeline
 Practiced
 Practices
 Present
 Presented
 Presenting
 Processes
 Techniques
 Tool
 Tools
 kick-off meeting</t>
  </si>
  <si>
    <t>Accountability
 Articulated
 Articulating
 Articulation
 Collaborated
 Collaboration
 Collaborative
 Collaborators
 Consensus
 Critical
 Designer
 Discuss
 Discussed
 Discussion
 Diversity
 Experience
 Expertise
 Gamer
 Job
 Lead
 Leader
 Leadership
 Leads
 Member
 Open
 People
 Players
 Retention
 Roles
 Skills
 Stakeholders
 Support
 Talent
 Talk
 Team
 Teams
 Transparency
 Trust
 User-needs
 Users
 diverse workforce
 inclusive
 inclusivity and belonging
 equitable
 end users
 studio leadership
 executive team
 interpersonal interactions
 diverse group
 empowerment
 marginalized group
 belonging
 interactions between individuals
 equal access
 marginalized communities
 feeling of belonging
 sense of belonging
 feel that they are valued
 employees feel valued
 buy-in from leadership
 team loyalty
 differing beliefs</t>
  </si>
  <si>
    <t>Action
 Agency
 Authenticity
 Avatars
 Base
 Boundless
 Challenge
 Challenging
 City
 Comfort
 Competitive
 Confidentiality
 Dynamics
 Environmental
 Exploration
 Game
 Game content
 Games
 Identification
 Immersive
 Levels
 Map
 Meanings
 Online
 Partner
 Play
 Played
 Power
 Progression
 Reveal
 Running
 Sense of belonging
 Signal
 Social
 States
 Strategy
 players could relate</t>
  </si>
  <si>
    <t>Computer games companies, Kickstarter, crowd-funding, backers, negative information, keep pace with the market, engage with consumers, gather market data, competitiveness, company brand and reputation, consumer reaction, escalate sales, consumers online, responsive and attentive, market research, financial costs, creating value, crowdfunding, crowdfunding campaigns, business model, value creation, business value, entrepreneurs, customer competencies, customer dialogue, monitoring customers, identify customer needs, listening can create value, brand is perceived, consumer use and satisfaction, technological developments, customers’ willingness to pay, corporate strategy, dialogue with customers, data that can be useful, find it valuable, potential users, customer interaction, realized the value, funding goal, funds are collected, pledge, project backers, mementos, clothes, financial investor, word-of-mouth promotion, post updates about the progress, videos, posting information, screenshots, stimulate interest and responses, attract backers, reasonable prices, value of the crowd, generate business value, supply chain integration, company performance, generate value, business goals, identification with the company, strategic potential, Kickstarter campaign, game development company, recommendations, ratings, trailer video, government grants, target, become more invested, backer community, demo, pay salaries, making money, cash flow, videos from the game, stretch goal, marketing resource, strategies and end goals,</t>
  </si>
  <si>
    <t>information management, manage information, overwhelming and unmanageable, organizational capital, lower-cost, deadline, completed projects, time-consuming, waste of time and money, talent management, launch date, major setback, launch on XboxOne, multi-platform-launch, postpone launch, multi launch, ready for launch, extra month, initial launch, best decision, launch plans, vote for, single platform, eventually cancelling, after the game is launched,</t>
  </si>
  <si>
    <t>development process, gathering feedback from players, collective ideas, company gains value, innovative, innovative solutions, collaboration for innovation, user knowledge, knowledge for innovation, sources of knowledge, user involvement, opportunities for innovation, continuous up-to-date information, share their knowledge, gathers information, innovative outcomes, interaction with the users, development progress, response from users, generating feedback, roles users play, knowledge coproduction, development of products and services, information produced, perceptions and opinions, coproduces new knowledge, gathering of information, innovation process, innovation initiatives, transparency, Character voice, feedback and testing, listen and respond, product development, arena for feedback, knowledge sharing with users, open to insights, participate in the process, share their opinions, organizational learning, knowledge management, community-driven innovation, communities engage, learn and innovate, think out-of-the-box, gain an understanding, gain the knowledge, generativity, start-up phase, Frequent updates, testing information, we upgraded, update any game engine, going to break, baked, terrain mesh, animations, provides transparency, current knowledge, gather inspiration, valuable information, thoughts and ideas, is visible, increasing visibility, scene, prefab, design of the game, drive innovation,</t>
  </si>
  <si>
    <t>social media platforms, needs and wants, dedicated user base, share their knowledge, strong relationships, user base, communicate their ideas, problems and frustrations, company manager, individual opinion, human capital, customer service, social media presence, engage with players, user engagement, participates in a community, people’s opinions, customer support, collection of individuals, common purpose, online community, listening, limit their understanding, active listening, questions and comments, posting information, passive user, active informer, bidirectional creator, behavior online, motivated by an expectation, opinions and ideas, virtual communities, computer game players, Fans, social media presence, communication is managed, heterogeneous audience, goals and values, collaborating with users, Posts and comments, game development team, informative posts and comments, increases trust, comments from backers, clarifying comments, negative or misinforming, undermine the trust, team is simply too small, comments and questions, good communication, trust is built, share their knowledge, strengthens the community, shares an image, company culture, answer questions, behavioral response, wider audience, gained satisfaction, visceral response, like and dislikes, comments and likes, providing feedback, fostering responses from users, strong relationships,</t>
  </si>
  <si>
    <t>Mobile technology, products and services, product success, product images, greater quality, user experience, social connectivity, user content, traceability, creative projects, IT assets, Emotional responses, aesthetic design elements, fun, visceral feelings, satisfaction, pleasure, reflective feelings, affordance, Concept art, game narrative, status reports, technical reports, notices, progression reports, few bugs, PC, console, concept sketch, functionality, look and feel, design is good or bad, aesthetic design elements, gameplay and mechanics, fixes and improvements, future patch, bugs and issues,</t>
  </si>
  <si>
    <t>Localization from an Indie Game Production Perspective &amp;ndash Why, When and How?</t>
  </si>
  <si>
    <t>Indie, global market, distribute games, funding, reach the players, independent game developers, business decisions, series, digital distribution, engage their consumers, sold to a consumer, small scale, small game development, AAA-based, value chain, publishers, distributors, open market, Xbox Live, digital app store, diverse market structure, broader audience , marketspace, more crowded, top grossing, install base, independent game companies, makes agreements, retailers, Financial independence, creative independence, publishing independence, financing the game, financial support, legal expertise, small indie, localized version released, local market, foreign market, domestic market, attract a wider audience, get attraction, played at no cost, monetization, spread the message of the game, business related reason, broaden their player base, early access, player base is global, early access release, specific region, number of visitors, amount of sales, early versions, download the game, attract more players, request from the publisher, publishing negotiations, publisher dictates, first versions, outsourced, in-house, freelance, consultancy, PR, free to download, small company, audiences all over the world, player base is global,</t>
  </si>
  <si>
    <t>limited resources, manpower , project goals, decision, informed decision, made a choice, design decisions, informed choice, prioritizations,</t>
  </si>
  <si>
    <t>Localization, Game Production, regions, localization process, development process, fan translation, regional difference, culturalization , day one of the development, game production, In hindsight, language, Chinese, game development process, phases the development. each phase, concept, pre-production, production, QA, iterative work model, iterative nature of the development process, phases of the process, Evaluation, revision and testing, workflow, interconnected structure, game production, office space, socio-cultural, informal networking , exchange expertise, sharing of actual work, assets are shared, developer conventions, development practices, development cycle, Linguistic, process of localization, translated text, cultural, Internationalization, Globalization, transcreation, cultural references, translator, cultural adaptation, Basic localization, Complex localization, Blending, spreading a message, specific theme, societal issue, prototype phase, localization support, early access phase, first stages of the development, language preference, game were released, post-release, hard coded, game was released, development strategy, community based translation, co-creating, native language, certain region, other languages, text assets, local look and feel, voice acting, accent, social awareness, late stage in the development process, social impact, societal problem, message of the game, speaking many languages, local culture, development process models,</t>
  </si>
  <si>
    <t>personnel, hardworking, target audience, market analyst, competences, working closely together, communicating with each, end-user’s needs, development style, shift in mindset, CEO, Game Designer, Narrative Designer, Producer, Graphic Designer, Sound Designer, QA Manager, Localization Manager, Graphic Artist, Project Manager, player reviews, player base, feedback from the player community, local language, send feedback to the developers, one man, players are translating, players gave feedback, demand from the players, large team, voice actors, attract younger players, broaden the possible player base, feedback from the player base, community feedback, To be a part of the process,</t>
  </si>
  <si>
    <t>rpg, action, cultural references, story, single player, experiemental, PC, console, mobile, ios, android, steam, vr, xbox, casual, first person, horror, hardcore, sharable, story driven, games for change, smartphone,</t>
  </si>
  <si>
    <t>Pay-to-Win, P2W, addicted, gambling, pathological, gaming disorder, youth, impaired control, financing mechanisms, children, user had to pay, pay-to-play, publisher, market became increasingly saturated, illegal copy, free of charge, Free to play, Freemium, virtual goods, multiple small charges, free access, piracy, P2W gamer, games downloaded, losing control, micropayment*, younger people,</t>
  </si>
  <si>
    <t>after its release,</t>
  </si>
  <si>
    <t>Pay-to-Win gamer,</t>
  </si>
  <si>
    <t>advance in the game, full version, basic version, installing it, add-on, in-game advantage, character clothes, online game, console, personal computer, Smartphone, chances of winning, Sports, War, role-playing, simulation, puzzle, word games, arcade, card games, competition, rivalry, pursuit of victory,</t>
  </si>
  <si>
    <t>Business
 Consumers
 Customers
 Distribute
 Game industry
 Game studios
 Independent
 Indie
 Investment
 Market
 Studio
 Studios
 business sense</t>
  </si>
  <si>
    <t>Creativity
 Deadlines
 Efﬁciency
 Employees
 Formal
 Formalized
 Informal
 Manage
 Managed
 Management
 Manager
 Managers
 Minutes
 Planning
 Professional
 Professionals
 Project
 Projects
 Read
 Ready
 Schedule
 Scheduled
 Schedules
 Scheduling
 Scope
 Speciﬁcations
 Tasks
 Time
 Training
 Week
 Weekly
 Workers
 Formalize
 specs
 Design choices
 Develop their skills
 bi-weekly
 sense of risk
 decisions need to be made
 time-line
 logistical
 diverse ideas
 assume multiple roles
 workplace culture</t>
  </si>
  <si>
    <t>Art
 Audio
 Design
 Dialogue
 Engineering
 Evaluation
 Game design
 Game development
 Language
 Logistical
 Logistics
 Modders
 Music
 Narrative
 Note
 Pitch
 Production
 Revision
 Scales
 Sound
 Technical
 Testing
 Themes
 Validate
 Validating
 Validation
 Vision
 Writing
 Level designs
 Process* for learning
 In authority
 participatory design
 co-creative
 Co-design
 Learning loops
 User feedback
 character dialogue
 playtest data
 color palette
 log data
 analytics
 Artifact
 Artifacts
 Asset
 Automatically
 Code
 Concept
 Design process
 Development process
 Document
 Documented
 Documents
 Eventual
 Eventually
 Idea
 Ideas
 Ideating
 Ideation
 Identify
 Identifying
 Identiﬁcation
 Identiﬁed
 Interview
 Interviewees
 Interviewing
 Interviews
 Iteration
 Iterative
 Launched
 Method
 Methods
 Notebook
 Personal
 Personally
 Play
 Playtest
 Playtested
 Playtesters
 Playtesting
 Playtests
 Practices
 Processes
 Prototype
 Prototypes
 Prototyping
 Source
 Spreadsheets
 Test
 Tested
 Tests
 Tools
 Transcribed
 Processes for Design
 Development of new ideas
 Game design process
 Receiving Feedback
 Iterative cycles
 Peer feedback process
 Storyboards
 early concepts
 interactive prototypes
 Game creation process
 Feedback Process
 motivational feedback
 inforcement feedback
 informational feedback
 Emergent
 methods for playtesting
 chat applications
 Cloud storage
 Presentation
 Scripts
 Meetings
 Call for ideas
 Pitches
 prototype review
 pre-production
 pitch feedback meeting
 round of feedback
 conceptual idea
 later phases of development
 peer review
 playtest meeting
 action Item*
 actionable
 live ops
 feedback planning process
 feedback planning
 reflect on
 iterating on features
 collect feedback
 planning meetings
 feedback session
 reflection
 processes of development
 files
 cycles of revision</t>
  </si>
  <si>
    <t>Artist
 Artists
 Availability
 Coder
 Coders
 Cohesion
 Collaboration
 Collaborative
 Collaborators
 Communication
 Conversation
 Conversational
 Conversations
 Critical
 Designers
 Experience
 Expertise
 Forum
 Forums
 Game designers
 Lead
 Leaders
 Leading
 Leads
 Member
 Morale
 Open
 People
 Performance
 Player
 Players
 Producers
 Productivity
 Programmers
 Responsibilities
 Responsibility
 Roles
 Skills
 Stakeholders
 Support
 Team
 Team members
 Teams
 Testers
 Thread
 Trust
 User
 Users
 Writers
 Experts
 Interdisciplinary
 co-workers
 Colleagues
 willingness to participate
 Social dynamics
 players are unpredictable
 Interdependent
 Novices
 Specialization
 Intermixing
 Chats
 in-person
 comment
 Sense of cohesion
 Virtually
 Verbal
 specialties
 bigger picture
 player choices
 articulate
 head
 fit together
 direct superior
 convey
 post
 email
 messages
 job satisfaction</t>
  </si>
  <si>
    <t>Accessibility
 Action
 App
 Bug
 Bugs
 Casual
 Challenge
 Choice
 Community
 Completion
 Depth
 Flow
 Fun
 Icon
 Interesting
 Levels
 Mastery
 Meaning
 Mobile
 Natural
 Novelty
 Online
 Party
 Power
 Pressure
 Product
 Products
 Progression
 Reliability
 Running
 Social
 Unexpected
 Unpredictable
 Art Styles
 User Interfaces
 users to engage</t>
  </si>
  <si>
    <t>Buy
 Contracts
 Incentives
 Independent
 Purchase
 Series
 Titles
 Youtube</t>
  </si>
  <si>
    <t>Formal
 Hierarchical
 Hierarchy
 Manageable
 Professional
 Reading
 Resources
 Scope
 Time</t>
  </si>
  <si>
    <t>Agent
 Design
 Echo
 Evaluation
 Fiction
 Game design
 Game narrative
 Game narratives
 Global
 Harmony
 Instrument
 Instrumental
 Language
 Light
 Ludonarrative dissonance
 Memory
 Narrative
 Network
 Note
 Path
 Paths
 Perception
 Phrase
 Plot
 Poetic
 Speech
 Themes
 Tone
 Vision
 Focalization
 character’s ideology
 Interactive narrative
 ideological perspective
 worldviews
 narrator
 point* of view
 narratology
 narrative point of view
 Ideological point of view
 narrative voice
 tell the story
 Ideology
 Worldview
 value system
 Frame of values
 thematic
 character’s worldview
 narrative events
 moral structure
 narration
 fictional worlds
 moral perspective
 story background
 norms and values
 monologue
 Plot
 scripted
 Code
 Concept
 Construct
 Events
 Eventually
 Idea
 Ideological
 Ideologies
 Ideology
 Method
 Personal
 Personality
 Personally
 Presentation
 Presented
 Presenting
 Proposal
 Reflection
 Scene
 Scenes
 Techniques
 Test
 narrative design
 ideology design
 perspective design
 narrative techniques
 narrative device</t>
  </si>
  <si>
    <t>Blog
 Chatman
 Cognitive
 Comment
 Comments
 Convey
 Conveyance
 Conveyed
 Conveys
 Critical
 Critically
 Designer
 Designers
 Discuss
 Discussed
 Discusses
 Discussing
 Discussion
 Discussions
 Emotional
 Experience
 Game designer
 Game designers
 Gamerant
 Intellectual
 Lead
 Leader
 Leadership
 Member
 Observer
 Observers
 Open
 Performance
 Player
 Player-enacted
 Players
 Playstyle
 Playstyles
 Responsible
 Spectator
 Thread
 User
 Verbal
 empathetic
 free play</t>
  </si>
  <si>
    <t>Achievement
 Action
 Agency
 Avatar
 Avatar-based
 Camera
 Casually
 Challenging
 Choice
 Clan
 Combat
 Completion
 Computer
 Computers
 Exploration
 Fantasy
 Fighting
 First-person
 Game
 Gameplay
 Gameplay content
 Gameplay mechanics
 Genres
 Iconic
 Immersion
 Installs
 Levels
 Map
 Meaningful
 Mechanics
 Mission
 Missions
 Npc
 Npcs
 Online
 Open-world
 Pc
 Play
 Played
 Player character
 Playing
 Power
 Progression
 Quest
 Role-playing
 Single-player
 Story
 Storyworld
 Survival
 Triggered
 Video games
 War
 gameworld
 first-person
 third-person
 emotional experience
 ludic
 spatial point of view
 field of vision
 camera’s point of view
 aerial perspectives
 avatar-based
 top-down
 isometric
 free-roaming
 player is visually represented
 player-avatar’s
 avatar character
 storytelling
 spatial perspective
 audiovisual
 player interacts
 avatar character’s
 feeling of immersion
 narrative-driven
 character development
 freedom
 players’ moments of choices
 main quests
 open world
 degree of freedom
 memory flashback
 journal reading</t>
  </si>
  <si>
    <t>INDIE
 GAME DEVELOPERS
 INDEPENDENT GAME
 Game Purchases
 TARGET MARKET
 commercial release
 Games INDUSTRY
 FUNDING
 KICKSTARTER
 diverse audience of players
 Steam platform
 Apple App store 
 Google Play
 small studios
 Large game corporations
 In-house
 Third-party
 free-to-play
 Indiegogo
 digital distribution
 Incubators
 Accelerators
 crowdsourced funding
 publicity
 AAA
 cutthroat games market</t>
  </si>
  <si>
    <t>BUDGET
 development costs
 design decisions
 designated one member</t>
  </si>
  <si>
    <t>USER RESEARCH
 GAMES USER RESEARCH
 GUR
 PLAYER EXPERIENCE
 DESIGN INTENT
 GAME DEVELOPMENT
 Telemetry
 PLAYER COMMENTS
 Interaction design
 quality assurance
 QA
 alter the design
 changes can be made
 how players felt
 changes to their build
 idea generation
 players to sign up
 User Research Methods
 DEVELOPMENT CYCLE
 USER TESTING
 FOCUS GROUPS
 GAME CAPTURE
 well-defined process
 DEVELOPMENT PROCESS
 Iterative Development Process
 HEURISTIC EVALUATION
 PLAY
 Nielsen’s list
 Think-aloud protocols
 Behavioral observations
 Questionnaires
 Interviews
 OBSERVATION ROOM
 Testing Room
 OBSERVATIONAL STUDIES
 PARTICIPANT POOL
 PLAYTESTING PROCESS
 RITE METHOD
 THINK-ALOUD TECHNIQUES
 DATA ANALYSIS
 DEDICATED LABS
 PLAYTESTS
 Playtesting
 PLAYTESTING
 ITERATIVE
 OBSERVATIONAL DATA
 OBSERVATION DATA
 PLAYER PROFILE
 PLAYTEST SESSION
 PLAYTESTING DATA
 PLAYTESTING METHODS
 RAPID ITERATIVE TESTING AND EVALUATION
 RITE
 STAGE OF DEVELOPMENT
 UNDERSTANDING HOW PLAYERS
 USABILITY EVALUATION METHOD
 USABILITY LABS
 USER RESEARCH METHODS
 USER TEST
 PROCESS
 TESTING
 METHODS
 TOOLS
 Heuristic Analysis
 MICROPHONE
 Webcam
 TECHNIQUES
 DOCUMENTS
 RECORDING Devices
 Unity Engine
 observational video analysis
 detect issues
 body posture
 facial expression
 estimate emotions
 analyze the data
 paper prototypes
 objective notes
 behavior observed
 observation data
 players’ thinking processes
 internal state of the participant
 feel free to talk
 express their thoughts
 subjective interpretation
 transcribing
 First Time User Experience
 FTUE
 industry-standard
 guideline
 testing and improvement cycles
 microphone
 gameplay is recorded
 find issues experienced by players
 early stage of development
 end of production stage
 iterative changes
 latest build
 appreciation test
 build requirements
 iterative playtests
 user diary
 Understand players’ reception
 Playtesting Process
 provide a standard
 training
 participant recruitment
 participant pool
 Informative notes
 “onboarding” phase
 telemetry data
 heatmaps
 self-report
 report on their experience
 writing journals
 automated
 gaming hardware
 biometrics
 one-way mirror
 observe the playtest
 gather playtest data
 playtest station
 track in game events
 screen recording
 what the player is thinking
 team meetings
 playtest report
 Persona's</t>
  </si>
  <si>
    <t>DEVELOPMENT TEAM
 TEAM MEMBERS
 USER RESEARCHERS
 PLAYTESTING TEAMS
 USER
 PLAYER
 TEAM
 COLLABORATION
 ROLES
 what players do
 investigator
 Observer
 software engineer
 understanding design intent
 communicate the requirements
 convince the development team
 playtest coordinators
 Producer
 Programmer</t>
  </si>
  <si>
    <t>VIDEO GAMES
 MOBILE GAMES
 VIDEO GAME
 CARD COLLECTING GAME
 CARD COLLECTION GAME
 2D
 Multiplayer
 in-game item
 GAME EVENTS
 GENRES
 THEMES
 Side-scrolling
 Platformer
 Hardcore
 MOBILE DEVICE
 MOBILE GAMERS
 MOBILE GAMING
 PLAYERS EXPERIENCE
 Survival
 Role-playing
 SINGLE PLAYER
 Exploration
 SPLIT SCREEN
 TOP DOWN
 SHOOTER
 USER INTERACTING
 GAME
 USABILITY
 GAMEPLAY
 MOBILE
 Controls
 UI
 PC
 CONTROLLER
 Keyboard
 Touchpad
 CONSOLE
 FUN
 engaging experience
 player progression
 player challenges
 player gets stuck
 feel about the controls
 game interfaces
 mapping input devices
 challenge and pace
 enjoyable experiences
 RPG
 power-up
 tank
 brawler
 the controls
 regarding controls
 touch screen
 balancing purposes
 Western style
 character classes
 fire rate
 character abilities
 menus
 mouse
 mapping with the screen
 balancing and difficulty
 hours of gameplay
 gameplay sessions
 level difficulty
 monitors
 interacting with the controller
 tablet
 phone</t>
  </si>
  <si>
    <t>GAME STUDIOS
 Game Industry
 Game Development Industry
 GAME DEVELOPMENT STUDIOS
 GAME DEVELOPERS
 GAME STUDIO
 START UP STUDIOS
 established studios</t>
  </si>
  <si>
    <t>PROJECT MANAGEMENT
 PROJECT
 blockers</t>
  </si>
  <si>
    <t>AGILE GAME DEVELOPMENT
 DEVELOPMENT PRACTICES
 SOFTWARE DEVELOPMENT
 AGILE PRACTICES
 AGILE METHODOLOGIES
 Software Engineering Practice*
 Software Engineering Methodologies
 FDD
 AGILE FRAMEWORK
 KANBAN USERS
 PRODUCT OWNER
 SCRUM
 SCRUM FRAMEWORK
 GAME INCREMENT
 Kanban
 RAPID APPLICATION DEVELOPMENT
 AGILE BASED
 AGILE DEVELOPMENT PRACTICES
 AGILE PROCESS
 AGILE PROCESSES
 AGILE SOFTWARE DEVELOPMENT
 Incrementally
 FEATURES ARE ADDED
 Incremental
 Lean Development
 SCRUM DEVELOPMENT
 SCRUM
 SPRINT
 Events
 PROFESSIONAL*
 PROCESSES
 PRODUCT BACKLOG
 Sprint Backlog
 LEAN
 sprint goal
 Sprint Planning
 cumulative flow diagram
 Task Board
 Feature List
 Estimation
 Effort Estimation
 Artifacts
 Definitions of DOne
 Backlog Refinement
 Story Estimation
 Stand Up*
 Service Delivery Review*
 Replenishment Meeting
 Kanban meeting
 Kanban board
 Swim lane*
 Ticket*
 story points
 acceptance criteria
 burndown charts
 WIP
 Work iteration
 Prototyping phase
 Epic
 Pair Programming
 Test Driven Development
 Code Reviews
 Collocation
 Continuous Integration
 Continuous Testing
 Continuous Delivery
 work culture
 Feature Documentation
 Collective Ownership
 Simple Code
 Self-Documenting Code
 GAME DEVELOPMENT</t>
  </si>
  <si>
    <t>CONTEXTUAL FACTORS
 PERFORMANCE METRICS
 Principles
 PERCEIVED
 measure progress
 throughput
 Completed Features
 On time
 studio’s attitude
 Scrum values
 Commitment
 Courage
 Focus
 Openness
 Respect
 agile thinking
 TEAM DYNAMICS
 PRODUCT OWNER
 Leadership
 PO ROLE
 AGILE TEAMS
 DEVELOPMENT TEAMS
 HETEROGENEOUS NATURE
 Scrum Master
 TEAM SIZES
 TEAM
 Functional Teams
 feature area teams
 Responsibilities
 specialized teams
 Architect*
 Technical Leads
 leadership position
 Producers
 Directors
 Project Managers
 required responsibilities
 leadership role
 team collaboration</t>
  </si>
  <si>
    <t>Addiction
 Addictive
 Advertising
 Available for purchase
 Business
 Buy
 Consumer
 Consumers
 Cosmetic
 Customers
 Distribution
 Facebook
 Financial
 Free to play
 Freemium
 Game developer
 Game developers
 Incentives
 Incentivize
 Incentivizes
 Incentivizing
 Independent
 Legal
 Manipulative
 Manufacturing
 Market
 Marketing
 Marketplace
 Merchandise
 Microtransactions
 Monetization
 New content
 Pay to play
 Payment
 Payments
 Premium
 Premium currency
 Price
 Profitability
 Promotion
 Purchase
 Purchased
 Purchases
 Purchasing
 Real money
 Revenue
 Store
 Stores
 Studio
 Subscribers
 Subscription
 Titled
 Twitter
 Virtual currency
 Wager
 transaction
 in-app purchase
 bonus virtual content
 monetize
 intentionally manipulative
 gambling
 value exchange
 additional in-game content
 in-game advertisements
 social marketing
 double currency model
 premium currency
 soft currency
 earned currency
 loot boxes
 fixed price
 Direct Monetization
 Indirect Monetization
 Viewing Ads (Required)
 Viewing Ads (Optional)
 Virtual Currency Gambling
 Acquisition
 Subscription
 Ad Removal
 Real Currency Gambling
 Direct Gameplay Advantage
 Powerups
 Permanent Boost
 Limited Content
 Remove Time Related Barriers
 Inventory Capacity
 Random Goods
 More Items
 Real Currency
 In-game Currency
 Premium Currency
 Premium In-Game Currency
 extra content
 real-world currency
 earns revenue
 periodically view
 ad views
 watch ads between levels
 optional ads
 gamble with cash
 Google Ads
 ad purchasing platform
 players to assist with acquisition
 players to post about the game
 “like” a game on social media
 send recruitment emails to friends
 release often
 Time-limited
 themed content
 fixed rate
 time interval
 turns per day
 mobile game stores
 transfer of value
 value exchange
 in-game resources
 voluntarily watch ads</t>
  </si>
  <si>
    <t>Creativity
 Formal
 Hierarchical
 Innovations
 Management
 Month
 Monthly
 Readers
 Resource
 Resources
 Schedule
 Schedules
 Screenshot
 Tasked
 Time
 Timers
 value stream map
 VSM
 flow of information
 flow of value
 transaction value map</t>
  </si>
  <si>
    <t>Ambient
 Art
 Design
 Drummond
 Evaluation
 Game design
 Globally
 Graphics
 Language
 Libraries
 Memory
 Mood
 Music
 Network
 Note
 Paths
 Pixel
 Revision
 Sound
 Theme
 Themed
 Themes
 engagement mechanism
 bright
 colorful
 Android
 Coding
 Concept
 Construct
 Event
 Events
 Idea
 Ideas
 Identical
 Identified
 Identify
 Ios
 Lean
 Method
 Methods
 Personalize
 Practice
 Practices
 Present
 Presented
 Presenting
 Presents
 Techniques
 Test
 Tool
 lean management
 analysis of gameplay</t>
  </si>
  <si>
    <t>Articulating
 Availability
 Behavioral
 Communication
 Convey
 Conveys
 Designers
 Discussed
 Discussing
 Discussion
 Discussions
 Emails
 Experience
 Gamer
 Marketers
 People
 Player
 Players
 Post
 Posting
 Retention
 Stakeholders
 Support
 Team
 User
 Users
 visibility of a game
 recruit new users
 Intellectual
 Emotional
 people are attracted
 continued gameplay
 video game engagement
 reward experience
 remind them to play
 recruit new players
 player recruitment
 acquisition of new users
 acquiring new players
 gain new players
 acquire a user
 register for a game
 attract new players
 network effect
 acquire new users
 players to keep returning
 keep players engaged
 elongated gameplay
 instant gratification
 fear of missing out
 FOMO
 game behaviors</t>
  </si>
  <si>
    <t>Accomplishment
 Action
 Adventure
 App
 Arousal
 Avatars
 Base
 Capacity
 Challenge
 Choice
 City
 Clans
 Competition
 Completion
 Computer
 Customization
 Dragon
 Exploration
 Fantasy
 Flow
 Game content
 Game elements
 Game state
 Game system
 Gameplay
 Genre
 Genres
 Gold
 Guild
 Hero
 Identification
 Immersive
 Interesting
 Inventory
 King
 Leaderboards
 Levels
 Loot
 Map
 Mechanics
 Mechanicvalue
 Mobile
 Mobile applications
 Mobile game
 Mobile games
 Mobile gaming
 Modes
 New players
 Online
 Play
 Played
 Playing
 Presence
 Pressure
 Product
 Products
 Quest
 Ranking
 Screen
 Smartphones
 Social
 Stimulating
 Story
 Sword
 Unlock
 Unpredictable
 Video game
 Video games
 User Engagement
 engagement by players
 Reinforcement and Reward
 variable rate reinforcement schedule
 VRRS
 daily log-in rewards
 push notifications
 pop up
 time-limited rewards
 player is given a choice
 Ease of Play
 Visual Scheme
 names and scores
 Measurable progress
 collections to complete
 Log-in Rewards
 Notification
 Social Features
 add friends
 Common Sense Media
 engage players
 game progress
 progress in games</t>
  </si>
  <si>
    <t>free-to-play
 purchase
 Virtual-items
 revenues
 sales
 Revenue generate
 pay-to-win
 business model
 motivation for purchase
 played for free
 monetized
 in-game sales
 purely aesthetic
 virtual goods
 in-platform purchases
 ‘real’world money
 sold for
 consumers
 purchasing driver
 game-related services
 virtual currency
 new playable characters
 player enhancement
 the willingness to spend 
 real money
 price 
 publishers
 converting players into payers
 speed of game progression
 ornamental
 additional content
 player segments
 players who invest more
 no functional value.
 motivates purchasing
 value to customers
 consumers are motivated
 Value for money
 purchasing
 payment
 consumer behavior
 premium
 right thing to do
 give back to the developer
 give money to the developer
 personal investment to the company
 pleasure of giving
 consumer behavior
 spent money in the game
 crowdfunding
 Pay-to-play
 updated features
 new champions
 liked the way it looked
 support the brand
 value to the consumer
 competitive edge
 Competitive advantage
 longevity
 keep the game alive
 accelerate game progression
 revenue stream
 value fairness</t>
  </si>
  <si>
    <t>texture</t>
  </si>
  <si>
    <t>live stadium event
 broadcast live
 user base
 value players see
 highly dedicated to the game</t>
  </si>
  <si>
    <t>Avatar's
 Online games
 hedonic
 mobile
 location-based
 desktops
 Laptops
 game progression
 player's skill
 equality for players
 in-game advantag
 skin
 Functional Item*
 non-functional item*
 player's avatar
 changes the look
 game play
 potions
 increase strength
 Time spent playing a game
 console
 competitive strength
 visual appearance
 player's digital character
 players autonomy
 Players can choose
 multiplayer games,
 profile pictures
 what motivates players
 Fantasy
 Fun
 social relationships
 fantasies
 fantasy-related
 enjoyment
 self-expression
 ideal selves
 immersion
 Social motivations
 team game
 show status
 shared social identity
 social value
 self-esteem
 self-worth
 self-enhancement
 fairness in online games
 hardcore
 ultra-hardcore
 exhilaration of winning
 obsessive players
 Novelty
 Self-gratification
 Aesthetics
 keep the game novel
 art and beauty
 visual appearance
 aesthetical enjoyment
 Multisensory
 how the character looks
 aesthetics of a character
 rewarding oneself
 emotional satisfaction
 in-game achievement
 emotional connections with their characters
 max level
 looks unique
 Character dedication
 Reciprocity
 Visual Authority
 Players feel emotional connections
 Gifting
 better at the game
 players progress through the game
 hey invest emotionally
 gameplay time
 digital representations
 Extended self
 pleasure
 maintaining relationships
 gift giving
 social relationships between players
 express their individuality
 in-group
 Social Identity
 stand out as individuals
 distinct from other players
 status to other players
 level of mastery
 Showing off
 you get better
 better players
 reach a certain level.
 show that you are proficient
 you are winning
 aesthetic appeal
 player's avatar</t>
  </si>
  <si>
    <t>Customers
 Distributed
 Game developers
 Investment
 Open source
 Open-source
 Sales
 Steam platform
 Store
 Title
 multiple updates
 public image
 updates to their games
 updates
 content changes or additions
 hotfixes
 multiple updates
 later update
 Special Edition
 0-day update
 regular-cycle update
 future release</t>
  </si>
  <si>
    <t>Big-budget
 Date
 Deadline
 Efficiency
 Game projects
 Informal
 Management
 Minute
 Mitigate
 Planned
 Project
 Projects
 Readily
 Reading
 Schedule
 Scheduled
 Schedules
 Scope
 Security
 Task
 Time
 Time-consuming
 Timeline
 Times
 Update Notes
 release notes
 changing requirements
 development timeline</t>
  </si>
  <si>
    <t>Ai
 Algorithm
 Artificial intelligence
 Audio
 Bug fix
 Bug fixes
 Collision
 Debugging
 Design
 Engineering
 Evaluation
 Game design
 Game development
 Global
 Graphics
 Java
 Language
 Languages
 Memory
 Modules
 Note
 Path
 Physics
 Production
 Programming
 Qa
 Reproducing
 Reproduction
 Server
 Testing
 Writing
 Rendered
 code quality
 bug reproduction
 reproducing bugs
 bugs that are fixed
 development of games
 fix these bugs
 fix a bug
 identify the bugs
 Concurrency
 bug-fixes
 Computer graphics
 desynchronization
 testing state space
 bug recurrence
 pieces o f code
 game architecture
 Reproducing a bug
 well-written code
 C++
 game state space
 BUGS RECUR
 Assets
 Automated
 Automatic
 Automation
 Code
 Coding
 Design patterns
 Event
 Events
 Game development process
 Game updates
 Github
 Hardware
 Identical
 Identified
 Identifies
 Identify
 Identifying
 Interviews
 Methodology
 Methods
 Personal
 Pipeline
 Practice
 Practices
 Present
 Presented
 Processes
 Program
 Script
 Source
 Techniques
 Test
 Tested
 Testing process
 Tests
 Tool
 Tools
 Unity
 releases of video games
 testing in game development
 game’s initial release
 requirement of a game
 graphical assets
 writing comprehensive tests
 automated testing
 development pipeline
 commit messages
 Adapter pattern
 observer pattern
 static analysis tool
 UnityLinter
 automated, low-level testing
 test automation
 deployed
 update schedule
 data files
 frequency in updates
 crash report
 merging his/her code
 multi-component interaction testing
 testing components
 coding process</t>
  </si>
  <si>
    <t>Artists
 Conversely
 Conveyed
 Critical
 Designers
 Email
 Experience
 Expertise
 Forum
 Forums
 Interdependence
 Lead
 Leads
 Member
 Messages
 Observer
 Open
 People
 Performance
 Player
 Players
 Post
 Post-release
 Posted
 Programmers
 Specialized
 Team
 Teammates
 Teams
 Tester
 Testers
 User
 Users
 Users-and
 teams are often more diverse
 Players can act unpredictably
 game’s website
 game forum
 developer web site</t>
  </si>
  <si>
    <t>Action
 Base
 Bug
 Bug-fixes
 Bugfix
 Bugs
 Bugtypefreq
 Camera
 Challenge
 Choice
 Clancy
 Combat
 Computer
 Enjoyable
 Fantasy
 Fighting
 Fun
 Game experience
 Game space
 Game state
 Game world
 Gameplay
 Genre
 Graphical
 Hybrid
 Map
 Mastery
 Match
 Matched
 Matches
 Matching
 Mechanics
 Multiplayer
 Npc
 Online
 Pc
 Play
 Playing
 Presence
 Rank
 Ranked
 Reveal
 Running
 Shooter
 Simulation
 Simulator
 Sports
 Strategy
 Survival
 Ui
 User interface
 Video game
 Video games
 War
 UI elements
 Views the game world
 game camera
 Bounds
 collide
 make contact
 object properties
 Object persistence
 background variables
 state space
 interactive elements
 future-proof
 later additions
 hardware setups
 code modules</t>
  </si>
  <si>
    <t>Free-to-play, Freemium, Virtual goods, in-game content, revenue model, latent motivations, purchase, buy, top-grossing, economical rationale, spend money, purchase motivations, game publishers, business model, offered for free, acquire as many users as possible, generate revenue, entice users, player behavior, new content periodically, purchase decisions, consumption values, customer lifetime value, critical reception, perceived value, spending mechanics, in-app purchases, game business, unlocking content, monetization, ethics of game business, retain players, paying minority, accelerators, boosters, pay-to-win, unfair, fairness, public relations, customer service, social communities, conversion rates, high spenders,</t>
  </si>
  <si>
    <t>design philosophy of games, tweaking the game, how the game has been designed, poorly implemented,</t>
  </si>
  <si>
    <t>Online games, video games, social interaction, competition, artistic sense, affective experience, telepresence, social presence, playfulness, flow, cognitive involvement, satisfaction, user experience, psychological factors, good game, special offers, investing in a hobby, avoiding spam, becoming the best, continuing play, giving gifts, indulging the children, personalization, playing with friends, protecting achievements, reaching completion, reasonable pricing, avoiding repetition, showing off achievements, showing off to friends, special event, special offer, speeding timers, supporting a good game, unlocking content, how items function in relation to game rules, planned obsolescence, artificial obstacles, game enjoyment, willingness to purchase, social value, self-presentation, social influence, social presence, customization, value for money, monetary value, support the developer, mobile,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</si>
</sst>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m"/>
    <numFmt numFmtId="165" formatCode="0.0"/>
    <numFmt numFmtId="166" formatCode="0.0%"/>
  </numFmts>
  <fonts count="10">
    <font>
      <sz val="10.0"/>
      <color rgb="FF000000"/>
      <name val="Arial"/>
      <scheme val="minor"/>
    </font>
    <font>
      <sz val="11.0"/>
      <color rgb="FF000000"/>
      <name val="Calibri"/>
    </font>
    <font>
      <color theme="1"/>
      <name val="Arial"/>
      <scheme val="minor"/>
    </font>
    <font>
      <u/>
      <sz val="11.0"/>
      <color rgb="FF000000"/>
      <name val="Calibri"/>
    </font>
    <font>
      <color rgb="FF000000"/>
      <name val="Arial"/>
      <scheme val="minor"/>
    </font>
    <font>
      <color rgb="FF333333"/>
      <name val="Sans-serif"/>
    </font>
    <font>
      <u/>
      <sz val="11.0"/>
      <color rgb="FF0000FF"/>
      <name val="Calibri"/>
    </font>
    <font>
      <sz val="11.0"/>
      <color theme="1"/>
      <name val="Calibri"/>
    </font>
    <font>
      <b/>
      <sz val="11.0"/>
      <color rgb="FFFFFFFF"/>
      <name val="Calibri"/>
    </font>
    <font>
      <color theme="1"/>
      <name val="Arial"/>
    </font>
  </fonts>
  <fills count="5">
    <fill>
      <patternFill patternType="none"/>
    </fill>
    <fill>
      <patternFill patternType="lightGray"/>
    </fill>
    <fill>
      <patternFill patternType="solid">
        <fgColor rgb="FFE2EFDA"/>
        <bgColor rgb="FFE2EFDA"/>
      </patternFill>
    </fill>
    <fill>
      <patternFill patternType="solid">
        <fgColor rgb="FFFFFFFF"/>
        <bgColor rgb="FFFFFFFF"/>
      </patternFill>
    </fill>
    <fill>
      <patternFill patternType="solid">
        <fgColor rgb="FF70AD47"/>
        <bgColor rgb="FF70AD47"/>
      </patternFill>
    </fill>
  </fills>
  <borders count="5">
    <border/>
    <border>
      <left style="thin">
        <color rgb="FFA9D08E"/>
      </left>
      <top style="thin">
        <color rgb="FFA9D08E"/>
      </top>
      <bottom style="thin">
        <color rgb="FFA9D08E"/>
      </bottom>
    </border>
    <border>
      <top style="thin">
        <color rgb="FFA9D08E"/>
      </top>
      <bottom style="thin">
        <color rgb="FFA9D08E"/>
      </bottom>
    </border>
    <border>
      <bottom style="thin">
        <color rgb="FFA9D08E"/>
      </bottom>
    </border>
    <border>
      <left style="thin">
        <color rgb="FFA9D08E"/>
      </left>
      <bottom style="thin">
        <color rgb="FFA9D08E"/>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1" numFmtId="0" xfId="0" applyAlignment="1" applyFont="1">
      <alignment readingOrder="0" shrinkToFit="0" vertical="bottom" wrapText="0"/>
    </xf>
    <xf borderId="1" fillId="2" fontId="1" numFmtId="0" xfId="0" applyAlignment="1" applyBorder="1" applyFill="1" applyFont="1">
      <alignment horizontal="right" readingOrder="0" shrinkToFit="0" vertical="bottom" wrapText="0"/>
    </xf>
    <xf borderId="0" fillId="0" fontId="2" numFmtId="0" xfId="0" applyAlignment="1" applyFont="1">
      <alignment readingOrder="0"/>
    </xf>
    <xf borderId="0" fillId="0" fontId="3" numFmtId="0" xfId="0" applyAlignment="1" applyFont="1">
      <alignment readingOrder="0" shrinkToFit="0" vertical="bottom" wrapText="0"/>
    </xf>
    <xf borderId="2" fillId="2" fontId="1" numFmtId="0" xfId="0" applyAlignment="1" applyBorder="1" applyFont="1">
      <alignment readingOrder="0" shrinkToFit="0" vertical="bottom" wrapText="0"/>
    </xf>
    <xf borderId="0" fillId="0" fontId="1" numFmtId="0" xfId="0" applyAlignment="1" applyFont="1">
      <alignment shrinkToFit="0" vertical="bottom" wrapText="0"/>
    </xf>
    <xf borderId="1" fillId="0" fontId="1" numFmtId="0" xfId="0" applyAlignment="1" applyBorder="1" applyFont="1">
      <alignment horizontal="right" readingOrder="0" shrinkToFit="0" vertical="bottom" wrapText="0"/>
    </xf>
    <xf borderId="2" fillId="0" fontId="1" numFmtId="0" xfId="0" applyAlignment="1" applyBorder="1" applyFont="1">
      <alignment readingOrder="0" shrinkToFit="0" vertical="bottom" wrapText="0"/>
    </xf>
    <xf borderId="0" fillId="0" fontId="4" numFmtId="0" xfId="0" applyAlignment="1" applyFont="1">
      <alignment readingOrder="0" shrinkToFit="0" wrapText="1"/>
    </xf>
    <xf borderId="0" fillId="0" fontId="1" numFmtId="164" xfId="0" applyAlignment="1" applyFont="1" applyNumberFormat="1">
      <alignment horizontal="right" readingOrder="0" shrinkToFit="0" vertical="bottom" wrapText="0"/>
    </xf>
    <xf borderId="0" fillId="3" fontId="5" numFmtId="0" xfId="0" applyAlignment="1" applyFill="1" applyFont="1">
      <alignment readingOrder="0"/>
    </xf>
    <xf borderId="0" fillId="0" fontId="6" numFmtId="0" xfId="0" applyAlignment="1" applyFont="1">
      <alignment readingOrder="0" shrinkToFit="0" vertical="bottom" wrapText="0"/>
    </xf>
    <xf borderId="0" fillId="0" fontId="2" numFmtId="0" xfId="0" applyAlignment="1" applyFont="1">
      <alignment shrinkToFit="0" wrapText="0"/>
    </xf>
    <xf borderId="0" fillId="0" fontId="2" numFmtId="0" xfId="0" applyFont="1"/>
    <xf borderId="0" fillId="0" fontId="2" numFmtId="165" xfId="0" applyFont="1" applyNumberFormat="1"/>
    <xf borderId="0" fillId="0" fontId="2" numFmtId="166" xfId="0" applyFont="1" applyNumberFormat="1"/>
    <xf borderId="3" fillId="0" fontId="7" numFmtId="0" xfId="0" applyAlignment="1" applyBorder="1" applyFont="1">
      <alignment vertical="bottom"/>
    </xf>
    <xf borderId="0" fillId="0" fontId="7" numFmtId="0" xfId="0" applyAlignment="1" applyFont="1">
      <alignment vertical="bottom"/>
    </xf>
    <xf borderId="2" fillId="4" fontId="8" numFmtId="0" xfId="0" applyAlignment="1" applyBorder="1" applyFill="1" applyFont="1">
      <alignment readingOrder="0" shrinkToFit="0" vertical="bottom" wrapText="0"/>
    </xf>
    <xf borderId="4" fillId="2" fontId="7" numFmtId="0" xfId="0" applyAlignment="1" applyBorder="1" applyFont="1">
      <alignment horizontal="right" vertical="bottom"/>
    </xf>
    <xf borderId="4" fillId="0" fontId="7" numFmtId="0" xfId="0" applyAlignment="1" applyBorder="1" applyFont="1">
      <alignment horizontal="right" vertical="bottom"/>
    </xf>
    <xf borderId="2" fillId="0" fontId="1" numFmtId="0" xfId="0" applyAlignment="1" applyBorder="1" applyFont="1">
      <alignment shrinkToFit="0" vertical="bottom" wrapText="0"/>
    </xf>
    <xf borderId="2" fillId="2" fontId="1" numFmtId="0" xfId="0" applyAlignment="1" applyBorder="1" applyFont="1">
      <alignment shrinkToFit="0" vertical="bottom" wrapText="0"/>
    </xf>
    <xf borderId="0" fillId="0" fontId="9"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ciencedirect.com/science/article/pii/S0747563216307865" TargetMode="External"/><Relationship Id="rId20" Type="http://schemas.openxmlformats.org/officeDocument/2006/relationships/hyperlink" Target="https://www.sciencedirect.com/science/article/pii/S0950584921000252" TargetMode="External"/><Relationship Id="rId41" Type="http://schemas.openxmlformats.org/officeDocument/2006/relationships/drawing" Target="../drawings/drawing1.xml"/><Relationship Id="rId22" Type="http://schemas.openxmlformats.org/officeDocument/2006/relationships/hyperlink" Target="https://www.sciencedirect.com/science/article/pii/S1875952119300795" TargetMode="External"/><Relationship Id="rId21" Type="http://schemas.openxmlformats.org/officeDocument/2006/relationships/hyperlink" Target="https://doi.org/10.1145/3337722.3337727" TargetMode="External"/><Relationship Id="rId24" Type="http://schemas.openxmlformats.org/officeDocument/2006/relationships/hyperlink" Target="https://doi.org/10.1145/3472538.3472567" TargetMode="External"/><Relationship Id="rId23" Type="http://schemas.openxmlformats.org/officeDocument/2006/relationships/hyperlink" Target="http://www.digra.org/wp-content/uploads/digital-library/DIGRA_2018_Paper_35.pdf" TargetMode="External"/><Relationship Id="rId1" Type="http://schemas.openxmlformats.org/officeDocument/2006/relationships/hyperlink" Target="https://doi.org/10.1145/3311350.3347180" TargetMode="External"/><Relationship Id="rId2" Type="http://schemas.openxmlformats.org/officeDocument/2006/relationships/hyperlink" Target="https://doi.org/10.1145/3472538.3472569" TargetMode="External"/><Relationship Id="rId3" Type="http://schemas.openxmlformats.org/officeDocument/2006/relationships/hyperlink" Target="http://www.digra.org/wp-content/uploads/digital-library/DiGRA_2019_paper_184.pdf" TargetMode="External"/><Relationship Id="rId4" Type="http://schemas.openxmlformats.org/officeDocument/2006/relationships/hyperlink" Target="http://www.digra.org/wp-content/uploads/digital-library/DiGRA_2019_paper_164.pdf" TargetMode="External"/><Relationship Id="rId9" Type="http://schemas.openxmlformats.org/officeDocument/2006/relationships/hyperlink" Target="https://doi.org/10.1145/3276322" TargetMode="External"/><Relationship Id="rId26" Type="http://schemas.openxmlformats.org/officeDocument/2006/relationships/hyperlink" Target="https://doi.org/10.1145/2994310.2994359" TargetMode="External"/><Relationship Id="rId25" Type="http://schemas.openxmlformats.org/officeDocument/2006/relationships/hyperlink" Target="http://link.springer.com/article/10.1007/s40869-016-0023-2" TargetMode="External"/><Relationship Id="rId28" Type="http://schemas.openxmlformats.org/officeDocument/2006/relationships/hyperlink" Target="https://www.sciencedirect.com/science/article/pii/S1875952118300181" TargetMode="External"/><Relationship Id="rId27" Type="http://schemas.openxmlformats.org/officeDocument/2006/relationships/hyperlink" Target="https://doi.org/10.1145/3377290.3377294" TargetMode="External"/><Relationship Id="rId5" Type="http://schemas.openxmlformats.org/officeDocument/2006/relationships/hyperlink" Target="http://www.digra.org/wp-content/uploads/digital-library/DIGRA_2018_paper_259.pdf" TargetMode="External"/><Relationship Id="rId6" Type="http://schemas.openxmlformats.org/officeDocument/2006/relationships/hyperlink" Target="http://link.springer.com/article/10.1007/s10664-017-9531-3" TargetMode="External"/><Relationship Id="rId29" Type="http://schemas.openxmlformats.org/officeDocument/2006/relationships/hyperlink" Target="http://www.digra.org/wp-content/uploads/digital-library/DiGRA_2019_paper_299.pdf" TargetMode="External"/><Relationship Id="rId7" Type="http://schemas.openxmlformats.org/officeDocument/2006/relationships/hyperlink" Target="http://link.springer.com/article/10.1007/s10664-020-09840-9" TargetMode="External"/><Relationship Id="rId8" Type="http://schemas.openxmlformats.org/officeDocument/2006/relationships/hyperlink" Target="http://www.digra.org/wp-content/uploads/digital-library/DiGRA_2020_paper_168.pdf" TargetMode="External"/><Relationship Id="rId31" Type="http://schemas.openxmlformats.org/officeDocument/2006/relationships/hyperlink" Target="http://www.digra.org/wp-content/uploads/digital-library/DIGRA_2018_paper_59.pdf" TargetMode="External"/><Relationship Id="rId30" Type="http://schemas.openxmlformats.org/officeDocument/2006/relationships/hyperlink" Target="http://link.springer.com/article/10.1007/s40869-018-0075-6" TargetMode="External"/><Relationship Id="rId11" Type="http://schemas.openxmlformats.org/officeDocument/2006/relationships/hyperlink" Target="http://www.digra.org/wp-content/uploads/digital-library/paper_249.pdf" TargetMode="External"/><Relationship Id="rId33" Type="http://schemas.openxmlformats.org/officeDocument/2006/relationships/hyperlink" Target="https://doi.org/10.1145/3311350.3347176" TargetMode="External"/><Relationship Id="rId10" Type="http://schemas.openxmlformats.org/officeDocument/2006/relationships/hyperlink" Target="http://link.springer.com/article/10.1007/s10664-019-09783-w" TargetMode="External"/><Relationship Id="rId32" Type="http://schemas.openxmlformats.org/officeDocument/2006/relationships/hyperlink" Target="https://www.sciencedirect.com/science/article/pii/S0747563220303393" TargetMode="External"/><Relationship Id="rId13" Type="http://schemas.openxmlformats.org/officeDocument/2006/relationships/hyperlink" Target="http://link.springer.com/article/10.1007/s40869-017-0031-x" TargetMode="External"/><Relationship Id="rId35" Type="http://schemas.openxmlformats.org/officeDocument/2006/relationships/hyperlink" Target="https://doi.org/10.1145/2994310.2994364" TargetMode="External"/><Relationship Id="rId12" Type="http://schemas.openxmlformats.org/officeDocument/2006/relationships/hyperlink" Target="http://www.digra.org/wp-content/uploads/digital-library/paper_210.pdf" TargetMode="External"/><Relationship Id="rId34" Type="http://schemas.openxmlformats.org/officeDocument/2006/relationships/hyperlink" Target="https://doi.org/10.1145/3472538.3472564" TargetMode="External"/><Relationship Id="rId15" Type="http://schemas.openxmlformats.org/officeDocument/2006/relationships/hyperlink" Target="http://www.digra.org/wp-content/uploads/digital-library/DIGRA_2018_paper_294.pdf" TargetMode="External"/><Relationship Id="rId37" Type="http://schemas.openxmlformats.org/officeDocument/2006/relationships/hyperlink" Target="http://www.digra.org/wp-content/uploads/digital-library/DiGRA_2020_paper_367.pdf" TargetMode="External"/><Relationship Id="rId14" Type="http://schemas.openxmlformats.org/officeDocument/2006/relationships/hyperlink" Target="https://doi.org/10.1145/3472538.3472573" TargetMode="External"/><Relationship Id="rId36" Type="http://schemas.openxmlformats.org/officeDocument/2006/relationships/hyperlink" Target="https://doi.org/10.1145/3341215.3354647" TargetMode="External"/><Relationship Id="rId17" Type="http://schemas.openxmlformats.org/officeDocument/2006/relationships/hyperlink" Target="https://doi.org/10.1145/3275116.3275140" TargetMode="External"/><Relationship Id="rId39" Type="http://schemas.openxmlformats.org/officeDocument/2006/relationships/hyperlink" Target="https://ieeexplore.ieee.org/document/9402141" TargetMode="External"/><Relationship Id="rId16" Type="http://schemas.openxmlformats.org/officeDocument/2006/relationships/hyperlink" Target="https://www.sciencedirect.com/science/article/pii/S1875952115000130" TargetMode="External"/><Relationship Id="rId38" Type="http://schemas.openxmlformats.org/officeDocument/2006/relationships/hyperlink" Target="https://www.sciencedirect.com/science/article/pii/S0747563218304461" TargetMode="External"/><Relationship Id="rId19" Type="http://schemas.openxmlformats.org/officeDocument/2006/relationships/hyperlink" Target="https://doi.org/10.1145/3275116.3275133" TargetMode="External"/><Relationship Id="rId18" Type="http://schemas.openxmlformats.org/officeDocument/2006/relationships/hyperlink" Target="https://www.sciencedirect.com/science/article/pii/S187595211730077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5"/>
    <col customWidth="1" min="4" max="4" width="5.0"/>
    <col customWidth="1" min="5" max="5" width="27.88"/>
    <col customWidth="1" min="6" max="6" width="76.63"/>
    <col customWidth="1" min="7" max="7" width="26.13"/>
    <col customWidth="1" min="8" max="8" width="41.0"/>
  </cols>
  <sheetData>
    <row r="1">
      <c r="A1" s="1" t="s">
        <v>0</v>
      </c>
      <c r="B1" s="1" t="s">
        <v>1</v>
      </c>
      <c r="C1" s="1" t="s">
        <v>2</v>
      </c>
      <c r="D1" s="2" t="s">
        <v>3</v>
      </c>
      <c r="E1" s="1" t="s">
        <v>4</v>
      </c>
      <c r="F1" s="1" t="s">
        <v>5</v>
      </c>
      <c r="G1" s="1" t="s">
        <v>6</v>
      </c>
      <c r="H1" s="1" t="s">
        <v>7</v>
      </c>
      <c r="I1" s="1" t="s">
        <v>8</v>
      </c>
      <c r="J1" s="1" t="s">
        <v>9</v>
      </c>
      <c r="K1" s="3" t="s">
        <v>10</v>
      </c>
      <c r="L1" s="1" t="s">
        <v>11</v>
      </c>
      <c r="M1" s="1" t="s">
        <v>12</v>
      </c>
      <c r="N1" s="1" t="s">
        <v>13</v>
      </c>
      <c r="O1" s="1" t="s">
        <v>14</v>
      </c>
      <c r="P1" s="1" t="s">
        <v>15</v>
      </c>
      <c r="Q1" s="1" t="s">
        <v>16</v>
      </c>
      <c r="R1" s="1" t="s">
        <v>17</v>
      </c>
      <c r="S1" s="1" t="s">
        <v>18</v>
      </c>
      <c r="T1" s="1" t="s">
        <v>19</v>
      </c>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row>
    <row r="2">
      <c r="A2" s="1" t="s">
        <v>20</v>
      </c>
      <c r="B2" s="4">
        <v>1716.0</v>
      </c>
      <c r="C2" s="1" t="s">
        <v>21</v>
      </c>
      <c r="D2" s="2">
        <v>2019.0</v>
      </c>
      <c r="E2" s="1" t="s">
        <v>22</v>
      </c>
      <c r="F2" s="1" t="s">
        <v>23</v>
      </c>
      <c r="G2" s="1" t="s">
        <v>24</v>
      </c>
      <c r="H2" s="5" t="s">
        <v>25</v>
      </c>
      <c r="I2" s="1" t="s">
        <v>26</v>
      </c>
      <c r="J2" s="6" t="s">
        <v>27</v>
      </c>
      <c r="K2" s="3" t="s">
        <v>28</v>
      </c>
      <c r="L2" s="1" t="s">
        <v>29</v>
      </c>
      <c r="M2" s="7" t="s">
        <v>30</v>
      </c>
      <c r="N2" s="7" t="s">
        <v>31</v>
      </c>
      <c r="O2" s="7" t="s">
        <v>32</v>
      </c>
      <c r="P2" s="7" t="s">
        <v>33</v>
      </c>
      <c r="Q2" s="7" t="s">
        <v>34</v>
      </c>
      <c r="R2" s="7" t="s">
        <v>32</v>
      </c>
      <c r="S2" s="7" t="s">
        <v>34</v>
      </c>
      <c r="T2" s="7" t="s">
        <v>34</v>
      </c>
      <c r="U2" s="8"/>
      <c r="V2" s="8"/>
      <c r="W2" s="8"/>
      <c r="X2" s="8"/>
      <c r="Y2" s="8"/>
      <c r="Z2" s="8"/>
      <c r="AA2" s="8"/>
      <c r="AB2" s="8"/>
      <c r="AC2" s="8"/>
      <c r="AD2" s="1"/>
      <c r="AE2" s="1"/>
      <c r="AF2" s="1"/>
      <c r="AG2" s="8"/>
      <c r="AH2" s="8"/>
      <c r="AI2" s="8"/>
      <c r="AJ2" s="8"/>
      <c r="AK2" s="8"/>
      <c r="AL2" s="8"/>
      <c r="AM2" s="8"/>
      <c r="AN2" s="1"/>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row>
    <row r="3">
      <c r="A3" s="1" t="s">
        <v>35</v>
      </c>
      <c r="B3" s="9">
        <v>2120.0</v>
      </c>
      <c r="C3" s="1" t="s">
        <v>21</v>
      </c>
      <c r="D3" s="2">
        <v>2021.0</v>
      </c>
      <c r="E3" s="1" t="s">
        <v>36</v>
      </c>
      <c r="F3" s="1" t="s">
        <v>37</v>
      </c>
      <c r="G3" s="1" t="s">
        <v>38</v>
      </c>
      <c r="H3" s="5" t="s">
        <v>39</v>
      </c>
      <c r="I3" s="1" t="s">
        <v>40</v>
      </c>
      <c r="J3" s="6" t="s">
        <v>41</v>
      </c>
      <c r="K3" s="3" t="s">
        <v>42</v>
      </c>
      <c r="L3" s="1" t="s">
        <v>29</v>
      </c>
      <c r="M3" s="10" t="s">
        <v>43</v>
      </c>
      <c r="N3" s="10" t="s">
        <v>31</v>
      </c>
      <c r="O3" s="10" t="s">
        <v>33</v>
      </c>
      <c r="P3" s="10" t="s">
        <v>33</v>
      </c>
      <c r="Q3" s="10" t="s">
        <v>33</v>
      </c>
      <c r="R3" s="10" t="s">
        <v>33</v>
      </c>
      <c r="S3" s="10" t="s">
        <v>34</v>
      </c>
      <c r="T3" s="10" t="s">
        <v>34</v>
      </c>
      <c r="U3" s="8"/>
      <c r="V3" s="8"/>
      <c r="W3" s="8"/>
      <c r="X3" s="8"/>
      <c r="Y3" s="8"/>
      <c r="Z3" s="8"/>
      <c r="AA3" s="8"/>
      <c r="AB3" s="8"/>
      <c r="AC3" s="8"/>
      <c r="AD3" s="1"/>
      <c r="AE3" s="1"/>
      <c r="AF3" s="1"/>
      <c r="AG3" s="8"/>
      <c r="AH3" s="8"/>
      <c r="AI3" s="8"/>
      <c r="AJ3" s="8"/>
      <c r="AK3" s="8"/>
      <c r="AL3" s="8"/>
      <c r="AM3" s="8"/>
      <c r="AN3" s="1"/>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row>
    <row r="4">
      <c r="A4" s="1" t="s">
        <v>44</v>
      </c>
      <c r="B4" s="4">
        <v>8693.0</v>
      </c>
      <c r="C4" s="1" t="s">
        <v>21</v>
      </c>
      <c r="D4" s="2">
        <v>2019.0</v>
      </c>
      <c r="E4" s="1" t="s">
        <v>45</v>
      </c>
      <c r="F4" s="1" t="s">
        <v>46</v>
      </c>
      <c r="G4" s="1" t="s">
        <v>47</v>
      </c>
      <c r="H4" s="11" t="s">
        <v>48</v>
      </c>
      <c r="I4" s="8"/>
      <c r="J4" s="6" t="s">
        <v>49</v>
      </c>
      <c r="K4" s="3" t="s">
        <v>50</v>
      </c>
      <c r="L4" s="1" t="s">
        <v>51</v>
      </c>
      <c r="M4" s="7" t="s">
        <v>52</v>
      </c>
      <c r="N4" s="7" t="s">
        <v>31</v>
      </c>
      <c r="O4" s="7" t="s">
        <v>34</v>
      </c>
      <c r="P4" s="7" t="s">
        <v>53</v>
      </c>
      <c r="Q4" s="7" t="s">
        <v>32</v>
      </c>
      <c r="R4" s="7" t="s">
        <v>53</v>
      </c>
      <c r="S4" s="7" t="s">
        <v>34</v>
      </c>
      <c r="T4" s="7" t="s">
        <v>32</v>
      </c>
      <c r="U4" s="8"/>
      <c r="V4" s="8"/>
      <c r="W4" s="8"/>
      <c r="X4" s="8"/>
      <c r="Y4" s="8"/>
      <c r="Z4" s="8"/>
      <c r="AA4" s="8"/>
      <c r="AB4" s="8"/>
      <c r="AC4" s="8"/>
      <c r="AD4" s="8"/>
      <c r="AE4" s="8"/>
      <c r="AF4" s="8"/>
      <c r="AG4" s="8"/>
      <c r="AH4" s="8"/>
      <c r="AI4" s="8"/>
      <c r="AJ4" s="8"/>
      <c r="AK4" s="8"/>
      <c r="AL4" s="8"/>
      <c r="AM4" s="8"/>
      <c r="AN4" s="1"/>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row>
    <row r="5">
      <c r="A5" s="1" t="s">
        <v>54</v>
      </c>
      <c r="B5" s="9">
        <v>8688.0</v>
      </c>
      <c r="C5" s="1" t="s">
        <v>21</v>
      </c>
      <c r="D5" s="2">
        <v>2019.0</v>
      </c>
      <c r="E5" s="1" t="s">
        <v>55</v>
      </c>
      <c r="F5" s="1" t="s">
        <v>56</v>
      </c>
      <c r="G5" s="1" t="s">
        <v>57</v>
      </c>
      <c r="H5" s="11" t="s">
        <v>48</v>
      </c>
      <c r="I5" s="8"/>
      <c r="J5" s="6" t="s">
        <v>58</v>
      </c>
      <c r="K5" s="3" t="s">
        <v>59</v>
      </c>
      <c r="L5" s="1" t="s">
        <v>51</v>
      </c>
      <c r="M5" s="10" t="s">
        <v>52</v>
      </c>
      <c r="N5" s="10" t="s">
        <v>60</v>
      </c>
      <c r="O5" s="10" t="s">
        <v>53</v>
      </c>
      <c r="P5" s="10" t="s">
        <v>53</v>
      </c>
      <c r="Q5" s="10" t="s">
        <v>34</v>
      </c>
      <c r="R5" s="10" t="s">
        <v>32</v>
      </c>
      <c r="S5" s="10" t="s">
        <v>53</v>
      </c>
      <c r="T5" s="10" t="s">
        <v>34</v>
      </c>
      <c r="U5" s="8"/>
      <c r="V5" s="8"/>
      <c r="W5" s="8"/>
      <c r="X5" s="8"/>
      <c r="Y5" s="8"/>
      <c r="Z5" s="8"/>
      <c r="AA5" s="8"/>
      <c r="AB5" s="8"/>
      <c r="AC5" s="8"/>
      <c r="AD5" s="8"/>
      <c r="AE5" s="8"/>
      <c r="AF5" s="8"/>
      <c r="AG5" s="8"/>
      <c r="AH5" s="8"/>
      <c r="AI5" s="8"/>
      <c r="AJ5" s="8"/>
      <c r="AK5" s="8"/>
      <c r="AL5" s="8"/>
      <c r="AM5" s="8"/>
      <c r="AN5" s="1"/>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row>
    <row r="6">
      <c r="A6" s="1" t="s">
        <v>61</v>
      </c>
      <c r="B6" s="4">
        <v>8655.0</v>
      </c>
      <c r="C6" s="1" t="s">
        <v>21</v>
      </c>
      <c r="D6" s="2">
        <v>2018.0</v>
      </c>
      <c r="E6" s="1" t="s">
        <v>62</v>
      </c>
      <c r="F6" s="1" t="s">
        <v>63</v>
      </c>
      <c r="G6" s="1" t="s">
        <v>64</v>
      </c>
      <c r="H6" s="5" t="s">
        <v>48</v>
      </c>
      <c r="I6" s="8"/>
      <c r="J6" s="6" t="s">
        <v>65</v>
      </c>
      <c r="K6" s="3" t="s">
        <v>66</v>
      </c>
      <c r="L6" s="1" t="s">
        <v>51</v>
      </c>
      <c r="M6" s="7" t="s">
        <v>52</v>
      </c>
      <c r="N6" s="7" t="s">
        <v>31</v>
      </c>
      <c r="O6" s="7" t="s">
        <v>32</v>
      </c>
      <c r="P6" s="7" t="s">
        <v>33</v>
      </c>
      <c r="Q6" s="7" t="s">
        <v>53</v>
      </c>
      <c r="R6" s="7" t="s">
        <v>32</v>
      </c>
      <c r="S6" s="7" t="s">
        <v>34</v>
      </c>
      <c r="T6" s="7" t="s">
        <v>32</v>
      </c>
      <c r="U6" s="8"/>
      <c r="V6" s="8"/>
      <c r="W6" s="8"/>
      <c r="X6" s="8"/>
      <c r="Y6" s="8"/>
      <c r="Z6" s="8"/>
      <c r="AA6" s="8"/>
      <c r="AB6" s="8"/>
      <c r="AC6" s="8"/>
      <c r="AD6" s="8"/>
      <c r="AE6" s="8"/>
      <c r="AF6" s="8"/>
      <c r="AG6" s="8"/>
      <c r="AH6" s="8"/>
      <c r="AI6" s="8"/>
      <c r="AJ6" s="8"/>
      <c r="AK6" s="8"/>
      <c r="AL6" s="8"/>
      <c r="AM6" s="8"/>
      <c r="AN6" s="1"/>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row>
    <row r="7">
      <c r="A7" s="1" t="s">
        <v>67</v>
      </c>
      <c r="B7" s="9">
        <v>2999.0</v>
      </c>
      <c r="C7" s="1" t="s">
        <v>68</v>
      </c>
      <c r="D7" s="2">
        <v>2018.0</v>
      </c>
      <c r="E7" s="1" t="s">
        <v>69</v>
      </c>
      <c r="F7" s="1" t="s">
        <v>70</v>
      </c>
      <c r="G7" s="1" t="s">
        <v>71</v>
      </c>
      <c r="H7" s="1" t="s">
        <v>72</v>
      </c>
      <c r="I7" s="1" t="s">
        <v>73</v>
      </c>
      <c r="J7" s="6" t="s">
        <v>74</v>
      </c>
      <c r="K7" s="3" t="s">
        <v>75</v>
      </c>
      <c r="L7" s="1" t="s">
        <v>76</v>
      </c>
      <c r="M7" s="10" t="s">
        <v>52</v>
      </c>
      <c r="N7" s="10" t="s">
        <v>60</v>
      </c>
      <c r="O7" s="10" t="s">
        <v>34</v>
      </c>
      <c r="P7" s="10" t="s">
        <v>34</v>
      </c>
      <c r="Q7" s="10" t="s">
        <v>34</v>
      </c>
      <c r="R7" s="10" t="s">
        <v>34</v>
      </c>
      <c r="S7" s="10" t="s">
        <v>34</v>
      </c>
      <c r="T7" s="10" t="s">
        <v>34</v>
      </c>
      <c r="U7" s="2"/>
      <c r="V7" s="2"/>
      <c r="W7" s="8"/>
      <c r="X7" s="1"/>
      <c r="AB7" s="8"/>
      <c r="AC7" s="8"/>
      <c r="AD7" s="8"/>
      <c r="AE7" s="8"/>
      <c r="AF7" s="8"/>
      <c r="AG7" s="8"/>
      <c r="AH7" s="8"/>
      <c r="AI7" s="8"/>
      <c r="AJ7" s="8"/>
      <c r="AK7" s="8"/>
      <c r="AL7" s="8"/>
      <c r="AM7" s="8"/>
      <c r="AN7" s="1"/>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row>
    <row r="8">
      <c r="A8" s="1" t="s">
        <v>77</v>
      </c>
      <c r="B8" s="4">
        <v>3111.0</v>
      </c>
      <c r="C8" s="1" t="s">
        <v>68</v>
      </c>
      <c r="D8" s="2">
        <v>2020.0</v>
      </c>
      <c r="E8" s="1" t="s">
        <v>78</v>
      </c>
      <c r="F8" s="1" t="s">
        <v>79</v>
      </c>
      <c r="G8" s="1" t="s">
        <v>80</v>
      </c>
      <c r="H8" s="1" t="s">
        <v>72</v>
      </c>
      <c r="I8" s="1" t="s">
        <v>81</v>
      </c>
      <c r="J8" s="6" t="s">
        <v>82</v>
      </c>
      <c r="K8" s="3" t="s">
        <v>83</v>
      </c>
      <c r="L8" s="1" t="s">
        <v>76</v>
      </c>
      <c r="M8" s="7" t="s">
        <v>52</v>
      </c>
      <c r="N8" s="7" t="s">
        <v>84</v>
      </c>
      <c r="O8" s="7" t="s">
        <v>53</v>
      </c>
      <c r="P8" s="7" t="s">
        <v>33</v>
      </c>
      <c r="Q8" s="7" t="s">
        <v>53</v>
      </c>
      <c r="R8" s="7" t="s">
        <v>32</v>
      </c>
      <c r="S8" s="7" t="s">
        <v>34</v>
      </c>
      <c r="T8" s="7" t="s">
        <v>34</v>
      </c>
      <c r="U8" s="2"/>
      <c r="V8" s="2"/>
      <c r="W8" s="8"/>
      <c r="X8" s="1"/>
      <c r="AB8" s="8"/>
      <c r="AC8" s="8"/>
      <c r="AD8" s="8"/>
      <c r="AE8" s="8"/>
      <c r="AF8" s="8"/>
      <c r="AG8" s="8"/>
      <c r="AH8" s="8"/>
      <c r="AI8" s="8"/>
      <c r="AJ8" s="8"/>
      <c r="AK8" s="8"/>
      <c r="AL8" s="8"/>
      <c r="AM8" s="8"/>
      <c r="AN8" s="1"/>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row>
    <row r="9">
      <c r="A9" s="1" t="s">
        <v>85</v>
      </c>
      <c r="B9" s="9">
        <v>5050.0</v>
      </c>
      <c r="C9" s="1" t="s">
        <v>21</v>
      </c>
      <c r="D9" s="2">
        <v>2020.0</v>
      </c>
      <c r="E9" s="1" t="s">
        <v>86</v>
      </c>
      <c r="F9" s="1" t="s">
        <v>87</v>
      </c>
      <c r="G9" s="1" t="s">
        <v>88</v>
      </c>
      <c r="H9" s="11" t="s">
        <v>48</v>
      </c>
      <c r="I9" s="8"/>
      <c r="J9" s="6" t="s">
        <v>89</v>
      </c>
      <c r="K9" s="3" t="s">
        <v>90</v>
      </c>
      <c r="L9" s="1" t="s">
        <v>51</v>
      </c>
      <c r="M9" s="10" t="s">
        <v>52</v>
      </c>
      <c r="N9" s="10" t="s">
        <v>31</v>
      </c>
      <c r="O9" s="10" t="s">
        <v>34</v>
      </c>
      <c r="P9" s="10" t="s">
        <v>33</v>
      </c>
      <c r="Q9" s="10" t="s">
        <v>33</v>
      </c>
      <c r="R9" s="10" t="s">
        <v>53</v>
      </c>
      <c r="S9" s="10" t="s">
        <v>34</v>
      </c>
      <c r="T9" s="10" t="s">
        <v>34</v>
      </c>
      <c r="U9" s="8"/>
      <c r="V9" s="8"/>
      <c r="W9" s="8"/>
      <c r="X9" s="8"/>
      <c r="Y9" s="8"/>
      <c r="Z9" s="8"/>
      <c r="AA9" s="8"/>
      <c r="AB9" s="8"/>
      <c r="AC9" s="8"/>
      <c r="AD9" s="8"/>
      <c r="AE9" s="8"/>
      <c r="AF9" s="8"/>
      <c r="AG9" s="8"/>
      <c r="AH9" s="8"/>
      <c r="AI9" s="8"/>
      <c r="AJ9" s="8"/>
      <c r="AK9" s="8"/>
      <c r="AL9" s="8"/>
      <c r="AM9" s="8"/>
      <c r="AN9" s="1"/>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row>
    <row r="10">
      <c r="A10" s="1" t="s">
        <v>91</v>
      </c>
      <c r="B10" s="4">
        <v>1992.0</v>
      </c>
      <c r="C10" s="1" t="s">
        <v>68</v>
      </c>
      <c r="D10" s="2">
        <v>2018.0</v>
      </c>
      <c r="E10" s="1" t="s">
        <v>92</v>
      </c>
      <c r="F10" s="1" t="s">
        <v>93</v>
      </c>
      <c r="G10" s="1" t="s">
        <v>94</v>
      </c>
      <c r="H10" s="1" t="s">
        <v>95</v>
      </c>
      <c r="I10" s="1" t="s">
        <v>96</v>
      </c>
      <c r="J10" s="6" t="s">
        <v>97</v>
      </c>
      <c r="K10" s="3" t="s">
        <v>98</v>
      </c>
      <c r="L10" s="1" t="s">
        <v>29</v>
      </c>
      <c r="M10" s="7" t="s">
        <v>43</v>
      </c>
      <c r="N10" s="7" t="s">
        <v>31</v>
      </c>
      <c r="O10" s="7" t="s">
        <v>34</v>
      </c>
      <c r="P10" s="7" t="s">
        <v>34</v>
      </c>
      <c r="Q10" s="7" t="s">
        <v>34</v>
      </c>
      <c r="R10" s="7" t="s">
        <v>34</v>
      </c>
      <c r="S10" s="7" t="s">
        <v>53</v>
      </c>
      <c r="T10" s="7" t="s">
        <v>34</v>
      </c>
      <c r="U10" s="2"/>
      <c r="V10" s="2"/>
      <c r="W10" s="8"/>
      <c r="X10" s="1"/>
      <c r="Z10" s="8"/>
      <c r="AA10" s="8"/>
      <c r="AB10" s="8"/>
      <c r="AC10" s="8"/>
      <c r="AD10" s="8"/>
      <c r="AE10" s="8"/>
      <c r="AF10" s="8"/>
      <c r="AG10" s="8"/>
      <c r="AH10" s="8"/>
      <c r="AI10" s="8"/>
      <c r="AJ10" s="8"/>
      <c r="AK10" s="8"/>
      <c r="AL10" s="8"/>
      <c r="AM10" s="8"/>
      <c r="AN10" s="1"/>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row>
    <row r="11">
      <c r="A11" s="1" t="s">
        <v>99</v>
      </c>
      <c r="B11" s="9">
        <v>3257.0</v>
      </c>
      <c r="C11" s="1" t="s">
        <v>68</v>
      </c>
      <c r="D11" s="2">
        <v>2020.0</v>
      </c>
      <c r="E11" s="1" t="s">
        <v>100</v>
      </c>
      <c r="F11" s="1" t="s">
        <v>101</v>
      </c>
      <c r="G11" s="1" t="s">
        <v>102</v>
      </c>
      <c r="H11" s="1" t="s">
        <v>72</v>
      </c>
      <c r="I11" s="1" t="s">
        <v>103</v>
      </c>
      <c r="J11" s="6" t="s">
        <v>104</v>
      </c>
      <c r="K11" s="3" t="s">
        <v>105</v>
      </c>
      <c r="L11" s="1" t="s">
        <v>76</v>
      </c>
      <c r="M11" s="10" t="s">
        <v>52</v>
      </c>
      <c r="N11" s="10" t="s">
        <v>31</v>
      </c>
      <c r="O11" s="10" t="s">
        <v>53</v>
      </c>
      <c r="P11" s="10" t="s">
        <v>53</v>
      </c>
      <c r="Q11" s="10" t="s">
        <v>32</v>
      </c>
      <c r="R11" s="10" t="s">
        <v>53</v>
      </c>
      <c r="S11" s="10" t="s">
        <v>34</v>
      </c>
      <c r="T11" s="10" t="s">
        <v>34</v>
      </c>
      <c r="U11" s="2"/>
      <c r="V11" s="2"/>
      <c r="W11" s="8"/>
      <c r="X11" s="1"/>
      <c r="AB11" s="8"/>
      <c r="AC11" s="8"/>
      <c r="AD11" s="8"/>
      <c r="AE11" s="8"/>
      <c r="AF11" s="8"/>
      <c r="AG11" s="8"/>
      <c r="AH11" s="8"/>
      <c r="AI11" s="8"/>
      <c r="AJ11" s="8"/>
      <c r="AK11" s="8"/>
      <c r="AL11" s="8"/>
      <c r="AM11" s="8"/>
      <c r="AN11" s="1"/>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row>
    <row r="12">
      <c r="A12" s="1" t="s">
        <v>106</v>
      </c>
      <c r="B12" s="4">
        <v>8763.0</v>
      </c>
      <c r="C12" s="1" t="s">
        <v>21</v>
      </c>
      <c r="D12" s="2">
        <v>2016.0</v>
      </c>
      <c r="E12" s="1" t="s">
        <v>107</v>
      </c>
      <c r="F12" s="1" t="s">
        <v>108</v>
      </c>
      <c r="G12" s="1" t="s">
        <v>109</v>
      </c>
      <c r="H12" s="5" t="s">
        <v>110</v>
      </c>
      <c r="I12" s="8"/>
      <c r="J12" s="6" t="s">
        <v>111</v>
      </c>
      <c r="K12" s="3" t="s">
        <v>112</v>
      </c>
      <c r="L12" s="1" t="s">
        <v>113</v>
      </c>
      <c r="M12" s="7" t="s">
        <v>52</v>
      </c>
      <c r="N12" s="7" t="s">
        <v>114</v>
      </c>
      <c r="O12" s="7" t="s">
        <v>33</v>
      </c>
      <c r="P12" s="7" t="s">
        <v>33</v>
      </c>
      <c r="Q12" s="7" t="s">
        <v>32</v>
      </c>
      <c r="R12" s="7" t="s">
        <v>53</v>
      </c>
      <c r="S12" s="7" t="s">
        <v>34</v>
      </c>
      <c r="T12" s="7" t="s">
        <v>32</v>
      </c>
      <c r="U12" s="8"/>
      <c r="V12" s="8"/>
      <c r="W12" s="8"/>
      <c r="X12" s="8"/>
      <c r="Y12" s="8"/>
      <c r="Z12" s="8"/>
      <c r="AA12" s="8"/>
      <c r="AB12" s="8"/>
      <c r="AC12" s="8"/>
      <c r="AD12" s="1"/>
      <c r="AE12" s="1"/>
      <c r="AF12" s="1"/>
      <c r="AG12" s="1"/>
      <c r="AH12" s="1"/>
      <c r="AI12" s="1"/>
      <c r="AJ12" s="1"/>
      <c r="AK12" s="1"/>
      <c r="AL12" s="1"/>
      <c r="AM12" s="8"/>
      <c r="AN12" s="1"/>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row>
    <row r="13">
      <c r="A13" s="1" t="s">
        <v>115</v>
      </c>
      <c r="B13" s="9">
        <v>8754.0</v>
      </c>
      <c r="C13" s="1" t="s">
        <v>21</v>
      </c>
      <c r="D13" s="2">
        <v>2016.0</v>
      </c>
      <c r="E13" s="1" t="s">
        <v>116</v>
      </c>
      <c r="F13" s="1" t="s">
        <v>117</v>
      </c>
      <c r="G13" s="1" t="s">
        <v>118</v>
      </c>
      <c r="H13" s="5" t="s">
        <v>110</v>
      </c>
      <c r="I13" s="8"/>
      <c r="J13" s="6" t="s">
        <v>119</v>
      </c>
      <c r="K13" s="3" t="s">
        <v>120</v>
      </c>
      <c r="L13" s="1" t="s">
        <v>113</v>
      </c>
      <c r="M13" s="10" t="s">
        <v>52</v>
      </c>
      <c r="N13" s="10" t="s">
        <v>60</v>
      </c>
      <c r="O13" s="10" t="s">
        <v>34</v>
      </c>
      <c r="P13" s="10" t="s">
        <v>33</v>
      </c>
      <c r="Q13" s="10" t="s">
        <v>32</v>
      </c>
      <c r="R13" s="10" t="s">
        <v>53</v>
      </c>
      <c r="S13" s="10" t="s">
        <v>34</v>
      </c>
      <c r="T13" s="10" t="s">
        <v>34</v>
      </c>
      <c r="U13" s="8"/>
      <c r="V13" s="8"/>
      <c r="W13" s="8"/>
      <c r="X13" s="8"/>
      <c r="Y13" s="8"/>
      <c r="Z13" s="8"/>
      <c r="AA13" s="8"/>
      <c r="AB13" s="8"/>
      <c r="AC13" s="8"/>
      <c r="AD13" s="1"/>
      <c r="AE13" s="1"/>
      <c r="AF13" s="1"/>
      <c r="AG13" s="1"/>
      <c r="AH13" s="1"/>
      <c r="AI13" s="1"/>
      <c r="AJ13" s="1"/>
      <c r="AK13" s="1"/>
      <c r="AL13" s="1"/>
      <c r="AM13" s="8"/>
      <c r="AN13" s="1"/>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row>
    <row r="14">
      <c r="A14" s="1" t="s">
        <v>121</v>
      </c>
      <c r="B14" s="4">
        <v>3438.0</v>
      </c>
      <c r="C14" s="1" t="s">
        <v>68</v>
      </c>
      <c r="D14" s="2">
        <v>2017.0</v>
      </c>
      <c r="E14" s="1" t="s">
        <v>122</v>
      </c>
      <c r="F14" s="1" t="s">
        <v>123</v>
      </c>
      <c r="G14" s="1" t="s">
        <v>124</v>
      </c>
      <c r="H14" s="1" t="s">
        <v>125</v>
      </c>
      <c r="I14" s="1" t="s">
        <v>126</v>
      </c>
      <c r="J14" s="6" t="s">
        <v>127</v>
      </c>
      <c r="K14" s="3" t="s">
        <v>128</v>
      </c>
      <c r="L14" s="1" t="s">
        <v>76</v>
      </c>
      <c r="M14" s="7" t="s">
        <v>52</v>
      </c>
      <c r="N14" s="7" t="s">
        <v>129</v>
      </c>
      <c r="O14" s="7" t="s">
        <v>34</v>
      </c>
      <c r="P14" s="7" t="s">
        <v>32</v>
      </c>
      <c r="Q14" s="7" t="s">
        <v>32</v>
      </c>
      <c r="R14" s="7" t="s">
        <v>32</v>
      </c>
      <c r="S14" s="7" t="s">
        <v>34</v>
      </c>
      <c r="T14" s="7" t="s">
        <v>34</v>
      </c>
      <c r="U14" s="12"/>
      <c r="V14" s="2"/>
      <c r="W14" s="8"/>
      <c r="X14" s="1"/>
      <c r="AA14" s="8"/>
      <c r="AB14" s="8"/>
      <c r="AC14" s="8"/>
      <c r="AD14" s="8"/>
      <c r="AE14" s="8"/>
      <c r="AF14" s="8"/>
      <c r="AG14" s="8"/>
      <c r="AH14" s="8"/>
      <c r="AI14" s="8"/>
      <c r="AJ14" s="8"/>
      <c r="AK14" s="8"/>
      <c r="AL14" s="8"/>
      <c r="AM14" s="8"/>
      <c r="AN14" s="1"/>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row>
    <row r="15">
      <c r="A15" s="1" t="s">
        <v>130</v>
      </c>
      <c r="B15" s="9">
        <v>2122.0</v>
      </c>
      <c r="C15" s="1" t="s">
        <v>21</v>
      </c>
      <c r="D15" s="2">
        <v>2021.0</v>
      </c>
      <c r="E15" s="1" t="s">
        <v>131</v>
      </c>
      <c r="F15" s="1" t="s">
        <v>132</v>
      </c>
      <c r="G15" s="1" t="s">
        <v>133</v>
      </c>
      <c r="H15" s="5" t="s">
        <v>39</v>
      </c>
      <c r="I15" s="1" t="s">
        <v>134</v>
      </c>
      <c r="J15" s="6" t="s">
        <v>135</v>
      </c>
      <c r="K15" s="3" t="s">
        <v>136</v>
      </c>
      <c r="L15" s="1" t="s">
        <v>29</v>
      </c>
      <c r="M15" s="10" t="s">
        <v>137</v>
      </c>
      <c r="N15" s="10" t="s">
        <v>138</v>
      </c>
      <c r="O15" s="10" t="s">
        <v>33</v>
      </c>
      <c r="P15" s="10" t="s">
        <v>33</v>
      </c>
      <c r="Q15" s="10" t="s">
        <v>34</v>
      </c>
      <c r="R15" s="10" t="s">
        <v>53</v>
      </c>
      <c r="S15" s="10" t="s">
        <v>34</v>
      </c>
      <c r="T15" s="10" t="s">
        <v>34</v>
      </c>
      <c r="U15" s="8"/>
      <c r="V15" s="8"/>
      <c r="W15" s="8"/>
      <c r="X15" s="8"/>
      <c r="Y15" s="8"/>
      <c r="Z15" s="8"/>
      <c r="AA15" s="8"/>
      <c r="AB15" s="8"/>
      <c r="AC15" s="8"/>
      <c r="AD15" s="1"/>
      <c r="AE15" s="1"/>
      <c r="AF15" s="1"/>
      <c r="AG15" s="8"/>
      <c r="AH15" s="8"/>
      <c r="AI15" s="8"/>
      <c r="AJ15" s="8"/>
      <c r="AK15" s="8"/>
      <c r="AL15" s="8"/>
      <c r="AM15" s="8"/>
      <c r="AN15" s="1"/>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row>
    <row r="16">
      <c r="A16" s="1" t="s">
        <v>139</v>
      </c>
      <c r="B16" s="4">
        <v>8662.0</v>
      </c>
      <c r="C16" s="1" t="s">
        <v>21</v>
      </c>
      <c r="D16" s="2">
        <v>2018.0</v>
      </c>
      <c r="E16" s="1" t="s">
        <v>140</v>
      </c>
      <c r="F16" s="1" t="s">
        <v>141</v>
      </c>
      <c r="G16" s="1" t="s">
        <v>142</v>
      </c>
      <c r="H16" s="11" t="s">
        <v>48</v>
      </c>
      <c r="I16" s="8"/>
      <c r="J16" s="6" t="s">
        <v>143</v>
      </c>
      <c r="K16" s="3" t="s">
        <v>144</v>
      </c>
      <c r="L16" s="1" t="s">
        <v>51</v>
      </c>
      <c r="M16" s="7" t="s">
        <v>43</v>
      </c>
      <c r="N16" s="7" t="s">
        <v>60</v>
      </c>
      <c r="O16" s="7" t="s">
        <v>53</v>
      </c>
      <c r="P16" s="7" t="s">
        <v>33</v>
      </c>
      <c r="Q16" s="7" t="s">
        <v>33</v>
      </c>
      <c r="R16" s="7" t="s">
        <v>53</v>
      </c>
      <c r="S16" s="7" t="s">
        <v>34</v>
      </c>
      <c r="T16" s="7" t="s">
        <v>34</v>
      </c>
      <c r="U16" s="8"/>
      <c r="V16" s="8"/>
      <c r="W16" s="8"/>
      <c r="X16" s="8"/>
      <c r="Y16" s="8"/>
      <c r="Z16" s="8"/>
      <c r="AA16" s="8"/>
      <c r="AB16" s="8"/>
      <c r="AC16" s="8"/>
      <c r="AD16" s="8"/>
      <c r="AE16" s="8"/>
      <c r="AF16" s="8"/>
      <c r="AG16" s="8"/>
      <c r="AH16" s="8"/>
      <c r="AI16" s="8"/>
      <c r="AJ16" s="8"/>
      <c r="AK16" s="8"/>
      <c r="AL16" s="8"/>
      <c r="AM16" s="8"/>
      <c r="AN16" s="1"/>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row>
    <row r="17">
      <c r="A17" s="1" t="s">
        <v>145</v>
      </c>
      <c r="B17" s="9">
        <v>1118.0</v>
      </c>
      <c r="C17" s="1" t="s">
        <v>68</v>
      </c>
      <c r="D17" s="2">
        <v>2016.0</v>
      </c>
      <c r="E17" s="1" t="s">
        <v>146</v>
      </c>
      <c r="F17" s="1" t="s">
        <v>147</v>
      </c>
      <c r="G17" s="1" t="s">
        <v>148</v>
      </c>
      <c r="H17" s="1" t="s">
        <v>149</v>
      </c>
      <c r="I17" s="1" t="s">
        <v>150</v>
      </c>
      <c r="J17" s="6" t="s">
        <v>151</v>
      </c>
      <c r="K17" s="3" t="s">
        <v>152</v>
      </c>
      <c r="L17" s="1" t="s">
        <v>153</v>
      </c>
      <c r="M17" s="10" t="s">
        <v>43</v>
      </c>
      <c r="N17" s="10" t="s">
        <v>60</v>
      </c>
      <c r="O17" s="10" t="s">
        <v>34</v>
      </c>
      <c r="P17" s="10" t="s">
        <v>32</v>
      </c>
      <c r="Q17" s="10" t="s">
        <v>34</v>
      </c>
      <c r="R17" s="10" t="s">
        <v>34</v>
      </c>
      <c r="S17" s="10" t="s">
        <v>34</v>
      </c>
      <c r="T17" s="10" t="s">
        <v>34</v>
      </c>
      <c r="U17" s="8"/>
      <c r="V17" s="2"/>
      <c r="W17" s="8"/>
      <c r="X17" s="1"/>
      <c r="AA17" s="8"/>
      <c r="AB17" s="8"/>
      <c r="AC17" s="8"/>
      <c r="AD17" s="8"/>
      <c r="AE17" s="8"/>
      <c r="AF17" s="8"/>
      <c r="AG17" s="8"/>
      <c r="AH17" s="8"/>
      <c r="AI17" s="8"/>
      <c r="AJ17" s="8"/>
      <c r="AK17" s="8"/>
      <c r="AL17" s="8"/>
      <c r="AM17" s="8"/>
      <c r="AN17" s="1"/>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row>
    <row r="18">
      <c r="A18" s="1" t="s">
        <v>154</v>
      </c>
      <c r="B18" s="4">
        <v>2859.0</v>
      </c>
      <c r="C18" s="1" t="s">
        <v>21</v>
      </c>
      <c r="D18" s="2">
        <v>2018.0</v>
      </c>
      <c r="E18" s="1" t="s">
        <v>155</v>
      </c>
      <c r="F18" s="1" t="s">
        <v>156</v>
      </c>
      <c r="G18" s="1" t="s">
        <v>157</v>
      </c>
      <c r="H18" s="5" t="s">
        <v>158</v>
      </c>
      <c r="I18" s="1" t="s">
        <v>159</v>
      </c>
      <c r="J18" s="6" t="s">
        <v>160</v>
      </c>
      <c r="K18" s="3" t="s">
        <v>161</v>
      </c>
      <c r="L18" s="1" t="s">
        <v>29</v>
      </c>
      <c r="M18" s="7" t="s">
        <v>162</v>
      </c>
      <c r="N18" s="7" t="s">
        <v>31</v>
      </c>
      <c r="O18" s="7" t="s">
        <v>32</v>
      </c>
      <c r="P18" s="7" t="s">
        <v>33</v>
      </c>
      <c r="Q18" s="7" t="s">
        <v>34</v>
      </c>
      <c r="R18" s="7" t="s">
        <v>34</v>
      </c>
      <c r="S18" s="7" t="s">
        <v>34</v>
      </c>
      <c r="T18" s="7" t="s">
        <v>34</v>
      </c>
      <c r="U18" s="8"/>
      <c r="V18" s="8"/>
      <c r="W18" s="8"/>
      <c r="X18" s="8"/>
      <c r="Y18" s="8"/>
      <c r="Z18" s="8"/>
      <c r="AA18" s="8"/>
      <c r="AB18" s="8"/>
      <c r="AC18" s="8"/>
      <c r="AD18" s="1"/>
      <c r="AE18" s="1"/>
      <c r="AF18" s="1"/>
      <c r="AG18" s="8"/>
      <c r="AH18" s="8"/>
      <c r="AI18" s="8"/>
      <c r="AJ18" s="8"/>
      <c r="AK18" s="8"/>
      <c r="AL18" s="8"/>
      <c r="AM18" s="8"/>
      <c r="AN18" s="1"/>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row>
    <row r="19">
      <c r="A19" s="1" t="s">
        <v>163</v>
      </c>
      <c r="B19" s="9">
        <v>1035.0</v>
      </c>
      <c r="C19" s="1" t="s">
        <v>68</v>
      </c>
      <c r="D19" s="2">
        <v>2018.0</v>
      </c>
      <c r="E19" s="1" t="s">
        <v>164</v>
      </c>
      <c r="F19" s="1" t="s">
        <v>165</v>
      </c>
      <c r="G19" s="1" t="s">
        <v>166</v>
      </c>
      <c r="H19" s="1" t="s">
        <v>149</v>
      </c>
      <c r="I19" s="1" t="s">
        <v>167</v>
      </c>
      <c r="J19" s="6" t="s">
        <v>168</v>
      </c>
      <c r="K19" s="3" t="s">
        <v>169</v>
      </c>
      <c r="L19" s="1" t="s">
        <v>153</v>
      </c>
      <c r="M19" s="10" t="s">
        <v>43</v>
      </c>
      <c r="N19" s="10" t="s">
        <v>170</v>
      </c>
      <c r="O19" s="10" t="s">
        <v>34</v>
      </c>
      <c r="P19" s="10" t="s">
        <v>53</v>
      </c>
      <c r="Q19" s="10" t="s">
        <v>53</v>
      </c>
      <c r="R19" s="10" t="s">
        <v>34</v>
      </c>
      <c r="S19" s="10" t="s">
        <v>34</v>
      </c>
      <c r="T19" s="10" t="s">
        <v>34</v>
      </c>
      <c r="U19" s="8"/>
      <c r="V19" s="2"/>
      <c r="W19" s="8"/>
      <c r="X19" s="1"/>
      <c r="AA19" s="8"/>
      <c r="AB19" s="8"/>
      <c r="AC19" s="8"/>
      <c r="AD19" s="8"/>
      <c r="AE19" s="8"/>
      <c r="AF19" s="8"/>
      <c r="AG19" s="8"/>
      <c r="AH19" s="8"/>
      <c r="AI19" s="8"/>
      <c r="AJ19" s="8"/>
      <c r="AK19" s="8"/>
      <c r="AL19" s="8"/>
      <c r="AM19" s="8"/>
      <c r="AN19" s="1"/>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row>
    <row r="20">
      <c r="A20" s="1" t="s">
        <v>171</v>
      </c>
      <c r="B20" s="4">
        <v>2826.0</v>
      </c>
      <c r="C20" s="1" t="s">
        <v>21</v>
      </c>
      <c r="D20" s="2">
        <v>2018.0</v>
      </c>
      <c r="E20" s="1" t="s">
        <v>172</v>
      </c>
      <c r="F20" s="1" t="s">
        <v>173</v>
      </c>
      <c r="G20" s="1" t="s">
        <v>174</v>
      </c>
      <c r="H20" s="5" t="s">
        <v>158</v>
      </c>
      <c r="I20" s="1" t="s">
        <v>175</v>
      </c>
      <c r="J20" s="6" t="s">
        <v>176</v>
      </c>
      <c r="K20" s="3" t="s">
        <v>177</v>
      </c>
      <c r="L20" s="1" t="s">
        <v>29</v>
      </c>
      <c r="M20" s="7" t="s">
        <v>43</v>
      </c>
      <c r="N20" s="7" t="s">
        <v>31</v>
      </c>
      <c r="O20" s="7" t="s">
        <v>34</v>
      </c>
      <c r="P20" s="7" t="s">
        <v>33</v>
      </c>
      <c r="Q20" s="7" t="s">
        <v>33</v>
      </c>
      <c r="R20" s="7" t="s">
        <v>33</v>
      </c>
      <c r="S20" s="7" t="s">
        <v>32</v>
      </c>
      <c r="T20" s="7" t="s">
        <v>34</v>
      </c>
      <c r="U20" s="8"/>
      <c r="V20" s="8"/>
      <c r="W20" s="8"/>
      <c r="X20" s="8"/>
      <c r="Y20" s="8"/>
      <c r="Z20" s="8"/>
      <c r="AA20" s="8"/>
      <c r="AB20" s="8"/>
      <c r="AC20" s="8"/>
      <c r="AD20" s="1"/>
      <c r="AE20" s="1"/>
      <c r="AF20" s="1"/>
      <c r="AG20" s="8"/>
      <c r="AH20" s="8"/>
      <c r="AI20" s="8"/>
      <c r="AJ20" s="8"/>
      <c r="AK20" s="8"/>
      <c r="AL20" s="8"/>
      <c r="AM20" s="8"/>
      <c r="AN20" s="1"/>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row>
    <row r="21">
      <c r="A21" s="1" t="s">
        <v>178</v>
      </c>
      <c r="B21" s="9">
        <v>140.0</v>
      </c>
      <c r="C21" s="1" t="s">
        <v>68</v>
      </c>
      <c r="D21" s="2">
        <v>2021.0</v>
      </c>
      <c r="E21" s="1" t="s">
        <v>179</v>
      </c>
      <c r="F21" s="1" t="s">
        <v>180</v>
      </c>
      <c r="G21" s="1" t="s">
        <v>181</v>
      </c>
      <c r="H21" s="1" t="s">
        <v>182</v>
      </c>
      <c r="I21" s="1" t="s">
        <v>183</v>
      </c>
      <c r="J21" s="6" t="s">
        <v>184</v>
      </c>
      <c r="K21" s="3" t="s">
        <v>185</v>
      </c>
      <c r="L21" s="1" t="s">
        <v>153</v>
      </c>
      <c r="M21" s="10" t="s">
        <v>52</v>
      </c>
      <c r="N21" s="10" t="s">
        <v>170</v>
      </c>
      <c r="O21" s="10" t="s">
        <v>34</v>
      </c>
      <c r="P21" s="10" t="s">
        <v>34</v>
      </c>
      <c r="Q21" s="10" t="s">
        <v>34</v>
      </c>
      <c r="R21" s="10" t="s">
        <v>34</v>
      </c>
      <c r="S21" s="10" t="s">
        <v>34</v>
      </c>
      <c r="T21" s="10" t="s">
        <v>34</v>
      </c>
      <c r="U21" s="8"/>
      <c r="V21" s="2"/>
      <c r="W21" s="8"/>
      <c r="X21" s="1"/>
      <c r="AB21" s="8"/>
      <c r="AC21" s="8"/>
      <c r="AD21" s="8"/>
      <c r="AE21" s="8"/>
      <c r="AF21" s="8"/>
      <c r="AG21" s="8"/>
      <c r="AH21" s="8"/>
      <c r="AI21" s="8"/>
      <c r="AJ21" s="8"/>
      <c r="AK21" s="8"/>
      <c r="AL21" s="8"/>
      <c r="AM21" s="8"/>
      <c r="AN21" s="1"/>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row>
    <row r="22">
      <c r="A22" s="1" t="s">
        <v>186</v>
      </c>
      <c r="B22" s="4">
        <v>2172.0</v>
      </c>
      <c r="C22" s="1" t="s">
        <v>21</v>
      </c>
      <c r="D22" s="2">
        <v>2019.0</v>
      </c>
      <c r="E22" s="1" t="s">
        <v>187</v>
      </c>
      <c r="F22" s="1" t="s">
        <v>188</v>
      </c>
      <c r="G22" s="1" t="s">
        <v>189</v>
      </c>
      <c r="H22" s="5" t="s">
        <v>39</v>
      </c>
      <c r="I22" s="1" t="s">
        <v>190</v>
      </c>
      <c r="J22" s="6" t="s">
        <v>191</v>
      </c>
      <c r="K22" s="3" t="s">
        <v>192</v>
      </c>
      <c r="L22" s="1" t="s">
        <v>29</v>
      </c>
      <c r="M22" s="7" t="s">
        <v>52</v>
      </c>
      <c r="N22" s="7" t="s">
        <v>60</v>
      </c>
      <c r="O22" s="7" t="s">
        <v>53</v>
      </c>
      <c r="P22" s="7" t="s">
        <v>53</v>
      </c>
      <c r="Q22" s="7" t="s">
        <v>34</v>
      </c>
      <c r="R22" s="7" t="s">
        <v>32</v>
      </c>
      <c r="S22" s="7" t="s">
        <v>34</v>
      </c>
      <c r="T22" s="7" t="s">
        <v>34</v>
      </c>
      <c r="U22" s="8"/>
      <c r="V22" s="8"/>
      <c r="W22" s="8"/>
      <c r="X22" s="8"/>
      <c r="Y22" s="8"/>
      <c r="Z22" s="8"/>
      <c r="AA22" s="8"/>
      <c r="AB22" s="8"/>
      <c r="AC22" s="8"/>
      <c r="AD22" s="1"/>
      <c r="AE22" s="1"/>
      <c r="AF22" s="1"/>
      <c r="AG22" s="8"/>
      <c r="AH22" s="8"/>
      <c r="AI22" s="8"/>
      <c r="AJ22" s="8"/>
      <c r="AK22" s="8"/>
      <c r="AL22" s="8"/>
      <c r="AM22" s="8"/>
      <c r="AN22" s="1"/>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row>
    <row r="23">
      <c r="A23" s="1" t="s">
        <v>193</v>
      </c>
      <c r="B23" s="9">
        <v>1075.0</v>
      </c>
      <c r="C23" s="1" t="s">
        <v>68</v>
      </c>
      <c r="D23" s="2">
        <v>2020.0</v>
      </c>
      <c r="E23" s="1" t="s">
        <v>194</v>
      </c>
      <c r="F23" s="1" t="s">
        <v>195</v>
      </c>
      <c r="G23" s="1" t="s">
        <v>196</v>
      </c>
      <c r="H23" s="1" t="s">
        <v>149</v>
      </c>
      <c r="I23" s="1" t="s">
        <v>197</v>
      </c>
      <c r="J23" s="6" t="s">
        <v>198</v>
      </c>
      <c r="K23" s="3" t="s">
        <v>199</v>
      </c>
      <c r="L23" s="1" t="s">
        <v>153</v>
      </c>
      <c r="M23" s="10" t="s">
        <v>52</v>
      </c>
      <c r="N23" s="10" t="s">
        <v>114</v>
      </c>
      <c r="O23" s="10" t="s">
        <v>53</v>
      </c>
      <c r="P23" s="10" t="s">
        <v>33</v>
      </c>
      <c r="Q23" s="10" t="s">
        <v>34</v>
      </c>
      <c r="R23" s="10" t="s">
        <v>33</v>
      </c>
      <c r="S23" s="10" t="s">
        <v>34</v>
      </c>
      <c r="T23" s="10" t="s">
        <v>32</v>
      </c>
      <c r="U23" s="8"/>
      <c r="V23" s="2"/>
      <c r="W23" s="8"/>
      <c r="X23" s="1"/>
      <c r="AA23" s="8"/>
      <c r="AB23" s="8"/>
      <c r="AC23" s="8"/>
      <c r="AD23" s="8"/>
      <c r="AE23" s="8"/>
      <c r="AF23" s="8"/>
      <c r="AG23" s="8"/>
      <c r="AH23" s="8"/>
      <c r="AI23" s="8"/>
      <c r="AJ23" s="8"/>
      <c r="AK23" s="8"/>
      <c r="AL23" s="8"/>
      <c r="AM23" s="8"/>
      <c r="AN23" s="1"/>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row>
    <row r="24">
      <c r="A24" s="1" t="s">
        <v>200</v>
      </c>
      <c r="B24" s="4">
        <v>8630.0</v>
      </c>
      <c r="C24" s="1" t="s">
        <v>21</v>
      </c>
      <c r="D24" s="2">
        <v>2018.0</v>
      </c>
      <c r="E24" s="1" t="s">
        <v>201</v>
      </c>
      <c r="F24" s="1" t="s">
        <v>202</v>
      </c>
      <c r="G24" s="1" t="s">
        <v>203</v>
      </c>
      <c r="H24" s="11" t="s">
        <v>48</v>
      </c>
      <c r="I24" s="8"/>
      <c r="J24" s="6" t="s">
        <v>204</v>
      </c>
      <c r="K24" s="3" t="s">
        <v>205</v>
      </c>
      <c r="L24" s="1" t="s">
        <v>51</v>
      </c>
      <c r="M24" s="7" t="s">
        <v>30</v>
      </c>
      <c r="N24" s="7" t="s">
        <v>60</v>
      </c>
      <c r="O24" s="7" t="s">
        <v>33</v>
      </c>
      <c r="P24" s="7" t="s">
        <v>33</v>
      </c>
      <c r="Q24" s="7" t="s">
        <v>53</v>
      </c>
      <c r="R24" s="7" t="s">
        <v>53</v>
      </c>
      <c r="S24" s="7" t="s">
        <v>34</v>
      </c>
      <c r="T24" s="7" t="s">
        <v>32</v>
      </c>
      <c r="U24" s="8"/>
      <c r="V24" s="8"/>
      <c r="W24" s="8"/>
      <c r="X24" s="8"/>
      <c r="Y24" s="8"/>
      <c r="Z24" s="8"/>
      <c r="AA24" s="8"/>
      <c r="AB24" s="8"/>
      <c r="AC24" s="8"/>
      <c r="AD24" s="8"/>
      <c r="AE24" s="8"/>
      <c r="AF24" s="8"/>
      <c r="AG24" s="8"/>
      <c r="AH24" s="8"/>
      <c r="AI24" s="8"/>
      <c r="AJ24" s="8"/>
      <c r="AK24" s="8"/>
      <c r="AL24" s="8"/>
      <c r="AM24" s="8"/>
      <c r="AN24" s="1"/>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row>
    <row r="25">
      <c r="A25" s="1" t="s">
        <v>206</v>
      </c>
      <c r="B25" s="9">
        <v>2114.0</v>
      </c>
      <c r="C25" s="1" t="s">
        <v>21</v>
      </c>
      <c r="D25" s="2">
        <v>2021.0</v>
      </c>
      <c r="E25" s="1" t="s">
        <v>207</v>
      </c>
      <c r="F25" s="1" t="s">
        <v>208</v>
      </c>
      <c r="G25" s="1" t="s">
        <v>209</v>
      </c>
      <c r="H25" s="5" t="s">
        <v>39</v>
      </c>
      <c r="I25" s="1" t="s">
        <v>210</v>
      </c>
      <c r="J25" s="6" t="s">
        <v>211</v>
      </c>
      <c r="K25" s="3" t="s">
        <v>212</v>
      </c>
      <c r="L25" s="1" t="s">
        <v>29</v>
      </c>
      <c r="M25" s="10" t="s">
        <v>43</v>
      </c>
      <c r="N25" s="10" t="s">
        <v>60</v>
      </c>
      <c r="O25" s="10" t="s">
        <v>33</v>
      </c>
      <c r="P25" s="10" t="s">
        <v>33</v>
      </c>
      <c r="Q25" s="10" t="s">
        <v>34</v>
      </c>
      <c r="R25" s="10" t="s">
        <v>34</v>
      </c>
      <c r="S25" s="10" t="s">
        <v>34</v>
      </c>
      <c r="T25" s="10" t="s">
        <v>34</v>
      </c>
      <c r="U25" s="8"/>
      <c r="V25" s="8"/>
      <c r="W25" s="8"/>
      <c r="X25" s="8"/>
      <c r="Y25" s="8"/>
      <c r="Z25" s="8"/>
      <c r="AA25" s="8"/>
      <c r="AB25" s="8"/>
      <c r="AC25" s="8"/>
      <c r="AD25" s="1"/>
      <c r="AE25" s="1"/>
      <c r="AF25" s="1"/>
      <c r="AG25" s="8"/>
      <c r="AH25" s="8"/>
      <c r="AI25" s="8"/>
      <c r="AJ25" s="8"/>
      <c r="AK25" s="8"/>
      <c r="AL25" s="8"/>
      <c r="AM25" s="8"/>
      <c r="AN25" s="1"/>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row>
    <row r="26">
      <c r="A26" s="1" t="s">
        <v>213</v>
      </c>
      <c r="B26" s="4">
        <v>3572.0</v>
      </c>
      <c r="C26" s="1" t="s">
        <v>68</v>
      </c>
      <c r="D26" s="2">
        <v>2016.0</v>
      </c>
      <c r="E26" s="1" t="s">
        <v>214</v>
      </c>
      <c r="F26" s="1" t="s">
        <v>215</v>
      </c>
      <c r="G26" s="1" t="s">
        <v>216</v>
      </c>
      <c r="H26" s="1" t="s">
        <v>125</v>
      </c>
      <c r="I26" s="1" t="s">
        <v>217</v>
      </c>
      <c r="J26" s="6" t="s">
        <v>218</v>
      </c>
      <c r="K26" s="3" t="s">
        <v>219</v>
      </c>
      <c r="L26" s="1" t="s">
        <v>76</v>
      </c>
      <c r="M26" s="7" t="s">
        <v>43</v>
      </c>
      <c r="N26" s="7" t="s">
        <v>31</v>
      </c>
      <c r="O26" s="7" t="s">
        <v>34</v>
      </c>
      <c r="P26" s="7" t="s">
        <v>33</v>
      </c>
      <c r="Q26" s="7" t="s">
        <v>53</v>
      </c>
      <c r="R26" s="7" t="s">
        <v>32</v>
      </c>
      <c r="S26" s="7" t="s">
        <v>32</v>
      </c>
      <c r="T26" s="7" t="s">
        <v>34</v>
      </c>
      <c r="U26" s="12"/>
      <c r="V26" s="2"/>
      <c r="W26" s="8"/>
      <c r="X26" s="1"/>
      <c r="AA26" s="8"/>
      <c r="AB26" s="8"/>
      <c r="AC26" s="8"/>
      <c r="AD26" s="8"/>
      <c r="AE26" s="8"/>
      <c r="AF26" s="8"/>
      <c r="AG26" s="8"/>
      <c r="AH26" s="8"/>
      <c r="AI26" s="8"/>
      <c r="AJ26" s="8"/>
      <c r="AK26" s="8"/>
      <c r="AL26" s="8"/>
      <c r="AM26" s="8"/>
      <c r="AN26" s="1"/>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row>
    <row r="27">
      <c r="A27" s="1" t="s">
        <v>220</v>
      </c>
      <c r="B27" s="9">
        <v>2820.0</v>
      </c>
      <c r="C27" s="1" t="s">
        <v>21</v>
      </c>
      <c r="D27" s="2">
        <v>2016.0</v>
      </c>
      <c r="E27" s="1" t="s">
        <v>221</v>
      </c>
      <c r="F27" s="1" t="s">
        <v>222</v>
      </c>
      <c r="G27" s="1" t="s">
        <v>223</v>
      </c>
      <c r="H27" s="5" t="s">
        <v>158</v>
      </c>
      <c r="I27" s="1" t="s">
        <v>224</v>
      </c>
      <c r="J27" s="6" t="s">
        <v>225</v>
      </c>
      <c r="K27" s="3" t="s">
        <v>226</v>
      </c>
      <c r="L27" s="1" t="s">
        <v>29</v>
      </c>
      <c r="M27" s="10" t="s">
        <v>43</v>
      </c>
      <c r="N27" s="10" t="s">
        <v>31</v>
      </c>
      <c r="O27" s="10" t="s">
        <v>32</v>
      </c>
      <c r="P27" s="10" t="s">
        <v>53</v>
      </c>
      <c r="Q27" s="10" t="s">
        <v>34</v>
      </c>
      <c r="R27" s="10" t="s">
        <v>33</v>
      </c>
      <c r="S27" s="10" t="s">
        <v>32</v>
      </c>
      <c r="T27" s="10" t="s">
        <v>34</v>
      </c>
      <c r="U27" s="8"/>
      <c r="V27" s="8"/>
      <c r="W27" s="8"/>
      <c r="X27" s="8"/>
      <c r="Y27" s="8"/>
      <c r="Z27" s="8"/>
      <c r="AA27" s="8"/>
      <c r="AB27" s="8"/>
      <c r="AC27" s="8"/>
      <c r="AD27" s="1"/>
      <c r="AE27" s="1"/>
      <c r="AF27" s="1"/>
      <c r="AG27" s="8"/>
      <c r="AH27" s="8"/>
      <c r="AI27" s="8"/>
      <c r="AJ27" s="8"/>
      <c r="AK27" s="8"/>
      <c r="AL27" s="8"/>
      <c r="AM27" s="8"/>
      <c r="AN27" s="1"/>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row>
    <row r="28">
      <c r="A28" s="1" t="s">
        <v>227</v>
      </c>
      <c r="B28" s="4">
        <v>2473.0</v>
      </c>
      <c r="C28" s="1" t="s">
        <v>21</v>
      </c>
      <c r="D28" s="2">
        <v>2020.0</v>
      </c>
      <c r="E28" s="1" t="s">
        <v>228</v>
      </c>
      <c r="F28" s="1" t="s">
        <v>229</v>
      </c>
      <c r="G28" s="1" t="s">
        <v>230</v>
      </c>
      <c r="H28" s="5" t="s">
        <v>158</v>
      </c>
      <c r="I28" s="1" t="s">
        <v>231</v>
      </c>
      <c r="J28" s="6" t="s">
        <v>232</v>
      </c>
      <c r="K28" s="3" t="s">
        <v>233</v>
      </c>
      <c r="L28" s="1" t="s">
        <v>29</v>
      </c>
      <c r="M28" s="7" t="s">
        <v>43</v>
      </c>
      <c r="N28" s="7" t="s">
        <v>31</v>
      </c>
      <c r="O28" s="7" t="s">
        <v>32</v>
      </c>
      <c r="P28" s="7" t="s">
        <v>53</v>
      </c>
      <c r="Q28" s="7" t="s">
        <v>34</v>
      </c>
      <c r="R28" s="7" t="s">
        <v>34</v>
      </c>
      <c r="S28" s="7" t="s">
        <v>53</v>
      </c>
      <c r="T28" s="7" t="s">
        <v>53</v>
      </c>
      <c r="U28" s="8"/>
      <c r="V28" s="8"/>
      <c r="W28" s="8"/>
      <c r="X28" s="8"/>
      <c r="Y28" s="8"/>
      <c r="Z28" s="8"/>
      <c r="AA28" s="8"/>
      <c r="AB28" s="8"/>
      <c r="AC28" s="8"/>
      <c r="AD28" s="1"/>
      <c r="AE28" s="1"/>
      <c r="AF28" s="1"/>
      <c r="AG28" s="8"/>
      <c r="AH28" s="8"/>
      <c r="AI28" s="8"/>
      <c r="AJ28" s="8"/>
      <c r="AK28" s="8"/>
      <c r="AL28" s="8"/>
      <c r="AM28" s="8"/>
      <c r="AN28" s="1"/>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row>
    <row r="29">
      <c r="A29" s="1" t="s">
        <v>234</v>
      </c>
      <c r="B29" s="9">
        <v>1053.0</v>
      </c>
      <c r="C29" s="1" t="s">
        <v>68</v>
      </c>
      <c r="D29" s="2">
        <v>2019.0</v>
      </c>
      <c r="E29" s="1" t="s">
        <v>235</v>
      </c>
      <c r="F29" s="1" t="s">
        <v>236</v>
      </c>
      <c r="G29" s="1" t="s">
        <v>237</v>
      </c>
      <c r="H29" s="1" t="s">
        <v>149</v>
      </c>
      <c r="I29" s="1" t="s">
        <v>238</v>
      </c>
      <c r="J29" s="6" t="s">
        <v>239</v>
      </c>
      <c r="K29" s="3" t="s">
        <v>240</v>
      </c>
      <c r="L29" s="1" t="s">
        <v>153</v>
      </c>
      <c r="M29" s="10" t="s">
        <v>52</v>
      </c>
      <c r="N29" s="10" t="s">
        <v>31</v>
      </c>
      <c r="O29" s="10" t="s">
        <v>34</v>
      </c>
      <c r="P29" s="10" t="s">
        <v>34</v>
      </c>
      <c r="Q29" s="10" t="s">
        <v>53</v>
      </c>
      <c r="R29" s="10" t="s">
        <v>53</v>
      </c>
      <c r="S29" s="10" t="s">
        <v>34</v>
      </c>
      <c r="T29" s="10" t="s">
        <v>34</v>
      </c>
      <c r="U29" s="8"/>
      <c r="V29" s="2"/>
      <c r="W29" s="8"/>
      <c r="X29" s="1"/>
      <c r="AA29" s="8"/>
      <c r="AB29" s="8"/>
      <c r="AC29" s="8"/>
      <c r="AD29" s="8"/>
      <c r="AE29" s="8"/>
      <c r="AF29" s="8"/>
      <c r="AG29" s="8"/>
      <c r="AH29" s="8"/>
      <c r="AI29" s="8"/>
      <c r="AJ29" s="8"/>
      <c r="AK29" s="8"/>
      <c r="AL29" s="8"/>
      <c r="AM29" s="8"/>
      <c r="AN29" s="1"/>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row>
    <row r="30">
      <c r="A30" s="1" t="s">
        <v>241</v>
      </c>
      <c r="B30" s="4">
        <v>8724.0</v>
      </c>
      <c r="C30" s="1" t="s">
        <v>21</v>
      </c>
      <c r="D30" s="2">
        <v>2019.0</v>
      </c>
      <c r="E30" s="1" t="s">
        <v>242</v>
      </c>
      <c r="F30" s="1" t="s">
        <v>243</v>
      </c>
      <c r="G30" s="1" t="s">
        <v>244</v>
      </c>
      <c r="H30" s="11" t="s">
        <v>48</v>
      </c>
      <c r="I30" s="8"/>
      <c r="J30" s="6" t="s">
        <v>245</v>
      </c>
      <c r="K30" s="3" t="s">
        <v>246</v>
      </c>
      <c r="L30" s="1" t="s">
        <v>51</v>
      </c>
      <c r="M30" s="7" t="s">
        <v>137</v>
      </c>
      <c r="N30" s="7" t="s">
        <v>247</v>
      </c>
      <c r="O30" s="7" t="s">
        <v>53</v>
      </c>
      <c r="P30" s="7" t="s">
        <v>32</v>
      </c>
      <c r="Q30" s="7" t="s">
        <v>53</v>
      </c>
      <c r="R30" s="7" t="s">
        <v>34</v>
      </c>
      <c r="S30" s="7" t="s">
        <v>53</v>
      </c>
      <c r="T30" s="7" t="s">
        <v>53</v>
      </c>
      <c r="U30" s="8"/>
      <c r="V30" s="8"/>
      <c r="W30" s="8"/>
      <c r="X30" s="8"/>
      <c r="Y30" s="8"/>
      <c r="Z30" s="8"/>
      <c r="AA30" s="8"/>
      <c r="AB30" s="8"/>
      <c r="AC30" s="8"/>
      <c r="AD30" s="8"/>
      <c r="AE30" s="8"/>
      <c r="AF30" s="8"/>
      <c r="AG30" s="8"/>
      <c r="AH30" s="8"/>
      <c r="AI30" s="8"/>
      <c r="AJ30" s="8"/>
      <c r="AK30" s="8"/>
      <c r="AL30" s="8"/>
      <c r="AM30" s="8"/>
      <c r="AN30" s="1"/>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row>
    <row r="31">
      <c r="A31" s="1" t="s">
        <v>248</v>
      </c>
      <c r="B31" s="9">
        <v>3584.0</v>
      </c>
      <c r="C31" s="1" t="s">
        <v>68</v>
      </c>
      <c r="D31" s="2">
        <v>2019.0</v>
      </c>
      <c r="E31" s="1" t="s">
        <v>249</v>
      </c>
      <c r="F31" s="1" t="s">
        <v>250</v>
      </c>
      <c r="G31" s="1" t="s">
        <v>251</v>
      </c>
      <c r="H31" s="1" t="s">
        <v>125</v>
      </c>
      <c r="I31" s="1" t="s">
        <v>252</v>
      </c>
      <c r="J31" s="6" t="s">
        <v>253</v>
      </c>
      <c r="K31" s="3" t="s">
        <v>254</v>
      </c>
      <c r="L31" s="1" t="s">
        <v>76</v>
      </c>
      <c r="M31" s="10" t="s">
        <v>52</v>
      </c>
      <c r="N31" s="10" t="s">
        <v>170</v>
      </c>
      <c r="O31" s="10" t="s">
        <v>34</v>
      </c>
      <c r="P31" s="10" t="s">
        <v>32</v>
      </c>
      <c r="Q31" s="10" t="s">
        <v>34</v>
      </c>
      <c r="R31" s="10" t="s">
        <v>34</v>
      </c>
      <c r="S31" s="10" t="s">
        <v>34</v>
      </c>
      <c r="T31" s="10" t="s">
        <v>34</v>
      </c>
      <c r="U31" s="2"/>
      <c r="V31" s="2"/>
      <c r="W31" s="8"/>
      <c r="X31" s="1"/>
      <c r="AA31" s="8"/>
      <c r="AB31" s="8"/>
      <c r="AC31" s="8"/>
      <c r="AD31" s="8"/>
      <c r="AE31" s="8"/>
      <c r="AF31" s="8"/>
      <c r="AG31" s="8"/>
      <c r="AH31" s="8"/>
      <c r="AI31" s="8"/>
      <c r="AJ31" s="8"/>
      <c r="AK31" s="8"/>
      <c r="AL31" s="8"/>
      <c r="AM31" s="8"/>
      <c r="AN31" s="1"/>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row>
    <row r="32">
      <c r="A32" s="1" t="s">
        <v>255</v>
      </c>
      <c r="B32" s="4">
        <v>8635.0</v>
      </c>
      <c r="C32" s="1" t="s">
        <v>21</v>
      </c>
      <c r="D32" s="2">
        <v>2018.0</v>
      </c>
      <c r="E32" s="1" t="s">
        <v>256</v>
      </c>
      <c r="F32" s="1" t="s">
        <v>257</v>
      </c>
      <c r="G32" s="1" t="s">
        <v>258</v>
      </c>
      <c r="H32" s="11" t="s">
        <v>48</v>
      </c>
      <c r="I32" s="8"/>
      <c r="J32" s="6" t="s">
        <v>259</v>
      </c>
      <c r="K32" s="3" t="s">
        <v>260</v>
      </c>
      <c r="L32" s="1" t="s">
        <v>51</v>
      </c>
      <c r="M32" s="7" t="s">
        <v>43</v>
      </c>
      <c r="N32" s="7" t="s">
        <v>31</v>
      </c>
      <c r="O32" s="7" t="s">
        <v>34</v>
      </c>
      <c r="P32" s="7" t="s">
        <v>53</v>
      </c>
      <c r="Q32" s="7" t="s">
        <v>34</v>
      </c>
      <c r="R32" s="7" t="s">
        <v>34</v>
      </c>
      <c r="S32" s="7" t="s">
        <v>53</v>
      </c>
      <c r="T32" s="7" t="s">
        <v>34</v>
      </c>
      <c r="U32" s="8"/>
      <c r="V32" s="8"/>
      <c r="W32" s="8"/>
      <c r="X32" s="8"/>
      <c r="Y32" s="8"/>
      <c r="Z32" s="8"/>
      <c r="AA32" s="8"/>
      <c r="AB32" s="8"/>
      <c r="AC32" s="8"/>
      <c r="AD32" s="8"/>
      <c r="AE32" s="8"/>
      <c r="AF32" s="8"/>
      <c r="AG32" s="8"/>
      <c r="AH32" s="8"/>
      <c r="AI32" s="8"/>
      <c r="AJ32" s="8"/>
      <c r="AK32" s="8"/>
      <c r="AL32" s="8"/>
      <c r="AM32" s="8"/>
      <c r="AN32" s="1"/>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row>
    <row r="33">
      <c r="A33" s="1" t="s">
        <v>261</v>
      </c>
      <c r="B33" s="9">
        <v>5692.0</v>
      </c>
      <c r="C33" s="1" t="s">
        <v>68</v>
      </c>
      <c r="D33" s="2">
        <v>2021.0</v>
      </c>
      <c r="E33" s="1" t="s">
        <v>262</v>
      </c>
      <c r="F33" s="1" t="s">
        <v>263</v>
      </c>
      <c r="G33" s="1" t="s">
        <v>264</v>
      </c>
      <c r="H33" s="1" t="s">
        <v>265</v>
      </c>
      <c r="I33" s="1" t="s">
        <v>266</v>
      </c>
      <c r="J33" s="6" t="s">
        <v>267</v>
      </c>
      <c r="K33" s="3" t="s">
        <v>268</v>
      </c>
      <c r="L33" s="1" t="s">
        <v>153</v>
      </c>
      <c r="M33" s="10" t="s">
        <v>43</v>
      </c>
      <c r="N33" s="10" t="s">
        <v>170</v>
      </c>
      <c r="O33" s="10" t="s">
        <v>34</v>
      </c>
      <c r="P33" s="10" t="s">
        <v>33</v>
      </c>
      <c r="Q33" s="10" t="s">
        <v>33</v>
      </c>
      <c r="R33" s="10" t="s">
        <v>33</v>
      </c>
      <c r="S33" s="10" t="s">
        <v>32</v>
      </c>
      <c r="T33" s="10" t="s">
        <v>32</v>
      </c>
      <c r="U33" s="8"/>
      <c r="V33" s="2"/>
      <c r="W33" s="8"/>
      <c r="X33" s="1"/>
      <c r="AB33" s="8"/>
      <c r="AC33" s="8"/>
      <c r="AD33" s="8"/>
      <c r="AE33" s="8"/>
      <c r="AF33" s="8"/>
      <c r="AG33" s="8"/>
      <c r="AH33" s="8"/>
      <c r="AI33" s="8"/>
      <c r="AJ33" s="8"/>
      <c r="AK33" s="8"/>
      <c r="AL33" s="8"/>
      <c r="AM33" s="8"/>
      <c r="AN33" s="1"/>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row>
    <row r="34">
      <c r="A34" s="1" t="s">
        <v>269</v>
      </c>
      <c r="B34" s="4">
        <v>1713.0</v>
      </c>
      <c r="C34" s="1" t="s">
        <v>21</v>
      </c>
      <c r="D34" s="2">
        <v>2019.0</v>
      </c>
      <c r="E34" s="1" t="s">
        <v>270</v>
      </c>
      <c r="F34" s="1" t="s">
        <v>271</v>
      </c>
      <c r="G34" s="1" t="s">
        <v>272</v>
      </c>
      <c r="H34" s="5" t="s">
        <v>25</v>
      </c>
      <c r="I34" s="1" t="s">
        <v>273</v>
      </c>
      <c r="J34" s="6" t="s">
        <v>274</v>
      </c>
      <c r="K34" s="3" t="s">
        <v>275</v>
      </c>
      <c r="L34" s="1" t="s">
        <v>29</v>
      </c>
      <c r="M34" s="7" t="s">
        <v>30</v>
      </c>
      <c r="N34" s="7" t="s">
        <v>31</v>
      </c>
      <c r="O34" s="7" t="s">
        <v>33</v>
      </c>
      <c r="P34" s="7" t="s">
        <v>32</v>
      </c>
      <c r="Q34" s="7" t="s">
        <v>34</v>
      </c>
      <c r="R34" s="7" t="s">
        <v>34</v>
      </c>
      <c r="S34" s="7" t="s">
        <v>32</v>
      </c>
      <c r="T34" s="7" t="s">
        <v>34</v>
      </c>
      <c r="U34" s="8"/>
      <c r="V34" s="8"/>
      <c r="W34" s="8"/>
      <c r="X34" s="8"/>
      <c r="Y34" s="8"/>
      <c r="Z34" s="8"/>
      <c r="AA34" s="8"/>
      <c r="AB34" s="8"/>
      <c r="AC34" s="8"/>
      <c r="AD34" s="1"/>
      <c r="AE34" s="1"/>
      <c r="AF34" s="1"/>
      <c r="AG34" s="8"/>
      <c r="AH34" s="8"/>
      <c r="AI34" s="8"/>
      <c r="AJ34" s="8"/>
      <c r="AK34" s="8"/>
      <c r="AL34" s="8"/>
      <c r="AM34" s="8"/>
      <c r="AN34" s="1"/>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row>
    <row r="35">
      <c r="A35" s="1" t="s">
        <v>276</v>
      </c>
      <c r="B35" s="9">
        <v>2118.0</v>
      </c>
      <c r="C35" s="1" t="s">
        <v>21</v>
      </c>
      <c r="D35" s="2">
        <v>2021.0</v>
      </c>
      <c r="E35" s="1" t="s">
        <v>277</v>
      </c>
      <c r="F35" s="1" t="s">
        <v>278</v>
      </c>
      <c r="G35" s="1" t="s">
        <v>279</v>
      </c>
      <c r="H35" s="5" t="s">
        <v>39</v>
      </c>
      <c r="I35" s="1" t="s">
        <v>280</v>
      </c>
      <c r="J35" s="6" t="s">
        <v>281</v>
      </c>
      <c r="K35" s="3" t="s">
        <v>282</v>
      </c>
      <c r="L35" s="1" t="s">
        <v>29</v>
      </c>
      <c r="M35" s="10" t="s">
        <v>52</v>
      </c>
      <c r="N35" s="10" t="s">
        <v>31</v>
      </c>
      <c r="O35" s="10" t="s">
        <v>33</v>
      </c>
      <c r="P35" s="10" t="s">
        <v>33</v>
      </c>
      <c r="Q35" s="10" t="s">
        <v>34</v>
      </c>
      <c r="R35" s="10" t="s">
        <v>32</v>
      </c>
      <c r="S35" s="10" t="s">
        <v>34</v>
      </c>
      <c r="T35" s="10" t="s">
        <v>32</v>
      </c>
      <c r="U35" s="8"/>
      <c r="V35" s="8"/>
      <c r="W35" s="8"/>
      <c r="X35" s="8"/>
      <c r="Y35" s="8"/>
      <c r="Z35" s="8"/>
      <c r="AA35" s="8"/>
      <c r="AB35" s="8"/>
      <c r="AC35" s="8"/>
      <c r="AD35" s="1"/>
      <c r="AE35" s="1"/>
      <c r="AF35" s="1"/>
      <c r="AG35" s="8"/>
      <c r="AH35" s="8"/>
      <c r="AI35" s="8"/>
      <c r="AJ35" s="8"/>
      <c r="AK35" s="8"/>
      <c r="AL35" s="8"/>
      <c r="AM35" s="8"/>
      <c r="AN35" s="1"/>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row>
    <row r="36">
      <c r="A36" s="1" t="s">
        <v>283</v>
      </c>
      <c r="B36" s="4">
        <v>2835.0</v>
      </c>
      <c r="C36" s="1" t="s">
        <v>21</v>
      </c>
      <c r="D36" s="2">
        <v>2016.0</v>
      </c>
      <c r="E36" s="1" t="s">
        <v>284</v>
      </c>
      <c r="F36" s="1" t="s">
        <v>285</v>
      </c>
      <c r="G36" s="1" t="s">
        <v>286</v>
      </c>
      <c r="H36" s="5" t="s">
        <v>158</v>
      </c>
      <c r="I36" s="1" t="s">
        <v>287</v>
      </c>
      <c r="J36" s="6" t="s">
        <v>288</v>
      </c>
      <c r="K36" s="3" t="s">
        <v>289</v>
      </c>
      <c r="L36" s="1" t="s">
        <v>29</v>
      </c>
      <c r="M36" s="7" t="s">
        <v>30</v>
      </c>
      <c r="N36" s="7" t="s">
        <v>31</v>
      </c>
      <c r="O36" s="7" t="s">
        <v>34</v>
      </c>
      <c r="P36" s="7" t="s">
        <v>33</v>
      </c>
      <c r="Q36" s="7" t="s">
        <v>34</v>
      </c>
      <c r="R36" s="7" t="s">
        <v>32</v>
      </c>
      <c r="S36" s="7" t="s">
        <v>34</v>
      </c>
      <c r="T36" s="7" t="s">
        <v>34</v>
      </c>
      <c r="U36" s="8"/>
      <c r="V36" s="8"/>
      <c r="W36" s="8"/>
      <c r="X36" s="8"/>
      <c r="Y36" s="8"/>
      <c r="Z36" s="8"/>
      <c r="AA36" s="8"/>
      <c r="AB36" s="8"/>
      <c r="AC36" s="8"/>
      <c r="AD36" s="1"/>
      <c r="AE36" s="1"/>
      <c r="AF36" s="1"/>
      <c r="AG36" s="8"/>
      <c r="AH36" s="8"/>
      <c r="AI36" s="8"/>
      <c r="AJ36" s="8"/>
      <c r="AK36" s="8"/>
      <c r="AL36" s="8"/>
      <c r="AM36" s="8"/>
      <c r="AN36" s="1"/>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row>
    <row r="37">
      <c r="A37" s="1" t="s">
        <v>290</v>
      </c>
      <c r="B37" s="9">
        <v>1743.0</v>
      </c>
      <c r="C37" s="1" t="s">
        <v>21</v>
      </c>
      <c r="D37" s="2">
        <v>2019.0</v>
      </c>
      <c r="E37" s="1" t="s">
        <v>291</v>
      </c>
      <c r="F37" s="1" t="s">
        <v>292</v>
      </c>
      <c r="G37" s="1" t="s">
        <v>293</v>
      </c>
      <c r="H37" s="5" t="s">
        <v>25</v>
      </c>
      <c r="I37" s="1" t="s">
        <v>294</v>
      </c>
      <c r="J37" s="6" t="s">
        <v>295</v>
      </c>
      <c r="K37" s="3" t="s">
        <v>296</v>
      </c>
      <c r="L37" s="1" t="s">
        <v>29</v>
      </c>
      <c r="M37" s="10" t="s">
        <v>43</v>
      </c>
      <c r="N37" s="10" t="s">
        <v>114</v>
      </c>
      <c r="O37" s="10" t="s">
        <v>33</v>
      </c>
      <c r="P37" s="10" t="s">
        <v>33</v>
      </c>
      <c r="Q37" s="10" t="s">
        <v>34</v>
      </c>
      <c r="R37" s="10" t="s">
        <v>34</v>
      </c>
      <c r="S37" s="10" t="s">
        <v>33</v>
      </c>
      <c r="T37" s="10" t="s">
        <v>34</v>
      </c>
      <c r="U37" s="8"/>
      <c r="V37" s="8"/>
      <c r="W37" s="8"/>
      <c r="X37" s="8"/>
      <c r="Y37" s="8"/>
      <c r="Z37" s="8"/>
      <c r="AA37" s="8"/>
      <c r="AB37" s="8"/>
      <c r="AC37" s="8"/>
      <c r="AD37" s="1"/>
      <c r="AE37" s="1"/>
      <c r="AF37" s="1"/>
      <c r="AG37" s="8"/>
      <c r="AH37" s="8"/>
      <c r="AI37" s="8"/>
      <c r="AJ37" s="8"/>
      <c r="AK37" s="8"/>
      <c r="AL37" s="8"/>
      <c r="AM37" s="8"/>
      <c r="AN37" s="1"/>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row>
    <row r="38">
      <c r="A38" s="1" t="s">
        <v>297</v>
      </c>
      <c r="B38" s="4">
        <v>5231.0</v>
      </c>
      <c r="C38" s="1" t="s">
        <v>21</v>
      </c>
      <c r="D38" s="2">
        <v>2020.0</v>
      </c>
      <c r="E38" s="1" t="s">
        <v>298</v>
      </c>
      <c r="F38" s="1" t="s">
        <v>299</v>
      </c>
      <c r="G38" s="1" t="s">
        <v>300</v>
      </c>
      <c r="H38" s="11" t="s">
        <v>48</v>
      </c>
      <c r="I38" s="8"/>
      <c r="J38" s="6" t="s">
        <v>301</v>
      </c>
      <c r="K38" s="3" t="s">
        <v>302</v>
      </c>
      <c r="L38" s="1" t="s">
        <v>51</v>
      </c>
      <c r="M38" s="7" t="s">
        <v>52</v>
      </c>
      <c r="N38" s="7" t="s">
        <v>31</v>
      </c>
      <c r="O38" s="7" t="s">
        <v>34</v>
      </c>
      <c r="P38" s="7" t="s">
        <v>53</v>
      </c>
      <c r="Q38" s="7" t="s">
        <v>34</v>
      </c>
      <c r="R38" s="7" t="s">
        <v>34</v>
      </c>
      <c r="S38" s="7" t="s">
        <v>34</v>
      </c>
      <c r="T38" s="7" t="s">
        <v>34</v>
      </c>
      <c r="U38" s="8"/>
      <c r="V38" s="8"/>
      <c r="W38" s="8"/>
      <c r="X38" s="8"/>
      <c r="Y38" s="8"/>
      <c r="Z38" s="8"/>
      <c r="AA38" s="8"/>
      <c r="AB38" s="8"/>
      <c r="AC38" s="8"/>
      <c r="AD38" s="8"/>
      <c r="AE38" s="8"/>
      <c r="AF38" s="8"/>
      <c r="AG38" s="8"/>
      <c r="AH38" s="8"/>
      <c r="AI38" s="8"/>
      <c r="AJ38" s="8"/>
      <c r="AK38" s="8"/>
      <c r="AL38" s="8"/>
      <c r="AM38" s="8"/>
      <c r="AN38" s="1"/>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row>
    <row r="39">
      <c r="A39" s="1" t="s">
        <v>303</v>
      </c>
      <c r="B39" s="9">
        <v>6522.0</v>
      </c>
      <c r="C39" s="1" t="s">
        <v>68</v>
      </c>
      <c r="D39" s="2">
        <v>2019.0</v>
      </c>
      <c r="E39" s="1" t="s">
        <v>304</v>
      </c>
      <c r="F39" s="1" t="s">
        <v>305</v>
      </c>
      <c r="G39" s="1" t="s">
        <v>64</v>
      </c>
      <c r="H39" s="1" t="s">
        <v>265</v>
      </c>
      <c r="I39" s="1" t="s">
        <v>306</v>
      </c>
      <c r="J39" s="6" t="s">
        <v>307</v>
      </c>
      <c r="K39" s="3" t="s">
        <v>308</v>
      </c>
      <c r="L39" s="1" t="s">
        <v>153</v>
      </c>
      <c r="M39" s="10" t="s">
        <v>43</v>
      </c>
      <c r="N39" s="10" t="s">
        <v>60</v>
      </c>
      <c r="O39" s="10" t="s">
        <v>34</v>
      </c>
      <c r="P39" s="10" t="s">
        <v>33</v>
      </c>
      <c r="Q39" s="10" t="s">
        <v>33</v>
      </c>
      <c r="R39" s="10" t="s">
        <v>33</v>
      </c>
      <c r="S39" s="10" t="s">
        <v>34</v>
      </c>
      <c r="T39" s="10" t="s">
        <v>34</v>
      </c>
      <c r="U39" s="8"/>
      <c r="V39" s="2"/>
      <c r="W39" s="8"/>
      <c r="X39" s="1"/>
      <c r="AB39" s="8"/>
      <c r="AC39" s="8"/>
      <c r="AD39" s="8"/>
      <c r="AE39" s="8"/>
      <c r="AF39" s="8"/>
      <c r="AG39" s="8"/>
      <c r="AH39" s="8"/>
      <c r="AI39" s="8"/>
      <c r="AJ39" s="8"/>
      <c r="AK39" s="8"/>
      <c r="AL39" s="8"/>
      <c r="AM39" s="8"/>
      <c r="AN39" s="1"/>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row>
    <row r="40">
      <c r="A40" s="1" t="s">
        <v>309</v>
      </c>
      <c r="B40" s="4">
        <v>3756.0</v>
      </c>
      <c r="C40" s="1" t="s">
        <v>21</v>
      </c>
      <c r="D40" s="2">
        <v>2021.0</v>
      </c>
      <c r="E40" s="1" t="s">
        <v>310</v>
      </c>
      <c r="F40" s="1" t="s">
        <v>311</v>
      </c>
      <c r="G40" s="1" t="s">
        <v>312</v>
      </c>
      <c r="H40" s="13" t="s">
        <v>313</v>
      </c>
      <c r="I40" s="1" t="s">
        <v>314</v>
      </c>
      <c r="J40" s="14" t="s">
        <v>315</v>
      </c>
      <c r="K40" s="3" t="s">
        <v>316</v>
      </c>
      <c r="L40" s="1" t="s">
        <v>317</v>
      </c>
      <c r="M40" s="7" t="s">
        <v>30</v>
      </c>
      <c r="N40" s="7" t="s">
        <v>170</v>
      </c>
      <c r="O40" s="7" t="s">
        <v>53</v>
      </c>
      <c r="P40" s="7" t="s">
        <v>53</v>
      </c>
      <c r="Q40" s="7" t="s">
        <v>34</v>
      </c>
      <c r="R40" s="7" t="s">
        <v>32</v>
      </c>
      <c r="S40" s="7" t="s">
        <v>34</v>
      </c>
      <c r="T40" s="7" t="s">
        <v>34</v>
      </c>
      <c r="U40" s="8"/>
      <c r="V40" s="8"/>
      <c r="W40" s="8"/>
      <c r="X40" s="8"/>
      <c r="Y40" s="8"/>
      <c r="Z40" s="8"/>
      <c r="AA40" s="8"/>
      <c r="AB40" s="8"/>
      <c r="AC40" s="8"/>
      <c r="AD40" s="8"/>
      <c r="AE40" s="8"/>
      <c r="AF40" s="8"/>
      <c r="AG40" s="8"/>
      <c r="AH40" s="8"/>
      <c r="AI40" s="8"/>
      <c r="AJ40" s="8"/>
      <c r="AK40" s="8"/>
      <c r="AL40" s="8"/>
      <c r="AM40" s="8"/>
      <c r="AN40" s="1"/>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row>
    <row r="41">
      <c r="A41" s="1" t="s">
        <v>318</v>
      </c>
      <c r="B41" s="9">
        <v>7489.0</v>
      </c>
      <c r="C41" s="1" t="s">
        <v>68</v>
      </c>
      <c r="D41" s="2">
        <v>2017.0</v>
      </c>
      <c r="E41" s="1" t="s">
        <v>319</v>
      </c>
      <c r="F41" s="1" t="s">
        <v>320</v>
      </c>
      <c r="G41" s="1" t="s">
        <v>321</v>
      </c>
      <c r="H41" s="1" t="s">
        <v>265</v>
      </c>
      <c r="I41" s="1" t="s">
        <v>322</v>
      </c>
      <c r="J41" s="6" t="s">
        <v>323</v>
      </c>
      <c r="K41" s="3" t="s">
        <v>324</v>
      </c>
      <c r="L41" s="1" t="s">
        <v>153</v>
      </c>
      <c r="M41" s="10" t="s">
        <v>43</v>
      </c>
      <c r="N41" s="10" t="s">
        <v>60</v>
      </c>
      <c r="O41" s="10" t="s">
        <v>34</v>
      </c>
      <c r="P41" s="10" t="s">
        <v>33</v>
      </c>
      <c r="Q41" s="10" t="s">
        <v>33</v>
      </c>
      <c r="R41" s="10" t="s">
        <v>33</v>
      </c>
      <c r="S41" s="10" t="s">
        <v>34</v>
      </c>
      <c r="T41" s="10" t="s">
        <v>34</v>
      </c>
      <c r="U41" s="8"/>
      <c r="V41" s="2"/>
      <c r="W41" s="8"/>
      <c r="X41" s="1"/>
      <c r="AB41" s="8"/>
      <c r="AC41" s="8"/>
      <c r="AD41" s="8"/>
      <c r="AE41" s="8"/>
      <c r="AF41" s="8"/>
      <c r="AG41" s="8"/>
      <c r="AH41" s="8"/>
      <c r="AI41" s="8"/>
      <c r="AJ41" s="8"/>
      <c r="AK41" s="8"/>
      <c r="AL41" s="8"/>
      <c r="AM41" s="8"/>
      <c r="AN41" s="1"/>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row>
    <row r="42">
      <c r="K42" s="15"/>
      <c r="N42" s="5" t="s">
        <v>19</v>
      </c>
      <c r="O42" s="1" t="s">
        <v>14</v>
      </c>
      <c r="P42" s="1" t="s">
        <v>15</v>
      </c>
      <c r="Q42" s="1" t="s">
        <v>16</v>
      </c>
      <c r="R42" s="1" t="s">
        <v>17</v>
      </c>
      <c r="S42" s="1" t="s">
        <v>18</v>
      </c>
      <c r="T42" s="5" t="s">
        <v>325</v>
      </c>
    </row>
    <row r="43">
      <c r="K43" s="15"/>
      <c r="N43" s="5" t="s">
        <v>34</v>
      </c>
      <c r="O43" s="16">
        <f t="shared" ref="O43:T43" si="1">countif(O2:O41, "High")</f>
        <v>19</v>
      </c>
      <c r="P43" s="16">
        <f t="shared" si="1"/>
        <v>4</v>
      </c>
      <c r="Q43" s="16">
        <f t="shared" si="1"/>
        <v>21</v>
      </c>
      <c r="R43" s="16">
        <f t="shared" si="1"/>
        <v>14</v>
      </c>
      <c r="S43" s="16">
        <f t="shared" si="1"/>
        <v>29</v>
      </c>
      <c r="T43" s="16">
        <f t="shared" si="1"/>
        <v>31</v>
      </c>
    </row>
    <row r="44">
      <c r="K44" s="15"/>
      <c r="N44" s="5" t="s">
        <v>326</v>
      </c>
      <c r="O44" s="16">
        <f t="shared" ref="O44:T44" si="2">countif(O2:O41, "Mid")</f>
        <v>5</v>
      </c>
      <c r="P44" s="16">
        <f t="shared" si="2"/>
        <v>5</v>
      </c>
      <c r="Q44" s="16">
        <f t="shared" si="2"/>
        <v>5</v>
      </c>
      <c r="R44" s="16">
        <f t="shared" si="2"/>
        <v>10</v>
      </c>
      <c r="S44" s="16">
        <f t="shared" si="2"/>
        <v>5</v>
      </c>
      <c r="T44" s="16">
        <f t="shared" si="2"/>
        <v>7</v>
      </c>
    </row>
    <row r="45">
      <c r="K45" s="15"/>
      <c r="N45" s="5" t="s">
        <v>53</v>
      </c>
      <c r="O45" s="16">
        <f t="shared" ref="O45:T45" si="3">countif(O2:O41, "Low")</f>
        <v>8</v>
      </c>
      <c r="P45" s="16">
        <f t="shared" si="3"/>
        <v>10</v>
      </c>
      <c r="Q45" s="16">
        <f t="shared" si="3"/>
        <v>7</v>
      </c>
      <c r="R45" s="16">
        <f t="shared" si="3"/>
        <v>9</v>
      </c>
      <c r="S45" s="16">
        <f t="shared" si="3"/>
        <v>5</v>
      </c>
      <c r="T45" s="16">
        <f t="shared" si="3"/>
        <v>2</v>
      </c>
    </row>
    <row r="46">
      <c r="K46" s="15"/>
      <c r="N46" s="5" t="s">
        <v>327</v>
      </c>
      <c r="O46" s="16">
        <f t="shared" ref="O46:T46" si="4">countif(O2:O41, "No")</f>
        <v>8</v>
      </c>
      <c r="P46" s="16">
        <f t="shared" si="4"/>
        <v>21</v>
      </c>
      <c r="Q46" s="16">
        <f t="shared" si="4"/>
        <v>7</v>
      </c>
      <c r="R46" s="16">
        <f t="shared" si="4"/>
        <v>7</v>
      </c>
      <c r="S46" s="16">
        <f t="shared" si="4"/>
        <v>1</v>
      </c>
      <c r="T46" s="16">
        <f t="shared" si="4"/>
        <v>0</v>
      </c>
    </row>
    <row r="47">
      <c r="K47" s="15"/>
      <c r="N47" s="5" t="s">
        <v>328</v>
      </c>
      <c r="O47" s="17">
        <f t="shared" ref="O47:T47" si="5">O43+(O44*0.66) +(O45*0.33)</f>
        <v>24.94</v>
      </c>
      <c r="P47" s="17">
        <f t="shared" si="5"/>
        <v>10.6</v>
      </c>
      <c r="Q47" s="17">
        <f t="shared" si="5"/>
        <v>26.61</v>
      </c>
      <c r="R47" s="17">
        <f t="shared" si="5"/>
        <v>23.57</v>
      </c>
      <c r="S47" s="17">
        <f t="shared" si="5"/>
        <v>33.95</v>
      </c>
      <c r="T47" s="17">
        <f t="shared" si="5"/>
        <v>36.28</v>
      </c>
    </row>
    <row r="48">
      <c r="K48" s="15"/>
      <c r="N48" s="5" t="s">
        <v>329</v>
      </c>
      <c r="O48" s="18">
        <f t="shared" ref="O48:T48" si="6">O47/40</f>
        <v>0.6235</v>
      </c>
      <c r="P48" s="18">
        <f t="shared" si="6"/>
        <v>0.265</v>
      </c>
      <c r="Q48" s="18">
        <f t="shared" si="6"/>
        <v>0.66525</v>
      </c>
      <c r="R48" s="18">
        <f t="shared" si="6"/>
        <v>0.58925</v>
      </c>
      <c r="S48" s="18">
        <f t="shared" si="6"/>
        <v>0.84875</v>
      </c>
      <c r="T48" s="18">
        <f t="shared" si="6"/>
        <v>0.907</v>
      </c>
    </row>
    <row r="49">
      <c r="K49" s="15"/>
    </row>
    <row r="50">
      <c r="K50" s="15"/>
    </row>
    <row r="51">
      <c r="K51" s="15"/>
    </row>
    <row r="52">
      <c r="K52" s="15"/>
    </row>
    <row r="53">
      <c r="K53" s="15"/>
    </row>
    <row r="54">
      <c r="K54" s="15"/>
    </row>
    <row r="55">
      <c r="K55" s="15"/>
    </row>
    <row r="56">
      <c r="K56" s="15"/>
    </row>
    <row r="57">
      <c r="K57" s="15"/>
    </row>
    <row r="58">
      <c r="K58" s="15"/>
    </row>
    <row r="59">
      <c r="K59" s="15"/>
    </row>
    <row r="60">
      <c r="K60" s="15"/>
    </row>
    <row r="61">
      <c r="K61" s="15"/>
    </row>
    <row r="62">
      <c r="K62" s="15"/>
    </row>
    <row r="63">
      <c r="K63" s="15"/>
    </row>
    <row r="64">
      <c r="K64" s="15"/>
    </row>
    <row r="65">
      <c r="K65" s="15"/>
    </row>
    <row r="66">
      <c r="K66" s="15"/>
    </row>
    <row r="67">
      <c r="K67" s="15"/>
    </row>
    <row r="68">
      <c r="K68" s="15"/>
    </row>
    <row r="69">
      <c r="K69" s="15"/>
    </row>
    <row r="70">
      <c r="K70" s="15"/>
    </row>
    <row r="71">
      <c r="K71" s="15"/>
    </row>
    <row r="72">
      <c r="K72" s="15"/>
    </row>
    <row r="73">
      <c r="K73" s="15"/>
    </row>
    <row r="74">
      <c r="K74" s="15"/>
    </row>
    <row r="75">
      <c r="K75" s="15"/>
    </row>
    <row r="76">
      <c r="K76" s="15"/>
    </row>
    <row r="77">
      <c r="K77" s="15"/>
    </row>
    <row r="78">
      <c r="K78" s="15"/>
    </row>
    <row r="79">
      <c r="K79" s="15"/>
    </row>
    <row r="80">
      <c r="K80" s="15"/>
    </row>
    <row r="81">
      <c r="K81" s="15"/>
    </row>
    <row r="82">
      <c r="K82" s="15"/>
    </row>
    <row r="83">
      <c r="K83" s="15"/>
    </row>
    <row r="84">
      <c r="K84" s="15"/>
    </row>
    <row r="85">
      <c r="K85" s="15"/>
    </row>
    <row r="86">
      <c r="K86" s="15"/>
    </row>
    <row r="87">
      <c r="K87" s="15"/>
    </row>
    <row r="88">
      <c r="K88" s="15"/>
    </row>
    <row r="89">
      <c r="K89" s="15"/>
    </row>
    <row r="90">
      <c r="K90" s="15"/>
    </row>
    <row r="91">
      <c r="K91" s="15"/>
    </row>
    <row r="92">
      <c r="K92" s="15"/>
    </row>
    <row r="93">
      <c r="K93" s="15"/>
    </row>
    <row r="94">
      <c r="K94" s="15"/>
    </row>
    <row r="95">
      <c r="K95" s="15"/>
    </row>
    <row r="96">
      <c r="K96" s="15"/>
    </row>
    <row r="97">
      <c r="K97" s="15"/>
    </row>
    <row r="98">
      <c r="K98" s="15"/>
    </row>
    <row r="99">
      <c r="K99" s="15"/>
    </row>
    <row r="100">
      <c r="K100" s="15"/>
    </row>
    <row r="101">
      <c r="K101" s="15"/>
    </row>
    <row r="102">
      <c r="K102" s="15"/>
    </row>
    <row r="103">
      <c r="K103" s="15"/>
    </row>
    <row r="104">
      <c r="K104" s="15"/>
    </row>
    <row r="105">
      <c r="K105" s="15"/>
    </row>
    <row r="106">
      <c r="K106" s="15"/>
    </row>
    <row r="107">
      <c r="K107" s="15"/>
    </row>
    <row r="108">
      <c r="K108" s="15"/>
    </row>
    <row r="109">
      <c r="K109" s="15"/>
    </row>
    <row r="110">
      <c r="K110" s="15"/>
    </row>
    <row r="111">
      <c r="K111" s="15"/>
    </row>
    <row r="112">
      <c r="K112" s="15"/>
    </row>
    <row r="113">
      <c r="K113" s="15"/>
    </row>
    <row r="114">
      <c r="K114" s="15"/>
    </row>
    <row r="115">
      <c r="K115" s="15"/>
    </row>
    <row r="116">
      <c r="K116" s="15"/>
    </row>
    <row r="117">
      <c r="K117" s="15"/>
    </row>
    <row r="118">
      <c r="K118" s="15"/>
    </row>
    <row r="119">
      <c r="K119" s="15"/>
    </row>
    <row r="120">
      <c r="K120" s="15"/>
    </row>
    <row r="121">
      <c r="K121" s="15"/>
    </row>
    <row r="122">
      <c r="K122" s="15"/>
    </row>
    <row r="123">
      <c r="K123" s="15"/>
    </row>
    <row r="124">
      <c r="K124" s="15"/>
    </row>
    <row r="125">
      <c r="K125" s="15"/>
    </row>
    <row r="126">
      <c r="K126" s="15"/>
    </row>
    <row r="127">
      <c r="K127" s="15"/>
    </row>
    <row r="128">
      <c r="K128" s="15"/>
    </row>
    <row r="129">
      <c r="K129" s="15"/>
    </row>
    <row r="130">
      <c r="K130" s="15"/>
    </row>
    <row r="131">
      <c r="K131" s="15"/>
    </row>
    <row r="132">
      <c r="K132" s="15"/>
    </row>
    <row r="133">
      <c r="K133" s="15"/>
    </row>
    <row r="134">
      <c r="K134" s="15"/>
    </row>
    <row r="135">
      <c r="K135" s="15"/>
    </row>
    <row r="136">
      <c r="K136" s="15"/>
    </row>
    <row r="137">
      <c r="K137" s="15"/>
    </row>
    <row r="138">
      <c r="K138" s="15"/>
    </row>
    <row r="139">
      <c r="K139" s="15"/>
    </row>
    <row r="140">
      <c r="K140" s="15"/>
    </row>
    <row r="141">
      <c r="K141" s="15"/>
    </row>
    <row r="142">
      <c r="K142" s="15"/>
    </row>
    <row r="143">
      <c r="K143" s="15"/>
    </row>
    <row r="144">
      <c r="K144" s="15"/>
    </row>
    <row r="145">
      <c r="K145" s="15"/>
    </row>
    <row r="146">
      <c r="K146" s="15"/>
    </row>
    <row r="147">
      <c r="K147" s="15"/>
    </row>
    <row r="148">
      <c r="K148" s="15"/>
    </row>
    <row r="149">
      <c r="K149" s="15"/>
    </row>
    <row r="150">
      <c r="K150" s="15"/>
    </row>
    <row r="151">
      <c r="K151" s="15"/>
    </row>
    <row r="152">
      <c r="K152" s="15"/>
    </row>
    <row r="153">
      <c r="K153" s="15"/>
    </row>
    <row r="154">
      <c r="K154" s="15"/>
    </row>
    <row r="155">
      <c r="K155" s="15"/>
    </row>
    <row r="156">
      <c r="K156" s="15"/>
    </row>
    <row r="157">
      <c r="K157" s="15"/>
    </row>
    <row r="158">
      <c r="K158" s="15"/>
    </row>
    <row r="159">
      <c r="K159" s="15"/>
    </row>
    <row r="160">
      <c r="K160" s="15"/>
    </row>
    <row r="161">
      <c r="K161" s="15"/>
    </row>
    <row r="162">
      <c r="K162" s="15"/>
    </row>
    <row r="163">
      <c r="K163" s="15"/>
    </row>
    <row r="164">
      <c r="K164" s="15"/>
    </row>
    <row r="165">
      <c r="K165" s="15"/>
    </row>
    <row r="166">
      <c r="K166" s="15"/>
    </row>
    <row r="167">
      <c r="K167" s="15"/>
    </row>
    <row r="168">
      <c r="K168" s="15"/>
    </row>
    <row r="169">
      <c r="K169" s="15"/>
    </row>
    <row r="170">
      <c r="K170" s="15"/>
    </row>
    <row r="171">
      <c r="K171" s="15"/>
    </row>
    <row r="172">
      <c r="K172" s="15"/>
    </row>
    <row r="173">
      <c r="K173" s="15"/>
    </row>
    <row r="174">
      <c r="K174" s="15"/>
    </row>
    <row r="175">
      <c r="K175" s="15"/>
    </row>
    <row r="176">
      <c r="K176" s="15"/>
    </row>
    <row r="177">
      <c r="K177" s="15"/>
    </row>
    <row r="178">
      <c r="K178" s="15"/>
    </row>
    <row r="179">
      <c r="K179" s="15"/>
    </row>
    <row r="180">
      <c r="K180" s="15"/>
    </row>
    <row r="181">
      <c r="K181" s="15"/>
    </row>
    <row r="182">
      <c r="K182" s="15"/>
    </row>
    <row r="183">
      <c r="K183" s="15"/>
    </row>
    <row r="184">
      <c r="K184" s="15"/>
    </row>
    <row r="185">
      <c r="K185" s="15"/>
    </row>
    <row r="186">
      <c r="K186" s="15"/>
    </row>
    <row r="187">
      <c r="K187" s="15"/>
    </row>
    <row r="188">
      <c r="K188" s="15"/>
    </row>
    <row r="189">
      <c r="K189" s="15"/>
    </row>
    <row r="190">
      <c r="K190" s="15"/>
    </row>
    <row r="191">
      <c r="K191" s="15"/>
    </row>
    <row r="192">
      <c r="K192" s="15"/>
    </row>
    <row r="193">
      <c r="K193" s="15"/>
    </row>
    <row r="194">
      <c r="K194" s="15"/>
    </row>
    <row r="195">
      <c r="K195" s="15"/>
    </row>
    <row r="196">
      <c r="K196" s="15"/>
    </row>
    <row r="197">
      <c r="K197" s="15"/>
    </row>
    <row r="198">
      <c r="K198" s="15"/>
    </row>
    <row r="199">
      <c r="K199" s="15"/>
    </row>
    <row r="200">
      <c r="K200" s="15"/>
    </row>
    <row r="201">
      <c r="K201" s="15"/>
    </row>
    <row r="202">
      <c r="K202" s="15"/>
    </row>
    <row r="203">
      <c r="K203" s="15"/>
    </row>
    <row r="204">
      <c r="K204" s="15"/>
    </row>
    <row r="205">
      <c r="K205" s="15"/>
    </row>
    <row r="206">
      <c r="K206" s="15"/>
    </row>
    <row r="207">
      <c r="K207" s="15"/>
    </row>
    <row r="208">
      <c r="K208" s="15"/>
    </row>
    <row r="209">
      <c r="K209" s="15"/>
    </row>
    <row r="210">
      <c r="K210" s="15"/>
    </row>
    <row r="211">
      <c r="K211" s="15"/>
    </row>
    <row r="212">
      <c r="K212" s="15"/>
    </row>
    <row r="213">
      <c r="K213" s="15"/>
    </row>
    <row r="214">
      <c r="K214" s="15"/>
    </row>
    <row r="215">
      <c r="K215" s="15"/>
    </row>
    <row r="216">
      <c r="K216" s="15"/>
    </row>
    <row r="217">
      <c r="K217" s="15"/>
    </row>
    <row r="218">
      <c r="K218" s="15"/>
    </row>
    <row r="219">
      <c r="K219" s="15"/>
    </row>
    <row r="220">
      <c r="K220" s="15"/>
    </row>
    <row r="221">
      <c r="K221" s="15"/>
    </row>
    <row r="222">
      <c r="K222" s="15"/>
    </row>
    <row r="223">
      <c r="K223" s="15"/>
    </row>
    <row r="224">
      <c r="K224" s="15"/>
    </row>
    <row r="225">
      <c r="K225" s="15"/>
    </row>
    <row r="226">
      <c r="K226" s="15"/>
    </row>
    <row r="227">
      <c r="K227" s="15"/>
    </row>
    <row r="228">
      <c r="K228" s="15"/>
    </row>
    <row r="229">
      <c r="K229" s="15"/>
    </row>
    <row r="230">
      <c r="K230" s="15"/>
    </row>
    <row r="231">
      <c r="K231" s="15"/>
    </row>
    <row r="232">
      <c r="K232" s="15"/>
    </row>
    <row r="233">
      <c r="K233" s="15"/>
    </row>
    <row r="234">
      <c r="K234" s="15"/>
    </row>
    <row r="235">
      <c r="K235" s="15"/>
    </row>
    <row r="236">
      <c r="K236" s="15"/>
    </row>
    <row r="237">
      <c r="K237" s="15"/>
    </row>
    <row r="238">
      <c r="K238" s="15"/>
    </row>
    <row r="239">
      <c r="K239" s="15"/>
    </row>
    <row r="240">
      <c r="K240" s="15"/>
    </row>
    <row r="241">
      <c r="K241" s="15"/>
    </row>
    <row r="242">
      <c r="K242" s="15"/>
    </row>
    <row r="243">
      <c r="K243" s="15"/>
    </row>
    <row r="244">
      <c r="K244" s="15"/>
    </row>
    <row r="245">
      <c r="K245" s="15"/>
    </row>
    <row r="246">
      <c r="K246" s="15"/>
    </row>
    <row r="247">
      <c r="K247" s="15"/>
    </row>
    <row r="248">
      <c r="K248" s="15"/>
    </row>
    <row r="249">
      <c r="K249" s="15"/>
    </row>
    <row r="250">
      <c r="K250" s="15"/>
    </row>
    <row r="251">
      <c r="K251" s="15"/>
    </row>
    <row r="252">
      <c r="K252" s="15"/>
    </row>
    <row r="253">
      <c r="K253" s="15"/>
    </row>
    <row r="254">
      <c r="K254" s="15"/>
    </row>
    <row r="255">
      <c r="K255" s="15"/>
    </row>
    <row r="256">
      <c r="K256" s="15"/>
    </row>
    <row r="257">
      <c r="K257" s="15"/>
    </row>
    <row r="258">
      <c r="K258" s="15"/>
    </row>
    <row r="259">
      <c r="K259" s="15"/>
    </row>
    <row r="260">
      <c r="K260" s="15"/>
    </row>
    <row r="261">
      <c r="K261" s="15"/>
    </row>
    <row r="262">
      <c r="K262" s="15"/>
    </row>
    <row r="263">
      <c r="K263" s="15"/>
    </row>
    <row r="264">
      <c r="K264" s="15"/>
    </row>
    <row r="265">
      <c r="K265" s="15"/>
    </row>
    <row r="266">
      <c r="K266" s="15"/>
    </row>
    <row r="267">
      <c r="K267" s="15"/>
    </row>
    <row r="268">
      <c r="K268" s="15"/>
    </row>
    <row r="269">
      <c r="K269" s="15"/>
    </row>
    <row r="270">
      <c r="K270" s="15"/>
    </row>
    <row r="271">
      <c r="K271" s="15"/>
    </row>
    <row r="272">
      <c r="K272" s="15"/>
    </row>
    <row r="273">
      <c r="K273" s="15"/>
    </row>
    <row r="274">
      <c r="K274" s="15"/>
    </row>
    <row r="275">
      <c r="K275" s="15"/>
    </row>
    <row r="276">
      <c r="K276" s="15"/>
    </row>
    <row r="277">
      <c r="K277" s="15"/>
    </row>
    <row r="278">
      <c r="K278" s="15"/>
    </row>
    <row r="279">
      <c r="K279" s="15"/>
    </row>
    <row r="280">
      <c r="K280" s="15"/>
    </row>
    <row r="281">
      <c r="K281" s="15"/>
    </row>
    <row r="282">
      <c r="K282" s="15"/>
    </row>
    <row r="283">
      <c r="K283" s="15"/>
    </row>
    <row r="284">
      <c r="K284" s="15"/>
    </row>
    <row r="285">
      <c r="K285" s="15"/>
    </row>
    <row r="286">
      <c r="K286" s="15"/>
    </row>
    <row r="287">
      <c r="K287" s="15"/>
    </row>
    <row r="288">
      <c r="K288" s="15"/>
    </row>
    <row r="289">
      <c r="K289" s="15"/>
    </row>
    <row r="290">
      <c r="K290" s="15"/>
    </row>
    <row r="291">
      <c r="K291" s="15"/>
    </row>
    <row r="292">
      <c r="K292" s="15"/>
    </row>
    <row r="293">
      <c r="K293" s="15"/>
    </row>
    <row r="294">
      <c r="K294" s="15"/>
    </row>
    <row r="295">
      <c r="K295" s="15"/>
    </row>
    <row r="296">
      <c r="K296" s="15"/>
    </row>
    <row r="297">
      <c r="K297" s="15"/>
    </row>
    <row r="298">
      <c r="K298" s="15"/>
    </row>
    <row r="299">
      <c r="K299" s="15"/>
    </row>
    <row r="300">
      <c r="K300" s="15"/>
    </row>
    <row r="301">
      <c r="K301" s="15"/>
    </row>
    <row r="302">
      <c r="K302" s="15"/>
    </row>
    <row r="303">
      <c r="K303" s="15"/>
    </row>
    <row r="304">
      <c r="K304" s="15"/>
    </row>
    <row r="305">
      <c r="K305" s="15"/>
    </row>
    <row r="306">
      <c r="K306" s="15"/>
    </row>
    <row r="307">
      <c r="K307" s="15"/>
    </row>
    <row r="308">
      <c r="K308" s="15"/>
    </row>
    <row r="309">
      <c r="K309" s="15"/>
    </row>
    <row r="310">
      <c r="K310" s="15"/>
    </row>
    <row r="311">
      <c r="K311" s="15"/>
    </row>
    <row r="312">
      <c r="K312" s="15"/>
    </row>
    <row r="313">
      <c r="K313" s="15"/>
    </row>
    <row r="314">
      <c r="K314" s="15"/>
    </row>
    <row r="315">
      <c r="K315" s="15"/>
    </row>
    <row r="316">
      <c r="K316" s="15"/>
    </row>
    <row r="317">
      <c r="K317" s="15"/>
    </row>
    <row r="318">
      <c r="K318" s="15"/>
    </row>
    <row r="319">
      <c r="K319" s="15"/>
    </row>
    <row r="320">
      <c r="K320" s="15"/>
    </row>
    <row r="321">
      <c r="K321" s="15"/>
    </row>
    <row r="322">
      <c r="K322" s="15"/>
    </row>
    <row r="323">
      <c r="K323" s="15"/>
    </row>
    <row r="324">
      <c r="K324" s="15"/>
    </row>
    <row r="325">
      <c r="K325" s="15"/>
    </row>
    <row r="326">
      <c r="K326" s="15"/>
    </row>
    <row r="327">
      <c r="K327" s="15"/>
    </row>
    <row r="328">
      <c r="K328" s="15"/>
    </row>
    <row r="329">
      <c r="K329" s="15"/>
    </row>
    <row r="330">
      <c r="K330" s="15"/>
    </row>
    <row r="331">
      <c r="K331" s="15"/>
    </row>
    <row r="332">
      <c r="K332" s="15"/>
    </row>
    <row r="333">
      <c r="K333" s="15"/>
    </row>
    <row r="334">
      <c r="K334" s="15"/>
    </row>
    <row r="335">
      <c r="K335" s="15"/>
    </row>
    <row r="336">
      <c r="K336" s="15"/>
    </row>
    <row r="337">
      <c r="K337" s="15"/>
    </row>
    <row r="338">
      <c r="K338" s="15"/>
    </row>
    <row r="339">
      <c r="K339" s="15"/>
    </row>
    <row r="340">
      <c r="K340" s="15"/>
    </row>
    <row r="341">
      <c r="K341" s="15"/>
    </row>
    <row r="342">
      <c r="K342" s="15"/>
    </row>
    <row r="343">
      <c r="K343" s="15"/>
    </row>
    <row r="344">
      <c r="K344" s="15"/>
    </row>
    <row r="345">
      <c r="K345" s="15"/>
    </row>
    <row r="346">
      <c r="K346" s="15"/>
    </row>
    <row r="347">
      <c r="K347" s="15"/>
    </row>
    <row r="348">
      <c r="K348" s="15"/>
    </row>
    <row r="349">
      <c r="K349" s="15"/>
    </row>
    <row r="350">
      <c r="K350" s="15"/>
    </row>
    <row r="351">
      <c r="K351" s="15"/>
    </row>
    <row r="352">
      <c r="K352" s="15"/>
    </row>
    <row r="353">
      <c r="K353" s="15"/>
    </row>
    <row r="354">
      <c r="K354" s="15"/>
    </row>
    <row r="355">
      <c r="K355" s="15"/>
    </row>
    <row r="356">
      <c r="K356" s="15"/>
    </row>
    <row r="357">
      <c r="K357" s="15"/>
    </row>
    <row r="358">
      <c r="K358" s="15"/>
    </row>
    <row r="359">
      <c r="K359" s="15"/>
    </row>
    <row r="360">
      <c r="K360" s="15"/>
    </row>
    <row r="361">
      <c r="K361" s="15"/>
    </row>
    <row r="362">
      <c r="K362" s="15"/>
    </row>
    <row r="363">
      <c r="K363" s="15"/>
    </row>
    <row r="364">
      <c r="K364" s="15"/>
    </row>
    <row r="365">
      <c r="K365" s="15"/>
    </row>
    <row r="366">
      <c r="K366" s="15"/>
    </row>
    <row r="367">
      <c r="K367" s="15"/>
    </row>
    <row r="368">
      <c r="K368" s="15"/>
    </row>
    <row r="369">
      <c r="K369" s="15"/>
    </row>
    <row r="370">
      <c r="K370" s="15"/>
    </row>
    <row r="371">
      <c r="K371" s="15"/>
    </row>
    <row r="372">
      <c r="K372" s="15"/>
    </row>
    <row r="373">
      <c r="K373" s="15"/>
    </row>
    <row r="374">
      <c r="K374" s="15"/>
    </row>
    <row r="375">
      <c r="K375" s="15"/>
    </row>
    <row r="376">
      <c r="K376" s="15"/>
    </row>
    <row r="377">
      <c r="K377" s="15"/>
    </row>
    <row r="378">
      <c r="K378" s="15"/>
    </row>
    <row r="379">
      <c r="K379" s="15"/>
    </row>
    <row r="380">
      <c r="K380" s="15"/>
    </row>
    <row r="381">
      <c r="K381" s="15"/>
    </row>
    <row r="382">
      <c r="K382" s="15"/>
    </row>
    <row r="383">
      <c r="K383" s="15"/>
    </row>
    <row r="384">
      <c r="K384" s="15"/>
    </row>
    <row r="385">
      <c r="K385" s="15"/>
    </row>
    <row r="386">
      <c r="K386" s="15"/>
    </row>
    <row r="387">
      <c r="K387" s="15"/>
    </row>
    <row r="388">
      <c r="K388" s="15"/>
    </row>
    <row r="389">
      <c r="K389" s="15"/>
    </row>
    <row r="390">
      <c r="K390" s="15"/>
    </row>
    <row r="391">
      <c r="K391" s="15"/>
    </row>
    <row r="392">
      <c r="K392" s="15"/>
    </row>
    <row r="393">
      <c r="K393" s="15"/>
    </row>
    <row r="394">
      <c r="K394" s="15"/>
    </row>
    <row r="395">
      <c r="K395" s="15"/>
    </row>
    <row r="396">
      <c r="K396" s="15"/>
    </row>
    <row r="397">
      <c r="K397" s="15"/>
    </row>
    <row r="398">
      <c r="K398" s="15"/>
    </row>
    <row r="399">
      <c r="K399" s="15"/>
    </row>
    <row r="400">
      <c r="K400" s="15"/>
    </row>
    <row r="401">
      <c r="K401" s="15"/>
    </row>
    <row r="402">
      <c r="K402" s="15"/>
    </row>
    <row r="403">
      <c r="K403" s="15"/>
    </row>
    <row r="404">
      <c r="K404" s="15"/>
    </row>
    <row r="405">
      <c r="K405" s="15"/>
    </row>
    <row r="406">
      <c r="K406" s="15"/>
    </row>
    <row r="407">
      <c r="K407" s="15"/>
    </row>
    <row r="408">
      <c r="K408" s="15"/>
    </row>
    <row r="409">
      <c r="K409" s="15"/>
    </row>
    <row r="410">
      <c r="K410" s="15"/>
    </row>
    <row r="411">
      <c r="K411" s="15"/>
    </row>
    <row r="412">
      <c r="K412" s="15"/>
    </row>
    <row r="413">
      <c r="K413" s="15"/>
    </row>
    <row r="414">
      <c r="K414" s="15"/>
    </row>
    <row r="415">
      <c r="K415" s="15"/>
    </row>
    <row r="416">
      <c r="K416" s="15"/>
    </row>
    <row r="417">
      <c r="K417" s="15"/>
    </row>
    <row r="418">
      <c r="K418" s="15"/>
    </row>
    <row r="419">
      <c r="K419" s="15"/>
    </row>
    <row r="420">
      <c r="K420" s="15"/>
    </row>
    <row r="421">
      <c r="K421" s="15"/>
    </row>
    <row r="422">
      <c r="K422" s="15"/>
    </row>
    <row r="423">
      <c r="K423" s="15"/>
    </row>
    <row r="424">
      <c r="K424" s="15"/>
    </row>
    <row r="425">
      <c r="K425" s="15"/>
    </row>
    <row r="426">
      <c r="K426" s="15"/>
    </row>
    <row r="427">
      <c r="K427" s="15"/>
    </row>
    <row r="428">
      <c r="K428" s="15"/>
    </row>
    <row r="429">
      <c r="K429" s="15"/>
    </row>
    <row r="430">
      <c r="K430" s="15"/>
    </row>
    <row r="431">
      <c r="K431" s="15"/>
    </row>
    <row r="432">
      <c r="K432" s="15"/>
    </row>
    <row r="433">
      <c r="K433" s="15"/>
    </row>
    <row r="434">
      <c r="K434" s="15"/>
    </row>
    <row r="435">
      <c r="K435" s="15"/>
    </row>
    <row r="436">
      <c r="K436" s="15"/>
    </row>
    <row r="437">
      <c r="K437" s="15"/>
    </row>
    <row r="438">
      <c r="K438" s="15"/>
    </row>
    <row r="439">
      <c r="K439" s="15"/>
    </row>
    <row r="440">
      <c r="K440" s="15"/>
    </row>
    <row r="441">
      <c r="K441" s="15"/>
    </row>
    <row r="442">
      <c r="K442" s="15"/>
    </row>
    <row r="443">
      <c r="K443" s="15"/>
    </row>
    <row r="444">
      <c r="K444" s="15"/>
    </row>
    <row r="445">
      <c r="K445" s="15"/>
    </row>
    <row r="446">
      <c r="K446" s="15"/>
    </row>
    <row r="447">
      <c r="K447" s="15"/>
    </row>
    <row r="448">
      <c r="K448" s="15"/>
    </row>
    <row r="449">
      <c r="K449" s="15"/>
    </row>
    <row r="450">
      <c r="K450" s="15"/>
    </row>
    <row r="451">
      <c r="K451" s="15"/>
    </row>
    <row r="452">
      <c r="K452" s="15"/>
    </row>
    <row r="453">
      <c r="K453" s="15"/>
    </row>
    <row r="454">
      <c r="K454" s="15"/>
    </row>
    <row r="455">
      <c r="K455" s="15"/>
    </row>
    <row r="456">
      <c r="K456" s="15"/>
    </row>
    <row r="457">
      <c r="K457" s="15"/>
    </row>
    <row r="458">
      <c r="K458" s="15"/>
    </row>
    <row r="459">
      <c r="K459" s="15"/>
    </row>
    <row r="460">
      <c r="K460" s="15"/>
    </row>
    <row r="461">
      <c r="K461" s="15"/>
    </row>
    <row r="462">
      <c r="K462" s="15"/>
    </row>
    <row r="463">
      <c r="K463" s="15"/>
    </row>
    <row r="464">
      <c r="K464" s="15"/>
    </row>
    <row r="465">
      <c r="K465" s="15"/>
    </row>
    <row r="466">
      <c r="K466" s="15"/>
    </row>
    <row r="467">
      <c r="K467" s="15"/>
    </row>
    <row r="468">
      <c r="K468" s="15"/>
    </row>
    <row r="469">
      <c r="K469" s="15"/>
    </row>
    <row r="470">
      <c r="K470" s="15"/>
    </row>
    <row r="471">
      <c r="K471" s="15"/>
    </row>
    <row r="472">
      <c r="K472" s="15"/>
    </row>
    <row r="473">
      <c r="K473" s="15"/>
    </row>
    <row r="474">
      <c r="K474" s="15"/>
    </row>
    <row r="475">
      <c r="K475" s="15"/>
    </row>
    <row r="476">
      <c r="K476" s="15"/>
    </row>
    <row r="477">
      <c r="K477" s="15"/>
    </row>
    <row r="478">
      <c r="K478" s="15"/>
    </row>
    <row r="479">
      <c r="K479" s="15"/>
    </row>
    <row r="480">
      <c r="K480" s="15"/>
    </row>
    <row r="481">
      <c r="K481" s="15"/>
    </row>
    <row r="482">
      <c r="K482" s="15"/>
    </row>
    <row r="483">
      <c r="K483" s="15"/>
    </row>
    <row r="484">
      <c r="K484" s="15"/>
    </row>
    <row r="485">
      <c r="K485" s="15"/>
    </row>
    <row r="486">
      <c r="K486" s="15"/>
    </row>
    <row r="487">
      <c r="K487" s="15"/>
    </row>
    <row r="488">
      <c r="K488" s="15"/>
    </row>
    <row r="489">
      <c r="K489" s="15"/>
    </row>
    <row r="490">
      <c r="K490" s="15"/>
    </row>
    <row r="491">
      <c r="K491" s="15"/>
    </row>
    <row r="492">
      <c r="K492" s="15"/>
    </row>
    <row r="493">
      <c r="K493" s="15"/>
    </row>
    <row r="494">
      <c r="K494" s="15"/>
    </row>
    <row r="495">
      <c r="K495" s="15"/>
    </row>
    <row r="496">
      <c r="K496" s="15"/>
    </row>
    <row r="497">
      <c r="K497" s="15"/>
    </row>
    <row r="498">
      <c r="K498" s="15"/>
    </row>
    <row r="499">
      <c r="K499" s="15"/>
    </row>
    <row r="500">
      <c r="K500" s="15"/>
    </row>
    <row r="501">
      <c r="K501" s="15"/>
    </row>
    <row r="502">
      <c r="K502" s="15"/>
    </row>
    <row r="503">
      <c r="K503" s="15"/>
    </row>
    <row r="504">
      <c r="K504" s="15"/>
    </row>
    <row r="505">
      <c r="K505" s="15"/>
    </row>
    <row r="506">
      <c r="K506" s="15"/>
    </row>
    <row r="507">
      <c r="K507" s="15"/>
    </row>
    <row r="508">
      <c r="K508" s="15"/>
    </row>
    <row r="509">
      <c r="K509" s="15"/>
    </row>
    <row r="510">
      <c r="K510" s="15"/>
    </row>
    <row r="511">
      <c r="K511" s="15"/>
    </row>
    <row r="512">
      <c r="K512" s="15"/>
    </row>
    <row r="513">
      <c r="K513" s="15"/>
    </row>
    <row r="514">
      <c r="K514" s="15"/>
    </row>
    <row r="515">
      <c r="K515" s="15"/>
    </row>
    <row r="516">
      <c r="K516" s="15"/>
    </row>
    <row r="517">
      <c r="K517" s="15"/>
    </row>
    <row r="518">
      <c r="K518" s="15"/>
    </row>
    <row r="519">
      <c r="K519" s="15"/>
    </row>
    <row r="520">
      <c r="K520" s="15"/>
    </row>
    <row r="521">
      <c r="K521" s="15"/>
    </row>
    <row r="522">
      <c r="K522" s="15"/>
    </row>
    <row r="523">
      <c r="K523" s="15"/>
    </row>
    <row r="524">
      <c r="K524" s="15"/>
    </row>
    <row r="525">
      <c r="K525" s="15"/>
    </row>
    <row r="526">
      <c r="K526" s="15"/>
    </row>
    <row r="527">
      <c r="K527" s="15"/>
    </row>
    <row r="528">
      <c r="K528" s="15"/>
    </row>
    <row r="529">
      <c r="K529" s="15"/>
    </row>
    <row r="530">
      <c r="K530" s="15"/>
    </row>
    <row r="531">
      <c r="K531" s="15"/>
    </row>
    <row r="532">
      <c r="K532" s="15"/>
    </row>
    <row r="533">
      <c r="K533" s="15"/>
    </row>
    <row r="534">
      <c r="K534" s="15"/>
    </row>
    <row r="535">
      <c r="K535" s="15"/>
    </row>
    <row r="536">
      <c r="K536" s="15"/>
    </row>
    <row r="537">
      <c r="K537" s="15"/>
    </row>
    <row r="538">
      <c r="K538" s="15"/>
    </row>
    <row r="539">
      <c r="K539" s="15"/>
    </row>
    <row r="540">
      <c r="K540" s="15"/>
    </row>
    <row r="541">
      <c r="K541" s="15"/>
    </row>
    <row r="542">
      <c r="K542" s="15"/>
    </row>
    <row r="543">
      <c r="K543" s="15"/>
    </row>
    <row r="544">
      <c r="K544" s="15"/>
    </row>
    <row r="545">
      <c r="K545" s="15"/>
    </row>
    <row r="546">
      <c r="K546" s="15"/>
    </row>
    <row r="547">
      <c r="K547" s="15"/>
    </row>
    <row r="548">
      <c r="K548" s="15"/>
    </row>
    <row r="549">
      <c r="K549" s="15"/>
    </row>
    <row r="550">
      <c r="K550" s="15"/>
    </row>
    <row r="551">
      <c r="K551" s="15"/>
    </row>
    <row r="552">
      <c r="K552" s="15"/>
    </row>
    <row r="553">
      <c r="K553" s="15"/>
    </row>
    <row r="554">
      <c r="K554" s="15"/>
    </row>
    <row r="555">
      <c r="K555" s="15"/>
    </row>
    <row r="556">
      <c r="K556" s="15"/>
    </row>
    <row r="557">
      <c r="K557" s="15"/>
    </row>
    <row r="558">
      <c r="K558" s="15"/>
    </row>
    <row r="559">
      <c r="K559" s="15"/>
    </row>
    <row r="560">
      <c r="K560" s="15"/>
    </row>
    <row r="561">
      <c r="K561" s="15"/>
    </row>
    <row r="562">
      <c r="K562" s="15"/>
    </row>
    <row r="563">
      <c r="K563" s="15"/>
    </row>
    <row r="564">
      <c r="K564" s="15"/>
    </row>
    <row r="565">
      <c r="K565" s="15"/>
    </row>
    <row r="566">
      <c r="K566" s="15"/>
    </row>
    <row r="567">
      <c r="K567" s="15"/>
    </row>
    <row r="568">
      <c r="K568" s="15"/>
    </row>
    <row r="569">
      <c r="K569" s="15"/>
    </row>
    <row r="570">
      <c r="K570" s="15"/>
    </row>
    <row r="571">
      <c r="K571" s="15"/>
    </row>
    <row r="572">
      <c r="K572" s="15"/>
    </row>
    <row r="573">
      <c r="K573" s="15"/>
    </row>
    <row r="574">
      <c r="K574" s="15"/>
    </row>
    <row r="575">
      <c r="K575" s="15"/>
    </row>
    <row r="576">
      <c r="K576" s="15"/>
    </row>
    <row r="577">
      <c r="K577" s="15"/>
    </row>
    <row r="578">
      <c r="K578" s="15"/>
    </row>
    <row r="579">
      <c r="K579" s="15"/>
    </row>
    <row r="580">
      <c r="K580" s="15"/>
    </row>
    <row r="581">
      <c r="K581" s="15"/>
    </row>
    <row r="582">
      <c r="K582" s="15"/>
    </row>
    <row r="583">
      <c r="K583" s="15"/>
    </row>
    <row r="584">
      <c r="K584" s="15"/>
    </row>
    <row r="585">
      <c r="K585" s="15"/>
    </row>
    <row r="586">
      <c r="K586" s="15"/>
    </row>
    <row r="587">
      <c r="K587" s="15"/>
    </row>
    <row r="588">
      <c r="K588" s="15"/>
    </row>
    <row r="589">
      <c r="K589" s="15"/>
    </row>
    <row r="590">
      <c r="K590" s="15"/>
    </row>
    <row r="591">
      <c r="K591" s="15"/>
    </row>
    <row r="592">
      <c r="K592" s="15"/>
    </row>
    <row r="593">
      <c r="K593" s="15"/>
    </row>
    <row r="594">
      <c r="K594" s="15"/>
    </row>
    <row r="595">
      <c r="K595" s="15"/>
    </row>
    <row r="596">
      <c r="K596" s="15"/>
    </row>
    <row r="597">
      <c r="K597" s="15"/>
    </row>
    <row r="598">
      <c r="K598" s="15"/>
    </row>
    <row r="599">
      <c r="K599" s="15"/>
    </row>
    <row r="600">
      <c r="K600" s="15"/>
    </row>
    <row r="601">
      <c r="K601" s="15"/>
    </row>
    <row r="602">
      <c r="K602" s="15"/>
    </row>
    <row r="603">
      <c r="K603" s="15"/>
    </row>
    <row r="604">
      <c r="K604" s="15"/>
    </row>
    <row r="605">
      <c r="K605" s="15"/>
    </row>
    <row r="606">
      <c r="K606" s="15"/>
    </row>
    <row r="607">
      <c r="K607" s="15"/>
    </row>
    <row r="608">
      <c r="K608" s="15"/>
    </row>
    <row r="609">
      <c r="K609" s="15"/>
    </row>
    <row r="610">
      <c r="K610" s="15"/>
    </row>
    <row r="611">
      <c r="K611" s="15"/>
    </row>
    <row r="612">
      <c r="K612" s="15"/>
    </row>
    <row r="613">
      <c r="K613" s="15"/>
    </row>
    <row r="614">
      <c r="K614" s="15"/>
    </row>
    <row r="615">
      <c r="K615" s="15"/>
    </row>
    <row r="616">
      <c r="K616" s="15"/>
    </row>
    <row r="617">
      <c r="K617" s="15"/>
    </row>
    <row r="618">
      <c r="K618" s="15"/>
    </row>
    <row r="619">
      <c r="K619" s="15"/>
    </row>
    <row r="620">
      <c r="K620" s="15"/>
    </row>
    <row r="621">
      <c r="K621" s="15"/>
    </row>
    <row r="622">
      <c r="K622" s="15"/>
    </row>
    <row r="623">
      <c r="K623" s="15"/>
    </row>
    <row r="624">
      <c r="K624" s="15"/>
    </row>
    <row r="625">
      <c r="K625" s="15"/>
    </row>
    <row r="626">
      <c r="K626" s="15"/>
    </row>
    <row r="627">
      <c r="K627" s="15"/>
    </row>
    <row r="628">
      <c r="K628" s="15"/>
    </row>
    <row r="629">
      <c r="K629" s="15"/>
    </row>
    <row r="630">
      <c r="K630" s="15"/>
    </row>
    <row r="631">
      <c r="K631" s="15"/>
    </row>
    <row r="632">
      <c r="K632" s="15"/>
    </row>
    <row r="633">
      <c r="K633" s="15"/>
    </row>
    <row r="634">
      <c r="K634" s="15"/>
    </row>
    <row r="635">
      <c r="K635" s="15"/>
    </row>
    <row r="636">
      <c r="K636" s="15"/>
    </row>
    <row r="637">
      <c r="K637" s="15"/>
    </row>
    <row r="638">
      <c r="K638" s="15"/>
    </row>
    <row r="639">
      <c r="K639" s="15"/>
    </row>
    <row r="640">
      <c r="K640" s="15"/>
    </row>
    <row r="641">
      <c r="K641" s="15"/>
    </row>
    <row r="642">
      <c r="K642" s="15"/>
    </row>
    <row r="643">
      <c r="K643" s="15"/>
    </row>
    <row r="644">
      <c r="K644" s="15"/>
    </row>
    <row r="645">
      <c r="K645" s="15"/>
    </row>
    <row r="646">
      <c r="K646" s="15"/>
    </row>
    <row r="647">
      <c r="K647" s="15"/>
    </row>
    <row r="648">
      <c r="K648" s="15"/>
    </row>
    <row r="649">
      <c r="K649" s="15"/>
    </row>
    <row r="650">
      <c r="K650" s="15"/>
    </row>
    <row r="651">
      <c r="K651" s="15"/>
    </row>
    <row r="652">
      <c r="K652" s="15"/>
    </row>
    <row r="653">
      <c r="K653" s="15"/>
    </row>
    <row r="654">
      <c r="K654" s="15"/>
    </row>
    <row r="655">
      <c r="K655" s="15"/>
    </row>
    <row r="656">
      <c r="K656" s="15"/>
    </row>
    <row r="657">
      <c r="K657" s="15"/>
    </row>
    <row r="658">
      <c r="K658" s="15"/>
    </row>
    <row r="659">
      <c r="K659" s="15"/>
    </row>
    <row r="660">
      <c r="K660" s="15"/>
    </row>
    <row r="661">
      <c r="K661" s="15"/>
    </row>
    <row r="662">
      <c r="K662" s="15"/>
    </row>
    <row r="663">
      <c r="K663" s="15"/>
    </row>
    <row r="664">
      <c r="K664" s="15"/>
    </row>
    <row r="665">
      <c r="K665" s="15"/>
    </row>
    <row r="666">
      <c r="K666" s="15"/>
    </row>
    <row r="667">
      <c r="K667" s="15"/>
    </row>
    <row r="668">
      <c r="K668" s="15"/>
    </row>
    <row r="669">
      <c r="K669" s="15"/>
    </row>
    <row r="670">
      <c r="K670" s="15"/>
    </row>
    <row r="671">
      <c r="K671" s="15"/>
    </row>
    <row r="672">
      <c r="K672" s="15"/>
    </row>
    <row r="673">
      <c r="K673" s="15"/>
    </row>
    <row r="674">
      <c r="K674" s="15"/>
    </row>
    <row r="675">
      <c r="K675" s="15"/>
    </row>
    <row r="676">
      <c r="K676" s="15"/>
    </row>
    <row r="677">
      <c r="K677" s="15"/>
    </row>
    <row r="678">
      <c r="K678" s="15"/>
    </row>
    <row r="679">
      <c r="K679" s="15"/>
    </row>
    <row r="680">
      <c r="K680" s="15"/>
    </row>
    <row r="681">
      <c r="K681" s="15"/>
    </row>
    <row r="682">
      <c r="K682" s="15"/>
    </row>
    <row r="683">
      <c r="K683" s="15"/>
    </row>
    <row r="684">
      <c r="K684" s="15"/>
    </row>
    <row r="685">
      <c r="K685" s="15"/>
    </row>
    <row r="686">
      <c r="K686" s="15"/>
    </row>
    <row r="687">
      <c r="K687" s="15"/>
    </row>
    <row r="688">
      <c r="K688" s="15"/>
    </row>
    <row r="689">
      <c r="K689" s="15"/>
    </row>
    <row r="690">
      <c r="K690" s="15"/>
    </row>
    <row r="691">
      <c r="K691" s="15"/>
    </row>
    <row r="692">
      <c r="K692" s="15"/>
    </row>
    <row r="693">
      <c r="K693" s="15"/>
    </row>
    <row r="694">
      <c r="K694" s="15"/>
    </row>
    <row r="695">
      <c r="K695" s="15"/>
    </row>
    <row r="696">
      <c r="K696" s="15"/>
    </row>
    <row r="697">
      <c r="K697" s="15"/>
    </row>
    <row r="698">
      <c r="K698" s="15"/>
    </row>
    <row r="699">
      <c r="K699" s="15"/>
    </row>
    <row r="700">
      <c r="K700" s="15"/>
    </row>
    <row r="701">
      <c r="K701" s="15"/>
    </row>
    <row r="702">
      <c r="K702" s="15"/>
    </row>
    <row r="703">
      <c r="K703" s="15"/>
    </row>
    <row r="704">
      <c r="K704" s="15"/>
    </row>
    <row r="705">
      <c r="K705" s="15"/>
    </row>
    <row r="706">
      <c r="K706" s="15"/>
    </row>
    <row r="707">
      <c r="K707" s="15"/>
    </row>
    <row r="708">
      <c r="K708" s="15"/>
    </row>
    <row r="709">
      <c r="K709" s="15"/>
    </row>
    <row r="710">
      <c r="K710" s="15"/>
    </row>
    <row r="711">
      <c r="K711" s="15"/>
    </row>
    <row r="712">
      <c r="K712" s="15"/>
    </row>
    <row r="713">
      <c r="K713" s="15"/>
    </row>
    <row r="714">
      <c r="K714" s="15"/>
    </row>
    <row r="715">
      <c r="K715" s="15"/>
    </row>
    <row r="716">
      <c r="K716" s="15"/>
    </row>
    <row r="717">
      <c r="K717" s="15"/>
    </row>
    <row r="718">
      <c r="K718" s="15"/>
    </row>
    <row r="719">
      <c r="K719" s="15"/>
    </row>
    <row r="720">
      <c r="K720" s="15"/>
    </row>
    <row r="721">
      <c r="K721" s="15"/>
    </row>
    <row r="722">
      <c r="K722" s="15"/>
    </row>
    <row r="723">
      <c r="K723" s="15"/>
    </row>
    <row r="724">
      <c r="K724" s="15"/>
    </row>
    <row r="725">
      <c r="K725" s="15"/>
    </row>
    <row r="726">
      <c r="K726" s="15"/>
    </row>
    <row r="727">
      <c r="K727" s="15"/>
    </row>
    <row r="728">
      <c r="K728" s="15"/>
    </row>
    <row r="729">
      <c r="K729" s="15"/>
    </row>
    <row r="730">
      <c r="K730" s="15"/>
    </row>
    <row r="731">
      <c r="K731" s="15"/>
    </row>
    <row r="732">
      <c r="K732" s="15"/>
    </row>
    <row r="733">
      <c r="K733" s="15"/>
    </row>
    <row r="734">
      <c r="K734" s="15"/>
    </row>
    <row r="735">
      <c r="K735" s="15"/>
    </row>
    <row r="736">
      <c r="K736" s="15"/>
    </row>
    <row r="737">
      <c r="K737" s="15"/>
    </row>
    <row r="738">
      <c r="K738" s="15"/>
    </row>
    <row r="739">
      <c r="K739" s="15"/>
    </row>
    <row r="740">
      <c r="K740" s="15"/>
    </row>
    <row r="741">
      <c r="K741" s="15"/>
    </row>
    <row r="742">
      <c r="K742" s="15"/>
    </row>
    <row r="743">
      <c r="K743" s="15"/>
    </row>
    <row r="744">
      <c r="K744" s="15"/>
    </row>
    <row r="745">
      <c r="K745" s="15"/>
    </row>
    <row r="746">
      <c r="K746" s="15"/>
    </row>
    <row r="747">
      <c r="K747" s="15"/>
    </row>
    <row r="748">
      <c r="K748" s="15"/>
    </row>
    <row r="749">
      <c r="K749" s="15"/>
    </row>
    <row r="750">
      <c r="K750" s="15"/>
    </row>
    <row r="751">
      <c r="K751" s="15"/>
    </row>
    <row r="752">
      <c r="K752" s="15"/>
    </row>
    <row r="753">
      <c r="K753" s="15"/>
    </row>
    <row r="754">
      <c r="K754" s="15"/>
    </row>
    <row r="755">
      <c r="K755" s="15"/>
    </row>
    <row r="756">
      <c r="K756" s="15"/>
    </row>
    <row r="757">
      <c r="K757" s="15"/>
    </row>
    <row r="758">
      <c r="K758" s="15"/>
    </row>
    <row r="759">
      <c r="K759" s="15"/>
    </row>
    <row r="760">
      <c r="K760" s="15"/>
    </row>
    <row r="761">
      <c r="K761" s="15"/>
    </row>
    <row r="762">
      <c r="K762" s="15"/>
    </row>
    <row r="763">
      <c r="K763" s="15"/>
    </row>
    <row r="764">
      <c r="K764" s="15"/>
    </row>
    <row r="765">
      <c r="K765" s="15"/>
    </row>
    <row r="766">
      <c r="K766" s="15"/>
    </row>
    <row r="767">
      <c r="K767" s="15"/>
    </row>
    <row r="768">
      <c r="K768" s="15"/>
    </row>
    <row r="769">
      <c r="K769" s="15"/>
    </row>
    <row r="770">
      <c r="K770" s="15"/>
    </row>
    <row r="771">
      <c r="K771" s="15"/>
    </row>
    <row r="772">
      <c r="K772" s="15"/>
    </row>
    <row r="773">
      <c r="K773" s="15"/>
    </row>
    <row r="774">
      <c r="K774" s="15"/>
    </row>
    <row r="775">
      <c r="K775" s="15"/>
    </row>
    <row r="776">
      <c r="K776" s="15"/>
    </row>
    <row r="777">
      <c r="K777" s="15"/>
    </row>
    <row r="778">
      <c r="K778" s="15"/>
    </row>
    <row r="779">
      <c r="K779" s="15"/>
    </row>
    <row r="780">
      <c r="K780" s="15"/>
    </row>
    <row r="781">
      <c r="K781" s="15"/>
    </row>
    <row r="782">
      <c r="K782" s="15"/>
    </row>
    <row r="783">
      <c r="K783" s="15"/>
    </row>
    <row r="784">
      <c r="K784" s="15"/>
    </row>
    <row r="785">
      <c r="K785" s="15"/>
    </row>
    <row r="786">
      <c r="K786" s="15"/>
    </row>
    <row r="787">
      <c r="K787" s="15"/>
    </row>
    <row r="788">
      <c r="K788" s="15"/>
    </row>
    <row r="789">
      <c r="K789" s="15"/>
    </row>
    <row r="790">
      <c r="K790" s="15"/>
    </row>
    <row r="791">
      <c r="K791" s="15"/>
    </row>
    <row r="792">
      <c r="K792" s="15"/>
    </row>
    <row r="793">
      <c r="K793" s="15"/>
    </row>
    <row r="794">
      <c r="K794" s="15"/>
    </row>
    <row r="795">
      <c r="K795" s="15"/>
    </row>
    <row r="796">
      <c r="K796" s="15"/>
    </row>
    <row r="797">
      <c r="K797" s="15"/>
    </row>
    <row r="798">
      <c r="K798" s="15"/>
    </row>
    <row r="799">
      <c r="K799" s="15"/>
    </row>
    <row r="800">
      <c r="K800" s="15"/>
    </row>
    <row r="801">
      <c r="K801" s="15"/>
    </row>
    <row r="802">
      <c r="K802" s="15"/>
    </row>
    <row r="803">
      <c r="K803" s="15"/>
    </row>
    <row r="804">
      <c r="K804" s="15"/>
    </row>
    <row r="805">
      <c r="K805" s="15"/>
    </row>
    <row r="806">
      <c r="K806" s="15"/>
    </row>
    <row r="807">
      <c r="K807" s="15"/>
    </row>
    <row r="808">
      <c r="K808" s="15"/>
    </row>
    <row r="809">
      <c r="K809" s="15"/>
    </row>
    <row r="810">
      <c r="K810" s="15"/>
    </row>
    <row r="811">
      <c r="K811" s="15"/>
    </row>
    <row r="812">
      <c r="K812" s="15"/>
    </row>
    <row r="813">
      <c r="K813" s="15"/>
    </row>
    <row r="814">
      <c r="K814" s="15"/>
    </row>
    <row r="815">
      <c r="K815" s="15"/>
    </row>
    <row r="816">
      <c r="K816" s="15"/>
    </row>
    <row r="817">
      <c r="K817" s="15"/>
    </row>
    <row r="818">
      <c r="K818" s="15"/>
    </row>
    <row r="819">
      <c r="K819" s="15"/>
    </row>
    <row r="820">
      <c r="K820" s="15"/>
    </row>
    <row r="821">
      <c r="K821" s="15"/>
    </row>
    <row r="822">
      <c r="K822" s="15"/>
    </row>
    <row r="823">
      <c r="K823" s="15"/>
    </row>
    <row r="824">
      <c r="K824" s="15"/>
    </row>
    <row r="825">
      <c r="K825" s="15"/>
    </row>
    <row r="826">
      <c r="K826" s="15"/>
    </row>
    <row r="827">
      <c r="K827" s="15"/>
    </row>
    <row r="828">
      <c r="K828" s="15"/>
    </row>
    <row r="829">
      <c r="K829" s="15"/>
    </row>
    <row r="830">
      <c r="K830" s="15"/>
    </row>
    <row r="831">
      <c r="K831" s="15"/>
    </row>
    <row r="832">
      <c r="K832" s="15"/>
    </row>
    <row r="833">
      <c r="K833" s="15"/>
    </row>
    <row r="834">
      <c r="K834" s="15"/>
    </row>
    <row r="835">
      <c r="K835" s="15"/>
    </row>
    <row r="836">
      <c r="K836" s="15"/>
    </row>
    <row r="837">
      <c r="K837" s="15"/>
    </row>
    <row r="838">
      <c r="K838" s="15"/>
    </row>
    <row r="839">
      <c r="K839" s="15"/>
    </row>
    <row r="840">
      <c r="K840" s="15"/>
    </row>
    <row r="841">
      <c r="K841" s="15"/>
    </row>
    <row r="842">
      <c r="K842" s="15"/>
    </row>
    <row r="843">
      <c r="K843" s="15"/>
    </row>
    <row r="844">
      <c r="K844" s="15"/>
    </row>
    <row r="845">
      <c r="K845" s="15"/>
    </row>
    <row r="846">
      <c r="K846" s="15"/>
    </row>
    <row r="847">
      <c r="K847" s="15"/>
    </row>
    <row r="848">
      <c r="K848" s="15"/>
    </row>
    <row r="849">
      <c r="K849" s="15"/>
    </row>
    <row r="850">
      <c r="K850" s="15"/>
    </row>
    <row r="851">
      <c r="K851" s="15"/>
    </row>
    <row r="852">
      <c r="K852" s="15"/>
    </row>
    <row r="853">
      <c r="K853" s="15"/>
    </row>
    <row r="854">
      <c r="K854" s="15"/>
    </row>
    <row r="855">
      <c r="K855" s="15"/>
    </row>
    <row r="856">
      <c r="K856" s="15"/>
    </row>
    <row r="857">
      <c r="K857" s="15"/>
    </row>
    <row r="858">
      <c r="K858" s="15"/>
    </row>
    <row r="859">
      <c r="K859" s="15"/>
    </row>
    <row r="860">
      <c r="K860" s="15"/>
    </row>
    <row r="861">
      <c r="K861" s="15"/>
    </row>
    <row r="862">
      <c r="K862" s="15"/>
    </row>
    <row r="863">
      <c r="K863" s="15"/>
    </row>
    <row r="864">
      <c r="K864" s="15"/>
    </row>
    <row r="865">
      <c r="K865" s="15"/>
    </row>
    <row r="866">
      <c r="K866" s="15"/>
    </row>
    <row r="867">
      <c r="K867" s="15"/>
    </row>
    <row r="868">
      <c r="K868" s="15"/>
    </row>
    <row r="869">
      <c r="K869" s="15"/>
    </row>
    <row r="870">
      <c r="K870" s="15"/>
    </row>
    <row r="871">
      <c r="K871" s="15"/>
    </row>
    <row r="872">
      <c r="K872" s="15"/>
    </row>
    <row r="873">
      <c r="K873" s="15"/>
    </row>
    <row r="874">
      <c r="K874" s="15"/>
    </row>
    <row r="875">
      <c r="K875" s="15"/>
    </row>
    <row r="876">
      <c r="K876" s="15"/>
    </row>
    <row r="877">
      <c r="K877" s="15"/>
    </row>
    <row r="878">
      <c r="K878" s="15"/>
    </row>
    <row r="879">
      <c r="K879" s="15"/>
    </row>
    <row r="880">
      <c r="K880" s="15"/>
    </row>
    <row r="881">
      <c r="K881" s="15"/>
    </row>
    <row r="882">
      <c r="K882" s="15"/>
    </row>
    <row r="883">
      <c r="K883" s="15"/>
    </row>
    <row r="884">
      <c r="K884" s="15"/>
    </row>
    <row r="885">
      <c r="K885" s="15"/>
    </row>
    <row r="886">
      <c r="K886" s="15"/>
    </row>
    <row r="887">
      <c r="K887" s="15"/>
    </row>
    <row r="888">
      <c r="K888" s="15"/>
    </row>
    <row r="889">
      <c r="K889" s="15"/>
    </row>
    <row r="890">
      <c r="K890" s="15"/>
    </row>
    <row r="891">
      <c r="K891" s="15"/>
    </row>
    <row r="892">
      <c r="K892" s="15"/>
    </row>
    <row r="893">
      <c r="K893" s="15"/>
    </row>
    <row r="894">
      <c r="K894" s="15"/>
    </row>
    <row r="895">
      <c r="K895" s="15"/>
    </row>
    <row r="896">
      <c r="K896" s="15"/>
    </row>
    <row r="897">
      <c r="K897" s="15"/>
    </row>
    <row r="898">
      <c r="K898" s="15"/>
    </row>
    <row r="899">
      <c r="K899" s="15"/>
    </row>
    <row r="900">
      <c r="K900" s="15"/>
    </row>
    <row r="901">
      <c r="K901" s="15"/>
    </row>
    <row r="902">
      <c r="K902" s="15"/>
    </row>
    <row r="903">
      <c r="K903" s="15"/>
    </row>
    <row r="904">
      <c r="K904" s="15"/>
    </row>
    <row r="905">
      <c r="K905" s="15"/>
    </row>
    <row r="906">
      <c r="K906" s="15"/>
    </row>
    <row r="907">
      <c r="K907" s="15"/>
    </row>
    <row r="908">
      <c r="K908" s="15"/>
    </row>
    <row r="909">
      <c r="K909" s="15"/>
    </row>
    <row r="910">
      <c r="K910" s="15"/>
    </row>
    <row r="911">
      <c r="K911" s="15"/>
    </row>
    <row r="912">
      <c r="K912" s="15"/>
    </row>
    <row r="913">
      <c r="K913" s="15"/>
    </row>
    <row r="914">
      <c r="K914" s="15"/>
    </row>
    <row r="915">
      <c r="K915" s="15"/>
    </row>
    <row r="916">
      <c r="K916" s="15"/>
    </row>
    <row r="917">
      <c r="K917" s="15"/>
    </row>
    <row r="918">
      <c r="K918" s="15"/>
    </row>
    <row r="919">
      <c r="K919" s="15"/>
    </row>
    <row r="920">
      <c r="K920" s="15"/>
    </row>
    <row r="921">
      <c r="K921" s="15"/>
    </row>
    <row r="922">
      <c r="K922" s="15"/>
    </row>
    <row r="923">
      <c r="K923" s="15"/>
    </row>
    <row r="924">
      <c r="K924" s="15"/>
    </row>
    <row r="925">
      <c r="K925" s="15"/>
    </row>
    <row r="926">
      <c r="K926" s="15"/>
    </row>
    <row r="927">
      <c r="K927" s="15"/>
    </row>
    <row r="928">
      <c r="K928" s="15"/>
    </row>
    <row r="929">
      <c r="K929" s="15"/>
    </row>
    <row r="930">
      <c r="K930" s="15"/>
    </row>
    <row r="931">
      <c r="K931" s="15"/>
    </row>
    <row r="932">
      <c r="K932" s="15"/>
    </row>
    <row r="933">
      <c r="K933" s="15"/>
    </row>
    <row r="934">
      <c r="K934" s="15"/>
    </row>
    <row r="935">
      <c r="K935" s="15"/>
    </row>
    <row r="936">
      <c r="K936" s="15"/>
    </row>
    <row r="937">
      <c r="K937" s="15"/>
    </row>
    <row r="938">
      <c r="K938" s="15"/>
    </row>
    <row r="939">
      <c r="K939" s="15"/>
    </row>
    <row r="940">
      <c r="K940" s="15"/>
    </row>
    <row r="941">
      <c r="K941" s="15"/>
    </row>
    <row r="942">
      <c r="K942" s="15"/>
    </row>
    <row r="943">
      <c r="K943" s="15"/>
    </row>
    <row r="944">
      <c r="K944" s="15"/>
    </row>
    <row r="945">
      <c r="K945" s="15"/>
    </row>
    <row r="946">
      <c r="K946" s="15"/>
    </row>
    <row r="947">
      <c r="K947" s="15"/>
    </row>
    <row r="948">
      <c r="K948" s="15"/>
    </row>
    <row r="949">
      <c r="K949" s="15"/>
    </row>
    <row r="950">
      <c r="K950" s="15"/>
    </row>
    <row r="951">
      <c r="K951" s="15"/>
    </row>
    <row r="952">
      <c r="K952" s="15"/>
    </row>
    <row r="953">
      <c r="K953" s="15"/>
    </row>
    <row r="954">
      <c r="K954" s="15"/>
    </row>
    <row r="955">
      <c r="K955" s="15"/>
    </row>
    <row r="956">
      <c r="K956" s="15"/>
    </row>
    <row r="957">
      <c r="K957" s="15"/>
    </row>
    <row r="958">
      <c r="K958" s="15"/>
    </row>
    <row r="959">
      <c r="K959" s="15"/>
    </row>
    <row r="960">
      <c r="K960" s="15"/>
    </row>
    <row r="961">
      <c r="K961" s="15"/>
    </row>
    <row r="962">
      <c r="K962" s="15"/>
    </row>
    <row r="963">
      <c r="K963" s="15"/>
    </row>
    <row r="964">
      <c r="K964" s="15"/>
    </row>
    <row r="965">
      <c r="K965" s="15"/>
    </row>
    <row r="966">
      <c r="K966" s="15"/>
    </row>
    <row r="967">
      <c r="K967" s="15"/>
    </row>
    <row r="968">
      <c r="K968" s="15"/>
    </row>
    <row r="969">
      <c r="K969" s="15"/>
    </row>
    <row r="970">
      <c r="K970" s="15"/>
    </row>
    <row r="971">
      <c r="K971" s="15"/>
    </row>
    <row r="972">
      <c r="K972" s="15"/>
    </row>
    <row r="973">
      <c r="K973" s="15"/>
    </row>
    <row r="974">
      <c r="K974" s="15"/>
    </row>
    <row r="975">
      <c r="K975" s="15"/>
    </row>
    <row r="976">
      <c r="K976" s="15"/>
    </row>
    <row r="977">
      <c r="K977" s="15"/>
    </row>
    <row r="978">
      <c r="K978" s="15"/>
    </row>
    <row r="979">
      <c r="K979" s="15"/>
    </row>
    <row r="980">
      <c r="K980" s="15"/>
    </row>
    <row r="981">
      <c r="K981" s="15"/>
    </row>
    <row r="982">
      <c r="K982" s="15"/>
    </row>
    <row r="983">
      <c r="K983" s="15"/>
    </row>
    <row r="984">
      <c r="K984" s="15"/>
    </row>
    <row r="985">
      <c r="K985" s="15"/>
    </row>
    <row r="986">
      <c r="K986" s="15"/>
    </row>
    <row r="987">
      <c r="K987" s="15"/>
    </row>
    <row r="988">
      <c r="K988" s="15"/>
    </row>
    <row r="989">
      <c r="K989" s="15"/>
    </row>
    <row r="990">
      <c r="K990" s="15"/>
    </row>
    <row r="991">
      <c r="K991" s="15"/>
    </row>
    <row r="992">
      <c r="K992" s="15"/>
    </row>
    <row r="993">
      <c r="K993" s="15"/>
    </row>
    <row r="994">
      <c r="K994" s="15"/>
    </row>
    <row r="995">
      <c r="K995" s="15"/>
    </row>
    <row r="996">
      <c r="K996" s="15"/>
    </row>
    <row r="997">
      <c r="K997" s="15"/>
    </row>
    <row r="998">
      <c r="K998" s="15"/>
    </row>
    <row r="999">
      <c r="K999" s="15"/>
    </row>
    <row r="1000">
      <c r="K1000" s="15"/>
    </row>
  </sheetData>
  <mergeCells count="56">
    <mergeCell ref="AN40:AY40"/>
    <mergeCell ref="AN41:AY41"/>
    <mergeCell ref="AN33:AY33"/>
    <mergeCell ref="AN34:AY34"/>
    <mergeCell ref="AN35:AY35"/>
    <mergeCell ref="AN36:AW36"/>
    <mergeCell ref="AN37:AY37"/>
    <mergeCell ref="AN38:AY38"/>
    <mergeCell ref="AN39:AY39"/>
    <mergeCell ref="CK1:CL1"/>
    <mergeCell ref="AN2:AX2"/>
    <mergeCell ref="AN3:AW3"/>
    <mergeCell ref="AN4:AX4"/>
    <mergeCell ref="AN5:AZ5"/>
    <mergeCell ref="AN6:AX6"/>
    <mergeCell ref="AN7:AX7"/>
    <mergeCell ref="X7:AA7"/>
    <mergeCell ref="X8:AA8"/>
    <mergeCell ref="AN8:AX8"/>
    <mergeCell ref="AN9:AY9"/>
    <mergeCell ref="X10:Y10"/>
    <mergeCell ref="AN10:AZ10"/>
    <mergeCell ref="X11:AA11"/>
    <mergeCell ref="X19:Z19"/>
    <mergeCell ref="AN19:AY19"/>
    <mergeCell ref="X21:AA21"/>
    <mergeCell ref="AN21:AY21"/>
    <mergeCell ref="X23:Z23"/>
    <mergeCell ref="AN23:AY23"/>
    <mergeCell ref="X26:Z26"/>
    <mergeCell ref="AN26:AW26"/>
    <mergeCell ref="AN11:AX11"/>
    <mergeCell ref="AN12:AX12"/>
    <mergeCell ref="AN13:AX13"/>
    <mergeCell ref="X14:Z14"/>
    <mergeCell ref="AN14:AX14"/>
    <mergeCell ref="AN15:AY15"/>
    <mergeCell ref="X17:Z17"/>
    <mergeCell ref="AN16:AY16"/>
    <mergeCell ref="AN17:AY17"/>
    <mergeCell ref="AN18:AZ18"/>
    <mergeCell ref="AN20:AX20"/>
    <mergeCell ref="AN22:AY22"/>
    <mergeCell ref="AN24:AY24"/>
    <mergeCell ref="AN25:AY25"/>
    <mergeCell ref="X31:Z31"/>
    <mergeCell ref="X33:AA33"/>
    <mergeCell ref="X39:AA39"/>
    <mergeCell ref="X41:AA41"/>
    <mergeCell ref="AN27:AZ27"/>
    <mergeCell ref="AN28:AZ28"/>
    <mergeCell ref="X29:Z29"/>
    <mergeCell ref="AN29:AY29"/>
    <mergeCell ref="AN30:AY30"/>
    <mergeCell ref="AN31:AY31"/>
    <mergeCell ref="AN32:AY32"/>
  </mergeCells>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s>
  <drawing r:id="rId4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1</v>
      </c>
      <c r="B1" s="20" t="s">
        <v>5</v>
      </c>
      <c r="C1" s="21" t="s">
        <v>330</v>
      </c>
      <c r="D1" s="21" t="s">
        <v>331</v>
      </c>
      <c r="E1" s="21" t="s">
        <v>15</v>
      </c>
      <c r="F1" s="21" t="s">
        <v>332</v>
      </c>
      <c r="G1" s="21" t="s">
        <v>16</v>
      </c>
      <c r="H1" s="21" t="s">
        <v>333</v>
      </c>
      <c r="I1" s="21" t="s">
        <v>17</v>
      </c>
      <c r="J1" s="21" t="s">
        <v>334</v>
      </c>
      <c r="K1" s="21" t="s">
        <v>18</v>
      </c>
      <c r="L1" s="21" t="s">
        <v>335</v>
      </c>
    </row>
    <row r="2">
      <c r="A2" s="22">
        <v>1716.0</v>
      </c>
      <c r="B2" s="20" t="s">
        <v>23</v>
      </c>
      <c r="C2" s="7" t="s">
        <v>336</v>
      </c>
      <c r="D2" s="7" t="s">
        <v>337</v>
      </c>
      <c r="E2" s="7" t="s">
        <v>338</v>
      </c>
      <c r="F2" s="7" t="s">
        <v>339</v>
      </c>
      <c r="G2" s="7" t="s">
        <v>336</v>
      </c>
      <c r="H2" s="7" t="s">
        <v>340</v>
      </c>
      <c r="I2" s="7" t="s">
        <v>338</v>
      </c>
      <c r="J2" s="7" t="s">
        <v>341</v>
      </c>
      <c r="K2" s="7" t="s">
        <v>336</v>
      </c>
      <c r="L2" s="7" t="s">
        <v>342</v>
      </c>
    </row>
    <row r="3">
      <c r="A3" s="23">
        <v>2120.0</v>
      </c>
      <c r="B3" s="20" t="s">
        <v>37</v>
      </c>
      <c r="C3" s="10" t="s">
        <v>33</v>
      </c>
      <c r="D3" s="10" t="s">
        <v>343</v>
      </c>
      <c r="E3" s="10" t="s">
        <v>33</v>
      </c>
      <c r="F3" s="24"/>
      <c r="G3" s="10" t="s">
        <v>33</v>
      </c>
      <c r="H3" s="24"/>
      <c r="I3" s="10" t="s">
        <v>33</v>
      </c>
      <c r="J3" s="10" t="s">
        <v>344</v>
      </c>
      <c r="K3" s="10" t="s">
        <v>336</v>
      </c>
      <c r="L3" s="10" t="s">
        <v>345</v>
      </c>
    </row>
    <row r="4">
      <c r="A4" s="22">
        <v>8693.0</v>
      </c>
      <c r="B4" s="20" t="s">
        <v>46</v>
      </c>
      <c r="C4" s="7" t="s">
        <v>336</v>
      </c>
      <c r="D4" s="7" t="s">
        <v>346</v>
      </c>
      <c r="E4" s="7" t="s">
        <v>338</v>
      </c>
      <c r="F4" s="7" t="s">
        <v>347</v>
      </c>
      <c r="G4" s="7" t="s">
        <v>336</v>
      </c>
      <c r="H4" s="7" t="s">
        <v>348</v>
      </c>
      <c r="I4" s="7" t="s">
        <v>338</v>
      </c>
      <c r="J4" s="7" t="s">
        <v>349</v>
      </c>
      <c r="K4" s="7" t="s">
        <v>336</v>
      </c>
      <c r="L4" s="7" t="s">
        <v>350</v>
      </c>
    </row>
    <row r="5">
      <c r="A5" s="23">
        <v>8688.0</v>
      </c>
      <c r="B5" s="20" t="s">
        <v>56</v>
      </c>
      <c r="C5" s="10" t="s">
        <v>336</v>
      </c>
      <c r="D5" s="10" t="s">
        <v>351</v>
      </c>
      <c r="E5" s="10" t="s">
        <v>338</v>
      </c>
      <c r="F5" s="10" t="s">
        <v>352</v>
      </c>
      <c r="G5" s="10" t="s">
        <v>336</v>
      </c>
      <c r="H5" s="10" t="s">
        <v>353</v>
      </c>
      <c r="I5" s="10" t="s">
        <v>336</v>
      </c>
      <c r="J5" s="10" t="s">
        <v>354</v>
      </c>
      <c r="K5" s="10" t="s">
        <v>338</v>
      </c>
      <c r="L5" s="10" t="s">
        <v>355</v>
      </c>
    </row>
    <row r="6">
      <c r="A6" s="22">
        <v>8655.0</v>
      </c>
      <c r="B6" s="20" t="s">
        <v>63</v>
      </c>
      <c r="C6" s="7" t="s">
        <v>336</v>
      </c>
      <c r="D6" s="7" t="s">
        <v>356</v>
      </c>
      <c r="E6" s="7" t="s">
        <v>33</v>
      </c>
      <c r="F6" s="7" t="s">
        <v>357</v>
      </c>
      <c r="G6" s="7" t="s">
        <v>338</v>
      </c>
      <c r="H6" s="7" t="s">
        <v>358</v>
      </c>
      <c r="I6" s="7" t="s">
        <v>338</v>
      </c>
      <c r="J6" s="7" t="s">
        <v>359</v>
      </c>
      <c r="K6" s="7" t="s">
        <v>336</v>
      </c>
      <c r="L6" s="7" t="s">
        <v>360</v>
      </c>
    </row>
    <row r="7">
      <c r="A7" s="23">
        <v>2999.0</v>
      </c>
      <c r="B7" s="20" t="s">
        <v>70</v>
      </c>
      <c r="C7" s="10" t="s">
        <v>336</v>
      </c>
      <c r="D7" s="10" t="s">
        <v>361</v>
      </c>
      <c r="E7" s="10" t="s">
        <v>336</v>
      </c>
      <c r="F7" s="10" t="s">
        <v>362</v>
      </c>
      <c r="G7" s="10" t="s">
        <v>336</v>
      </c>
      <c r="H7" s="10" t="s">
        <v>363</v>
      </c>
      <c r="I7" s="10" t="s">
        <v>336</v>
      </c>
      <c r="J7" s="10" t="s">
        <v>364</v>
      </c>
      <c r="K7" s="10" t="s">
        <v>336</v>
      </c>
      <c r="L7" s="10" t="s">
        <v>365</v>
      </c>
    </row>
    <row r="8">
      <c r="A8" s="22">
        <v>3111.0</v>
      </c>
      <c r="B8" s="20" t="s">
        <v>79</v>
      </c>
      <c r="C8" s="7" t="s">
        <v>336</v>
      </c>
      <c r="D8" s="7" t="s">
        <v>366</v>
      </c>
      <c r="E8" s="7" t="s">
        <v>33</v>
      </c>
      <c r="F8" s="7" t="s">
        <v>367</v>
      </c>
      <c r="G8" s="7" t="s">
        <v>338</v>
      </c>
      <c r="H8" s="7" t="s">
        <v>368</v>
      </c>
      <c r="I8" s="7" t="s">
        <v>336</v>
      </c>
      <c r="J8" s="7" t="s">
        <v>369</v>
      </c>
      <c r="K8" s="7" t="s">
        <v>336</v>
      </c>
      <c r="L8" s="7" t="s">
        <v>370</v>
      </c>
    </row>
    <row r="9">
      <c r="A9" s="23">
        <v>5050.0</v>
      </c>
      <c r="B9" s="20" t="s">
        <v>87</v>
      </c>
      <c r="C9" s="10" t="s">
        <v>336</v>
      </c>
      <c r="D9" s="10" t="s">
        <v>371</v>
      </c>
      <c r="E9" s="10" t="s">
        <v>33</v>
      </c>
      <c r="F9" s="10" t="s">
        <v>372</v>
      </c>
      <c r="G9" s="10" t="s">
        <v>33</v>
      </c>
      <c r="H9" s="10" t="s">
        <v>373</v>
      </c>
      <c r="I9" s="10" t="s">
        <v>338</v>
      </c>
      <c r="J9" s="10" t="s">
        <v>374</v>
      </c>
      <c r="K9" s="10" t="s">
        <v>336</v>
      </c>
      <c r="L9" s="10" t="s">
        <v>375</v>
      </c>
    </row>
    <row r="10">
      <c r="A10" s="22">
        <v>1992.0</v>
      </c>
      <c r="B10" s="20" t="s">
        <v>93</v>
      </c>
      <c r="C10" s="7" t="s">
        <v>336</v>
      </c>
      <c r="D10" s="7" t="s">
        <v>376</v>
      </c>
      <c r="E10" s="7" t="s">
        <v>336</v>
      </c>
      <c r="F10" s="7" t="s">
        <v>377</v>
      </c>
      <c r="G10" s="7" t="s">
        <v>336</v>
      </c>
      <c r="H10" s="7" t="s">
        <v>378</v>
      </c>
      <c r="I10" s="7" t="s">
        <v>336</v>
      </c>
      <c r="J10" s="7" t="s">
        <v>379</v>
      </c>
      <c r="K10" s="7" t="s">
        <v>338</v>
      </c>
      <c r="L10" s="7" t="s">
        <v>380</v>
      </c>
    </row>
    <row r="11">
      <c r="A11" s="23">
        <v>3257.0</v>
      </c>
      <c r="B11" s="20" t="s">
        <v>101</v>
      </c>
      <c r="C11" s="10" t="s">
        <v>336</v>
      </c>
      <c r="D11" s="10" t="s">
        <v>381</v>
      </c>
      <c r="E11" s="10" t="s">
        <v>338</v>
      </c>
      <c r="F11" s="10" t="s">
        <v>382</v>
      </c>
      <c r="G11" s="10" t="s">
        <v>336</v>
      </c>
      <c r="H11" s="10" t="s">
        <v>383</v>
      </c>
      <c r="I11" s="10" t="s">
        <v>338</v>
      </c>
      <c r="J11" s="10" t="s">
        <v>384</v>
      </c>
      <c r="K11" s="10" t="s">
        <v>336</v>
      </c>
      <c r="L11" s="10" t="s">
        <v>385</v>
      </c>
    </row>
    <row r="12">
      <c r="A12" s="22">
        <v>8763.0</v>
      </c>
      <c r="B12" s="20" t="s">
        <v>108</v>
      </c>
      <c r="C12" s="7" t="s">
        <v>338</v>
      </c>
      <c r="D12" s="7" t="s">
        <v>386</v>
      </c>
      <c r="E12" s="7" t="s">
        <v>33</v>
      </c>
      <c r="F12" s="7" t="s">
        <v>387</v>
      </c>
      <c r="G12" s="7" t="s">
        <v>336</v>
      </c>
      <c r="H12" s="7" t="s">
        <v>388</v>
      </c>
      <c r="I12" s="7" t="s">
        <v>336</v>
      </c>
      <c r="J12" s="7" t="s">
        <v>389</v>
      </c>
      <c r="K12" s="7" t="s">
        <v>336</v>
      </c>
      <c r="L12" s="7" t="s">
        <v>390</v>
      </c>
    </row>
    <row r="13">
      <c r="A13" s="23">
        <v>8754.0</v>
      </c>
      <c r="B13" s="20" t="s">
        <v>117</v>
      </c>
      <c r="C13" s="10" t="s">
        <v>336</v>
      </c>
      <c r="D13" s="10" t="s">
        <v>391</v>
      </c>
      <c r="E13" s="10" t="s">
        <v>33</v>
      </c>
      <c r="F13" s="10" t="s">
        <v>392</v>
      </c>
      <c r="G13" s="10" t="s">
        <v>338</v>
      </c>
      <c r="H13" s="10" t="s">
        <v>393</v>
      </c>
      <c r="I13" s="10" t="s">
        <v>338</v>
      </c>
      <c r="J13" s="10" t="s">
        <v>394</v>
      </c>
      <c r="K13" s="10" t="s">
        <v>336</v>
      </c>
      <c r="L13" s="10" t="s">
        <v>395</v>
      </c>
    </row>
    <row r="14">
      <c r="A14" s="22">
        <v>3438.0</v>
      </c>
      <c r="B14" s="20" t="s">
        <v>123</v>
      </c>
      <c r="C14" s="7" t="s">
        <v>336</v>
      </c>
      <c r="D14" s="7" t="s">
        <v>396</v>
      </c>
      <c r="E14" s="7" t="s">
        <v>336</v>
      </c>
      <c r="F14" s="7" t="s">
        <v>397</v>
      </c>
      <c r="G14" s="7" t="s">
        <v>338</v>
      </c>
      <c r="H14" s="7" t="s">
        <v>398</v>
      </c>
      <c r="I14" s="7" t="s">
        <v>338</v>
      </c>
      <c r="J14" s="7" t="s">
        <v>399</v>
      </c>
      <c r="K14" s="7" t="s">
        <v>336</v>
      </c>
      <c r="L14" s="7" t="s">
        <v>400</v>
      </c>
    </row>
    <row r="15">
      <c r="A15" s="23">
        <v>2122.0</v>
      </c>
      <c r="B15" s="20" t="s">
        <v>132</v>
      </c>
      <c r="C15" s="10" t="s">
        <v>33</v>
      </c>
      <c r="D15" s="10" t="s">
        <v>401</v>
      </c>
      <c r="E15" s="10" t="s">
        <v>33</v>
      </c>
      <c r="F15" s="10" t="s">
        <v>402</v>
      </c>
      <c r="G15" s="10" t="s">
        <v>336</v>
      </c>
      <c r="H15" s="10" t="s">
        <v>403</v>
      </c>
      <c r="I15" s="10" t="s">
        <v>338</v>
      </c>
      <c r="J15" s="10" t="s">
        <v>404</v>
      </c>
      <c r="K15" s="10" t="s">
        <v>336</v>
      </c>
      <c r="L15" s="10" t="s">
        <v>405</v>
      </c>
    </row>
    <row r="16">
      <c r="A16" s="22">
        <v>8662.0</v>
      </c>
      <c r="B16" s="20" t="s">
        <v>141</v>
      </c>
      <c r="C16" s="7" t="s">
        <v>338</v>
      </c>
      <c r="D16" s="7" t="s">
        <v>406</v>
      </c>
      <c r="E16" s="7" t="s">
        <v>33</v>
      </c>
      <c r="F16" s="25"/>
      <c r="G16" s="7" t="s">
        <v>33</v>
      </c>
      <c r="H16" s="7" t="s">
        <v>407</v>
      </c>
      <c r="I16" s="7" t="s">
        <v>338</v>
      </c>
      <c r="J16" s="7" t="s">
        <v>408</v>
      </c>
      <c r="K16" s="7" t="s">
        <v>336</v>
      </c>
      <c r="L16" s="7" t="s">
        <v>409</v>
      </c>
    </row>
    <row r="17">
      <c r="A17" s="23">
        <v>1118.0</v>
      </c>
      <c r="B17" s="20" t="s">
        <v>147</v>
      </c>
      <c r="C17" s="10" t="s">
        <v>336</v>
      </c>
      <c r="D17" s="24"/>
      <c r="E17" s="10" t="s">
        <v>336</v>
      </c>
      <c r="F17" s="10" t="s">
        <v>410</v>
      </c>
      <c r="G17" s="10" t="s">
        <v>336</v>
      </c>
      <c r="H17" s="24"/>
      <c r="I17" s="10" t="s">
        <v>336</v>
      </c>
      <c r="J17" s="24"/>
      <c r="K17" s="10" t="s">
        <v>336</v>
      </c>
      <c r="L17" s="24"/>
    </row>
    <row r="18">
      <c r="A18" s="22">
        <v>2859.0</v>
      </c>
      <c r="B18" s="20" t="s">
        <v>156</v>
      </c>
      <c r="C18" s="7" t="s">
        <v>336</v>
      </c>
      <c r="D18" s="7" t="s">
        <v>411</v>
      </c>
      <c r="E18" s="7" t="s">
        <v>33</v>
      </c>
      <c r="F18" s="7" t="s">
        <v>412</v>
      </c>
      <c r="G18" s="7" t="s">
        <v>336</v>
      </c>
      <c r="H18" s="7" t="s">
        <v>413</v>
      </c>
      <c r="I18" s="7" t="s">
        <v>336</v>
      </c>
      <c r="J18" s="7" t="s">
        <v>414</v>
      </c>
      <c r="K18" s="7" t="s">
        <v>336</v>
      </c>
      <c r="L18" s="7" t="s">
        <v>415</v>
      </c>
    </row>
    <row r="19">
      <c r="A19" s="23">
        <v>1035.0</v>
      </c>
      <c r="B19" s="20" t="s">
        <v>165</v>
      </c>
      <c r="C19" s="10" t="s">
        <v>336</v>
      </c>
      <c r="D19" s="10" t="s">
        <v>416</v>
      </c>
      <c r="E19" s="10" t="s">
        <v>338</v>
      </c>
      <c r="F19" s="10" t="s">
        <v>417</v>
      </c>
      <c r="G19" s="10" t="s">
        <v>338</v>
      </c>
      <c r="H19" s="10" t="s">
        <v>418</v>
      </c>
      <c r="I19" s="10" t="s">
        <v>336</v>
      </c>
      <c r="J19" s="10" t="s">
        <v>419</v>
      </c>
      <c r="K19" s="10" t="s">
        <v>336</v>
      </c>
      <c r="L19" s="10" t="s">
        <v>420</v>
      </c>
    </row>
    <row r="20">
      <c r="A20" s="22">
        <v>2826.0</v>
      </c>
      <c r="B20" s="20" t="s">
        <v>173</v>
      </c>
      <c r="C20" s="7" t="s">
        <v>336</v>
      </c>
      <c r="D20" s="7" t="s">
        <v>421</v>
      </c>
      <c r="E20" s="7" t="s">
        <v>33</v>
      </c>
      <c r="F20" s="25"/>
      <c r="G20" s="7" t="s">
        <v>33</v>
      </c>
      <c r="H20" s="7" t="s">
        <v>422</v>
      </c>
      <c r="I20" s="7" t="s">
        <v>33</v>
      </c>
      <c r="J20" s="25"/>
      <c r="K20" s="7" t="s">
        <v>336</v>
      </c>
      <c r="L20" s="7" t="s">
        <v>423</v>
      </c>
    </row>
    <row r="21">
      <c r="A21" s="23">
        <v>140.0</v>
      </c>
      <c r="B21" s="20" t="s">
        <v>180</v>
      </c>
      <c r="C21" s="10" t="s">
        <v>336</v>
      </c>
      <c r="D21" s="10" t="s">
        <v>424</v>
      </c>
      <c r="E21" s="10" t="s">
        <v>336</v>
      </c>
      <c r="F21" s="10" t="s">
        <v>425</v>
      </c>
      <c r="G21" s="10" t="s">
        <v>336</v>
      </c>
      <c r="H21" s="10" t="s">
        <v>426</v>
      </c>
      <c r="I21" s="10" t="s">
        <v>336</v>
      </c>
      <c r="J21" s="10" t="s">
        <v>427</v>
      </c>
      <c r="K21" s="10" t="s">
        <v>336</v>
      </c>
      <c r="L21" s="10" t="s">
        <v>428</v>
      </c>
    </row>
    <row r="22">
      <c r="A22" s="22">
        <v>2172.0</v>
      </c>
      <c r="B22" s="20" t="s">
        <v>188</v>
      </c>
      <c r="C22" s="7" t="s">
        <v>338</v>
      </c>
      <c r="D22" s="7" t="s">
        <v>429</v>
      </c>
      <c r="E22" s="7" t="s">
        <v>338</v>
      </c>
      <c r="F22" s="7" t="s">
        <v>430</v>
      </c>
      <c r="G22" s="7" t="s">
        <v>336</v>
      </c>
      <c r="H22" s="7" t="s">
        <v>431</v>
      </c>
      <c r="I22" s="7" t="s">
        <v>336</v>
      </c>
      <c r="J22" s="7" t="s">
        <v>432</v>
      </c>
      <c r="K22" s="7" t="s">
        <v>336</v>
      </c>
      <c r="L22" s="7" t="s">
        <v>433</v>
      </c>
    </row>
    <row r="23">
      <c r="A23" s="23">
        <v>1075.0</v>
      </c>
      <c r="B23" s="20" t="s">
        <v>195</v>
      </c>
      <c r="C23" s="10" t="s">
        <v>338</v>
      </c>
      <c r="D23" s="10" t="s">
        <v>434</v>
      </c>
      <c r="E23" s="10" t="s">
        <v>33</v>
      </c>
      <c r="F23" s="10" t="s">
        <v>435</v>
      </c>
      <c r="G23" s="10" t="s">
        <v>336</v>
      </c>
      <c r="H23" s="10" t="s">
        <v>436</v>
      </c>
      <c r="I23" s="10" t="s">
        <v>33</v>
      </c>
      <c r="J23" s="10" t="s">
        <v>437</v>
      </c>
      <c r="K23" s="10" t="s">
        <v>336</v>
      </c>
      <c r="L23" s="10" t="s">
        <v>438</v>
      </c>
    </row>
    <row r="24">
      <c r="A24" s="22">
        <v>8630.0</v>
      </c>
      <c r="B24" s="20" t="s">
        <v>202</v>
      </c>
      <c r="C24" s="7" t="s">
        <v>33</v>
      </c>
      <c r="D24" s="7" t="s">
        <v>439</v>
      </c>
      <c r="E24" s="7" t="s">
        <v>33</v>
      </c>
      <c r="F24" s="7" t="s">
        <v>440</v>
      </c>
      <c r="G24" s="7" t="s">
        <v>338</v>
      </c>
      <c r="H24" s="7" t="s">
        <v>441</v>
      </c>
      <c r="I24" s="7" t="s">
        <v>338</v>
      </c>
      <c r="J24" s="7" t="s">
        <v>442</v>
      </c>
      <c r="K24" s="7" t="s">
        <v>336</v>
      </c>
      <c r="L24" s="7" t="s">
        <v>443</v>
      </c>
    </row>
    <row r="25">
      <c r="A25" s="23">
        <v>2114.0</v>
      </c>
      <c r="B25" s="20" t="s">
        <v>208</v>
      </c>
      <c r="C25" s="10" t="s">
        <v>33</v>
      </c>
      <c r="D25" s="10" t="s">
        <v>444</v>
      </c>
      <c r="E25" s="10" t="s">
        <v>33</v>
      </c>
      <c r="F25" s="10" t="s">
        <v>445</v>
      </c>
      <c r="G25" s="10" t="s">
        <v>336</v>
      </c>
      <c r="H25" s="10" t="s">
        <v>446</v>
      </c>
      <c r="I25" s="10" t="s">
        <v>336</v>
      </c>
      <c r="J25" s="10" t="s">
        <v>447</v>
      </c>
      <c r="K25" s="10" t="s">
        <v>336</v>
      </c>
      <c r="L25" s="10" t="s">
        <v>448</v>
      </c>
    </row>
    <row r="26">
      <c r="A26" s="22">
        <v>3572.0</v>
      </c>
      <c r="B26" s="20" t="s">
        <v>215</v>
      </c>
      <c r="C26" s="7" t="s">
        <v>336</v>
      </c>
      <c r="D26" s="7" t="s">
        <v>449</v>
      </c>
      <c r="E26" s="7" t="s">
        <v>33</v>
      </c>
      <c r="F26" s="7" t="s">
        <v>450</v>
      </c>
      <c r="G26" s="7" t="s">
        <v>338</v>
      </c>
      <c r="H26" s="7" t="s">
        <v>451</v>
      </c>
      <c r="I26" s="7" t="s">
        <v>336</v>
      </c>
      <c r="J26" s="7" t="s">
        <v>452</v>
      </c>
      <c r="K26" s="7" t="s">
        <v>336</v>
      </c>
      <c r="L26" s="7" t="s">
        <v>453</v>
      </c>
    </row>
    <row r="27">
      <c r="A27" s="23">
        <v>2820.0</v>
      </c>
      <c r="B27" s="20" t="s">
        <v>222</v>
      </c>
      <c r="C27" s="10" t="s">
        <v>336</v>
      </c>
      <c r="D27" s="10" t="s">
        <v>454</v>
      </c>
      <c r="E27" s="10" t="s">
        <v>338</v>
      </c>
      <c r="F27" s="10" t="s">
        <v>455</v>
      </c>
      <c r="G27" s="10" t="s">
        <v>336</v>
      </c>
      <c r="H27" s="10" t="s">
        <v>456</v>
      </c>
      <c r="I27" s="10" t="s">
        <v>33</v>
      </c>
      <c r="J27" s="10" t="s">
        <v>457</v>
      </c>
      <c r="K27" s="10" t="s">
        <v>336</v>
      </c>
      <c r="L27" s="10" t="s">
        <v>458</v>
      </c>
    </row>
    <row r="28">
      <c r="A28" s="22">
        <v>2473.0</v>
      </c>
      <c r="B28" s="20" t="s">
        <v>229</v>
      </c>
      <c r="C28" s="7" t="s">
        <v>336</v>
      </c>
      <c r="D28" s="7" t="s">
        <v>459</v>
      </c>
      <c r="E28" s="7" t="s">
        <v>338</v>
      </c>
      <c r="F28" s="25"/>
      <c r="G28" s="7" t="s">
        <v>336</v>
      </c>
      <c r="H28" s="25"/>
      <c r="I28" s="7" t="s">
        <v>336</v>
      </c>
      <c r="J28" s="7" t="s">
        <v>460</v>
      </c>
      <c r="K28" s="7" t="s">
        <v>338</v>
      </c>
      <c r="L28" s="7" t="s">
        <v>461</v>
      </c>
    </row>
    <row r="29">
      <c r="A29" s="23">
        <v>1053.0</v>
      </c>
      <c r="B29" s="20" t="s">
        <v>236</v>
      </c>
      <c r="C29" s="10" t="s">
        <v>336</v>
      </c>
      <c r="D29" s="10" t="s">
        <v>462</v>
      </c>
      <c r="E29" s="10" t="s">
        <v>336</v>
      </c>
      <c r="F29" s="10" t="s">
        <v>463</v>
      </c>
      <c r="G29" s="10" t="s">
        <v>33</v>
      </c>
      <c r="H29" s="10" t="s">
        <v>464</v>
      </c>
      <c r="I29" s="10" t="s">
        <v>33</v>
      </c>
      <c r="J29" s="10" t="s">
        <v>465</v>
      </c>
      <c r="K29" s="10" t="s">
        <v>336</v>
      </c>
      <c r="L29" s="10" t="s">
        <v>466</v>
      </c>
    </row>
    <row r="30">
      <c r="A30" s="22">
        <v>8724.0</v>
      </c>
      <c r="B30" s="20" t="s">
        <v>243</v>
      </c>
      <c r="C30" s="7" t="s">
        <v>338</v>
      </c>
      <c r="D30" s="7" t="s">
        <v>467</v>
      </c>
      <c r="E30" s="7" t="s">
        <v>336</v>
      </c>
      <c r="F30" s="7" t="s">
        <v>468</v>
      </c>
      <c r="G30" s="7" t="s">
        <v>338</v>
      </c>
      <c r="H30" s="7" t="s">
        <v>469</v>
      </c>
      <c r="I30" s="7" t="s">
        <v>336</v>
      </c>
      <c r="J30" s="7" t="s">
        <v>470</v>
      </c>
      <c r="K30" s="7" t="s">
        <v>338</v>
      </c>
      <c r="L30" s="7" t="s">
        <v>471</v>
      </c>
    </row>
    <row r="31">
      <c r="A31" s="23">
        <v>3584.0</v>
      </c>
      <c r="B31" s="20" t="s">
        <v>250</v>
      </c>
      <c r="C31" s="10" t="s">
        <v>336</v>
      </c>
      <c r="D31" s="10" t="s">
        <v>472</v>
      </c>
      <c r="E31" s="10" t="s">
        <v>336</v>
      </c>
      <c r="F31" s="10" t="s">
        <v>473</v>
      </c>
      <c r="G31" s="10" t="s">
        <v>336</v>
      </c>
      <c r="H31" s="10" t="s">
        <v>474</v>
      </c>
      <c r="I31" s="10" t="s">
        <v>336</v>
      </c>
      <c r="J31" s="10" t="s">
        <v>475</v>
      </c>
      <c r="K31" s="10" t="s">
        <v>336</v>
      </c>
      <c r="L31" s="10" t="s">
        <v>476</v>
      </c>
    </row>
    <row r="32">
      <c r="A32" s="22">
        <v>8635.0</v>
      </c>
      <c r="B32" s="20" t="s">
        <v>477</v>
      </c>
      <c r="C32" s="7" t="s">
        <v>336</v>
      </c>
      <c r="D32" s="7" t="s">
        <v>478</v>
      </c>
      <c r="E32" s="7" t="s">
        <v>338</v>
      </c>
      <c r="F32" s="7" t="s">
        <v>479</v>
      </c>
      <c r="G32" s="7" t="s">
        <v>336</v>
      </c>
      <c r="H32" s="7" t="s">
        <v>480</v>
      </c>
      <c r="I32" s="7" t="s">
        <v>336</v>
      </c>
      <c r="J32" s="7" t="s">
        <v>481</v>
      </c>
      <c r="K32" s="7" t="s">
        <v>336</v>
      </c>
      <c r="L32" s="7" t="s">
        <v>482</v>
      </c>
    </row>
    <row r="33">
      <c r="A33" s="23">
        <v>5692.0</v>
      </c>
      <c r="B33" s="20" t="s">
        <v>263</v>
      </c>
      <c r="C33" s="10" t="s">
        <v>336</v>
      </c>
      <c r="D33" s="10" t="s">
        <v>483</v>
      </c>
      <c r="E33" s="10" t="s">
        <v>33</v>
      </c>
      <c r="F33" s="24"/>
      <c r="G33" s="10" t="s">
        <v>33</v>
      </c>
      <c r="H33" s="10" t="s">
        <v>484</v>
      </c>
      <c r="I33" s="10" t="s">
        <v>33</v>
      </c>
      <c r="J33" s="10" t="s">
        <v>485</v>
      </c>
      <c r="K33" s="10" t="s">
        <v>336</v>
      </c>
      <c r="L33" s="10" t="s">
        <v>486</v>
      </c>
    </row>
    <row r="34">
      <c r="A34" s="22">
        <v>1713.0</v>
      </c>
      <c r="B34" s="20" t="s">
        <v>271</v>
      </c>
      <c r="C34" s="7" t="s">
        <v>33</v>
      </c>
      <c r="D34" s="7" t="s">
        <v>487</v>
      </c>
      <c r="E34" s="7" t="s">
        <v>336</v>
      </c>
      <c r="F34" s="7" t="s">
        <v>488</v>
      </c>
      <c r="G34" s="7" t="s">
        <v>336</v>
      </c>
      <c r="H34" s="7" t="s">
        <v>489</v>
      </c>
      <c r="I34" s="7" t="s">
        <v>336</v>
      </c>
      <c r="J34" s="7" t="s">
        <v>490</v>
      </c>
      <c r="K34" s="7" t="s">
        <v>336</v>
      </c>
      <c r="L34" s="7" t="s">
        <v>491</v>
      </c>
    </row>
    <row r="35">
      <c r="A35" s="23">
        <v>2118.0</v>
      </c>
      <c r="B35" s="20" t="s">
        <v>278</v>
      </c>
      <c r="C35" s="10" t="s">
        <v>33</v>
      </c>
      <c r="D35" s="10" t="s">
        <v>492</v>
      </c>
      <c r="E35" s="10" t="s">
        <v>33</v>
      </c>
      <c r="F35" s="10" t="s">
        <v>493</v>
      </c>
      <c r="G35" s="10" t="s">
        <v>336</v>
      </c>
      <c r="H35" s="10" t="s">
        <v>494</v>
      </c>
      <c r="I35" s="10" t="s">
        <v>336</v>
      </c>
      <c r="J35" s="10" t="s">
        <v>495</v>
      </c>
      <c r="K35" s="10" t="s">
        <v>336</v>
      </c>
      <c r="L35" s="10" t="s">
        <v>496</v>
      </c>
    </row>
    <row r="36">
      <c r="A36" s="22">
        <v>2835.0</v>
      </c>
      <c r="B36" s="20" t="s">
        <v>285</v>
      </c>
      <c r="C36" s="7" t="s">
        <v>336</v>
      </c>
      <c r="D36" s="7" t="s">
        <v>497</v>
      </c>
      <c r="E36" s="7" t="s">
        <v>33</v>
      </c>
      <c r="F36" s="7" t="s">
        <v>498</v>
      </c>
      <c r="G36" s="7" t="s">
        <v>336</v>
      </c>
      <c r="H36" s="7" t="s">
        <v>499</v>
      </c>
      <c r="I36" s="7" t="s">
        <v>336</v>
      </c>
      <c r="J36" s="7" t="s">
        <v>500</v>
      </c>
      <c r="K36" s="7" t="s">
        <v>336</v>
      </c>
      <c r="L36" s="7" t="s">
        <v>501</v>
      </c>
    </row>
    <row r="37">
      <c r="A37" s="23">
        <v>1743.0</v>
      </c>
      <c r="B37" s="20" t="s">
        <v>292</v>
      </c>
      <c r="C37" s="10" t="s">
        <v>33</v>
      </c>
      <c r="D37" s="10" t="s">
        <v>502</v>
      </c>
      <c r="E37" s="10" t="s">
        <v>33</v>
      </c>
      <c r="F37" s="10" t="s">
        <v>503</v>
      </c>
      <c r="G37" s="10" t="s">
        <v>336</v>
      </c>
      <c r="H37" s="10" t="s">
        <v>504</v>
      </c>
      <c r="I37" s="10" t="s">
        <v>336</v>
      </c>
      <c r="J37" s="10" t="s">
        <v>505</v>
      </c>
      <c r="K37" s="10" t="s">
        <v>33</v>
      </c>
      <c r="L37" s="24"/>
    </row>
    <row r="38">
      <c r="A38" s="22">
        <v>5231.0</v>
      </c>
      <c r="B38" s="20" t="s">
        <v>299</v>
      </c>
      <c r="C38" s="7" t="s">
        <v>336</v>
      </c>
      <c r="D38" s="7" t="s">
        <v>506</v>
      </c>
      <c r="E38" s="7" t="s">
        <v>338</v>
      </c>
      <c r="F38" s="7" t="s">
        <v>507</v>
      </c>
      <c r="G38" s="7" t="s">
        <v>336</v>
      </c>
      <c r="H38" s="7" t="s">
        <v>508</v>
      </c>
      <c r="I38" s="7" t="s">
        <v>336</v>
      </c>
      <c r="J38" s="7" t="s">
        <v>509</v>
      </c>
      <c r="K38" s="7" t="s">
        <v>336</v>
      </c>
      <c r="L38" s="7" t="s">
        <v>510</v>
      </c>
    </row>
    <row r="39">
      <c r="A39" s="23">
        <v>6522.0</v>
      </c>
      <c r="B39" s="20" t="s">
        <v>305</v>
      </c>
      <c r="C39" s="10" t="s">
        <v>336</v>
      </c>
      <c r="D39" s="10" t="s">
        <v>511</v>
      </c>
      <c r="E39" s="10" t="s">
        <v>33</v>
      </c>
      <c r="F39" s="24"/>
      <c r="G39" s="10" t="s">
        <v>33</v>
      </c>
      <c r="H39" s="10" t="s">
        <v>512</v>
      </c>
      <c r="I39" s="10" t="s">
        <v>33</v>
      </c>
      <c r="J39" s="10" t="s">
        <v>513</v>
      </c>
      <c r="K39" s="10" t="s">
        <v>336</v>
      </c>
      <c r="L39" s="10" t="s">
        <v>514</v>
      </c>
    </row>
    <row r="40">
      <c r="A40" s="22">
        <v>3756.0</v>
      </c>
      <c r="B40" s="20" t="s">
        <v>311</v>
      </c>
      <c r="C40" s="7" t="s">
        <v>336</v>
      </c>
      <c r="D40" s="7" t="s">
        <v>515</v>
      </c>
      <c r="E40" s="7" t="s">
        <v>336</v>
      </c>
      <c r="F40" s="7" t="s">
        <v>516</v>
      </c>
      <c r="G40" s="7" t="s">
        <v>336</v>
      </c>
      <c r="H40" s="7" t="s">
        <v>517</v>
      </c>
      <c r="I40" s="7" t="s">
        <v>336</v>
      </c>
      <c r="J40" s="7" t="s">
        <v>518</v>
      </c>
      <c r="K40" s="7" t="s">
        <v>336</v>
      </c>
      <c r="L40" s="7" t="s">
        <v>519</v>
      </c>
    </row>
    <row r="41">
      <c r="A41" s="23">
        <v>7489.0</v>
      </c>
      <c r="B41" s="20" t="s">
        <v>320</v>
      </c>
      <c r="C41" s="10" t="s">
        <v>336</v>
      </c>
      <c r="D41" s="10" t="s">
        <v>520</v>
      </c>
      <c r="E41" s="10" t="s">
        <v>33</v>
      </c>
      <c r="F41" s="24"/>
      <c r="G41" s="10" t="s">
        <v>33</v>
      </c>
      <c r="H41" s="10" t="s">
        <v>521</v>
      </c>
      <c r="I41" s="10" t="s">
        <v>33</v>
      </c>
      <c r="J41" s="24"/>
      <c r="K41" s="10" t="s">
        <v>336</v>
      </c>
      <c r="L41" s="10" t="s">
        <v>522</v>
      </c>
    </row>
    <row r="42">
      <c r="A42" s="26"/>
      <c r="B42" s="26"/>
    </row>
    <row r="43">
      <c r="A43" s="26"/>
      <c r="B43" s="26"/>
    </row>
    <row r="44">
      <c r="A44" s="26"/>
      <c r="B44" s="26"/>
    </row>
    <row r="45">
      <c r="A45" s="26"/>
      <c r="B45" s="26"/>
    </row>
    <row r="46">
      <c r="A46" s="26"/>
      <c r="B46" s="26"/>
    </row>
    <row r="47">
      <c r="A47" s="26"/>
      <c r="B47" s="26"/>
    </row>
    <row r="48">
      <c r="A48" s="26"/>
      <c r="B48" s="26"/>
    </row>
    <row r="49">
      <c r="A49" s="26"/>
      <c r="B49" s="26"/>
    </row>
    <row r="50">
      <c r="A50" s="26"/>
      <c r="B50" s="26"/>
    </row>
    <row r="51">
      <c r="A51" s="26"/>
      <c r="B51" s="26"/>
    </row>
    <row r="52">
      <c r="A52" s="26"/>
      <c r="B52" s="26"/>
    </row>
    <row r="53">
      <c r="A53" s="26"/>
      <c r="B53" s="26"/>
    </row>
    <row r="54">
      <c r="A54" s="26"/>
      <c r="B54" s="26"/>
    </row>
    <row r="55">
      <c r="A55" s="26"/>
      <c r="B55" s="26"/>
    </row>
    <row r="56">
      <c r="A56" s="26"/>
      <c r="B56" s="26"/>
    </row>
    <row r="57">
      <c r="A57" s="26"/>
      <c r="B57" s="26"/>
    </row>
    <row r="58">
      <c r="A58" s="26"/>
      <c r="B58" s="26"/>
    </row>
    <row r="59">
      <c r="A59" s="26"/>
      <c r="B59" s="26"/>
    </row>
    <row r="60">
      <c r="A60" s="26"/>
      <c r="B60" s="26"/>
    </row>
    <row r="61">
      <c r="A61" s="26"/>
      <c r="B61" s="26"/>
    </row>
    <row r="62">
      <c r="A62" s="26"/>
      <c r="B62" s="26"/>
    </row>
    <row r="63">
      <c r="A63" s="26"/>
      <c r="B63" s="26"/>
    </row>
    <row r="64">
      <c r="A64" s="26"/>
      <c r="B64" s="26"/>
    </row>
    <row r="65">
      <c r="A65" s="26"/>
      <c r="B65" s="26"/>
    </row>
    <row r="66">
      <c r="A66" s="26"/>
      <c r="B66" s="26"/>
    </row>
    <row r="67">
      <c r="A67" s="26"/>
      <c r="B67" s="26"/>
    </row>
    <row r="68">
      <c r="A68" s="26"/>
      <c r="B68" s="26"/>
    </row>
    <row r="69">
      <c r="A69" s="26"/>
      <c r="B69" s="26"/>
    </row>
    <row r="70">
      <c r="A70" s="26"/>
      <c r="B70" s="26"/>
    </row>
    <row r="71">
      <c r="A71" s="26"/>
      <c r="B71" s="26"/>
    </row>
    <row r="72">
      <c r="A72" s="26"/>
      <c r="B72" s="26"/>
    </row>
    <row r="73">
      <c r="A73" s="26"/>
      <c r="B73" s="26"/>
    </row>
    <row r="74">
      <c r="A74" s="26"/>
      <c r="B74" s="26"/>
    </row>
    <row r="75">
      <c r="A75" s="26"/>
      <c r="B75" s="26"/>
    </row>
    <row r="76">
      <c r="A76" s="26"/>
      <c r="B76" s="26"/>
    </row>
    <row r="77">
      <c r="A77" s="26"/>
      <c r="B77" s="26"/>
    </row>
    <row r="78">
      <c r="A78" s="26"/>
      <c r="B78" s="26"/>
    </row>
    <row r="79">
      <c r="A79" s="26"/>
      <c r="B79" s="26"/>
    </row>
    <row r="80">
      <c r="A80" s="26"/>
      <c r="B80" s="26"/>
    </row>
    <row r="81">
      <c r="A81" s="26"/>
      <c r="B81" s="26"/>
    </row>
    <row r="82">
      <c r="A82" s="26"/>
      <c r="B82" s="26"/>
    </row>
    <row r="83">
      <c r="A83" s="26"/>
      <c r="B83" s="26"/>
    </row>
    <row r="84">
      <c r="A84" s="26"/>
      <c r="B84" s="26"/>
    </row>
    <row r="85">
      <c r="A85" s="26"/>
      <c r="B85" s="26"/>
    </row>
    <row r="86">
      <c r="A86" s="26"/>
      <c r="B86" s="26"/>
    </row>
    <row r="87">
      <c r="A87" s="26"/>
      <c r="B87" s="26"/>
    </row>
    <row r="88">
      <c r="A88" s="26"/>
      <c r="B88" s="26"/>
    </row>
    <row r="89">
      <c r="A89" s="26"/>
      <c r="B89" s="26"/>
    </row>
    <row r="90">
      <c r="A90" s="26"/>
      <c r="B90" s="26"/>
    </row>
    <row r="91">
      <c r="A91" s="26"/>
      <c r="B91" s="26"/>
    </row>
    <row r="92">
      <c r="A92" s="26"/>
      <c r="B92" s="26"/>
    </row>
    <row r="93">
      <c r="A93" s="26"/>
      <c r="B93" s="26"/>
    </row>
    <row r="94">
      <c r="A94" s="26"/>
      <c r="B94" s="26"/>
    </row>
    <row r="95">
      <c r="A95" s="26"/>
      <c r="B95" s="26"/>
    </row>
    <row r="96">
      <c r="A96" s="26"/>
      <c r="B96" s="26"/>
    </row>
    <row r="97">
      <c r="A97" s="26"/>
      <c r="B97" s="26"/>
    </row>
    <row r="98">
      <c r="A98" s="26"/>
      <c r="B98" s="26"/>
    </row>
    <row r="99">
      <c r="A99" s="26"/>
      <c r="B99" s="26"/>
    </row>
    <row r="100">
      <c r="A100" s="26"/>
      <c r="B100" s="26"/>
    </row>
    <row r="101">
      <c r="A101" s="26"/>
      <c r="B101" s="26"/>
    </row>
    <row r="102">
      <c r="A102" s="26"/>
      <c r="B102" s="26"/>
    </row>
    <row r="103">
      <c r="A103" s="26"/>
      <c r="B103" s="26"/>
    </row>
    <row r="104">
      <c r="A104" s="26"/>
      <c r="B104" s="26"/>
    </row>
    <row r="105">
      <c r="A105" s="26"/>
      <c r="B105" s="26"/>
    </row>
    <row r="106">
      <c r="A106" s="26"/>
      <c r="B106" s="26"/>
    </row>
    <row r="107">
      <c r="A107" s="26"/>
      <c r="B107" s="26"/>
    </row>
    <row r="108">
      <c r="A108" s="26"/>
      <c r="B108" s="26"/>
    </row>
    <row r="109">
      <c r="A109" s="26"/>
      <c r="B109" s="26"/>
    </row>
    <row r="110">
      <c r="A110" s="26"/>
      <c r="B110" s="26"/>
    </row>
    <row r="111">
      <c r="A111" s="26"/>
      <c r="B111" s="26"/>
    </row>
    <row r="112">
      <c r="A112" s="26"/>
      <c r="B112" s="26"/>
    </row>
    <row r="113">
      <c r="A113" s="26"/>
      <c r="B113" s="26"/>
    </row>
    <row r="114">
      <c r="A114" s="26"/>
      <c r="B114" s="26"/>
    </row>
    <row r="115">
      <c r="A115" s="26"/>
      <c r="B115" s="26"/>
    </row>
    <row r="116">
      <c r="A116" s="26"/>
      <c r="B116" s="26"/>
    </row>
    <row r="117">
      <c r="A117" s="26"/>
      <c r="B117" s="26"/>
    </row>
    <row r="118">
      <c r="A118" s="26"/>
      <c r="B118" s="26"/>
    </row>
    <row r="119">
      <c r="A119" s="26"/>
      <c r="B119" s="26"/>
    </row>
    <row r="120">
      <c r="A120" s="26"/>
      <c r="B120" s="26"/>
    </row>
    <row r="121">
      <c r="A121" s="26"/>
      <c r="B121" s="26"/>
    </row>
    <row r="122">
      <c r="A122" s="26"/>
      <c r="B122" s="26"/>
    </row>
    <row r="123">
      <c r="A123" s="26"/>
      <c r="B123" s="26"/>
    </row>
    <row r="124">
      <c r="A124" s="26"/>
      <c r="B124" s="26"/>
    </row>
    <row r="125">
      <c r="A125" s="26"/>
      <c r="B125" s="26"/>
    </row>
    <row r="126">
      <c r="A126" s="26"/>
      <c r="B126" s="26"/>
    </row>
    <row r="127">
      <c r="A127" s="26"/>
      <c r="B127" s="26"/>
    </row>
    <row r="128">
      <c r="A128" s="26"/>
      <c r="B128" s="26"/>
    </row>
    <row r="129">
      <c r="A129" s="26"/>
      <c r="B129" s="26"/>
    </row>
    <row r="130">
      <c r="A130" s="26"/>
      <c r="B130" s="26"/>
    </row>
    <row r="131">
      <c r="A131" s="26"/>
      <c r="B131" s="26"/>
    </row>
    <row r="132">
      <c r="A132" s="26"/>
      <c r="B132" s="26"/>
    </row>
    <row r="133">
      <c r="A133" s="26"/>
      <c r="B133" s="26"/>
    </row>
    <row r="134">
      <c r="A134" s="26"/>
      <c r="B134" s="26"/>
    </row>
    <row r="135">
      <c r="A135" s="26"/>
      <c r="B135" s="26"/>
    </row>
    <row r="136">
      <c r="A136" s="26"/>
      <c r="B136" s="26"/>
    </row>
    <row r="137">
      <c r="A137" s="26"/>
      <c r="B137" s="26"/>
    </row>
    <row r="138">
      <c r="A138" s="26"/>
      <c r="B138" s="26"/>
    </row>
    <row r="139">
      <c r="A139" s="26"/>
      <c r="B139" s="26"/>
    </row>
    <row r="140">
      <c r="A140" s="26"/>
      <c r="B140" s="26"/>
    </row>
    <row r="141">
      <c r="A141" s="26"/>
      <c r="B141" s="26"/>
    </row>
    <row r="142">
      <c r="A142" s="26"/>
      <c r="B142" s="26"/>
    </row>
    <row r="143">
      <c r="A143" s="26"/>
      <c r="B143" s="26"/>
    </row>
    <row r="144">
      <c r="A144" s="26"/>
      <c r="B144" s="26"/>
    </row>
    <row r="145">
      <c r="A145" s="26"/>
      <c r="B145" s="26"/>
    </row>
    <row r="146">
      <c r="A146" s="26"/>
      <c r="B146" s="26"/>
    </row>
    <row r="147">
      <c r="A147" s="26"/>
      <c r="B147" s="26"/>
    </row>
    <row r="148">
      <c r="A148" s="26"/>
      <c r="B148" s="26"/>
    </row>
    <row r="149">
      <c r="A149" s="26"/>
      <c r="B149" s="26"/>
    </row>
    <row r="150">
      <c r="A150" s="26"/>
      <c r="B150" s="26"/>
    </row>
    <row r="151">
      <c r="A151" s="26"/>
      <c r="B151" s="26"/>
    </row>
    <row r="152">
      <c r="A152" s="26"/>
      <c r="B152" s="26"/>
    </row>
    <row r="153">
      <c r="A153" s="26"/>
      <c r="B153" s="26"/>
    </row>
    <row r="154">
      <c r="A154" s="26"/>
      <c r="B154" s="26"/>
    </row>
    <row r="155">
      <c r="A155" s="26"/>
      <c r="B155" s="26"/>
    </row>
    <row r="156">
      <c r="A156" s="26"/>
      <c r="B156" s="26"/>
    </row>
    <row r="157">
      <c r="A157" s="26"/>
      <c r="B157" s="26"/>
    </row>
    <row r="158">
      <c r="A158" s="26"/>
      <c r="B158" s="26"/>
    </row>
    <row r="159">
      <c r="A159" s="26"/>
      <c r="B159" s="26"/>
    </row>
    <row r="160">
      <c r="A160" s="26"/>
      <c r="B160" s="26"/>
    </row>
    <row r="161">
      <c r="A161" s="26"/>
      <c r="B161" s="26"/>
    </row>
    <row r="162">
      <c r="A162" s="26"/>
      <c r="B162" s="26"/>
    </row>
    <row r="163">
      <c r="A163" s="26"/>
      <c r="B163" s="26"/>
    </row>
    <row r="164">
      <c r="A164" s="26"/>
      <c r="B164" s="26"/>
    </row>
    <row r="165">
      <c r="A165" s="26"/>
      <c r="B165" s="26"/>
    </row>
    <row r="166">
      <c r="A166" s="26"/>
      <c r="B166" s="26"/>
    </row>
    <row r="167">
      <c r="A167" s="26"/>
      <c r="B167" s="26"/>
    </row>
    <row r="168">
      <c r="A168" s="26"/>
      <c r="B168" s="26"/>
    </row>
    <row r="169">
      <c r="A169" s="26"/>
      <c r="B169" s="26"/>
    </row>
    <row r="170">
      <c r="A170" s="26"/>
      <c r="B170" s="26"/>
    </row>
    <row r="171">
      <c r="A171" s="26"/>
      <c r="B171" s="26"/>
    </row>
    <row r="172">
      <c r="A172" s="26"/>
      <c r="B172" s="26"/>
    </row>
    <row r="173">
      <c r="A173" s="26"/>
      <c r="B173" s="26"/>
    </row>
    <row r="174">
      <c r="A174" s="26"/>
      <c r="B174" s="26"/>
    </row>
    <row r="175">
      <c r="A175" s="26"/>
      <c r="B175" s="26"/>
    </row>
    <row r="176">
      <c r="A176" s="26"/>
      <c r="B176" s="26"/>
    </row>
    <row r="177">
      <c r="A177" s="26"/>
      <c r="B177" s="26"/>
    </row>
    <row r="178">
      <c r="A178" s="26"/>
      <c r="B178" s="26"/>
    </row>
    <row r="179">
      <c r="A179" s="26"/>
      <c r="B179" s="26"/>
    </row>
    <row r="180">
      <c r="A180" s="26"/>
      <c r="B180" s="26"/>
    </row>
    <row r="181">
      <c r="A181" s="26"/>
      <c r="B181" s="26"/>
    </row>
    <row r="182">
      <c r="A182" s="26"/>
      <c r="B182" s="26"/>
    </row>
    <row r="183">
      <c r="A183" s="26"/>
      <c r="B183" s="26"/>
    </row>
    <row r="184">
      <c r="A184" s="26"/>
      <c r="B184" s="26"/>
    </row>
    <row r="185">
      <c r="A185" s="26"/>
      <c r="B185" s="26"/>
    </row>
    <row r="186">
      <c r="A186" s="26"/>
      <c r="B186" s="26"/>
    </row>
    <row r="187">
      <c r="A187" s="26"/>
      <c r="B187" s="26"/>
    </row>
    <row r="188">
      <c r="A188" s="26"/>
      <c r="B188" s="26"/>
    </row>
    <row r="189">
      <c r="A189" s="26"/>
      <c r="B189" s="26"/>
    </row>
    <row r="190">
      <c r="A190" s="26"/>
      <c r="B190" s="26"/>
    </row>
    <row r="191">
      <c r="A191" s="26"/>
      <c r="B191" s="26"/>
    </row>
    <row r="192">
      <c r="A192" s="26"/>
      <c r="B192" s="26"/>
    </row>
    <row r="193">
      <c r="A193" s="26"/>
      <c r="B193" s="26"/>
    </row>
    <row r="194">
      <c r="A194" s="26"/>
      <c r="B194" s="26"/>
    </row>
    <row r="195">
      <c r="A195" s="26"/>
      <c r="B195" s="26"/>
    </row>
    <row r="196">
      <c r="A196" s="26"/>
      <c r="B196" s="26"/>
    </row>
    <row r="197">
      <c r="A197" s="26"/>
      <c r="B197" s="26"/>
    </row>
    <row r="198">
      <c r="A198" s="26"/>
      <c r="B198" s="26"/>
    </row>
    <row r="199">
      <c r="A199" s="26"/>
      <c r="B199" s="26"/>
    </row>
    <row r="200">
      <c r="A200" s="26"/>
      <c r="B200" s="26"/>
    </row>
    <row r="201">
      <c r="A201" s="26"/>
      <c r="B201" s="26"/>
    </row>
    <row r="202">
      <c r="A202" s="26"/>
      <c r="B202" s="26"/>
    </row>
    <row r="203">
      <c r="A203" s="26"/>
      <c r="B203" s="26"/>
    </row>
    <row r="204">
      <c r="A204" s="26"/>
      <c r="B204" s="26"/>
    </row>
    <row r="205">
      <c r="A205" s="26"/>
      <c r="B205" s="26"/>
    </row>
    <row r="206">
      <c r="A206" s="26"/>
      <c r="B206" s="26"/>
    </row>
    <row r="207">
      <c r="A207" s="26"/>
      <c r="B207" s="26"/>
    </row>
    <row r="208">
      <c r="A208" s="26"/>
      <c r="B208" s="26"/>
    </row>
    <row r="209">
      <c r="A209" s="26"/>
      <c r="B209" s="26"/>
    </row>
    <row r="210">
      <c r="A210" s="26"/>
      <c r="B210" s="26"/>
    </row>
    <row r="211">
      <c r="A211" s="26"/>
      <c r="B211" s="26"/>
    </row>
    <row r="212">
      <c r="A212" s="26"/>
      <c r="B212" s="26"/>
    </row>
    <row r="213">
      <c r="A213" s="26"/>
      <c r="B213" s="26"/>
    </row>
    <row r="214">
      <c r="A214" s="26"/>
      <c r="B214" s="26"/>
    </row>
    <row r="215">
      <c r="A215" s="26"/>
      <c r="B215" s="26"/>
    </row>
    <row r="216">
      <c r="A216" s="26"/>
      <c r="B216" s="26"/>
    </row>
    <row r="217">
      <c r="A217" s="26"/>
      <c r="B217" s="26"/>
    </row>
    <row r="218">
      <c r="A218" s="26"/>
      <c r="B218" s="26"/>
    </row>
    <row r="219">
      <c r="A219" s="26"/>
      <c r="B219" s="26"/>
    </row>
    <row r="220">
      <c r="A220" s="26"/>
      <c r="B220" s="26"/>
    </row>
    <row r="221">
      <c r="A221" s="26"/>
      <c r="B221" s="26"/>
    </row>
    <row r="222">
      <c r="A222" s="26"/>
      <c r="B222" s="26"/>
    </row>
    <row r="223">
      <c r="A223" s="26"/>
      <c r="B223" s="26"/>
    </row>
    <row r="224">
      <c r="A224" s="26"/>
      <c r="B224" s="26"/>
    </row>
    <row r="225">
      <c r="A225" s="26"/>
      <c r="B225" s="26"/>
    </row>
    <row r="226">
      <c r="A226" s="26"/>
      <c r="B226" s="26"/>
    </row>
    <row r="227">
      <c r="A227" s="26"/>
      <c r="B227" s="26"/>
    </row>
    <row r="228">
      <c r="A228" s="26"/>
      <c r="B228" s="26"/>
    </row>
    <row r="229">
      <c r="A229" s="26"/>
      <c r="B229" s="26"/>
    </row>
    <row r="230">
      <c r="A230" s="26"/>
      <c r="B230" s="26"/>
    </row>
    <row r="231">
      <c r="A231" s="26"/>
      <c r="B231" s="26"/>
    </row>
    <row r="232">
      <c r="A232" s="26"/>
      <c r="B232" s="26"/>
    </row>
    <row r="233">
      <c r="A233" s="26"/>
      <c r="B233" s="26"/>
    </row>
    <row r="234">
      <c r="A234" s="26"/>
      <c r="B234" s="26"/>
    </row>
    <row r="235">
      <c r="A235" s="26"/>
      <c r="B235" s="26"/>
    </row>
    <row r="236">
      <c r="A236" s="26"/>
      <c r="B236" s="26"/>
    </row>
    <row r="237">
      <c r="A237" s="26"/>
      <c r="B237" s="26"/>
    </row>
    <row r="238">
      <c r="A238" s="26"/>
      <c r="B238" s="26"/>
    </row>
    <row r="239">
      <c r="A239" s="26"/>
      <c r="B239" s="26"/>
    </row>
    <row r="240">
      <c r="A240" s="26"/>
      <c r="B240" s="26"/>
    </row>
    <row r="241">
      <c r="A241" s="26"/>
      <c r="B241" s="26"/>
    </row>
    <row r="242">
      <c r="A242" s="26"/>
      <c r="B242" s="26"/>
    </row>
    <row r="243">
      <c r="A243" s="26"/>
      <c r="B243" s="26"/>
    </row>
    <row r="244">
      <c r="A244" s="26"/>
      <c r="B244" s="26"/>
    </row>
    <row r="245">
      <c r="A245" s="26"/>
      <c r="B245" s="26"/>
    </row>
    <row r="246">
      <c r="A246" s="26"/>
      <c r="B246" s="26"/>
    </row>
    <row r="247">
      <c r="A247" s="26"/>
      <c r="B247" s="26"/>
    </row>
    <row r="248">
      <c r="A248" s="26"/>
      <c r="B248" s="26"/>
    </row>
    <row r="249">
      <c r="A249" s="26"/>
      <c r="B249" s="26"/>
    </row>
    <row r="250">
      <c r="A250" s="26"/>
      <c r="B250" s="26"/>
    </row>
    <row r="251">
      <c r="A251" s="26"/>
      <c r="B251" s="26"/>
    </row>
    <row r="252">
      <c r="A252" s="26"/>
      <c r="B252" s="26"/>
    </row>
    <row r="253">
      <c r="A253" s="26"/>
      <c r="B253" s="26"/>
    </row>
    <row r="254">
      <c r="A254" s="26"/>
      <c r="B254" s="26"/>
    </row>
    <row r="255">
      <c r="A255" s="26"/>
      <c r="B255" s="26"/>
    </row>
    <row r="256">
      <c r="A256" s="26"/>
      <c r="B256" s="26"/>
    </row>
    <row r="257">
      <c r="A257" s="26"/>
      <c r="B257" s="26"/>
    </row>
    <row r="258">
      <c r="A258" s="26"/>
      <c r="B258" s="26"/>
    </row>
    <row r="259">
      <c r="A259" s="26"/>
      <c r="B259" s="26"/>
    </row>
    <row r="260">
      <c r="A260" s="26"/>
      <c r="B260" s="26"/>
    </row>
    <row r="261">
      <c r="A261" s="26"/>
      <c r="B261" s="26"/>
    </row>
    <row r="262">
      <c r="A262" s="26"/>
      <c r="B262" s="26"/>
    </row>
    <row r="263">
      <c r="A263" s="26"/>
      <c r="B263" s="26"/>
    </row>
    <row r="264">
      <c r="A264" s="26"/>
      <c r="B264" s="26"/>
    </row>
    <row r="265">
      <c r="A265" s="26"/>
      <c r="B265" s="26"/>
    </row>
    <row r="266">
      <c r="A266" s="26"/>
      <c r="B266" s="26"/>
    </row>
    <row r="267">
      <c r="A267" s="26"/>
      <c r="B267" s="26"/>
    </row>
    <row r="268">
      <c r="A268" s="26"/>
      <c r="B268" s="26"/>
    </row>
    <row r="269">
      <c r="A269" s="26"/>
      <c r="B269" s="26"/>
    </row>
    <row r="270">
      <c r="A270" s="26"/>
      <c r="B270" s="26"/>
    </row>
    <row r="271">
      <c r="A271" s="26"/>
      <c r="B271" s="26"/>
    </row>
    <row r="272">
      <c r="A272" s="26"/>
      <c r="B272" s="26"/>
    </row>
    <row r="273">
      <c r="A273" s="26"/>
      <c r="B273" s="26"/>
    </row>
    <row r="274">
      <c r="A274" s="26"/>
      <c r="B274" s="26"/>
    </row>
    <row r="275">
      <c r="A275" s="26"/>
      <c r="B275" s="26"/>
    </row>
    <row r="276">
      <c r="A276" s="26"/>
      <c r="B276" s="26"/>
    </row>
    <row r="277">
      <c r="A277" s="26"/>
      <c r="B277" s="26"/>
    </row>
    <row r="278">
      <c r="A278" s="26"/>
      <c r="B278" s="26"/>
    </row>
    <row r="279">
      <c r="A279" s="26"/>
      <c r="B279" s="26"/>
    </row>
    <row r="280">
      <c r="A280" s="26"/>
      <c r="B280" s="26"/>
    </row>
    <row r="281">
      <c r="A281" s="26"/>
      <c r="B281" s="26"/>
    </row>
    <row r="282">
      <c r="A282" s="26"/>
      <c r="B282" s="26"/>
    </row>
    <row r="283">
      <c r="A283" s="26"/>
      <c r="B283" s="26"/>
    </row>
    <row r="284">
      <c r="A284" s="26"/>
      <c r="B284" s="26"/>
    </row>
    <row r="285">
      <c r="A285" s="26"/>
      <c r="B285" s="26"/>
    </row>
    <row r="286">
      <c r="A286" s="26"/>
      <c r="B286" s="26"/>
    </row>
    <row r="287">
      <c r="A287" s="26"/>
      <c r="B287" s="26"/>
    </row>
    <row r="288">
      <c r="A288" s="26"/>
      <c r="B288" s="26"/>
    </row>
    <row r="289">
      <c r="A289" s="26"/>
      <c r="B289" s="26"/>
    </row>
    <row r="290">
      <c r="A290" s="26"/>
      <c r="B290" s="26"/>
    </row>
    <row r="291">
      <c r="A291" s="26"/>
      <c r="B291" s="26"/>
    </row>
    <row r="292">
      <c r="A292" s="26"/>
      <c r="B292" s="26"/>
    </row>
    <row r="293">
      <c r="A293" s="26"/>
      <c r="B293" s="26"/>
    </row>
    <row r="294">
      <c r="A294" s="26"/>
      <c r="B294" s="26"/>
    </row>
    <row r="295">
      <c r="A295" s="26"/>
      <c r="B295" s="26"/>
    </row>
    <row r="296">
      <c r="A296" s="26"/>
      <c r="B296" s="26"/>
    </row>
    <row r="297">
      <c r="A297" s="26"/>
      <c r="B297" s="26"/>
    </row>
    <row r="298">
      <c r="A298" s="26"/>
      <c r="B298" s="26"/>
    </row>
    <row r="299">
      <c r="A299" s="26"/>
      <c r="B299" s="26"/>
    </row>
    <row r="300">
      <c r="A300" s="26"/>
      <c r="B300" s="26"/>
    </row>
    <row r="301">
      <c r="A301" s="26"/>
      <c r="B301" s="26"/>
    </row>
    <row r="302">
      <c r="A302" s="26"/>
      <c r="B302" s="26"/>
    </row>
    <row r="303">
      <c r="A303" s="26"/>
      <c r="B303" s="26"/>
    </row>
    <row r="304">
      <c r="A304" s="26"/>
      <c r="B304" s="26"/>
    </row>
    <row r="305">
      <c r="A305" s="26"/>
      <c r="B305" s="26"/>
    </row>
    <row r="306">
      <c r="A306" s="26"/>
      <c r="B306" s="26"/>
    </row>
    <row r="307">
      <c r="A307" s="26"/>
      <c r="B307" s="26"/>
    </row>
    <row r="308">
      <c r="A308" s="26"/>
      <c r="B308" s="26"/>
    </row>
    <row r="309">
      <c r="A309" s="26"/>
      <c r="B309" s="26"/>
    </row>
    <row r="310">
      <c r="A310" s="26"/>
      <c r="B310" s="26"/>
    </row>
    <row r="311">
      <c r="A311" s="26"/>
      <c r="B311" s="26"/>
    </row>
    <row r="312">
      <c r="A312" s="26"/>
      <c r="B312" s="26"/>
    </row>
    <row r="313">
      <c r="A313" s="26"/>
      <c r="B313" s="26"/>
    </row>
    <row r="314">
      <c r="A314" s="26"/>
      <c r="B314" s="26"/>
    </row>
    <row r="315">
      <c r="A315" s="26"/>
      <c r="B315" s="26"/>
    </row>
    <row r="316">
      <c r="A316" s="26"/>
      <c r="B316" s="26"/>
    </row>
    <row r="317">
      <c r="A317" s="26"/>
      <c r="B317" s="26"/>
    </row>
    <row r="318">
      <c r="A318" s="26"/>
      <c r="B318" s="26"/>
    </row>
    <row r="319">
      <c r="A319" s="26"/>
      <c r="B319" s="26"/>
    </row>
    <row r="320">
      <c r="A320" s="26"/>
      <c r="B320" s="26"/>
    </row>
    <row r="321">
      <c r="A321" s="26"/>
      <c r="B321" s="26"/>
    </row>
    <row r="322">
      <c r="A322" s="26"/>
      <c r="B322" s="26"/>
    </row>
    <row r="323">
      <c r="A323" s="26"/>
      <c r="B323" s="26"/>
    </row>
    <row r="324">
      <c r="A324" s="26"/>
      <c r="B324" s="26"/>
    </row>
    <row r="325">
      <c r="A325" s="26"/>
      <c r="B325" s="26"/>
    </row>
    <row r="326">
      <c r="A326" s="26"/>
      <c r="B326" s="26"/>
    </row>
    <row r="327">
      <c r="A327" s="26"/>
      <c r="B327" s="26"/>
    </row>
    <row r="328">
      <c r="A328" s="26"/>
      <c r="B328" s="26"/>
    </row>
    <row r="329">
      <c r="A329" s="26"/>
      <c r="B329" s="26"/>
    </row>
    <row r="330">
      <c r="A330" s="26"/>
      <c r="B330" s="26"/>
    </row>
    <row r="331">
      <c r="A331" s="26"/>
      <c r="B331" s="26"/>
    </row>
    <row r="332">
      <c r="A332" s="26"/>
      <c r="B332" s="26"/>
    </row>
    <row r="333">
      <c r="A333" s="26"/>
      <c r="B333" s="26"/>
    </row>
    <row r="334">
      <c r="A334" s="26"/>
      <c r="B334" s="26"/>
    </row>
    <row r="335">
      <c r="A335" s="26"/>
      <c r="B335" s="26"/>
    </row>
    <row r="336">
      <c r="A336" s="26"/>
      <c r="B336" s="26"/>
    </row>
    <row r="337">
      <c r="A337" s="26"/>
      <c r="B337" s="26"/>
    </row>
    <row r="338">
      <c r="A338" s="26"/>
      <c r="B338" s="26"/>
    </row>
    <row r="339">
      <c r="A339" s="26"/>
      <c r="B339" s="26"/>
    </row>
    <row r="340">
      <c r="A340" s="26"/>
      <c r="B340" s="26"/>
    </row>
    <row r="341">
      <c r="A341" s="26"/>
      <c r="B341" s="26"/>
    </row>
    <row r="342">
      <c r="A342" s="26"/>
      <c r="B342" s="26"/>
    </row>
    <row r="343">
      <c r="A343" s="26"/>
      <c r="B343" s="26"/>
    </row>
    <row r="344">
      <c r="A344" s="26"/>
      <c r="B344" s="26"/>
    </row>
    <row r="345">
      <c r="A345" s="26"/>
      <c r="B345" s="26"/>
    </row>
    <row r="346">
      <c r="A346" s="26"/>
      <c r="B346" s="26"/>
    </row>
    <row r="347">
      <c r="A347" s="26"/>
      <c r="B347" s="26"/>
    </row>
    <row r="348">
      <c r="A348" s="26"/>
      <c r="B348" s="26"/>
    </row>
    <row r="349">
      <c r="A349" s="26"/>
      <c r="B349" s="26"/>
    </row>
    <row r="350">
      <c r="A350" s="26"/>
      <c r="B350" s="26"/>
    </row>
    <row r="351">
      <c r="A351" s="26"/>
      <c r="B351" s="26"/>
    </row>
    <row r="352">
      <c r="A352" s="26"/>
      <c r="B352" s="26"/>
    </row>
    <row r="353">
      <c r="A353" s="26"/>
      <c r="B353" s="26"/>
    </row>
    <row r="354">
      <c r="A354" s="26"/>
      <c r="B354" s="26"/>
    </row>
    <row r="355">
      <c r="A355" s="26"/>
      <c r="B355" s="26"/>
    </row>
    <row r="356">
      <c r="A356" s="26"/>
      <c r="B356" s="26"/>
    </row>
    <row r="357">
      <c r="A357" s="26"/>
      <c r="B357" s="26"/>
    </row>
    <row r="358">
      <c r="A358" s="26"/>
      <c r="B358" s="26"/>
    </row>
    <row r="359">
      <c r="A359" s="26"/>
      <c r="B359" s="26"/>
    </row>
    <row r="360">
      <c r="A360" s="26"/>
      <c r="B360" s="26"/>
    </row>
    <row r="361">
      <c r="A361" s="26"/>
      <c r="B361" s="26"/>
    </row>
    <row r="362">
      <c r="A362" s="26"/>
      <c r="B362" s="26"/>
    </row>
    <row r="363">
      <c r="A363" s="26"/>
      <c r="B363" s="26"/>
    </row>
    <row r="364">
      <c r="A364" s="26"/>
      <c r="B364" s="26"/>
    </row>
    <row r="365">
      <c r="A365" s="26"/>
      <c r="B365" s="26"/>
    </row>
    <row r="366">
      <c r="A366" s="26"/>
      <c r="B366" s="26"/>
    </row>
    <row r="367">
      <c r="A367" s="26"/>
      <c r="B367" s="26"/>
    </row>
    <row r="368">
      <c r="A368" s="26"/>
      <c r="B368" s="26"/>
    </row>
    <row r="369">
      <c r="A369" s="26"/>
      <c r="B369" s="26"/>
    </row>
    <row r="370">
      <c r="A370" s="26"/>
      <c r="B370" s="26"/>
    </row>
    <row r="371">
      <c r="A371" s="26"/>
      <c r="B371" s="26"/>
    </row>
    <row r="372">
      <c r="A372" s="26"/>
      <c r="B372" s="26"/>
    </row>
    <row r="373">
      <c r="A373" s="26"/>
      <c r="B373" s="26"/>
    </row>
    <row r="374">
      <c r="A374" s="26"/>
      <c r="B374" s="26"/>
    </row>
    <row r="375">
      <c r="A375" s="26"/>
      <c r="B375" s="26"/>
    </row>
    <row r="376">
      <c r="A376" s="26"/>
      <c r="B376" s="26"/>
    </row>
    <row r="377">
      <c r="A377" s="26"/>
      <c r="B377" s="26"/>
    </row>
    <row r="378">
      <c r="A378" s="26"/>
      <c r="B378" s="26"/>
    </row>
    <row r="379">
      <c r="A379" s="26"/>
      <c r="B379" s="26"/>
    </row>
    <row r="380">
      <c r="A380" s="26"/>
      <c r="B380" s="26"/>
    </row>
    <row r="381">
      <c r="A381" s="26"/>
      <c r="B381" s="26"/>
    </row>
    <row r="382">
      <c r="A382" s="26"/>
      <c r="B382" s="26"/>
    </row>
    <row r="383">
      <c r="A383" s="26"/>
      <c r="B383" s="26"/>
    </row>
    <row r="384">
      <c r="A384" s="26"/>
      <c r="B384" s="26"/>
    </row>
    <row r="385">
      <c r="A385" s="26"/>
      <c r="B385" s="26"/>
    </row>
    <row r="386">
      <c r="A386" s="26"/>
      <c r="B386" s="26"/>
    </row>
    <row r="387">
      <c r="A387" s="26"/>
      <c r="B387" s="26"/>
    </row>
    <row r="388">
      <c r="A388" s="26"/>
      <c r="B388" s="26"/>
    </row>
    <row r="389">
      <c r="A389" s="26"/>
      <c r="B389" s="26"/>
    </row>
    <row r="390">
      <c r="A390" s="26"/>
      <c r="B390" s="26"/>
    </row>
    <row r="391">
      <c r="A391" s="26"/>
      <c r="B391" s="26"/>
    </row>
    <row r="392">
      <c r="A392" s="26"/>
      <c r="B392" s="26"/>
    </row>
    <row r="393">
      <c r="A393" s="26"/>
      <c r="B393" s="26"/>
    </row>
    <row r="394">
      <c r="A394" s="26"/>
      <c r="B394" s="26"/>
    </row>
    <row r="395">
      <c r="A395" s="26"/>
      <c r="B395" s="26"/>
    </row>
    <row r="396">
      <c r="A396" s="26"/>
      <c r="B396" s="26"/>
    </row>
    <row r="397">
      <c r="A397" s="26"/>
      <c r="B397" s="26"/>
    </row>
    <row r="398">
      <c r="A398" s="26"/>
      <c r="B398" s="26"/>
    </row>
    <row r="399">
      <c r="A399" s="26"/>
      <c r="B399" s="26"/>
    </row>
    <row r="400">
      <c r="A400" s="26"/>
      <c r="B400" s="26"/>
    </row>
    <row r="401">
      <c r="A401" s="26"/>
      <c r="B401" s="26"/>
    </row>
    <row r="402">
      <c r="A402" s="26"/>
      <c r="B402" s="26"/>
    </row>
    <row r="403">
      <c r="A403" s="26"/>
      <c r="B403" s="26"/>
    </row>
    <row r="404">
      <c r="A404" s="26"/>
      <c r="B404" s="26"/>
    </row>
    <row r="405">
      <c r="A405" s="26"/>
      <c r="B405" s="26"/>
    </row>
    <row r="406">
      <c r="A406" s="26"/>
      <c r="B406" s="26"/>
    </row>
    <row r="407">
      <c r="A407" s="26"/>
      <c r="B407" s="26"/>
    </row>
    <row r="408">
      <c r="A408" s="26"/>
      <c r="B408" s="26"/>
    </row>
    <row r="409">
      <c r="A409" s="26"/>
      <c r="B409" s="26"/>
    </row>
    <row r="410">
      <c r="A410" s="26"/>
      <c r="B410" s="26"/>
    </row>
    <row r="411">
      <c r="A411" s="26"/>
      <c r="B411" s="26"/>
    </row>
    <row r="412">
      <c r="A412" s="26"/>
      <c r="B412" s="26"/>
    </row>
    <row r="413">
      <c r="A413" s="26"/>
      <c r="B413" s="26"/>
    </row>
    <row r="414">
      <c r="A414" s="26"/>
      <c r="B414" s="26"/>
    </row>
    <row r="415">
      <c r="A415" s="26"/>
      <c r="B415" s="26"/>
    </row>
    <row r="416">
      <c r="A416" s="26"/>
      <c r="B416" s="26"/>
    </row>
    <row r="417">
      <c r="A417" s="26"/>
      <c r="B417" s="26"/>
    </row>
    <row r="418">
      <c r="A418" s="26"/>
      <c r="B418" s="26"/>
    </row>
    <row r="419">
      <c r="A419" s="26"/>
      <c r="B419" s="26"/>
    </row>
    <row r="420">
      <c r="A420" s="26"/>
      <c r="B420" s="26"/>
    </row>
    <row r="421">
      <c r="A421" s="26"/>
      <c r="B421" s="26"/>
    </row>
    <row r="422">
      <c r="A422" s="26"/>
      <c r="B422" s="26"/>
    </row>
    <row r="423">
      <c r="A423" s="26"/>
      <c r="B423" s="26"/>
    </row>
    <row r="424">
      <c r="A424" s="26"/>
      <c r="B424" s="26"/>
    </row>
    <row r="425">
      <c r="A425" s="26"/>
      <c r="B425" s="26"/>
    </row>
    <row r="426">
      <c r="A426" s="26"/>
      <c r="B426" s="26"/>
    </row>
    <row r="427">
      <c r="A427" s="26"/>
      <c r="B427" s="26"/>
    </row>
    <row r="428">
      <c r="A428" s="26"/>
      <c r="B428" s="26"/>
    </row>
    <row r="429">
      <c r="A429" s="26"/>
      <c r="B429" s="26"/>
    </row>
    <row r="430">
      <c r="A430" s="26"/>
      <c r="B430" s="26"/>
    </row>
    <row r="431">
      <c r="A431" s="26"/>
      <c r="B431" s="26"/>
    </row>
    <row r="432">
      <c r="A432" s="26"/>
      <c r="B432" s="26"/>
    </row>
    <row r="433">
      <c r="A433" s="26"/>
      <c r="B433" s="26"/>
    </row>
    <row r="434">
      <c r="A434" s="26"/>
      <c r="B434" s="26"/>
    </row>
    <row r="435">
      <c r="A435" s="26"/>
      <c r="B435" s="26"/>
    </row>
    <row r="436">
      <c r="A436" s="26"/>
      <c r="B436" s="26"/>
    </row>
    <row r="437">
      <c r="A437" s="26"/>
      <c r="B437" s="26"/>
    </row>
    <row r="438">
      <c r="A438" s="26"/>
      <c r="B438" s="26"/>
    </row>
    <row r="439">
      <c r="A439" s="26"/>
      <c r="B439" s="26"/>
    </row>
    <row r="440">
      <c r="A440" s="26"/>
      <c r="B440" s="26"/>
    </row>
    <row r="441">
      <c r="A441" s="26"/>
      <c r="B441" s="26"/>
    </row>
    <row r="442">
      <c r="A442" s="26"/>
      <c r="B442" s="26"/>
    </row>
    <row r="443">
      <c r="A443" s="26"/>
      <c r="B443" s="26"/>
    </row>
    <row r="444">
      <c r="A444" s="26"/>
      <c r="B444" s="26"/>
    </row>
    <row r="445">
      <c r="A445" s="26"/>
      <c r="B445" s="26"/>
    </row>
    <row r="446">
      <c r="A446" s="26"/>
      <c r="B446" s="26"/>
    </row>
    <row r="447">
      <c r="A447" s="26"/>
      <c r="B447" s="26"/>
    </row>
    <row r="448">
      <c r="A448" s="26"/>
      <c r="B448" s="26"/>
    </row>
    <row r="449">
      <c r="A449" s="26"/>
      <c r="B449" s="26"/>
    </row>
    <row r="450">
      <c r="A450" s="26"/>
      <c r="B450" s="26"/>
    </row>
    <row r="451">
      <c r="A451" s="26"/>
      <c r="B451" s="26"/>
    </row>
    <row r="452">
      <c r="A452" s="26"/>
      <c r="B452" s="26"/>
    </row>
    <row r="453">
      <c r="A453" s="26"/>
      <c r="B453" s="26"/>
    </row>
    <row r="454">
      <c r="A454" s="26"/>
      <c r="B454" s="26"/>
    </row>
    <row r="455">
      <c r="A455" s="26"/>
      <c r="B455" s="26"/>
    </row>
    <row r="456">
      <c r="A456" s="26"/>
      <c r="B456" s="26"/>
    </row>
    <row r="457">
      <c r="A457" s="26"/>
      <c r="B457" s="26"/>
    </row>
    <row r="458">
      <c r="A458" s="26"/>
      <c r="B458" s="26"/>
    </row>
    <row r="459">
      <c r="A459" s="26"/>
      <c r="B459" s="26"/>
    </row>
    <row r="460">
      <c r="A460" s="26"/>
      <c r="B460" s="26"/>
    </row>
    <row r="461">
      <c r="A461" s="26"/>
      <c r="B461" s="26"/>
    </row>
    <row r="462">
      <c r="A462" s="26"/>
      <c r="B462" s="26"/>
    </row>
    <row r="463">
      <c r="A463" s="26"/>
      <c r="B463" s="26"/>
    </row>
    <row r="464">
      <c r="A464" s="26"/>
      <c r="B464" s="26"/>
    </row>
    <row r="465">
      <c r="A465" s="26"/>
      <c r="B465" s="26"/>
    </row>
    <row r="466">
      <c r="A466" s="26"/>
      <c r="B466" s="26"/>
    </row>
    <row r="467">
      <c r="A467" s="26"/>
      <c r="B467" s="26"/>
    </row>
    <row r="468">
      <c r="A468" s="26"/>
      <c r="B468" s="26"/>
    </row>
    <row r="469">
      <c r="A469" s="26"/>
      <c r="B469" s="26"/>
    </row>
    <row r="470">
      <c r="A470" s="26"/>
      <c r="B470" s="26"/>
    </row>
    <row r="471">
      <c r="A471" s="26"/>
      <c r="B471" s="26"/>
    </row>
    <row r="472">
      <c r="A472" s="26"/>
      <c r="B472" s="26"/>
    </row>
    <row r="473">
      <c r="A473" s="26"/>
      <c r="B473" s="26"/>
    </row>
    <row r="474">
      <c r="A474" s="26"/>
      <c r="B474" s="26"/>
    </row>
    <row r="475">
      <c r="A475" s="26"/>
      <c r="B475" s="26"/>
    </row>
    <row r="476">
      <c r="A476" s="26"/>
      <c r="B476" s="26"/>
    </row>
    <row r="477">
      <c r="A477" s="26"/>
      <c r="B477" s="26"/>
    </row>
    <row r="478">
      <c r="A478" s="26"/>
      <c r="B478" s="26"/>
    </row>
    <row r="479">
      <c r="A479" s="26"/>
      <c r="B479" s="26"/>
    </row>
    <row r="480">
      <c r="A480" s="26"/>
      <c r="B480" s="26"/>
    </row>
    <row r="481">
      <c r="A481" s="26"/>
      <c r="B481" s="26"/>
    </row>
    <row r="482">
      <c r="A482" s="26"/>
      <c r="B482" s="26"/>
    </row>
    <row r="483">
      <c r="A483" s="26"/>
      <c r="B483" s="26"/>
    </row>
    <row r="484">
      <c r="A484" s="26"/>
      <c r="B484" s="26"/>
    </row>
    <row r="485">
      <c r="A485" s="26"/>
      <c r="B485" s="26"/>
    </row>
    <row r="486">
      <c r="A486" s="26"/>
      <c r="B486" s="26"/>
    </row>
    <row r="487">
      <c r="A487" s="26"/>
      <c r="B487" s="26"/>
    </row>
    <row r="488">
      <c r="A488" s="26"/>
      <c r="B488" s="26"/>
    </row>
    <row r="489">
      <c r="A489" s="26"/>
      <c r="B489" s="26"/>
    </row>
    <row r="490">
      <c r="A490" s="26"/>
      <c r="B490" s="26"/>
    </row>
    <row r="491">
      <c r="A491" s="26"/>
      <c r="B491" s="26"/>
    </row>
    <row r="492">
      <c r="A492" s="26"/>
      <c r="B492" s="26"/>
    </row>
    <row r="493">
      <c r="A493" s="26"/>
      <c r="B493" s="26"/>
    </row>
    <row r="494">
      <c r="A494" s="26"/>
      <c r="B494" s="26"/>
    </row>
    <row r="495">
      <c r="A495" s="26"/>
      <c r="B495" s="26"/>
    </row>
    <row r="496">
      <c r="A496" s="26"/>
      <c r="B496" s="26"/>
    </row>
    <row r="497">
      <c r="A497" s="26"/>
      <c r="B497" s="26"/>
    </row>
    <row r="498">
      <c r="A498" s="26"/>
      <c r="B498" s="26"/>
    </row>
    <row r="499">
      <c r="A499" s="26"/>
      <c r="B499" s="26"/>
    </row>
    <row r="500">
      <c r="A500" s="26"/>
      <c r="B500" s="26"/>
    </row>
    <row r="501">
      <c r="A501" s="26"/>
      <c r="B501" s="26"/>
    </row>
    <row r="502">
      <c r="A502" s="26"/>
      <c r="B502" s="26"/>
    </row>
    <row r="503">
      <c r="A503" s="26"/>
      <c r="B503" s="26"/>
    </row>
    <row r="504">
      <c r="A504" s="26"/>
      <c r="B504" s="26"/>
    </row>
    <row r="505">
      <c r="A505" s="26"/>
      <c r="B505" s="26"/>
    </row>
    <row r="506">
      <c r="A506" s="26"/>
      <c r="B506" s="26"/>
    </row>
    <row r="507">
      <c r="A507" s="26"/>
      <c r="B507" s="26"/>
    </row>
    <row r="508">
      <c r="A508" s="26"/>
      <c r="B508" s="26"/>
    </row>
    <row r="509">
      <c r="A509" s="26"/>
      <c r="B509" s="26"/>
    </row>
    <row r="510">
      <c r="A510" s="26"/>
      <c r="B510" s="26"/>
    </row>
    <row r="511">
      <c r="A511" s="26"/>
      <c r="B511" s="26"/>
    </row>
    <row r="512">
      <c r="A512" s="26"/>
      <c r="B512" s="26"/>
    </row>
    <row r="513">
      <c r="A513" s="26"/>
      <c r="B513" s="26"/>
    </row>
    <row r="514">
      <c r="A514" s="26"/>
      <c r="B514" s="26"/>
    </row>
    <row r="515">
      <c r="A515" s="26"/>
      <c r="B515" s="26"/>
    </row>
    <row r="516">
      <c r="A516" s="26"/>
      <c r="B516" s="26"/>
    </row>
    <row r="517">
      <c r="A517" s="26"/>
      <c r="B517" s="26"/>
    </row>
    <row r="518">
      <c r="A518" s="26"/>
      <c r="B518" s="26"/>
    </row>
    <row r="519">
      <c r="A519" s="26"/>
      <c r="B519" s="26"/>
    </row>
    <row r="520">
      <c r="A520" s="26"/>
      <c r="B520" s="26"/>
    </row>
    <row r="521">
      <c r="A521" s="26"/>
      <c r="B521" s="26"/>
    </row>
    <row r="522">
      <c r="A522" s="26"/>
      <c r="B522" s="26"/>
    </row>
    <row r="523">
      <c r="A523" s="26"/>
      <c r="B523" s="26"/>
    </row>
    <row r="524">
      <c r="A524" s="26"/>
      <c r="B524" s="26"/>
    </row>
    <row r="525">
      <c r="A525" s="26"/>
      <c r="B525" s="26"/>
    </row>
    <row r="526">
      <c r="A526" s="26"/>
      <c r="B526" s="26"/>
    </row>
    <row r="527">
      <c r="A527" s="26"/>
      <c r="B527" s="26"/>
    </row>
    <row r="528">
      <c r="A528" s="26"/>
      <c r="B528" s="26"/>
    </row>
    <row r="529">
      <c r="A529" s="26"/>
      <c r="B529" s="26"/>
    </row>
    <row r="530">
      <c r="A530" s="26"/>
      <c r="B530" s="26"/>
    </row>
    <row r="531">
      <c r="A531" s="26"/>
      <c r="B531" s="26"/>
    </row>
    <row r="532">
      <c r="A532" s="26"/>
      <c r="B532" s="26"/>
    </row>
    <row r="533">
      <c r="A533" s="26"/>
      <c r="B533" s="26"/>
    </row>
    <row r="534">
      <c r="A534" s="26"/>
      <c r="B534" s="26"/>
    </row>
    <row r="535">
      <c r="A535" s="26"/>
      <c r="B535" s="26"/>
    </row>
    <row r="536">
      <c r="A536" s="26"/>
      <c r="B536" s="26"/>
    </row>
    <row r="537">
      <c r="A537" s="26"/>
      <c r="B537" s="26"/>
    </row>
    <row r="538">
      <c r="A538" s="26"/>
      <c r="B538" s="26"/>
    </row>
    <row r="539">
      <c r="A539" s="26"/>
      <c r="B539" s="26"/>
    </row>
    <row r="540">
      <c r="A540" s="26"/>
      <c r="B540" s="26"/>
    </row>
    <row r="541">
      <c r="A541" s="26"/>
      <c r="B541" s="26"/>
    </row>
    <row r="542">
      <c r="A542" s="26"/>
      <c r="B542" s="26"/>
    </row>
    <row r="543">
      <c r="A543" s="26"/>
      <c r="B543" s="26"/>
    </row>
    <row r="544">
      <c r="A544" s="26"/>
      <c r="B544" s="26"/>
    </row>
    <row r="545">
      <c r="A545" s="26"/>
      <c r="B545" s="26"/>
    </row>
    <row r="546">
      <c r="A546" s="26"/>
      <c r="B546" s="26"/>
    </row>
    <row r="547">
      <c r="A547" s="26"/>
      <c r="B547" s="26"/>
    </row>
    <row r="548">
      <c r="A548" s="26"/>
      <c r="B548" s="26"/>
    </row>
    <row r="549">
      <c r="A549" s="26"/>
      <c r="B549" s="26"/>
    </row>
    <row r="550">
      <c r="A550" s="26"/>
      <c r="B550" s="26"/>
    </row>
    <row r="551">
      <c r="A551" s="26"/>
      <c r="B551" s="26"/>
    </row>
    <row r="552">
      <c r="A552" s="26"/>
      <c r="B552" s="26"/>
    </row>
    <row r="553">
      <c r="A553" s="26"/>
      <c r="B553" s="26"/>
    </row>
    <row r="554">
      <c r="A554" s="26"/>
      <c r="B554" s="26"/>
    </row>
    <row r="555">
      <c r="A555" s="26"/>
      <c r="B555" s="26"/>
    </row>
    <row r="556">
      <c r="A556" s="26"/>
      <c r="B556" s="26"/>
    </row>
    <row r="557">
      <c r="A557" s="26"/>
      <c r="B557" s="26"/>
    </row>
    <row r="558">
      <c r="A558" s="26"/>
      <c r="B558" s="26"/>
    </row>
    <row r="559">
      <c r="A559" s="26"/>
      <c r="B559" s="26"/>
    </row>
    <row r="560">
      <c r="A560" s="26"/>
      <c r="B560" s="26"/>
    </row>
    <row r="561">
      <c r="A561" s="26"/>
      <c r="B561" s="26"/>
    </row>
    <row r="562">
      <c r="A562" s="26"/>
      <c r="B562" s="26"/>
    </row>
    <row r="563">
      <c r="A563" s="26"/>
      <c r="B563" s="26"/>
    </row>
    <row r="564">
      <c r="A564" s="26"/>
      <c r="B564" s="26"/>
    </row>
    <row r="565">
      <c r="A565" s="26"/>
      <c r="B565" s="26"/>
    </row>
    <row r="566">
      <c r="A566" s="26"/>
      <c r="B566" s="26"/>
    </row>
    <row r="567">
      <c r="A567" s="26"/>
      <c r="B567" s="26"/>
    </row>
    <row r="568">
      <c r="A568" s="26"/>
      <c r="B568" s="26"/>
    </row>
    <row r="569">
      <c r="A569" s="26"/>
      <c r="B569" s="26"/>
    </row>
    <row r="570">
      <c r="A570" s="26"/>
      <c r="B570" s="26"/>
    </row>
    <row r="571">
      <c r="A571" s="26"/>
      <c r="B571" s="26"/>
    </row>
    <row r="572">
      <c r="A572" s="26"/>
      <c r="B572" s="26"/>
    </row>
    <row r="573">
      <c r="A573" s="26"/>
      <c r="B573" s="26"/>
    </row>
    <row r="574">
      <c r="A574" s="26"/>
      <c r="B574" s="26"/>
    </row>
    <row r="575">
      <c r="A575" s="26"/>
      <c r="B575" s="26"/>
    </row>
    <row r="576">
      <c r="A576" s="26"/>
      <c r="B576" s="26"/>
    </row>
    <row r="577">
      <c r="A577" s="26"/>
      <c r="B577" s="26"/>
    </row>
    <row r="578">
      <c r="A578" s="26"/>
      <c r="B578" s="26"/>
    </row>
    <row r="579">
      <c r="A579" s="26"/>
      <c r="B579" s="26"/>
    </row>
    <row r="580">
      <c r="A580" s="26"/>
      <c r="B580" s="26"/>
    </row>
    <row r="581">
      <c r="A581" s="26"/>
      <c r="B581" s="26"/>
    </row>
    <row r="582">
      <c r="A582" s="26"/>
      <c r="B582" s="26"/>
    </row>
    <row r="583">
      <c r="A583" s="26"/>
      <c r="B583" s="26"/>
    </row>
    <row r="584">
      <c r="A584" s="26"/>
      <c r="B584" s="26"/>
    </row>
    <row r="585">
      <c r="A585" s="26"/>
      <c r="B585" s="26"/>
    </row>
    <row r="586">
      <c r="A586" s="26"/>
      <c r="B586" s="26"/>
    </row>
    <row r="587">
      <c r="A587" s="26"/>
      <c r="B587" s="26"/>
    </row>
    <row r="588">
      <c r="A588" s="26"/>
      <c r="B588" s="26"/>
    </row>
    <row r="589">
      <c r="A589" s="26"/>
      <c r="B589" s="26"/>
    </row>
    <row r="590">
      <c r="A590" s="26"/>
      <c r="B590" s="26"/>
    </row>
    <row r="591">
      <c r="A591" s="26"/>
      <c r="B591" s="26"/>
    </row>
    <row r="592">
      <c r="A592" s="26"/>
      <c r="B592" s="26"/>
    </row>
    <row r="593">
      <c r="A593" s="26"/>
      <c r="B593" s="26"/>
    </row>
    <row r="594">
      <c r="A594" s="26"/>
      <c r="B594" s="26"/>
    </row>
    <row r="595">
      <c r="A595" s="26"/>
      <c r="B595" s="26"/>
    </row>
    <row r="596">
      <c r="A596" s="26"/>
      <c r="B596" s="26"/>
    </row>
    <row r="597">
      <c r="A597" s="26"/>
      <c r="B597" s="26"/>
    </row>
    <row r="598">
      <c r="A598" s="26"/>
      <c r="B598" s="26"/>
    </row>
    <row r="599">
      <c r="A599" s="26"/>
      <c r="B599" s="26"/>
    </row>
    <row r="600">
      <c r="A600" s="26"/>
      <c r="B600" s="26"/>
    </row>
    <row r="601">
      <c r="A601" s="26"/>
      <c r="B601" s="26"/>
    </row>
    <row r="602">
      <c r="A602" s="26"/>
      <c r="B602" s="26"/>
    </row>
    <row r="603">
      <c r="A603" s="26"/>
      <c r="B603" s="26"/>
    </row>
    <row r="604">
      <c r="A604" s="26"/>
      <c r="B604" s="26"/>
    </row>
    <row r="605">
      <c r="A605" s="26"/>
      <c r="B605" s="26"/>
    </row>
    <row r="606">
      <c r="A606" s="26"/>
      <c r="B606" s="26"/>
    </row>
    <row r="607">
      <c r="A607" s="26"/>
      <c r="B607" s="26"/>
    </row>
    <row r="608">
      <c r="A608" s="26"/>
      <c r="B608" s="26"/>
    </row>
    <row r="609">
      <c r="A609" s="26"/>
      <c r="B609" s="26"/>
    </row>
    <row r="610">
      <c r="A610" s="26"/>
      <c r="B610" s="26"/>
    </row>
    <row r="611">
      <c r="A611" s="26"/>
      <c r="B611" s="26"/>
    </row>
    <row r="612">
      <c r="A612" s="26"/>
      <c r="B612" s="26"/>
    </row>
    <row r="613">
      <c r="A613" s="26"/>
      <c r="B613" s="26"/>
    </row>
    <row r="614">
      <c r="A614" s="26"/>
      <c r="B614" s="26"/>
    </row>
    <row r="615">
      <c r="A615" s="26"/>
      <c r="B615" s="26"/>
    </row>
    <row r="616">
      <c r="A616" s="26"/>
      <c r="B616" s="26"/>
    </row>
    <row r="617">
      <c r="A617" s="26"/>
      <c r="B617" s="26"/>
    </row>
    <row r="618">
      <c r="A618" s="26"/>
      <c r="B618" s="26"/>
    </row>
    <row r="619">
      <c r="A619" s="26"/>
      <c r="B619" s="26"/>
    </row>
    <row r="620">
      <c r="A620" s="26"/>
      <c r="B620" s="26"/>
    </row>
    <row r="621">
      <c r="A621" s="26"/>
      <c r="B621" s="26"/>
    </row>
    <row r="622">
      <c r="A622" s="26"/>
      <c r="B622" s="26"/>
    </row>
    <row r="623">
      <c r="A623" s="26"/>
      <c r="B623" s="26"/>
    </row>
    <row r="624">
      <c r="A624" s="26"/>
      <c r="B624" s="26"/>
    </row>
    <row r="625">
      <c r="A625" s="26"/>
      <c r="B625" s="26"/>
    </row>
    <row r="626">
      <c r="A626" s="26"/>
      <c r="B626" s="26"/>
    </row>
    <row r="627">
      <c r="A627" s="26"/>
      <c r="B627" s="26"/>
    </row>
    <row r="628">
      <c r="A628" s="26"/>
      <c r="B628" s="26"/>
    </row>
    <row r="629">
      <c r="A629" s="26"/>
      <c r="B629" s="26"/>
    </row>
    <row r="630">
      <c r="A630" s="26"/>
      <c r="B630" s="26"/>
    </row>
    <row r="631">
      <c r="A631" s="26"/>
      <c r="B631" s="26"/>
    </row>
    <row r="632">
      <c r="A632" s="26"/>
      <c r="B632" s="26"/>
    </row>
    <row r="633">
      <c r="A633" s="26"/>
      <c r="B633" s="26"/>
    </row>
    <row r="634">
      <c r="A634" s="26"/>
      <c r="B634" s="26"/>
    </row>
    <row r="635">
      <c r="A635" s="26"/>
      <c r="B635" s="26"/>
    </row>
    <row r="636">
      <c r="A636" s="26"/>
      <c r="B636" s="26"/>
    </row>
    <row r="637">
      <c r="A637" s="26"/>
      <c r="B637" s="26"/>
    </row>
    <row r="638">
      <c r="A638" s="26"/>
      <c r="B638" s="26"/>
    </row>
    <row r="639">
      <c r="A639" s="26"/>
      <c r="B639" s="26"/>
    </row>
    <row r="640">
      <c r="A640" s="26"/>
      <c r="B640" s="26"/>
    </row>
    <row r="641">
      <c r="A641" s="26"/>
      <c r="B641" s="26"/>
    </row>
    <row r="642">
      <c r="A642" s="26"/>
      <c r="B642" s="26"/>
    </row>
    <row r="643">
      <c r="A643" s="26"/>
      <c r="B643" s="26"/>
    </row>
    <row r="644">
      <c r="A644" s="26"/>
      <c r="B644" s="26"/>
    </row>
    <row r="645">
      <c r="A645" s="26"/>
      <c r="B645" s="26"/>
    </row>
    <row r="646">
      <c r="A646" s="26"/>
      <c r="B646" s="26"/>
    </row>
    <row r="647">
      <c r="A647" s="26"/>
      <c r="B647" s="26"/>
    </row>
    <row r="648">
      <c r="A648" s="26"/>
      <c r="B648" s="26"/>
    </row>
    <row r="649">
      <c r="A649" s="26"/>
      <c r="B649" s="26"/>
    </row>
    <row r="650">
      <c r="A650" s="26"/>
      <c r="B650" s="26"/>
    </row>
    <row r="651">
      <c r="A651" s="26"/>
      <c r="B651" s="26"/>
    </row>
    <row r="652">
      <c r="A652" s="26"/>
      <c r="B652" s="26"/>
    </row>
    <row r="653">
      <c r="A653" s="26"/>
      <c r="B653" s="26"/>
    </row>
    <row r="654">
      <c r="A654" s="26"/>
      <c r="B654" s="26"/>
    </row>
    <row r="655">
      <c r="A655" s="26"/>
      <c r="B655" s="26"/>
    </row>
    <row r="656">
      <c r="A656" s="26"/>
      <c r="B656" s="26"/>
    </row>
    <row r="657">
      <c r="A657" s="26"/>
      <c r="B657" s="26"/>
    </row>
    <row r="658">
      <c r="A658" s="26"/>
      <c r="B658" s="26"/>
    </row>
    <row r="659">
      <c r="A659" s="26"/>
      <c r="B659" s="26"/>
    </row>
    <row r="660">
      <c r="A660" s="26"/>
      <c r="B660" s="26"/>
    </row>
    <row r="661">
      <c r="A661" s="26"/>
      <c r="B661" s="26"/>
    </row>
    <row r="662">
      <c r="A662" s="26"/>
      <c r="B662" s="26"/>
    </row>
    <row r="663">
      <c r="A663" s="26"/>
      <c r="B663" s="26"/>
    </row>
    <row r="664">
      <c r="A664" s="26"/>
      <c r="B664" s="26"/>
    </row>
    <row r="665">
      <c r="A665" s="26"/>
      <c r="B665" s="26"/>
    </row>
    <row r="666">
      <c r="A666" s="26"/>
      <c r="B666" s="26"/>
    </row>
    <row r="667">
      <c r="A667" s="26"/>
      <c r="B667" s="26"/>
    </row>
    <row r="668">
      <c r="A668" s="26"/>
      <c r="B668" s="26"/>
    </row>
    <row r="669">
      <c r="A669" s="26"/>
      <c r="B669" s="26"/>
    </row>
    <row r="670">
      <c r="A670" s="26"/>
      <c r="B670" s="26"/>
    </row>
    <row r="671">
      <c r="A671" s="26"/>
      <c r="B671" s="26"/>
    </row>
    <row r="672">
      <c r="A672" s="26"/>
      <c r="B672" s="26"/>
    </row>
    <row r="673">
      <c r="A673" s="26"/>
      <c r="B673" s="26"/>
    </row>
    <row r="674">
      <c r="A674" s="26"/>
      <c r="B674" s="26"/>
    </row>
    <row r="675">
      <c r="A675" s="26"/>
      <c r="B675" s="26"/>
    </row>
    <row r="676">
      <c r="A676" s="26"/>
      <c r="B676" s="26"/>
    </row>
    <row r="677">
      <c r="A677" s="26"/>
      <c r="B677" s="26"/>
    </row>
    <row r="678">
      <c r="A678" s="26"/>
      <c r="B678" s="26"/>
    </row>
    <row r="679">
      <c r="A679" s="26"/>
      <c r="B679" s="26"/>
    </row>
    <row r="680">
      <c r="A680" s="26"/>
      <c r="B680" s="26"/>
    </row>
    <row r="681">
      <c r="A681" s="26"/>
      <c r="B681" s="26"/>
    </row>
    <row r="682">
      <c r="A682" s="26"/>
      <c r="B682" s="26"/>
    </row>
    <row r="683">
      <c r="A683" s="26"/>
      <c r="B683" s="26"/>
    </row>
    <row r="684">
      <c r="A684" s="26"/>
      <c r="B684" s="26"/>
    </row>
    <row r="685">
      <c r="A685" s="26"/>
      <c r="B685" s="26"/>
    </row>
    <row r="686">
      <c r="A686" s="26"/>
      <c r="B686" s="26"/>
    </row>
    <row r="687">
      <c r="A687" s="26"/>
      <c r="B687" s="26"/>
    </row>
    <row r="688">
      <c r="A688" s="26"/>
      <c r="B688" s="26"/>
    </row>
    <row r="689">
      <c r="A689" s="26"/>
      <c r="B689" s="26"/>
    </row>
    <row r="690">
      <c r="A690" s="26"/>
      <c r="B690" s="26"/>
    </row>
    <row r="691">
      <c r="A691" s="26"/>
      <c r="B691" s="26"/>
    </row>
    <row r="692">
      <c r="A692" s="26"/>
      <c r="B692" s="26"/>
    </row>
    <row r="693">
      <c r="A693" s="26"/>
      <c r="B693" s="26"/>
    </row>
    <row r="694">
      <c r="A694" s="26"/>
      <c r="B694" s="26"/>
    </row>
    <row r="695">
      <c r="A695" s="26"/>
      <c r="B695" s="26"/>
    </row>
    <row r="696">
      <c r="A696" s="26"/>
      <c r="B696" s="26"/>
    </row>
    <row r="697">
      <c r="A697" s="26"/>
      <c r="B697" s="26"/>
    </row>
    <row r="698">
      <c r="A698" s="26"/>
      <c r="B698" s="26"/>
    </row>
    <row r="699">
      <c r="A699" s="26"/>
      <c r="B699" s="26"/>
    </row>
    <row r="700">
      <c r="A700" s="26"/>
      <c r="B700" s="26"/>
    </row>
    <row r="701">
      <c r="A701" s="26"/>
      <c r="B701" s="26"/>
    </row>
    <row r="702">
      <c r="A702" s="26"/>
      <c r="B702" s="26"/>
    </row>
    <row r="703">
      <c r="A703" s="26"/>
      <c r="B703" s="26"/>
    </row>
    <row r="704">
      <c r="A704" s="26"/>
      <c r="B704" s="26"/>
    </row>
    <row r="705">
      <c r="A705" s="26"/>
      <c r="B705" s="26"/>
    </row>
    <row r="706">
      <c r="A706" s="26"/>
      <c r="B706" s="26"/>
    </row>
    <row r="707">
      <c r="A707" s="26"/>
      <c r="B707" s="26"/>
    </row>
    <row r="708">
      <c r="A708" s="26"/>
      <c r="B708" s="26"/>
    </row>
    <row r="709">
      <c r="A709" s="26"/>
      <c r="B709" s="26"/>
    </row>
    <row r="710">
      <c r="A710" s="26"/>
      <c r="B710" s="26"/>
    </row>
    <row r="711">
      <c r="A711" s="26"/>
      <c r="B711" s="26"/>
    </row>
    <row r="712">
      <c r="A712" s="26"/>
      <c r="B712" s="26"/>
    </row>
    <row r="713">
      <c r="A713" s="26"/>
      <c r="B713" s="26"/>
    </row>
    <row r="714">
      <c r="A714" s="26"/>
      <c r="B714" s="26"/>
    </row>
    <row r="715">
      <c r="A715" s="26"/>
      <c r="B715" s="26"/>
    </row>
    <row r="716">
      <c r="A716" s="26"/>
      <c r="B716" s="26"/>
    </row>
    <row r="717">
      <c r="A717" s="26"/>
      <c r="B717" s="26"/>
    </row>
    <row r="718">
      <c r="A718" s="26"/>
      <c r="B718" s="26"/>
    </row>
    <row r="719">
      <c r="A719" s="26"/>
      <c r="B719" s="26"/>
    </row>
    <row r="720">
      <c r="A720" s="26"/>
      <c r="B720" s="26"/>
    </row>
    <row r="721">
      <c r="A721" s="26"/>
      <c r="B721" s="26"/>
    </row>
    <row r="722">
      <c r="A722" s="26"/>
      <c r="B722" s="26"/>
    </row>
    <row r="723">
      <c r="A723" s="26"/>
      <c r="B723" s="26"/>
    </row>
    <row r="724">
      <c r="A724" s="26"/>
      <c r="B724" s="26"/>
    </row>
    <row r="725">
      <c r="A725" s="26"/>
      <c r="B725" s="26"/>
    </row>
    <row r="726">
      <c r="A726" s="26"/>
      <c r="B726" s="26"/>
    </row>
    <row r="727">
      <c r="A727" s="26"/>
      <c r="B727" s="26"/>
    </row>
    <row r="728">
      <c r="A728" s="26"/>
      <c r="B728" s="26"/>
    </row>
    <row r="729">
      <c r="A729" s="26"/>
      <c r="B729" s="26"/>
    </row>
    <row r="730">
      <c r="A730" s="26"/>
      <c r="B730" s="26"/>
    </row>
    <row r="731">
      <c r="A731" s="26"/>
      <c r="B731" s="26"/>
    </row>
    <row r="732">
      <c r="A732" s="26"/>
      <c r="B732" s="26"/>
    </row>
    <row r="733">
      <c r="A733" s="26"/>
      <c r="B733" s="26"/>
    </row>
    <row r="734">
      <c r="A734" s="26"/>
      <c r="B734" s="26"/>
    </row>
    <row r="735">
      <c r="A735" s="26"/>
      <c r="B735" s="26"/>
    </row>
    <row r="736">
      <c r="A736" s="26"/>
      <c r="B736" s="26"/>
    </row>
    <row r="737">
      <c r="A737" s="26"/>
      <c r="B737" s="26"/>
    </row>
    <row r="738">
      <c r="A738" s="26"/>
      <c r="B738" s="26"/>
    </row>
    <row r="739">
      <c r="A739" s="26"/>
      <c r="B739" s="26"/>
    </row>
    <row r="740">
      <c r="A740" s="26"/>
      <c r="B740" s="26"/>
    </row>
    <row r="741">
      <c r="A741" s="26"/>
      <c r="B741" s="26"/>
    </row>
    <row r="742">
      <c r="A742" s="26"/>
      <c r="B742" s="26"/>
    </row>
    <row r="743">
      <c r="A743" s="26"/>
      <c r="B743" s="26"/>
    </row>
    <row r="744">
      <c r="A744" s="26"/>
      <c r="B744" s="26"/>
    </row>
    <row r="745">
      <c r="A745" s="26"/>
      <c r="B745" s="26"/>
    </row>
    <row r="746">
      <c r="A746" s="26"/>
      <c r="B746" s="26"/>
    </row>
    <row r="747">
      <c r="A747" s="26"/>
      <c r="B747" s="26"/>
    </row>
    <row r="748">
      <c r="A748" s="26"/>
      <c r="B748" s="26"/>
    </row>
    <row r="749">
      <c r="A749" s="26"/>
      <c r="B749" s="26"/>
    </row>
    <row r="750">
      <c r="A750" s="26"/>
      <c r="B750" s="26"/>
    </row>
    <row r="751">
      <c r="A751" s="26"/>
      <c r="B751" s="26"/>
    </row>
    <row r="752">
      <c r="A752" s="26"/>
      <c r="B752" s="26"/>
    </row>
    <row r="753">
      <c r="A753" s="26"/>
      <c r="B753" s="26"/>
    </row>
    <row r="754">
      <c r="A754" s="26"/>
      <c r="B754" s="26"/>
    </row>
    <row r="755">
      <c r="A755" s="26"/>
      <c r="B755" s="26"/>
    </row>
    <row r="756">
      <c r="A756" s="26"/>
      <c r="B756" s="26"/>
    </row>
    <row r="757">
      <c r="A757" s="26"/>
      <c r="B757" s="26"/>
    </row>
    <row r="758">
      <c r="A758" s="26"/>
      <c r="B758" s="26"/>
    </row>
    <row r="759">
      <c r="A759" s="26"/>
      <c r="B759" s="26"/>
    </row>
    <row r="760">
      <c r="A760" s="26"/>
      <c r="B760" s="26"/>
    </row>
    <row r="761">
      <c r="A761" s="26"/>
      <c r="B761" s="26"/>
    </row>
    <row r="762">
      <c r="A762" s="26"/>
      <c r="B762" s="26"/>
    </row>
    <row r="763">
      <c r="A763" s="26"/>
      <c r="B763" s="26"/>
    </row>
    <row r="764">
      <c r="A764" s="26"/>
      <c r="B764" s="26"/>
    </row>
    <row r="765">
      <c r="A765" s="26"/>
      <c r="B765" s="26"/>
    </row>
    <row r="766">
      <c r="A766" s="26"/>
      <c r="B766" s="26"/>
    </row>
    <row r="767">
      <c r="A767" s="26"/>
      <c r="B767" s="26"/>
    </row>
    <row r="768">
      <c r="A768" s="26"/>
      <c r="B768" s="26"/>
    </row>
    <row r="769">
      <c r="A769" s="26"/>
      <c r="B769" s="26"/>
    </row>
    <row r="770">
      <c r="A770" s="26"/>
      <c r="B770" s="26"/>
    </row>
    <row r="771">
      <c r="A771" s="26"/>
      <c r="B771" s="26"/>
    </row>
    <row r="772">
      <c r="A772" s="26"/>
      <c r="B772" s="26"/>
    </row>
    <row r="773">
      <c r="A773" s="26"/>
      <c r="B773" s="26"/>
    </row>
    <row r="774">
      <c r="A774" s="26"/>
      <c r="B774" s="26"/>
    </row>
    <row r="775">
      <c r="A775" s="26"/>
      <c r="B775" s="26"/>
    </row>
    <row r="776">
      <c r="A776" s="26"/>
      <c r="B776" s="26"/>
    </row>
    <row r="777">
      <c r="A777" s="26"/>
      <c r="B777" s="26"/>
    </row>
    <row r="778">
      <c r="A778" s="26"/>
      <c r="B778" s="26"/>
    </row>
    <row r="779">
      <c r="A779" s="26"/>
      <c r="B779" s="26"/>
    </row>
    <row r="780">
      <c r="A780" s="26"/>
      <c r="B780" s="26"/>
    </row>
    <row r="781">
      <c r="A781" s="26"/>
      <c r="B781" s="26"/>
    </row>
    <row r="782">
      <c r="A782" s="26"/>
      <c r="B782" s="26"/>
    </row>
    <row r="783">
      <c r="A783" s="26"/>
      <c r="B783" s="26"/>
    </row>
    <row r="784">
      <c r="A784" s="26"/>
      <c r="B784" s="26"/>
    </row>
    <row r="785">
      <c r="A785" s="26"/>
      <c r="B785" s="26"/>
    </row>
    <row r="786">
      <c r="A786" s="26"/>
      <c r="B786" s="26"/>
    </row>
    <row r="787">
      <c r="A787" s="26"/>
      <c r="B787" s="26"/>
    </row>
    <row r="788">
      <c r="A788" s="26"/>
      <c r="B788" s="26"/>
    </row>
    <row r="789">
      <c r="A789" s="26"/>
      <c r="B789" s="26"/>
    </row>
    <row r="790">
      <c r="A790" s="26"/>
      <c r="B790" s="26"/>
    </row>
    <row r="791">
      <c r="A791" s="26"/>
      <c r="B791" s="26"/>
    </row>
    <row r="792">
      <c r="A792" s="26"/>
      <c r="B792" s="26"/>
    </row>
    <row r="793">
      <c r="A793" s="26"/>
      <c r="B793" s="26"/>
    </row>
    <row r="794">
      <c r="A794" s="26"/>
      <c r="B794" s="26"/>
    </row>
    <row r="795">
      <c r="A795" s="26"/>
      <c r="B795" s="26"/>
    </row>
    <row r="796">
      <c r="A796" s="26"/>
      <c r="B796" s="26"/>
    </row>
    <row r="797">
      <c r="A797" s="26"/>
      <c r="B797" s="26"/>
    </row>
    <row r="798">
      <c r="A798" s="26"/>
      <c r="B798" s="26"/>
    </row>
    <row r="799">
      <c r="A799" s="26"/>
      <c r="B799" s="26"/>
    </row>
    <row r="800">
      <c r="A800" s="26"/>
      <c r="B800" s="26"/>
    </row>
    <row r="801">
      <c r="A801" s="26"/>
      <c r="B801" s="26"/>
    </row>
    <row r="802">
      <c r="A802" s="26"/>
      <c r="B802" s="26"/>
    </row>
    <row r="803">
      <c r="A803" s="26"/>
      <c r="B803" s="26"/>
    </row>
    <row r="804">
      <c r="A804" s="26"/>
      <c r="B804" s="26"/>
    </row>
    <row r="805">
      <c r="A805" s="26"/>
      <c r="B805" s="26"/>
    </row>
    <row r="806">
      <c r="A806" s="26"/>
      <c r="B806" s="26"/>
    </row>
    <row r="807">
      <c r="A807" s="26"/>
      <c r="B807" s="26"/>
    </row>
    <row r="808">
      <c r="A808" s="26"/>
      <c r="B808" s="26"/>
    </row>
    <row r="809">
      <c r="A809" s="26"/>
      <c r="B809" s="26"/>
    </row>
    <row r="810">
      <c r="A810" s="26"/>
      <c r="B810" s="26"/>
    </row>
    <row r="811">
      <c r="A811" s="26"/>
      <c r="B811" s="26"/>
    </row>
    <row r="812">
      <c r="A812" s="26"/>
      <c r="B812" s="26"/>
    </row>
    <row r="813">
      <c r="A813" s="26"/>
      <c r="B813" s="26"/>
    </row>
    <row r="814">
      <c r="A814" s="26"/>
      <c r="B814" s="26"/>
    </row>
    <row r="815">
      <c r="A815" s="26"/>
      <c r="B815" s="26"/>
    </row>
    <row r="816">
      <c r="A816" s="26"/>
      <c r="B816" s="26"/>
    </row>
    <row r="817">
      <c r="A817" s="26"/>
      <c r="B817" s="26"/>
    </row>
    <row r="818">
      <c r="A818" s="26"/>
      <c r="B818" s="26"/>
    </row>
    <row r="819">
      <c r="A819" s="26"/>
      <c r="B819" s="26"/>
    </row>
    <row r="820">
      <c r="A820" s="26"/>
      <c r="B820" s="26"/>
    </row>
    <row r="821">
      <c r="A821" s="26"/>
      <c r="B821" s="26"/>
    </row>
    <row r="822">
      <c r="A822" s="26"/>
      <c r="B822" s="26"/>
    </row>
    <row r="823">
      <c r="A823" s="26"/>
      <c r="B823" s="26"/>
    </row>
    <row r="824">
      <c r="A824" s="26"/>
      <c r="B824" s="26"/>
    </row>
    <row r="825">
      <c r="A825" s="26"/>
      <c r="B825" s="26"/>
    </row>
    <row r="826">
      <c r="A826" s="26"/>
      <c r="B826" s="26"/>
    </row>
    <row r="827">
      <c r="A827" s="26"/>
      <c r="B827" s="26"/>
    </row>
    <row r="828">
      <c r="A828" s="26"/>
      <c r="B828" s="26"/>
    </row>
    <row r="829">
      <c r="A829" s="26"/>
      <c r="B829" s="26"/>
    </row>
    <row r="830">
      <c r="A830" s="26"/>
      <c r="B830" s="26"/>
    </row>
    <row r="831">
      <c r="A831" s="26"/>
      <c r="B831" s="26"/>
    </row>
    <row r="832">
      <c r="A832" s="26"/>
      <c r="B832" s="26"/>
    </row>
    <row r="833">
      <c r="A833" s="26"/>
      <c r="B833" s="26"/>
    </row>
    <row r="834">
      <c r="A834" s="26"/>
      <c r="B834" s="26"/>
    </row>
    <row r="835">
      <c r="A835" s="26"/>
      <c r="B835" s="26"/>
    </row>
    <row r="836">
      <c r="A836" s="26"/>
      <c r="B836" s="26"/>
    </row>
    <row r="837">
      <c r="A837" s="26"/>
      <c r="B837" s="26"/>
    </row>
    <row r="838">
      <c r="A838" s="26"/>
      <c r="B838" s="26"/>
    </row>
    <row r="839">
      <c r="A839" s="26"/>
      <c r="B839" s="26"/>
    </row>
    <row r="840">
      <c r="A840" s="26"/>
      <c r="B840" s="26"/>
    </row>
    <row r="841">
      <c r="A841" s="26"/>
      <c r="B841" s="26"/>
    </row>
    <row r="842">
      <c r="A842" s="26"/>
      <c r="B842" s="26"/>
    </row>
    <row r="843">
      <c r="A843" s="26"/>
      <c r="B843" s="26"/>
    </row>
    <row r="844">
      <c r="A844" s="26"/>
      <c r="B844" s="26"/>
    </row>
    <row r="845">
      <c r="A845" s="26"/>
      <c r="B845" s="26"/>
    </row>
    <row r="846">
      <c r="A846" s="26"/>
      <c r="B846" s="26"/>
    </row>
    <row r="847">
      <c r="A847" s="26"/>
      <c r="B847" s="26"/>
    </row>
    <row r="848">
      <c r="A848" s="26"/>
      <c r="B848" s="26"/>
    </row>
    <row r="849">
      <c r="A849" s="26"/>
      <c r="B849" s="26"/>
    </row>
    <row r="850">
      <c r="A850" s="26"/>
      <c r="B850" s="26"/>
    </row>
    <row r="851">
      <c r="A851" s="26"/>
      <c r="B851" s="26"/>
    </row>
    <row r="852">
      <c r="A852" s="26"/>
      <c r="B852" s="26"/>
    </row>
    <row r="853">
      <c r="A853" s="26"/>
      <c r="B853" s="26"/>
    </row>
    <row r="854">
      <c r="A854" s="26"/>
      <c r="B854" s="26"/>
    </row>
    <row r="855">
      <c r="A855" s="26"/>
      <c r="B855" s="26"/>
    </row>
    <row r="856">
      <c r="A856" s="26"/>
      <c r="B856" s="26"/>
    </row>
    <row r="857">
      <c r="A857" s="26"/>
      <c r="B857" s="26"/>
    </row>
    <row r="858">
      <c r="A858" s="26"/>
      <c r="B858" s="26"/>
    </row>
    <row r="859">
      <c r="A859" s="26"/>
      <c r="B859" s="26"/>
    </row>
    <row r="860">
      <c r="A860" s="26"/>
      <c r="B860" s="26"/>
    </row>
    <row r="861">
      <c r="A861" s="26"/>
      <c r="B861" s="26"/>
    </row>
    <row r="862">
      <c r="A862" s="26"/>
      <c r="B862" s="26"/>
    </row>
    <row r="863">
      <c r="A863" s="26"/>
      <c r="B863" s="26"/>
    </row>
    <row r="864">
      <c r="A864" s="26"/>
      <c r="B864" s="26"/>
    </row>
    <row r="865">
      <c r="A865" s="26"/>
      <c r="B865" s="26"/>
    </row>
    <row r="866">
      <c r="A866" s="26"/>
      <c r="B866" s="26"/>
    </row>
    <row r="867">
      <c r="A867" s="26"/>
      <c r="B867" s="26"/>
    </row>
    <row r="868">
      <c r="A868" s="26"/>
      <c r="B868" s="26"/>
    </row>
    <row r="869">
      <c r="A869" s="26"/>
      <c r="B869" s="26"/>
    </row>
    <row r="870">
      <c r="A870" s="26"/>
      <c r="B870" s="26"/>
    </row>
    <row r="871">
      <c r="A871" s="26"/>
      <c r="B871" s="26"/>
    </row>
    <row r="872">
      <c r="A872" s="26"/>
      <c r="B872" s="26"/>
    </row>
    <row r="873">
      <c r="A873" s="26"/>
      <c r="B873" s="26"/>
    </row>
    <row r="874">
      <c r="A874" s="26"/>
      <c r="B874" s="26"/>
    </row>
    <row r="875">
      <c r="A875" s="26"/>
      <c r="B875" s="26"/>
    </row>
    <row r="876">
      <c r="A876" s="26"/>
      <c r="B876" s="26"/>
    </row>
    <row r="877">
      <c r="A877" s="26"/>
      <c r="B877" s="26"/>
    </row>
    <row r="878">
      <c r="A878" s="26"/>
      <c r="B878" s="26"/>
    </row>
    <row r="879">
      <c r="A879" s="26"/>
      <c r="B879" s="26"/>
    </row>
    <row r="880">
      <c r="A880" s="26"/>
      <c r="B880" s="26"/>
    </row>
    <row r="881">
      <c r="A881" s="26"/>
      <c r="B881" s="26"/>
    </row>
    <row r="882">
      <c r="A882" s="26"/>
      <c r="B882" s="26"/>
    </row>
    <row r="883">
      <c r="A883" s="26"/>
      <c r="B883" s="26"/>
    </row>
    <row r="884">
      <c r="A884" s="26"/>
      <c r="B884" s="26"/>
    </row>
    <row r="885">
      <c r="A885" s="26"/>
      <c r="B885" s="26"/>
    </row>
    <row r="886">
      <c r="A886" s="26"/>
      <c r="B886" s="26"/>
    </row>
    <row r="887">
      <c r="A887" s="26"/>
      <c r="B887" s="26"/>
    </row>
    <row r="888">
      <c r="A888" s="26"/>
      <c r="B888" s="26"/>
    </row>
    <row r="889">
      <c r="A889" s="26"/>
      <c r="B889" s="26"/>
    </row>
    <row r="890">
      <c r="A890" s="26"/>
      <c r="B890" s="26"/>
    </row>
    <row r="891">
      <c r="A891" s="26"/>
      <c r="B891" s="26"/>
    </row>
    <row r="892">
      <c r="A892" s="26"/>
      <c r="B892" s="26"/>
    </row>
    <row r="893">
      <c r="A893" s="26"/>
      <c r="B893" s="26"/>
    </row>
    <row r="894">
      <c r="A894" s="26"/>
      <c r="B894" s="26"/>
    </row>
    <row r="895">
      <c r="A895" s="26"/>
      <c r="B895" s="26"/>
    </row>
    <row r="896">
      <c r="A896" s="26"/>
      <c r="B896" s="26"/>
    </row>
    <row r="897">
      <c r="A897" s="26"/>
      <c r="B897" s="26"/>
    </row>
    <row r="898">
      <c r="A898" s="26"/>
      <c r="B898" s="26"/>
    </row>
    <row r="899">
      <c r="A899" s="26"/>
      <c r="B899" s="26"/>
    </row>
    <row r="900">
      <c r="A900" s="26"/>
      <c r="B900" s="26"/>
    </row>
    <row r="901">
      <c r="A901" s="26"/>
      <c r="B901" s="26"/>
    </row>
    <row r="902">
      <c r="A902" s="26"/>
      <c r="B902" s="26"/>
    </row>
    <row r="903">
      <c r="A903" s="26"/>
      <c r="B903" s="26"/>
    </row>
    <row r="904">
      <c r="A904" s="26"/>
      <c r="B904" s="26"/>
    </row>
    <row r="905">
      <c r="A905" s="26"/>
      <c r="B905" s="26"/>
    </row>
    <row r="906">
      <c r="A906" s="26"/>
      <c r="B906" s="26"/>
    </row>
    <row r="907">
      <c r="A907" s="26"/>
      <c r="B907" s="26"/>
    </row>
    <row r="908">
      <c r="A908" s="26"/>
      <c r="B908" s="26"/>
    </row>
    <row r="909">
      <c r="A909" s="26"/>
      <c r="B909" s="26"/>
    </row>
    <row r="910">
      <c r="A910" s="26"/>
      <c r="B910" s="26"/>
    </row>
    <row r="911">
      <c r="A911" s="26"/>
      <c r="B911" s="26"/>
    </row>
    <row r="912">
      <c r="A912" s="26"/>
      <c r="B912" s="26"/>
    </row>
    <row r="913">
      <c r="A913" s="26"/>
      <c r="B913" s="26"/>
    </row>
    <row r="914">
      <c r="A914" s="26"/>
      <c r="B914" s="26"/>
    </row>
    <row r="915">
      <c r="A915" s="26"/>
      <c r="B915" s="26"/>
    </row>
    <row r="916">
      <c r="A916" s="26"/>
      <c r="B916" s="26"/>
    </row>
    <row r="917">
      <c r="A917" s="26"/>
      <c r="B917" s="26"/>
    </row>
    <row r="918">
      <c r="A918" s="26"/>
      <c r="B918" s="26"/>
    </row>
    <row r="919">
      <c r="A919" s="26"/>
      <c r="B919" s="26"/>
    </row>
    <row r="920">
      <c r="A920" s="26"/>
      <c r="B920" s="26"/>
    </row>
    <row r="921">
      <c r="A921" s="26"/>
      <c r="B921" s="26"/>
    </row>
    <row r="922">
      <c r="A922" s="26"/>
      <c r="B922" s="26"/>
    </row>
    <row r="923">
      <c r="A923" s="26"/>
      <c r="B923" s="26"/>
    </row>
    <row r="924">
      <c r="A924" s="26"/>
      <c r="B924" s="26"/>
    </row>
    <row r="925">
      <c r="A925" s="26"/>
      <c r="B925" s="26"/>
    </row>
    <row r="926">
      <c r="A926" s="26"/>
      <c r="B926" s="26"/>
    </row>
    <row r="927">
      <c r="A927" s="26"/>
      <c r="B927" s="26"/>
    </row>
    <row r="928">
      <c r="A928" s="26"/>
      <c r="B928" s="26"/>
    </row>
    <row r="929">
      <c r="A929" s="26"/>
      <c r="B929" s="26"/>
    </row>
    <row r="930">
      <c r="A930" s="26"/>
      <c r="B930" s="26"/>
    </row>
    <row r="931">
      <c r="A931" s="26"/>
      <c r="B931" s="26"/>
    </row>
    <row r="932">
      <c r="A932" s="26"/>
      <c r="B932" s="26"/>
    </row>
    <row r="933">
      <c r="A933" s="26"/>
      <c r="B933" s="26"/>
    </row>
    <row r="934">
      <c r="A934" s="26"/>
      <c r="B934" s="26"/>
    </row>
    <row r="935">
      <c r="A935" s="26"/>
      <c r="B935" s="26"/>
    </row>
    <row r="936">
      <c r="A936" s="26"/>
      <c r="B936" s="26"/>
    </row>
    <row r="937">
      <c r="A937" s="26"/>
      <c r="B937" s="26"/>
    </row>
    <row r="938">
      <c r="A938" s="26"/>
      <c r="B938" s="26"/>
    </row>
    <row r="939">
      <c r="A939" s="26"/>
      <c r="B939" s="26"/>
    </row>
    <row r="940">
      <c r="A940" s="26"/>
      <c r="B940" s="26"/>
    </row>
    <row r="941">
      <c r="A941" s="26"/>
      <c r="B941" s="26"/>
    </row>
    <row r="942">
      <c r="A942" s="26"/>
      <c r="B942" s="26"/>
    </row>
    <row r="943">
      <c r="A943" s="26"/>
      <c r="B943" s="26"/>
    </row>
    <row r="944">
      <c r="A944" s="26"/>
      <c r="B944" s="26"/>
    </row>
    <row r="945">
      <c r="A945" s="26"/>
      <c r="B945" s="26"/>
    </row>
    <row r="946">
      <c r="A946" s="26"/>
      <c r="B946" s="26"/>
    </row>
    <row r="947">
      <c r="A947" s="26"/>
      <c r="B947" s="26"/>
    </row>
    <row r="948">
      <c r="A948" s="26"/>
      <c r="B948" s="26"/>
    </row>
    <row r="949">
      <c r="A949" s="26"/>
      <c r="B949" s="26"/>
    </row>
    <row r="950">
      <c r="A950" s="26"/>
      <c r="B950" s="26"/>
    </row>
    <row r="951">
      <c r="A951" s="26"/>
      <c r="B951" s="26"/>
    </row>
    <row r="952">
      <c r="A952" s="26"/>
      <c r="B952" s="26"/>
    </row>
    <row r="953">
      <c r="A953" s="26"/>
      <c r="B953" s="26"/>
    </row>
    <row r="954">
      <c r="A954" s="26"/>
      <c r="B954" s="26"/>
    </row>
    <row r="955">
      <c r="A955" s="26"/>
      <c r="B955" s="26"/>
    </row>
    <row r="956">
      <c r="A956" s="26"/>
      <c r="B956" s="26"/>
    </row>
    <row r="957">
      <c r="A957" s="26"/>
      <c r="B957" s="26"/>
    </row>
    <row r="958">
      <c r="A958" s="26"/>
      <c r="B958" s="26"/>
    </row>
    <row r="959">
      <c r="A959" s="26"/>
      <c r="B959" s="26"/>
    </row>
    <row r="960">
      <c r="A960" s="26"/>
      <c r="B960" s="26"/>
    </row>
    <row r="961">
      <c r="A961" s="26"/>
      <c r="B961" s="26"/>
    </row>
    <row r="962">
      <c r="A962" s="26"/>
      <c r="B962" s="26"/>
    </row>
    <row r="963">
      <c r="A963" s="26"/>
      <c r="B963" s="26"/>
    </row>
    <row r="964">
      <c r="A964" s="26"/>
      <c r="B964" s="26"/>
    </row>
    <row r="965">
      <c r="A965" s="26"/>
      <c r="B965" s="26"/>
    </row>
    <row r="966">
      <c r="A966" s="26"/>
      <c r="B966" s="26"/>
    </row>
    <row r="967">
      <c r="A967" s="26"/>
      <c r="B967" s="26"/>
    </row>
    <row r="968">
      <c r="A968" s="26"/>
      <c r="B968" s="26"/>
    </row>
    <row r="969">
      <c r="A969" s="26"/>
      <c r="B969" s="26"/>
    </row>
    <row r="970">
      <c r="A970" s="26"/>
      <c r="B970" s="26"/>
    </row>
    <row r="971">
      <c r="A971" s="26"/>
      <c r="B971" s="26"/>
    </row>
    <row r="972">
      <c r="A972" s="26"/>
      <c r="B972" s="26"/>
    </row>
    <row r="973">
      <c r="A973" s="26"/>
      <c r="B973" s="26"/>
    </row>
    <row r="974">
      <c r="A974" s="26"/>
      <c r="B974" s="26"/>
    </row>
    <row r="975">
      <c r="A975" s="26"/>
      <c r="B975" s="26"/>
    </row>
    <row r="976">
      <c r="A976" s="26"/>
      <c r="B976" s="26"/>
    </row>
    <row r="977">
      <c r="A977" s="26"/>
      <c r="B977" s="26"/>
    </row>
    <row r="978">
      <c r="A978" s="26"/>
      <c r="B978" s="26"/>
    </row>
    <row r="979">
      <c r="A979" s="26"/>
      <c r="B979" s="26"/>
    </row>
    <row r="980">
      <c r="A980" s="26"/>
      <c r="B980" s="26"/>
    </row>
    <row r="981">
      <c r="A981" s="26"/>
      <c r="B981" s="26"/>
    </row>
    <row r="982">
      <c r="A982" s="26"/>
      <c r="B982" s="26"/>
    </row>
    <row r="983">
      <c r="A983" s="26"/>
      <c r="B983" s="26"/>
    </row>
    <row r="984">
      <c r="A984" s="26"/>
      <c r="B984" s="26"/>
    </row>
    <row r="985">
      <c r="A985" s="26"/>
      <c r="B985" s="26"/>
    </row>
    <row r="986">
      <c r="A986" s="26"/>
      <c r="B986" s="26"/>
    </row>
    <row r="987">
      <c r="A987" s="26"/>
      <c r="B987" s="26"/>
    </row>
    <row r="988">
      <c r="A988" s="26"/>
      <c r="B988" s="26"/>
    </row>
    <row r="989">
      <c r="A989" s="26"/>
      <c r="B989" s="26"/>
    </row>
    <row r="990">
      <c r="A990" s="26"/>
      <c r="B990" s="26"/>
    </row>
    <row r="991">
      <c r="A991" s="26"/>
      <c r="B991" s="26"/>
    </row>
    <row r="992">
      <c r="A992" s="26"/>
      <c r="B992" s="26"/>
    </row>
    <row r="993">
      <c r="A993" s="26"/>
      <c r="B993" s="26"/>
    </row>
    <row r="994">
      <c r="A994" s="26"/>
      <c r="B994" s="26"/>
    </row>
    <row r="995">
      <c r="A995" s="26"/>
      <c r="B995" s="26"/>
    </row>
    <row r="996">
      <c r="A996" s="26"/>
      <c r="B996" s="26"/>
    </row>
    <row r="997">
      <c r="A997" s="26"/>
      <c r="B997" s="26"/>
    </row>
    <row r="998">
      <c r="A998" s="26"/>
      <c r="B998" s="26"/>
    </row>
    <row r="999">
      <c r="A999" s="26"/>
      <c r="B999" s="26"/>
    </row>
    <row r="1000">
      <c r="A1000" s="26"/>
      <c r="B1000" s="26"/>
    </row>
  </sheetData>
  <drawing r:id="rId1"/>
</worksheet>
</file>