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:CS 052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19" i="1"/>
  <c r="A18" i="1"/>
  <c r="A17" i="1"/>
  <c r="A16" i="1"/>
  <c r="A15" i="1"/>
  <c r="A14" i="1"/>
  <c r="A13" i="1"/>
  <c r="A12" i="1"/>
  <c r="A11" i="1"/>
  <c r="A7" i="1"/>
  <c r="A3" i="1"/>
  <c r="A28" i="1"/>
  <c r="A26" i="1"/>
</calcChain>
</file>

<file path=xl/sharedStrings.xml><?xml version="1.0" encoding="utf-8"?>
<sst xmlns="http://schemas.openxmlformats.org/spreadsheetml/2006/main" count="24" uniqueCount="17">
  <si>
    <t>SRAM</t>
  </si>
  <si>
    <t>DRAM</t>
  </si>
  <si>
    <t>SD Card</t>
  </si>
  <si>
    <t>Buttons</t>
  </si>
  <si>
    <t>Rotary Encoder</t>
  </si>
  <si>
    <t>MP3 Decoder</t>
  </si>
  <si>
    <t>Audio</t>
  </si>
  <si>
    <t>Display</t>
  </si>
  <si>
    <t>IDE</t>
  </si>
  <si>
    <t>EEROM</t>
  </si>
  <si>
    <t>PLD</t>
  </si>
  <si>
    <t>Memory Map</t>
  </si>
  <si>
    <t>MCS: 256 KB</t>
  </si>
  <si>
    <t>PCS: 128 B</t>
  </si>
  <si>
    <t>UCS: 256 KB</t>
  </si>
  <si>
    <t>Unused: 261 KB</t>
  </si>
  <si>
    <t>LCS: 128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</si>
</sst>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showRuler="0" workbookViewId="0">
      <selection activeCell="H20" sqref="H20"/>
    </sheetView>
  </sheetViews>
  <sheetFormatPr baseColWidth="10" defaultRowHeight="16" x14ac:dyDescent="0.2"/>
  <cols>
    <col min="1" max="1" width="10.83203125" style="4"/>
    <col min="2" max="2" width="13.5" style="1" bestFit="1" customWidth="1"/>
    <col min="3" max="3" width="10.83203125" style="5"/>
  </cols>
  <sheetData>
    <row r="1" spans="1:3" ht="21" x14ac:dyDescent="0.2">
      <c r="A1" s="7" t="s">
        <v>11</v>
      </c>
      <c r="B1" s="7"/>
      <c r="C1" s="7"/>
    </row>
    <row r="3" spans="1:3" x14ac:dyDescent="0.2">
      <c r="A3" s="3" t="str">
        <f>"00 0000"</f>
        <v>00 0000</v>
      </c>
      <c r="B3" s="11" t="s">
        <v>0</v>
      </c>
      <c r="C3" s="5" t="s">
        <v>16</v>
      </c>
    </row>
    <row r="4" spans="1:3" x14ac:dyDescent="0.2">
      <c r="A4" s="3"/>
      <c r="B4" s="12"/>
    </row>
    <row r="5" spans="1:3" x14ac:dyDescent="0.2">
      <c r="A5" s="4" t="str">
        <f>"02 0000"</f>
        <v>02 0000</v>
      </c>
      <c r="B5" s="13"/>
    </row>
    <row r="6" spans="1:3" x14ac:dyDescent="0.2">
      <c r="B6" s="14"/>
    </row>
    <row r="7" spans="1:3" x14ac:dyDescent="0.2">
      <c r="A7" s="4" t="str">
        <f>"04 0000"</f>
        <v>04 0000</v>
      </c>
      <c r="B7" s="6" t="s">
        <v>1</v>
      </c>
    </row>
    <row r="8" spans="1:3" x14ac:dyDescent="0.2">
      <c r="B8" s="6"/>
      <c r="C8" s="5" t="s">
        <v>12</v>
      </c>
    </row>
    <row r="9" spans="1:3" x14ac:dyDescent="0.2">
      <c r="B9" s="6"/>
    </row>
    <row r="10" spans="1:3" x14ac:dyDescent="0.2">
      <c r="B10" s="6"/>
    </row>
    <row r="11" spans="1:3" ht="20" customHeight="1" x14ac:dyDescent="0.2">
      <c r="A11" s="4" t="str">
        <f>"08 0000"</f>
        <v>08 0000</v>
      </c>
      <c r="B11" s="2" t="s">
        <v>2</v>
      </c>
      <c r="C11" s="5" t="s">
        <v>13</v>
      </c>
    </row>
    <row r="12" spans="1:3" ht="20" customHeight="1" x14ac:dyDescent="0.2">
      <c r="A12" s="4" t="str">
        <f>"08 0080"</f>
        <v>08 0080</v>
      </c>
      <c r="B12" s="2" t="s">
        <v>3</v>
      </c>
      <c r="C12" s="5" t="s">
        <v>13</v>
      </c>
    </row>
    <row r="13" spans="1:3" ht="20" customHeight="1" x14ac:dyDescent="0.2">
      <c r="A13" s="4" t="str">
        <f>"08 0100"</f>
        <v>08 0100</v>
      </c>
      <c r="B13" s="2" t="s">
        <v>4</v>
      </c>
      <c r="C13" s="5" t="s">
        <v>13</v>
      </c>
    </row>
    <row r="14" spans="1:3" ht="20" customHeight="1" x14ac:dyDescent="0.2">
      <c r="A14" s="4" t="str">
        <f>"08 0180"</f>
        <v>08 0180</v>
      </c>
      <c r="B14" s="2" t="s">
        <v>5</v>
      </c>
      <c r="C14" s="5" t="s">
        <v>13</v>
      </c>
    </row>
    <row r="15" spans="1:3" ht="20" customHeight="1" x14ac:dyDescent="0.2">
      <c r="A15" s="4" t="str">
        <f>"08 0200"</f>
        <v>08 0200</v>
      </c>
      <c r="B15" s="2" t="s">
        <v>6</v>
      </c>
      <c r="C15" s="5" t="s">
        <v>13</v>
      </c>
    </row>
    <row r="16" spans="1:3" ht="20" customHeight="1" x14ac:dyDescent="0.2">
      <c r="A16" s="4" t="str">
        <f>"08 0280"</f>
        <v>08 0280</v>
      </c>
      <c r="B16" s="2" t="s">
        <v>7</v>
      </c>
      <c r="C16" s="5" t="s">
        <v>13</v>
      </c>
    </row>
    <row r="17" spans="1:3" ht="20" customHeight="1" x14ac:dyDescent="0.2">
      <c r="A17" s="4" t="str">
        <f>"08 0300"</f>
        <v>08 0300</v>
      </c>
      <c r="B17" s="2" t="s">
        <v>10</v>
      </c>
      <c r="C17" s="5" t="s">
        <v>13</v>
      </c>
    </row>
    <row r="18" spans="1:3" ht="20" customHeight="1" x14ac:dyDescent="0.2">
      <c r="A18" s="4" t="str">
        <f>"08 0380"</f>
        <v>08 0380</v>
      </c>
      <c r="B18" s="2" t="s">
        <v>8</v>
      </c>
      <c r="C18" s="5" t="s">
        <v>13</v>
      </c>
    </row>
    <row r="19" spans="1:3" ht="20" customHeight="1" x14ac:dyDescent="0.2">
      <c r="A19" s="4" t="str">
        <f>"08 0400"</f>
        <v>08 0400</v>
      </c>
      <c r="B19" s="8"/>
    </row>
    <row r="20" spans="1:3" ht="20" customHeight="1" x14ac:dyDescent="0.2">
      <c r="B20" s="9"/>
    </row>
    <row r="21" spans="1:3" ht="20" customHeight="1" x14ac:dyDescent="0.2">
      <c r="B21" s="9"/>
    </row>
    <row r="22" spans="1:3" ht="20" customHeight="1" x14ac:dyDescent="0.2">
      <c r="B22" s="9"/>
      <c r="C22" s="5" t="s">
        <v>15</v>
      </c>
    </row>
    <row r="23" spans="1:3" ht="20" customHeight="1" x14ac:dyDescent="0.2">
      <c r="B23" s="9"/>
    </row>
    <row r="24" spans="1:3" ht="20" customHeight="1" x14ac:dyDescent="0.2">
      <c r="B24" s="9"/>
    </row>
    <row r="25" spans="1:3" ht="20" customHeight="1" x14ac:dyDescent="0.2">
      <c r="B25" s="10"/>
    </row>
    <row r="26" spans="1:3" x14ac:dyDescent="0.2">
      <c r="A26" s="4" t="str">
        <f>"0C 0000"</f>
        <v>0C 0000</v>
      </c>
      <c r="B26" s="6" t="s">
        <v>9</v>
      </c>
    </row>
    <row r="27" spans="1:3" x14ac:dyDescent="0.2">
      <c r="B27" s="6"/>
      <c r="C27" s="5" t="s">
        <v>14</v>
      </c>
    </row>
    <row r="28" spans="1:3" x14ac:dyDescent="0.2">
      <c r="A28" s="4" t="str">
        <f>"0F FFFF"</f>
        <v>0F FFFF</v>
      </c>
      <c r="B28" s="6"/>
    </row>
  </sheetData>
  <mergeCells count="5">
    <mergeCell ref="B7:B10"/>
    <mergeCell ref="B26:B28"/>
    <mergeCell ref="A1:C1"/>
    <mergeCell ref="B19:B25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2016-01-15T20:50:04Z</dcterms:created>
  <dcterms:modified xsi:type="dcterms:W3CDTF">2016-01-21T18:49:27Z</dcterms:modified>
</cp:coreProperties>
</file>