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restby\Documents\GitHub\572Lab1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2" i="1"/>
  <c r="L2" i="1" s="1"/>
</calcChain>
</file>

<file path=xl/sharedStrings.xml><?xml version="1.0" encoding="utf-8"?>
<sst xmlns="http://schemas.openxmlformats.org/spreadsheetml/2006/main" count="164" uniqueCount="49">
  <si>
    <t>Year</t>
  </si>
  <si>
    <t>State</t>
  </si>
  <si>
    <t>State ANSI</t>
  </si>
  <si>
    <t>Data Item</t>
  </si>
  <si>
    <t>ALABAMA</t>
  </si>
  <si>
    <t>HONEY - PRODUCTION, MEASURED IN LB / COLONY</t>
  </si>
  <si>
    <t>ARIZONA</t>
  </si>
  <si>
    <t>ARKANSAS</t>
  </si>
  <si>
    <t>CALIFORNIA</t>
  </si>
  <si>
    <t>COLORADO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</si>
  <si>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</si>
  <si>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</si>
  <si>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</si>
  <si>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</si>
  <si>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</si>
  <si>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</si>
  <si>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</si>
  <si>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</si>
  <si>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</si>
  <si>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</si>
  <si>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</si>
  <si>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</si>
  <si>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</si>
  <si>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</si>
  <si>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</si>
  <si>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</si>
  <si>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</si>
  <si>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</si>
  <si>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</si>
  <si>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</si>
  <si>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</si>
  <si>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</si>
  <si>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</si>
  <si>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</si>
  <si>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</si>
  <si>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</si>
  <si>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</si>
  <si>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</si>
  <si>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</si>
  <si>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</si>
  <si>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</si>
  <si>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</si>
  <si>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</si>
  <si>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</si>
  <si>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2015-2018</t>
  </si>
  <si>
    <t>Average 1998 1999</t>
  </si>
  <si>
    <t>2016 2017</t>
  </si>
  <si>
    <t>Average 2016 2017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</si>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</sst>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D1" workbookViewId="0">
      <selection activeCell="K42" sqref="K42"/>
    </sheetView>
  </sheetViews>
  <sheetFormatPr defaultRowHeight="15" x14ac:dyDescent="0.25"/>
  <cols>
    <col min="7" max="7" width="19.28515625" customWidth="1"/>
    <col min="10" max="10" width="19.7109375" customWidth="1"/>
    <col min="11" max="11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>
        <v>2017</v>
      </c>
      <c r="F1">
        <v>2016</v>
      </c>
      <c r="G1" t="s">
        <v>46</v>
      </c>
      <c r="H1">
        <v>1999</v>
      </c>
      <c r="I1">
        <v>1998</v>
      </c>
      <c r="J1" t="s">
        <v>45</v>
      </c>
      <c r="K1" t="s">
        <v>47</v>
      </c>
      <c r="L1" t="s">
        <v>48</v>
      </c>
    </row>
    <row r="2" spans="1:12" x14ac:dyDescent="0.25">
      <c r="A2" t="s">
        <v>44</v>
      </c>
      <c r="B2" t="s">
        <v>4</v>
      </c>
      <c r="C2" t="s">
        <v>4</v>
      </c>
      <c r="D2" t="s">
        <v>5</v>
      </c>
      <c r="E2">
        <v>45</v>
      </c>
      <c r="F2">
        <v>52</v>
      </c>
      <c r="G2">
        <f>SUM(E2:F2)/2</f>
        <v>48.5</v>
      </c>
      <c r="H2">
        <v>42</v>
      </c>
      <c r="I2">
        <v>71</v>
      </c>
      <c r="J2">
        <f>SUM(H2:I2)/2</f>
        <v>56.5</v>
      </c>
      <c r="K2">
        <v>48.5</v>
      </c>
      <c r="L2">
        <f>J2-K2</f>
        <v>8</v>
      </c>
    </row>
    <row r="3" spans="1:12" x14ac:dyDescent="0.25">
      <c r="A3" t="s">
        <v>44</v>
      </c>
      <c r="B3" t="s">
        <v>6</v>
      </c>
      <c r="C3" t="s">
        <v>6</v>
      </c>
      <c r="D3" t="s">
        <v>5</v>
      </c>
      <c r="E3">
        <v>40</v>
      </c>
      <c r="F3">
        <v>46</v>
      </c>
      <c r="G3">
        <f>SUM(E3:F3)/2</f>
        <v>43</v>
      </c>
      <c r="H3">
        <v>49</v>
      </c>
      <c r="I3">
        <v>60</v>
      </c>
      <c r="J3">
        <f t="shared" ref="J3:J40" si="0">SUM(H3:I3)/2</f>
        <v>54.5</v>
      </c>
      <c r="K3">
        <v>43</v>
      </c>
      <c r="L3">
        <f t="shared" ref="L3:L40" si="1">J3-K3</f>
        <v>11.5</v>
      </c>
    </row>
    <row r="4" spans="1:12" x14ac:dyDescent="0.25">
      <c r="A4" t="s">
        <v>44</v>
      </c>
      <c r="B4" t="s">
        <v>7</v>
      </c>
      <c r="C4" t="s">
        <v>7</v>
      </c>
      <c r="D4" t="s">
        <v>5</v>
      </c>
      <c r="E4">
        <v>68</v>
      </c>
      <c r="F4">
        <v>69</v>
      </c>
      <c r="G4">
        <f>SUM(E4:F4)/2</f>
        <v>68.5</v>
      </c>
      <c r="H4">
        <v>67</v>
      </c>
      <c r="I4">
        <v>65</v>
      </c>
      <c r="J4">
        <f t="shared" si="0"/>
        <v>66</v>
      </c>
      <c r="K4">
        <v>68.5</v>
      </c>
      <c r="L4">
        <f t="shared" si="1"/>
        <v>-2.5</v>
      </c>
    </row>
    <row r="5" spans="1:12" x14ac:dyDescent="0.25">
      <c r="A5" t="s">
        <v>44</v>
      </c>
      <c r="B5" t="s">
        <v>8</v>
      </c>
      <c r="C5" t="s">
        <v>8</v>
      </c>
      <c r="D5" t="s">
        <v>5</v>
      </c>
      <c r="E5">
        <v>41</v>
      </c>
      <c r="F5">
        <v>36</v>
      </c>
      <c r="G5">
        <f>SUM(E5:F5)/2</f>
        <v>38.5</v>
      </c>
      <c r="H5">
        <v>40</v>
      </c>
      <c r="I5">
        <v>83</v>
      </c>
      <c r="J5">
        <f t="shared" si="0"/>
        <v>61.5</v>
      </c>
      <c r="K5">
        <v>38.5</v>
      </c>
      <c r="L5">
        <f t="shared" si="1"/>
        <v>23</v>
      </c>
    </row>
    <row r="6" spans="1:12" x14ac:dyDescent="0.25">
      <c r="A6" t="s">
        <v>44</v>
      </c>
      <c r="B6" t="s">
        <v>9</v>
      </c>
      <c r="C6" t="s">
        <v>9</v>
      </c>
      <c r="D6" t="s">
        <v>5</v>
      </c>
      <c r="E6">
        <v>43</v>
      </c>
      <c r="F6">
        <v>40</v>
      </c>
      <c r="G6">
        <f>SUM(E6:F6)/2</f>
        <v>41.5</v>
      </c>
      <c r="H6">
        <v>83</v>
      </c>
      <c r="I6">
        <v>72</v>
      </c>
      <c r="J6">
        <f t="shared" si="0"/>
        <v>77.5</v>
      </c>
      <c r="K6">
        <v>41.5</v>
      </c>
      <c r="L6">
        <f t="shared" si="1"/>
        <v>36</v>
      </c>
    </row>
    <row r="7" spans="1:12" x14ac:dyDescent="0.25">
      <c r="A7" t="s">
        <v>44</v>
      </c>
      <c r="B7" t="s">
        <v>10</v>
      </c>
      <c r="C7" t="s">
        <v>10</v>
      </c>
      <c r="D7" t="s">
        <v>5</v>
      </c>
      <c r="E7">
        <v>43</v>
      </c>
      <c r="F7">
        <v>50</v>
      </c>
      <c r="G7">
        <f>SUM(E7:F7)/2</f>
        <v>46.5</v>
      </c>
      <c r="H7">
        <v>46</v>
      </c>
      <c r="I7">
        <v>98</v>
      </c>
      <c r="J7">
        <f t="shared" si="0"/>
        <v>72</v>
      </c>
      <c r="K7">
        <v>46.5</v>
      </c>
      <c r="L7">
        <f t="shared" si="1"/>
        <v>25.5</v>
      </c>
    </row>
    <row r="8" spans="1:12" x14ac:dyDescent="0.25">
      <c r="A8" t="s">
        <v>44</v>
      </c>
      <c r="B8" t="s">
        <v>11</v>
      </c>
      <c r="C8" t="s">
        <v>11</v>
      </c>
      <c r="D8" t="s">
        <v>5</v>
      </c>
      <c r="E8">
        <v>32</v>
      </c>
      <c r="F8">
        <v>39</v>
      </c>
      <c r="G8">
        <f>SUM(E8:F8)/2</f>
        <v>35.5</v>
      </c>
      <c r="H8">
        <v>26</v>
      </c>
      <c r="I8">
        <v>56</v>
      </c>
      <c r="J8">
        <f t="shared" si="0"/>
        <v>41</v>
      </c>
      <c r="K8">
        <v>35.5</v>
      </c>
      <c r="L8">
        <f t="shared" si="1"/>
        <v>5.5</v>
      </c>
    </row>
    <row r="9" spans="1:12" x14ac:dyDescent="0.25">
      <c r="A9" t="s">
        <v>44</v>
      </c>
      <c r="B9" t="s">
        <v>12</v>
      </c>
      <c r="C9" t="s">
        <v>12</v>
      </c>
      <c r="D9" t="s">
        <v>5</v>
      </c>
      <c r="E9">
        <v>131</v>
      </c>
      <c r="F9">
        <v>113</v>
      </c>
      <c r="G9">
        <f>SUM(E9:F9)/2</f>
        <v>122</v>
      </c>
      <c r="H9">
        <v>105</v>
      </c>
      <c r="I9">
        <v>118</v>
      </c>
      <c r="J9">
        <f t="shared" si="0"/>
        <v>111.5</v>
      </c>
      <c r="K9">
        <v>122</v>
      </c>
      <c r="L9">
        <f t="shared" si="1"/>
        <v>-10.5</v>
      </c>
    </row>
    <row r="10" spans="1:12" x14ac:dyDescent="0.25">
      <c r="A10" t="s">
        <v>44</v>
      </c>
      <c r="B10" t="s">
        <v>13</v>
      </c>
      <c r="C10" t="s">
        <v>13</v>
      </c>
      <c r="D10" t="s">
        <v>5</v>
      </c>
      <c r="E10">
        <v>44</v>
      </c>
      <c r="F10">
        <v>34</v>
      </c>
      <c r="G10">
        <f>SUM(E10:F10)/2</f>
        <v>39</v>
      </c>
      <c r="H10">
        <v>41</v>
      </c>
      <c r="I10">
        <v>50</v>
      </c>
      <c r="J10">
        <f t="shared" si="0"/>
        <v>45.5</v>
      </c>
      <c r="K10">
        <v>39</v>
      </c>
      <c r="L10">
        <f t="shared" si="1"/>
        <v>6.5</v>
      </c>
    </row>
    <row r="11" spans="1:12" x14ac:dyDescent="0.25">
      <c r="A11" t="s">
        <v>44</v>
      </c>
      <c r="B11" t="s">
        <v>14</v>
      </c>
      <c r="C11" t="s">
        <v>14</v>
      </c>
      <c r="D11" t="s">
        <v>5</v>
      </c>
      <c r="E11">
        <v>46</v>
      </c>
      <c r="F11">
        <v>48</v>
      </c>
      <c r="G11">
        <f>SUM(E11:F11)/2</f>
        <v>47</v>
      </c>
      <c r="H11">
        <v>179</v>
      </c>
      <c r="I11">
        <v>71</v>
      </c>
      <c r="J11">
        <f t="shared" si="0"/>
        <v>125</v>
      </c>
      <c r="K11">
        <v>47</v>
      </c>
      <c r="L11">
        <f t="shared" si="1"/>
        <v>78</v>
      </c>
    </row>
    <row r="12" spans="1:12" x14ac:dyDescent="0.25">
      <c r="A12" t="s">
        <v>44</v>
      </c>
      <c r="B12" t="s">
        <v>15</v>
      </c>
      <c r="C12" t="s">
        <v>15</v>
      </c>
      <c r="D12" t="s">
        <v>5</v>
      </c>
      <c r="E12">
        <v>52</v>
      </c>
      <c r="F12">
        <v>62</v>
      </c>
      <c r="G12">
        <f>SUM(E12:F12)/2</f>
        <v>57</v>
      </c>
      <c r="H12">
        <v>53</v>
      </c>
      <c r="I12">
        <v>92</v>
      </c>
      <c r="J12">
        <f t="shared" si="0"/>
        <v>72.5</v>
      </c>
      <c r="K12">
        <v>57</v>
      </c>
      <c r="L12">
        <f t="shared" si="1"/>
        <v>15.5</v>
      </c>
    </row>
    <row r="13" spans="1:12" x14ac:dyDescent="0.25">
      <c r="A13" t="s">
        <v>44</v>
      </c>
      <c r="B13" t="s">
        <v>16</v>
      </c>
      <c r="C13" t="s">
        <v>16</v>
      </c>
      <c r="D13" t="s">
        <v>5</v>
      </c>
      <c r="E13">
        <v>58</v>
      </c>
      <c r="F13">
        <v>48</v>
      </c>
      <c r="G13">
        <f>SUM(E13:F13)/2</f>
        <v>53</v>
      </c>
      <c r="H13">
        <v>69</v>
      </c>
      <c r="I13">
        <v>78</v>
      </c>
      <c r="J13">
        <f t="shared" si="0"/>
        <v>73.5</v>
      </c>
      <c r="K13">
        <v>53</v>
      </c>
      <c r="L13">
        <f t="shared" si="1"/>
        <v>20.5</v>
      </c>
    </row>
    <row r="14" spans="1:12" x14ac:dyDescent="0.25">
      <c r="A14" t="s">
        <v>44</v>
      </c>
      <c r="B14" t="s">
        <v>17</v>
      </c>
      <c r="C14" t="s">
        <v>17</v>
      </c>
      <c r="D14" t="s">
        <v>5</v>
      </c>
      <c r="E14">
        <v>79</v>
      </c>
      <c r="F14">
        <v>48</v>
      </c>
      <c r="G14">
        <f>SUM(E14:F14)/2</f>
        <v>63.5</v>
      </c>
      <c r="H14">
        <v>65</v>
      </c>
      <c r="I14">
        <v>46</v>
      </c>
      <c r="J14">
        <f t="shared" si="0"/>
        <v>55.5</v>
      </c>
      <c r="K14">
        <v>63.5</v>
      </c>
      <c r="L14">
        <f t="shared" si="1"/>
        <v>-8</v>
      </c>
    </row>
    <row r="15" spans="1:12" x14ac:dyDescent="0.25">
      <c r="A15" t="s">
        <v>44</v>
      </c>
      <c r="B15" t="s">
        <v>18</v>
      </c>
      <c r="C15" t="s">
        <v>18</v>
      </c>
      <c r="D15" t="s">
        <v>5</v>
      </c>
      <c r="E15">
        <v>38</v>
      </c>
      <c r="F15">
        <v>46</v>
      </c>
      <c r="G15">
        <f>SUM(E15:F15)/2</f>
        <v>42</v>
      </c>
      <c r="H15">
        <v>129</v>
      </c>
      <c r="I15">
        <v>50</v>
      </c>
      <c r="J15">
        <f t="shared" si="0"/>
        <v>89.5</v>
      </c>
      <c r="K15">
        <v>42</v>
      </c>
      <c r="L15">
        <f t="shared" si="1"/>
        <v>47.5</v>
      </c>
    </row>
    <row r="16" spans="1:12" x14ac:dyDescent="0.25">
      <c r="A16" t="s">
        <v>44</v>
      </c>
      <c r="B16" t="s">
        <v>19</v>
      </c>
      <c r="C16" t="s">
        <v>19</v>
      </c>
      <c r="D16" t="s">
        <v>5</v>
      </c>
      <c r="E16">
        <v>81</v>
      </c>
      <c r="F16">
        <v>86</v>
      </c>
      <c r="G16">
        <f>SUM(E16:F16)/2</f>
        <v>83.5</v>
      </c>
      <c r="H16">
        <v>69</v>
      </c>
      <c r="I16">
        <v>111</v>
      </c>
      <c r="J16">
        <f t="shared" si="0"/>
        <v>90</v>
      </c>
      <c r="K16">
        <v>83.5</v>
      </c>
      <c r="L16">
        <f t="shared" si="1"/>
        <v>6.5</v>
      </c>
    </row>
    <row r="17" spans="1:12" x14ac:dyDescent="0.25">
      <c r="A17" t="s">
        <v>44</v>
      </c>
      <c r="B17" t="s">
        <v>20</v>
      </c>
      <c r="C17" t="s">
        <v>20</v>
      </c>
      <c r="D17" t="s">
        <v>5</v>
      </c>
      <c r="E17">
        <v>33</v>
      </c>
      <c r="F17">
        <v>34</v>
      </c>
      <c r="G17">
        <f>SUM(E17:F17)/2</f>
        <v>33.5</v>
      </c>
      <c r="H17">
        <v>40</v>
      </c>
      <c r="I17">
        <v>26</v>
      </c>
      <c r="J17">
        <f t="shared" si="0"/>
        <v>33</v>
      </c>
      <c r="K17">
        <v>33.5</v>
      </c>
      <c r="L17">
        <f t="shared" si="1"/>
        <v>-0.5</v>
      </c>
    </row>
    <row r="18" spans="1:12" x14ac:dyDescent="0.25">
      <c r="A18" t="s">
        <v>44</v>
      </c>
      <c r="B18" t="s">
        <v>21</v>
      </c>
      <c r="C18" t="s">
        <v>21</v>
      </c>
      <c r="D18" t="s">
        <v>5</v>
      </c>
      <c r="E18">
        <v>45</v>
      </c>
      <c r="F18">
        <v>60</v>
      </c>
      <c r="G18">
        <f>SUM(E18:F18)/2</f>
        <v>52.5</v>
      </c>
      <c r="H18">
        <v>26</v>
      </c>
      <c r="I18">
        <v>85</v>
      </c>
      <c r="J18">
        <f t="shared" si="0"/>
        <v>55.5</v>
      </c>
      <c r="K18">
        <v>52.5</v>
      </c>
      <c r="L18">
        <f t="shared" si="1"/>
        <v>3</v>
      </c>
    </row>
    <row r="19" spans="1:12" x14ac:dyDescent="0.25">
      <c r="A19" t="s">
        <v>44</v>
      </c>
      <c r="B19" t="s">
        <v>22</v>
      </c>
      <c r="C19" t="s">
        <v>22</v>
      </c>
      <c r="D19" t="s">
        <v>5</v>
      </c>
      <c r="E19">
        <v>62</v>
      </c>
      <c r="F19">
        <v>59</v>
      </c>
      <c r="G19">
        <f>SUM(E19:F19)/2</f>
        <v>60.5</v>
      </c>
      <c r="H19">
        <v>25</v>
      </c>
      <c r="I19">
        <v>79</v>
      </c>
      <c r="J19">
        <f t="shared" si="0"/>
        <v>52</v>
      </c>
      <c r="K19">
        <v>60.5</v>
      </c>
      <c r="L19">
        <f t="shared" si="1"/>
        <v>-8.5</v>
      </c>
    </row>
    <row r="20" spans="1:12" x14ac:dyDescent="0.25">
      <c r="A20" t="s">
        <v>44</v>
      </c>
      <c r="B20" t="s">
        <v>23</v>
      </c>
      <c r="C20" t="s">
        <v>23</v>
      </c>
      <c r="D20" t="s">
        <v>5</v>
      </c>
      <c r="E20">
        <v>86</v>
      </c>
      <c r="F20">
        <v>85</v>
      </c>
      <c r="G20">
        <f>SUM(E20:F20)/2</f>
        <v>85.5</v>
      </c>
      <c r="H20">
        <v>18</v>
      </c>
      <c r="I20">
        <v>86</v>
      </c>
      <c r="J20">
        <f t="shared" si="0"/>
        <v>52</v>
      </c>
      <c r="K20">
        <v>85.5</v>
      </c>
      <c r="L20">
        <f t="shared" si="1"/>
        <v>-33.5</v>
      </c>
    </row>
    <row r="21" spans="1:12" x14ac:dyDescent="0.25">
      <c r="A21" t="s">
        <v>44</v>
      </c>
      <c r="B21" t="s">
        <v>24</v>
      </c>
      <c r="C21" t="s">
        <v>24</v>
      </c>
      <c r="D21" t="s">
        <v>5</v>
      </c>
      <c r="E21">
        <v>65</v>
      </c>
      <c r="F21">
        <v>62</v>
      </c>
      <c r="G21">
        <f>SUM(E21:F21)/2</f>
        <v>63.5</v>
      </c>
      <c r="H21">
        <v>73</v>
      </c>
      <c r="I21">
        <v>66</v>
      </c>
      <c r="J21">
        <f t="shared" si="0"/>
        <v>69.5</v>
      </c>
      <c r="K21">
        <v>63.5</v>
      </c>
      <c r="L21">
        <f t="shared" si="1"/>
        <v>6</v>
      </c>
    </row>
    <row r="22" spans="1:12" x14ac:dyDescent="0.25">
      <c r="A22" t="s">
        <v>44</v>
      </c>
      <c r="B22" t="s">
        <v>25</v>
      </c>
      <c r="C22" t="s">
        <v>25</v>
      </c>
      <c r="D22" t="s">
        <v>5</v>
      </c>
      <c r="E22">
        <v>72</v>
      </c>
      <c r="F22">
        <v>77</v>
      </c>
      <c r="G22">
        <f>SUM(E22:F22)/2</f>
        <v>74.5</v>
      </c>
      <c r="H22">
        <v>129</v>
      </c>
      <c r="I22">
        <v>122</v>
      </c>
      <c r="J22">
        <f t="shared" si="0"/>
        <v>125.5</v>
      </c>
      <c r="K22">
        <v>74.5</v>
      </c>
      <c r="L22">
        <f t="shared" si="1"/>
        <v>51</v>
      </c>
    </row>
    <row r="23" spans="1:12" x14ac:dyDescent="0.25">
      <c r="A23" t="s">
        <v>44</v>
      </c>
      <c r="B23" t="s">
        <v>26</v>
      </c>
      <c r="C23" t="s">
        <v>26</v>
      </c>
      <c r="D23" t="s">
        <v>5</v>
      </c>
      <c r="E23">
        <v>63</v>
      </c>
      <c r="F23">
        <v>46</v>
      </c>
      <c r="G23">
        <f>SUM(E23:F23)/2</f>
        <v>54.5</v>
      </c>
      <c r="H23">
        <v>66</v>
      </c>
      <c r="I23">
        <v>70</v>
      </c>
      <c r="J23">
        <f t="shared" si="0"/>
        <v>68</v>
      </c>
      <c r="K23">
        <v>54.5</v>
      </c>
      <c r="L23">
        <f t="shared" si="1"/>
        <v>13.5</v>
      </c>
    </row>
    <row r="24" spans="1:12" x14ac:dyDescent="0.25">
      <c r="A24" t="s">
        <v>44</v>
      </c>
      <c r="B24" t="s">
        <v>27</v>
      </c>
      <c r="C24" t="s">
        <v>27</v>
      </c>
      <c r="D24" t="s">
        <v>5</v>
      </c>
      <c r="E24">
        <v>28</v>
      </c>
      <c r="F24">
        <v>27</v>
      </c>
      <c r="G24">
        <f>SUM(E24:F24)/2</f>
        <v>27.5</v>
      </c>
      <c r="H24">
        <v>48</v>
      </c>
      <c r="I24">
        <v>49</v>
      </c>
      <c r="J24">
        <f t="shared" si="0"/>
        <v>48.5</v>
      </c>
      <c r="K24">
        <v>27.5</v>
      </c>
      <c r="L24">
        <f t="shared" si="1"/>
        <v>21</v>
      </c>
    </row>
    <row r="25" spans="1:12" x14ac:dyDescent="0.25">
      <c r="A25" t="s">
        <v>44</v>
      </c>
      <c r="B25" t="s">
        <v>28</v>
      </c>
      <c r="C25" t="s">
        <v>28</v>
      </c>
      <c r="D25" t="s">
        <v>5</v>
      </c>
      <c r="E25">
        <v>56</v>
      </c>
      <c r="F25">
        <v>57</v>
      </c>
      <c r="G25">
        <f>SUM(E25:F25)/2</f>
        <v>56.5</v>
      </c>
      <c r="H25">
        <v>30</v>
      </c>
      <c r="I25">
        <v>80</v>
      </c>
      <c r="J25">
        <f t="shared" si="0"/>
        <v>55</v>
      </c>
      <c r="K25">
        <v>56.5</v>
      </c>
      <c r="L25">
        <f t="shared" si="1"/>
        <v>-1.5</v>
      </c>
    </row>
    <row r="26" spans="1:12" x14ac:dyDescent="0.25">
      <c r="A26" t="s">
        <v>44</v>
      </c>
      <c r="B26" t="s">
        <v>29</v>
      </c>
      <c r="C26" t="s">
        <v>29</v>
      </c>
      <c r="D26" t="s">
        <v>5</v>
      </c>
      <c r="E26">
        <v>41</v>
      </c>
      <c r="F26">
        <v>37</v>
      </c>
      <c r="G26">
        <f>SUM(E26:F26)/2</f>
        <v>39</v>
      </c>
      <c r="H26">
        <v>34</v>
      </c>
      <c r="I26">
        <v>59</v>
      </c>
      <c r="J26">
        <f t="shared" si="0"/>
        <v>46.5</v>
      </c>
      <c r="K26">
        <v>39</v>
      </c>
      <c r="L26">
        <f t="shared" si="1"/>
        <v>7.5</v>
      </c>
    </row>
    <row r="27" spans="1:12" x14ac:dyDescent="0.25">
      <c r="A27" t="s">
        <v>44</v>
      </c>
      <c r="B27" t="s">
        <v>30</v>
      </c>
      <c r="C27" t="s">
        <v>30</v>
      </c>
      <c r="D27" t="s">
        <v>5</v>
      </c>
      <c r="E27">
        <v>74</v>
      </c>
      <c r="F27">
        <v>78</v>
      </c>
      <c r="G27">
        <f>SUM(E27:F27)/2</f>
        <v>76</v>
      </c>
      <c r="H27">
        <v>31</v>
      </c>
      <c r="I27">
        <v>128</v>
      </c>
      <c r="J27">
        <f t="shared" si="0"/>
        <v>79.5</v>
      </c>
      <c r="K27">
        <v>76</v>
      </c>
      <c r="L27">
        <f t="shared" si="1"/>
        <v>3.5</v>
      </c>
    </row>
    <row r="28" spans="1:12" x14ac:dyDescent="0.25">
      <c r="A28" t="s">
        <v>44</v>
      </c>
      <c r="B28" t="s">
        <v>31</v>
      </c>
      <c r="C28" t="s">
        <v>31</v>
      </c>
      <c r="D28" t="s">
        <v>5</v>
      </c>
      <c r="E28">
        <v>73</v>
      </c>
      <c r="F28">
        <v>79</v>
      </c>
      <c r="G28">
        <f>SUM(E28:F28)/2</f>
        <v>76</v>
      </c>
      <c r="H28">
        <v>57</v>
      </c>
      <c r="I28">
        <v>78</v>
      </c>
      <c r="J28">
        <f t="shared" si="0"/>
        <v>67.5</v>
      </c>
      <c r="K28">
        <v>76</v>
      </c>
      <c r="L28">
        <f t="shared" si="1"/>
        <v>-8.5</v>
      </c>
    </row>
    <row r="29" spans="1:12" x14ac:dyDescent="0.25">
      <c r="A29" t="s">
        <v>44</v>
      </c>
      <c r="B29" t="s">
        <v>32</v>
      </c>
      <c r="C29" t="s">
        <v>32</v>
      </c>
      <c r="D29" t="s">
        <v>5</v>
      </c>
      <c r="E29">
        <v>40</v>
      </c>
      <c r="F29">
        <v>35</v>
      </c>
      <c r="G29">
        <f>SUM(E29:F29)/2</f>
        <v>37.5</v>
      </c>
      <c r="H29">
        <v>46</v>
      </c>
      <c r="I29">
        <v>45</v>
      </c>
      <c r="J29">
        <f t="shared" si="0"/>
        <v>45.5</v>
      </c>
      <c r="K29">
        <v>37.5</v>
      </c>
      <c r="L29">
        <f t="shared" si="1"/>
        <v>8</v>
      </c>
    </row>
    <row r="30" spans="1:12" x14ac:dyDescent="0.25">
      <c r="A30" t="s">
        <v>44</v>
      </c>
      <c r="B30" t="s">
        <v>33</v>
      </c>
      <c r="C30" t="s">
        <v>33</v>
      </c>
      <c r="D30" t="s">
        <v>5</v>
      </c>
      <c r="E30">
        <v>46</v>
      </c>
      <c r="F30">
        <v>50</v>
      </c>
      <c r="G30">
        <f>SUM(E30:F30)/2</f>
        <v>48</v>
      </c>
      <c r="H30">
        <v>48</v>
      </c>
      <c r="I30">
        <v>66</v>
      </c>
      <c r="J30">
        <f t="shared" si="0"/>
        <v>57</v>
      </c>
      <c r="K30">
        <v>48</v>
      </c>
      <c r="L30">
        <f t="shared" si="1"/>
        <v>9</v>
      </c>
    </row>
    <row r="31" spans="1:12" x14ac:dyDescent="0.25">
      <c r="A31" t="s">
        <v>44</v>
      </c>
      <c r="B31" t="s">
        <v>34</v>
      </c>
      <c r="C31" t="s">
        <v>34</v>
      </c>
      <c r="D31" t="s">
        <v>5</v>
      </c>
      <c r="E31">
        <v>57</v>
      </c>
      <c r="F31">
        <v>71</v>
      </c>
      <c r="G31">
        <f>SUM(E31:F31)/2</f>
        <v>64</v>
      </c>
      <c r="H31">
        <v>55</v>
      </c>
      <c r="I31">
        <v>95</v>
      </c>
      <c r="J31">
        <f t="shared" si="0"/>
        <v>75</v>
      </c>
      <c r="K31">
        <v>64</v>
      </c>
      <c r="L31">
        <f t="shared" si="1"/>
        <v>11</v>
      </c>
    </row>
    <row r="32" spans="1:12" x14ac:dyDescent="0.25">
      <c r="A32" t="s">
        <v>44</v>
      </c>
      <c r="B32" t="s">
        <v>35</v>
      </c>
      <c r="C32" t="s">
        <v>35</v>
      </c>
      <c r="D32" t="s">
        <v>5</v>
      </c>
      <c r="E32">
        <v>41</v>
      </c>
      <c r="F32">
        <v>55</v>
      </c>
      <c r="G32">
        <f>SUM(E32:F32)/2</f>
        <v>48</v>
      </c>
      <c r="H32">
        <v>52</v>
      </c>
      <c r="I32">
        <v>64</v>
      </c>
      <c r="J32">
        <f t="shared" si="0"/>
        <v>58</v>
      </c>
      <c r="K32">
        <v>48</v>
      </c>
      <c r="L32">
        <f t="shared" si="1"/>
        <v>10</v>
      </c>
    </row>
    <row r="33" spans="1:12" x14ac:dyDescent="0.25">
      <c r="A33" t="s">
        <v>44</v>
      </c>
      <c r="B33" t="s">
        <v>36</v>
      </c>
      <c r="C33" t="s">
        <v>36</v>
      </c>
      <c r="D33" t="s">
        <v>5</v>
      </c>
      <c r="E33">
        <v>66</v>
      </c>
      <c r="F33">
        <v>70</v>
      </c>
      <c r="G33">
        <f>SUM(E33:F33)/2</f>
        <v>68</v>
      </c>
      <c r="H33">
        <v>46</v>
      </c>
      <c r="I33">
        <v>77</v>
      </c>
      <c r="J33">
        <f t="shared" si="0"/>
        <v>61.5</v>
      </c>
      <c r="K33">
        <v>68</v>
      </c>
      <c r="L33">
        <f t="shared" si="1"/>
        <v>-6.5</v>
      </c>
    </row>
    <row r="34" spans="1:12" x14ac:dyDescent="0.25">
      <c r="A34" t="s">
        <v>44</v>
      </c>
      <c r="B34" t="s">
        <v>37</v>
      </c>
      <c r="C34" t="s">
        <v>37</v>
      </c>
      <c r="D34" t="s">
        <v>5</v>
      </c>
      <c r="E34">
        <v>31</v>
      </c>
      <c r="F34">
        <v>32</v>
      </c>
      <c r="G34">
        <f>SUM(E34:F34)/2</f>
        <v>31.5</v>
      </c>
      <c r="H34">
        <v>39</v>
      </c>
      <c r="I34">
        <v>58</v>
      </c>
      <c r="J34">
        <f t="shared" si="0"/>
        <v>48.5</v>
      </c>
      <c r="K34">
        <v>31.5</v>
      </c>
      <c r="L34">
        <f t="shared" si="1"/>
        <v>17</v>
      </c>
    </row>
    <row r="35" spans="1:12" x14ac:dyDescent="0.25">
      <c r="A35" t="s">
        <v>44</v>
      </c>
      <c r="B35" t="s">
        <v>38</v>
      </c>
      <c r="C35" t="s">
        <v>38</v>
      </c>
      <c r="D35" t="s">
        <v>5</v>
      </c>
      <c r="E35">
        <v>54</v>
      </c>
      <c r="F35">
        <v>52</v>
      </c>
      <c r="G35">
        <f>SUM(E35:F35)/2</f>
        <v>53</v>
      </c>
      <c r="H35">
        <v>40</v>
      </c>
      <c r="I35">
        <v>64</v>
      </c>
      <c r="J35">
        <f t="shared" si="0"/>
        <v>52</v>
      </c>
      <c r="K35">
        <v>53</v>
      </c>
      <c r="L35">
        <f t="shared" si="1"/>
        <v>-1</v>
      </c>
    </row>
    <row r="36" spans="1:12" x14ac:dyDescent="0.25">
      <c r="A36" t="s">
        <v>44</v>
      </c>
      <c r="B36" t="s">
        <v>39</v>
      </c>
      <c r="C36" t="s">
        <v>39</v>
      </c>
      <c r="D36" t="s">
        <v>5</v>
      </c>
      <c r="E36">
        <v>35</v>
      </c>
      <c r="F36">
        <v>38</v>
      </c>
      <c r="G36">
        <f>SUM(E36:F36)/2</f>
        <v>36.5</v>
      </c>
      <c r="H36">
        <v>74</v>
      </c>
      <c r="I36">
        <v>37</v>
      </c>
      <c r="J36">
        <f t="shared" si="0"/>
        <v>55.5</v>
      </c>
      <c r="K36">
        <v>36.5</v>
      </c>
      <c r="L36">
        <f t="shared" si="1"/>
        <v>19</v>
      </c>
    </row>
    <row r="37" spans="1:12" x14ac:dyDescent="0.25">
      <c r="A37" t="s">
        <v>44</v>
      </c>
      <c r="B37" t="s">
        <v>40</v>
      </c>
      <c r="C37" t="s">
        <v>40</v>
      </c>
      <c r="D37" t="s">
        <v>5</v>
      </c>
      <c r="E37">
        <v>45</v>
      </c>
      <c r="F37">
        <v>35</v>
      </c>
      <c r="G37">
        <f>SUM(E37:F37)/2</f>
        <v>40</v>
      </c>
      <c r="H37">
        <v>40</v>
      </c>
      <c r="I37">
        <v>51</v>
      </c>
      <c r="J37">
        <f t="shared" si="0"/>
        <v>45.5</v>
      </c>
      <c r="K37">
        <v>40</v>
      </c>
      <c r="L37">
        <f t="shared" si="1"/>
        <v>5.5</v>
      </c>
    </row>
    <row r="38" spans="1:12" x14ac:dyDescent="0.25">
      <c r="A38" t="s">
        <v>44</v>
      </c>
      <c r="B38" t="s">
        <v>41</v>
      </c>
      <c r="C38" t="s">
        <v>41</v>
      </c>
      <c r="D38" t="s">
        <v>5</v>
      </c>
      <c r="E38">
        <v>40</v>
      </c>
      <c r="F38">
        <v>32</v>
      </c>
      <c r="G38">
        <f>SUM(E38:F38)/2</f>
        <v>36</v>
      </c>
      <c r="H38">
        <v>76</v>
      </c>
      <c r="I38">
        <v>55</v>
      </c>
      <c r="J38">
        <f t="shared" si="0"/>
        <v>65.5</v>
      </c>
      <c r="K38">
        <v>36</v>
      </c>
      <c r="L38">
        <f t="shared" si="1"/>
        <v>29.5</v>
      </c>
    </row>
    <row r="39" spans="1:12" x14ac:dyDescent="0.25">
      <c r="A39" t="s">
        <v>44</v>
      </c>
      <c r="B39" t="s">
        <v>42</v>
      </c>
      <c r="C39" t="s">
        <v>42</v>
      </c>
      <c r="D39" t="s">
        <v>5</v>
      </c>
      <c r="E39">
        <v>56</v>
      </c>
      <c r="F39">
        <v>62</v>
      </c>
      <c r="G39">
        <f>SUM(E39:F39)/2</f>
        <v>59</v>
      </c>
      <c r="H39">
        <v>41</v>
      </c>
      <c r="I39">
        <v>91</v>
      </c>
      <c r="J39">
        <f t="shared" si="0"/>
        <v>66</v>
      </c>
      <c r="K39">
        <v>59</v>
      </c>
      <c r="L39">
        <f t="shared" si="1"/>
        <v>7</v>
      </c>
    </row>
    <row r="40" spans="1:12" x14ac:dyDescent="0.25">
      <c r="A40" t="s">
        <v>44</v>
      </c>
      <c r="B40" t="s">
        <v>43</v>
      </c>
      <c r="C40" t="s">
        <v>43</v>
      </c>
      <c r="D40" t="s">
        <v>5</v>
      </c>
      <c r="E40">
        <v>53</v>
      </c>
      <c r="F40">
        <v>68</v>
      </c>
      <c r="G40">
        <f>SUM(E40:F40)/2</f>
        <v>60.5</v>
      </c>
      <c r="H40">
        <v>51</v>
      </c>
      <c r="I40">
        <v>60</v>
      </c>
      <c r="J40">
        <f t="shared" si="0"/>
        <v>55.5</v>
      </c>
      <c r="K40">
        <v>60.5</v>
      </c>
      <c r="L40">
        <f t="shared" si="1"/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Hall Computing - 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Prestby</dc:creator>
  <cp:lastModifiedBy>Tim Prestby</cp:lastModifiedBy>
  <dcterms:created xsi:type="dcterms:W3CDTF">2019-09-23T18:46:19Z</dcterms:created>
  <dcterms:modified xsi:type="dcterms:W3CDTF">2019-09-23T19:35:32Z</dcterms:modified>
</cp:coreProperties>
</file>