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"/>
    </mc:Choice>
  </mc:AlternateContent>
  <xr:revisionPtr revIDLastSave="0" documentId="8_{96637139-E72B-4CBF-9B4B-0EB63B9C7E7E}" xr6:coauthVersionLast="47" xr6:coauthVersionMax="47" xr10:uidLastSave="{00000000-0000-0000-0000-000000000000}"/>
  <bookViews>
    <workbookView xWindow="-120" yWindow="-120" windowWidth="29040" windowHeight="15840" xr2:uid="{53A9D614-486C-493B-8D39-08C75C502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5" i="1"/>
  <c r="E6" i="1"/>
  <c r="E4" i="1"/>
  <c r="D6" i="1"/>
  <c r="D5" i="1"/>
  <c r="D4" i="1"/>
</calcChain>
</file>

<file path=xl/sharedStrings.xml><?xml version="1.0" encoding="utf-8"?>
<sst xmlns="http://schemas.openxmlformats.org/spreadsheetml/2006/main" count="8" uniqueCount="8">
  <si>
    <t>Energiegehalt pro Kg [kWh]</t>
  </si>
  <si>
    <t>Steinkohle</t>
  </si>
  <si>
    <t>SKE:</t>
  </si>
  <si>
    <t>Braunkohle</t>
  </si>
  <si>
    <t>Gas</t>
  </si>
  <si>
    <t>Energiegehalt pro t [MWh]</t>
  </si>
  <si>
    <t>Kosten USD Pro t</t>
  </si>
  <si>
    <t>Kosten pro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</si>
</sst>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1701-6023-46D5-BC7B-115896A85A64}">
  <dimension ref="A3:F6"/>
  <sheetViews>
    <sheetView tabSelected="1" workbookViewId="0">
      <selection activeCell="G3" sqref="G3"/>
    </sheetView>
  </sheetViews>
  <sheetFormatPr defaultRowHeight="15" x14ac:dyDescent="0.25"/>
  <cols>
    <col min="2" max="2" width="11.140625" bestFit="1" customWidth="1"/>
    <col min="3" max="3" width="16.7109375" bestFit="1" customWidth="1"/>
    <col min="4" max="4" width="25.5703125" customWidth="1"/>
    <col min="5" max="5" width="24.85546875" bestFit="1" customWidth="1"/>
    <col min="6" max="6" width="15.85546875" bestFit="1" customWidth="1"/>
  </cols>
  <sheetData>
    <row r="3" spans="1:6" x14ac:dyDescent="0.25">
      <c r="A3" t="s">
        <v>2</v>
      </c>
      <c r="C3" t="s">
        <v>6</v>
      </c>
      <c r="D3" t="s">
        <v>0</v>
      </c>
      <c r="E3" t="s">
        <v>5</v>
      </c>
      <c r="F3" t="s">
        <v>7</v>
      </c>
    </row>
    <row r="4" spans="1:6" x14ac:dyDescent="0.25">
      <c r="A4">
        <v>8141</v>
      </c>
      <c r="B4" t="s">
        <v>1</v>
      </c>
      <c r="C4">
        <v>90</v>
      </c>
      <c r="D4">
        <f>A4*1.016</f>
        <v>8271.2559999999994</v>
      </c>
      <c r="E4">
        <f>D4*1000/1000</f>
        <v>8271.2559999999994</v>
      </c>
      <c r="F4">
        <f>C4/E4</f>
        <v>1.0881056033086148E-2</v>
      </c>
    </row>
    <row r="5" spans="1:6" x14ac:dyDescent="0.25">
      <c r="B5" t="s">
        <v>3</v>
      </c>
      <c r="D5">
        <f>A4*0.29</f>
        <v>2360.89</v>
      </c>
      <c r="E5">
        <f t="shared" ref="E5:E6" si="0">D5*1000/1000</f>
        <v>2360.89</v>
      </c>
    </row>
    <row r="6" spans="1:6" x14ac:dyDescent="0.25">
      <c r="B6" t="s">
        <v>4</v>
      </c>
      <c r="D6">
        <f>A4*1.038</f>
        <v>8450.3580000000002</v>
      </c>
      <c r="E6">
        <f t="shared" si="0"/>
        <v>8450.3580000000002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2023-07-15T13:36:09Z</dcterms:created>
  <dcterms:modified xsi:type="dcterms:W3CDTF">2023-07-15T13:42:27Z</dcterms:modified>
</cp:coreProperties>
</file>