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Tim Schell\Documents\GitHub\Limits-to-Growth-Masterprojekt-TH-Koeln-2022\Durchläufe\NRIx2\"/>
    </mc:Choice>
  </mc:AlternateContent>
  <xr:revisionPtr revIDLastSave="0" documentId="13_ncr:1_{323DBD64-F300-4FFA-92D6-3C19A8BD705A}" xr6:coauthVersionLast="47" xr6:coauthVersionMax="47" xr10:uidLastSave="{00000000-0000-0000-0000-000000000000}"/>
  <bookViews>
    <workbookView xWindow="28680" yWindow="-120" windowWidth="29040" windowHeight="15840" activeTab="4" xr2:uid="{00000000-000D-0000-FFFF-FFFF00000000}"/>
  </bookViews>
  <sheets>
    <sheet name="Settings" sheetId="1" r:id="rId1"/>
    <sheet name="History" sheetId="4" r:id="rId2"/>
    <sheet name="Old Values" sheetId="2" r:id="rId3"/>
    <sheet name="New Values" sheetId="3" r:id="rId4"/>
    <sheet name="Nachbearbeitung" sheetId="5" r:id="rId5"/>
  </sheets>
  <definedNames>
    <definedName name="_xlnm._FilterDatabase" localSheetId="1" hidden="1">History!$J$62:$K$96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5" l="1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2" i="5"/>
</calcChain>
</file>

<file path=xl/sharedStrings.xml><?xml version="1.0" encoding="utf-8"?>
<sst xmlns="http://schemas.openxmlformats.org/spreadsheetml/2006/main" count="437" uniqueCount="70">
  <si>
    <t>Date</t>
  </si>
  <si>
    <t>23_03_02_20_54</t>
  </si>
  <si>
    <t>Description:</t>
  </si>
  <si>
    <t>grid_resolution</t>
  </si>
  <si>
    <t>sim_time_step</t>
  </si>
  <si>
    <t>calculation_interval</t>
  </si>
  <si>
    <t>parameter_divergence</t>
  </si>
  <si>
    <t>parameter_move_start_end_value</t>
  </si>
  <si>
    <t>nrmsd_delta_end_condition</t>
  </si>
  <si>
    <t>analysis_number_end_condition</t>
  </si>
  <si>
    <t>weight_Population</t>
  </si>
  <si>
    <t>Food_per_capita_proportion</t>
  </si>
  <si>
    <t>Pollution_proportion</t>
  </si>
  <si>
    <t>Expected_years_of_schooling_proportion</t>
  </si>
  <si>
    <t>IPP_proportion</t>
  </si>
  <si>
    <t>Fossil_fuel_consumption_proportion</t>
  </si>
  <si>
    <t>Human_Welfare</t>
  </si>
  <si>
    <t>Ecological_Footprint</t>
  </si>
  <si>
    <t>Langer Durchlauf, reale Gewichtung, NRI verdoppelt</t>
  </si>
  <si>
    <t>icor1</t>
  </si>
  <si>
    <t>dcfsn</t>
  </si>
  <si>
    <t>len</t>
  </si>
  <si>
    <t>fioac1</t>
  </si>
  <si>
    <t>lfh</t>
  </si>
  <si>
    <t>lyf1</t>
  </si>
  <si>
    <t>ghup</t>
  </si>
  <si>
    <t>hsid</t>
  </si>
  <si>
    <t>ieat</t>
  </si>
  <si>
    <t>lpd</t>
  </si>
  <si>
    <t>mtfn</t>
  </si>
  <si>
    <t>rlt</t>
  </si>
  <si>
    <t>sad</t>
  </si>
  <si>
    <t>lfpf</t>
  </si>
  <si>
    <t>lufdt</t>
  </si>
  <si>
    <t>scor1</t>
  </si>
  <si>
    <t>alic1</t>
  </si>
  <si>
    <t>alsc1</t>
  </si>
  <si>
    <t>palt</t>
  </si>
  <si>
    <t>pl</t>
  </si>
  <si>
    <t>alai1</t>
  </si>
  <si>
    <t>sd</t>
  </si>
  <si>
    <t>alln</t>
  </si>
  <si>
    <t>uildt</t>
  </si>
  <si>
    <t>fspd</t>
  </si>
  <si>
    <t>sfpc</t>
  </si>
  <si>
    <t>imef</t>
  </si>
  <si>
    <t>imti</t>
  </si>
  <si>
    <t>frpm</t>
  </si>
  <si>
    <t>faipm</t>
  </si>
  <si>
    <t>amti</t>
  </si>
  <si>
    <t>pptd</t>
  </si>
  <si>
    <t>ppgf1</t>
  </si>
  <si>
    <t>nri</t>
  </si>
  <si>
    <t>nruf1</t>
  </si>
  <si>
    <t>Verbesserte Werte</t>
  </si>
  <si>
    <t>Anzahl der Verbesserungen</t>
  </si>
  <si>
    <t>Verbesserter Wert</t>
  </si>
  <si>
    <t>Default Wert</t>
  </si>
  <si>
    <t>Relative Change</t>
  </si>
  <si>
    <t>Nicht verbesserte Werte</t>
  </si>
  <si>
    <t>Werte</t>
  </si>
  <si>
    <t>changed parameter</t>
  </si>
  <si>
    <t>previous value</t>
  </si>
  <si>
    <t>next value</t>
  </si>
  <si>
    <t>NRMSD_min</t>
  </si>
  <si>
    <t>location</t>
  </si>
  <si>
    <t>relative change</t>
  </si>
  <si>
    <t>mid-value</t>
  </si>
  <si>
    <t>end-value</t>
  </si>
  <si>
    <t>start-value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</si>
</sst>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64" fontId="0" fillId="0" borderId="0" xfId="0" applyNumberFormat="1"/>
    <xf numFmtId="165" fontId="0" fillId="0" borderId="0" xfId="0" applyNumberFormat="1"/>
    <xf numFmtId="1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NRMSD Verlauf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History!$E$2:$E$151</c:f>
              <c:numCache>
                <c:formatCode>General</c:formatCode>
                <c:ptCount val="150"/>
                <c:pt idx="0">
                  <c:v>0.22108649720000001</c:v>
                </c:pt>
                <c:pt idx="1">
                  <c:v>0.21447442550000001</c:v>
                </c:pt>
                <c:pt idx="2">
                  <c:v>0.2096305212</c:v>
                </c:pt>
                <c:pt idx="3">
                  <c:v>0.20685212550000001</c:v>
                </c:pt>
                <c:pt idx="4">
                  <c:v>0.20537452580000001</c:v>
                </c:pt>
                <c:pt idx="5">
                  <c:v>0.20291628419999999</c:v>
                </c:pt>
                <c:pt idx="6">
                  <c:v>0.200657435</c:v>
                </c:pt>
                <c:pt idx="7">
                  <c:v>0.1994398013</c:v>
                </c:pt>
                <c:pt idx="8">
                  <c:v>0.1979704488</c:v>
                </c:pt>
                <c:pt idx="9">
                  <c:v>0.1966640758</c:v>
                </c:pt>
                <c:pt idx="10">
                  <c:v>0.19604382070000001</c:v>
                </c:pt>
                <c:pt idx="11">
                  <c:v>0.19551894580000001</c:v>
                </c:pt>
                <c:pt idx="12">
                  <c:v>0.195077731</c:v>
                </c:pt>
                <c:pt idx="13">
                  <c:v>0.1948707546</c:v>
                </c:pt>
                <c:pt idx="14">
                  <c:v>0.19250735159999999</c:v>
                </c:pt>
                <c:pt idx="15">
                  <c:v>0.19209247199999999</c:v>
                </c:pt>
                <c:pt idx="16">
                  <c:v>0.1918032204</c:v>
                </c:pt>
                <c:pt idx="17">
                  <c:v>0.19166718199999999</c:v>
                </c:pt>
                <c:pt idx="18">
                  <c:v>0.19126474239999999</c:v>
                </c:pt>
                <c:pt idx="19">
                  <c:v>0.19048908519999999</c:v>
                </c:pt>
                <c:pt idx="20">
                  <c:v>0.19029654100000001</c:v>
                </c:pt>
                <c:pt idx="21">
                  <c:v>0.19013958910000001</c:v>
                </c:pt>
                <c:pt idx="22">
                  <c:v>0.18995128559999999</c:v>
                </c:pt>
                <c:pt idx="23">
                  <c:v>0.18987068770000001</c:v>
                </c:pt>
                <c:pt idx="24">
                  <c:v>0.18978577360000001</c:v>
                </c:pt>
                <c:pt idx="25">
                  <c:v>0.1895218518</c:v>
                </c:pt>
                <c:pt idx="26">
                  <c:v>0.18940896199999999</c:v>
                </c:pt>
                <c:pt idx="27">
                  <c:v>0.1893788119</c:v>
                </c:pt>
                <c:pt idx="28">
                  <c:v>0.1892814327</c:v>
                </c:pt>
                <c:pt idx="29">
                  <c:v>0.1892028778</c:v>
                </c:pt>
                <c:pt idx="30">
                  <c:v>0.18911727719999999</c:v>
                </c:pt>
                <c:pt idx="31">
                  <c:v>0.18905852279999999</c:v>
                </c:pt>
                <c:pt idx="32">
                  <c:v>0.189002912</c:v>
                </c:pt>
                <c:pt idx="33">
                  <c:v>0.1889594765</c:v>
                </c:pt>
                <c:pt idx="34">
                  <c:v>0.18892066730000001</c:v>
                </c:pt>
                <c:pt idx="35">
                  <c:v>0.18888604079999999</c:v>
                </c:pt>
                <c:pt idx="36">
                  <c:v>0.18884874409999999</c:v>
                </c:pt>
                <c:pt idx="37">
                  <c:v>0.1888296743</c:v>
                </c:pt>
                <c:pt idx="38">
                  <c:v>0.1887766739</c:v>
                </c:pt>
                <c:pt idx="39">
                  <c:v>0.18872983460000001</c:v>
                </c:pt>
                <c:pt idx="40">
                  <c:v>0.18871187389999999</c:v>
                </c:pt>
                <c:pt idx="41">
                  <c:v>0.18867140600000001</c:v>
                </c:pt>
                <c:pt idx="42">
                  <c:v>0.18856365920000001</c:v>
                </c:pt>
                <c:pt idx="43">
                  <c:v>0.18849710729999999</c:v>
                </c:pt>
                <c:pt idx="44">
                  <c:v>0.18845882010000001</c:v>
                </c:pt>
                <c:pt idx="45">
                  <c:v>0.188398238</c:v>
                </c:pt>
                <c:pt idx="46">
                  <c:v>0.1882963144</c:v>
                </c:pt>
                <c:pt idx="47">
                  <c:v>0.18824701069999999</c:v>
                </c:pt>
                <c:pt idx="48">
                  <c:v>0.18822620549999999</c:v>
                </c:pt>
                <c:pt idx="49">
                  <c:v>0.18820467399999999</c:v>
                </c:pt>
                <c:pt idx="50">
                  <c:v>0.18819059469999999</c:v>
                </c:pt>
                <c:pt idx="51">
                  <c:v>0.1881822652</c:v>
                </c:pt>
                <c:pt idx="52">
                  <c:v>0.1881566429</c:v>
                </c:pt>
                <c:pt idx="53">
                  <c:v>0.18813175209999999</c:v>
                </c:pt>
                <c:pt idx="54">
                  <c:v>0.18812115209999999</c:v>
                </c:pt>
                <c:pt idx="55">
                  <c:v>0.1881113298</c:v>
                </c:pt>
                <c:pt idx="56">
                  <c:v>0.18809457730000001</c:v>
                </c:pt>
                <c:pt idx="57">
                  <c:v>0.1880900807</c:v>
                </c:pt>
                <c:pt idx="58">
                  <c:v>0.18808393270000001</c:v>
                </c:pt>
                <c:pt idx="59">
                  <c:v>0.18806392350000001</c:v>
                </c:pt>
                <c:pt idx="60">
                  <c:v>0.18804934979999999</c:v>
                </c:pt>
                <c:pt idx="61">
                  <c:v>0.188041547</c:v>
                </c:pt>
                <c:pt idx="62">
                  <c:v>0.18802909910000001</c:v>
                </c:pt>
                <c:pt idx="63">
                  <c:v>0.18802322129999999</c:v>
                </c:pt>
                <c:pt idx="64">
                  <c:v>0.18801989599999999</c:v>
                </c:pt>
                <c:pt idx="65">
                  <c:v>0.18800991859999999</c:v>
                </c:pt>
                <c:pt idx="66">
                  <c:v>0.18799996560000001</c:v>
                </c:pt>
                <c:pt idx="67">
                  <c:v>0.1879952943</c:v>
                </c:pt>
                <c:pt idx="68">
                  <c:v>0.1879570767</c:v>
                </c:pt>
                <c:pt idx="69">
                  <c:v>0.18794581690000001</c:v>
                </c:pt>
                <c:pt idx="70">
                  <c:v>0.18794046240000001</c:v>
                </c:pt>
                <c:pt idx="71">
                  <c:v>0.1879298562</c:v>
                </c:pt>
                <c:pt idx="72">
                  <c:v>0.187907465</c:v>
                </c:pt>
                <c:pt idx="73">
                  <c:v>0.187903085</c:v>
                </c:pt>
                <c:pt idx="74">
                  <c:v>0.18789997319999999</c:v>
                </c:pt>
                <c:pt idx="75">
                  <c:v>0.18788728939999999</c:v>
                </c:pt>
                <c:pt idx="76">
                  <c:v>0.18784525590000001</c:v>
                </c:pt>
                <c:pt idx="77">
                  <c:v>0.1878346531</c:v>
                </c:pt>
                <c:pt idx="78">
                  <c:v>0.18783132229999999</c:v>
                </c:pt>
                <c:pt idx="79">
                  <c:v>0.1878076847</c:v>
                </c:pt>
                <c:pt idx="80">
                  <c:v>0.18775257980000001</c:v>
                </c:pt>
                <c:pt idx="81">
                  <c:v>0.18774496230000001</c:v>
                </c:pt>
                <c:pt idx="82">
                  <c:v>0.18773910369999999</c:v>
                </c:pt>
                <c:pt idx="83">
                  <c:v>0.18773454410000001</c:v>
                </c:pt>
                <c:pt idx="84">
                  <c:v>0.18770022259999999</c:v>
                </c:pt>
                <c:pt idx="85">
                  <c:v>0.18767530499999999</c:v>
                </c:pt>
                <c:pt idx="86">
                  <c:v>0.18764502960000001</c:v>
                </c:pt>
                <c:pt idx="87">
                  <c:v>0.1876379779</c:v>
                </c:pt>
                <c:pt idx="88">
                  <c:v>0.1876323057</c:v>
                </c:pt>
                <c:pt idx="89">
                  <c:v>0.18754299099999999</c:v>
                </c:pt>
                <c:pt idx="90">
                  <c:v>0.18746952</c:v>
                </c:pt>
                <c:pt idx="91">
                  <c:v>0.18743000160000001</c:v>
                </c:pt>
                <c:pt idx="92">
                  <c:v>0.18742453370000001</c:v>
                </c:pt>
                <c:pt idx="93">
                  <c:v>0.1874185038</c:v>
                </c:pt>
                <c:pt idx="94">
                  <c:v>0.18741372149999999</c:v>
                </c:pt>
                <c:pt idx="95">
                  <c:v>0.1873687101</c:v>
                </c:pt>
                <c:pt idx="96">
                  <c:v>0.18736035700000001</c:v>
                </c:pt>
                <c:pt idx="97">
                  <c:v>0.18735250440000001</c:v>
                </c:pt>
                <c:pt idx="98">
                  <c:v>0.18734920190000001</c:v>
                </c:pt>
                <c:pt idx="99">
                  <c:v>0.18734485079999999</c:v>
                </c:pt>
                <c:pt idx="100">
                  <c:v>0.18734292659999999</c:v>
                </c:pt>
                <c:pt idx="101">
                  <c:v>0.18734056760000001</c:v>
                </c:pt>
                <c:pt idx="102">
                  <c:v>0.1873331557</c:v>
                </c:pt>
                <c:pt idx="103">
                  <c:v>0.18729830350000001</c:v>
                </c:pt>
                <c:pt idx="104">
                  <c:v>0.18728658300000001</c:v>
                </c:pt>
                <c:pt idx="105">
                  <c:v>0.18728188479999999</c:v>
                </c:pt>
                <c:pt idx="106">
                  <c:v>0.18727516869999999</c:v>
                </c:pt>
                <c:pt idx="107">
                  <c:v>0.18727285960000001</c:v>
                </c:pt>
                <c:pt idx="108">
                  <c:v>0.18726877780000001</c:v>
                </c:pt>
                <c:pt idx="109">
                  <c:v>0.18726688869999999</c:v>
                </c:pt>
                <c:pt idx="110">
                  <c:v>0.18726513750000001</c:v>
                </c:pt>
                <c:pt idx="111">
                  <c:v>0.18726055080000001</c:v>
                </c:pt>
                <c:pt idx="112">
                  <c:v>0.1872395281</c:v>
                </c:pt>
                <c:pt idx="113">
                  <c:v>0.18722766669999999</c:v>
                </c:pt>
                <c:pt idx="114">
                  <c:v>0.18722468040000001</c:v>
                </c:pt>
                <c:pt idx="115">
                  <c:v>0.18721438600000001</c:v>
                </c:pt>
                <c:pt idx="116">
                  <c:v>0.1872032646</c:v>
                </c:pt>
                <c:pt idx="117">
                  <c:v>0.1872005843</c:v>
                </c:pt>
                <c:pt idx="118">
                  <c:v>0.18719887230000001</c:v>
                </c:pt>
                <c:pt idx="119">
                  <c:v>0.1871877824</c:v>
                </c:pt>
                <c:pt idx="120">
                  <c:v>0.18717623189999999</c:v>
                </c:pt>
                <c:pt idx="121">
                  <c:v>0.18716953920000001</c:v>
                </c:pt>
                <c:pt idx="122">
                  <c:v>0.187165837</c:v>
                </c:pt>
                <c:pt idx="123">
                  <c:v>0.18716312700000001</c:v>
                </c:pt>
                <c:pt idx="124">
                  <c:v>0.18716013370000001</c:v>
                </c:pt>
                <c:pt idx="125">
                  <c:v>0.18715900399999999</c:v>
                </c:pt>
                <c:pt idx="126">
                  <c:v>0.18714851599999999</c:v>
                </c:pt>
                <c:pt idx="127">
                  <c:v>0.1871397725</c:v>
                </c:pt>
                <c:pt idx="128">
                  <c:v>0.1871047545</c:v>
                </c:pt>
                <c:pt idx="129">
                  <c:v>0.18708302939999999</c:v>
                </c:pt>
                <c:pt idx="130">
                  <c:v>0.18707200900000001</c:v>
                </c:pt>
                <c:pt idx="131">
                  <c:v>0.18706971559999999</c:v>
                </c:pt>
                <c:pt idx="132">
                  <c:v>0.18706644080000001</c:v>
                </c:pt>
                <c:pt idx="133">
                  <c:v>0.18706364850000001</c:v>
                </c:pt>
                <c:pt idx="134">
                  <c:v>0.18702057459999999</c:v>
                </c:pt>
                <c:pt idx="135">
                  <c:v>0.1870076436</c:v>
                </c:pt>
                <c:pt idx="136">
                  <c:v>0.18699437290000001</c:v>
                </c:pt>
                <c:pt idx="137">
                  <c:v>0.1869917448</c:v>
                </c:pt>
                <c:pt idx="138">
                  <c:v>0.18699083399999999</c:v>
                </c:pt>
                <c:pt idx="139">
                  <c:v>0.18698803559999999</c:v>
                </c:pt>
                <c:pt idx="140">
                  <c:v>0.1869624614</c:v>
                </c:pt>
                <c:pt idx="141">
                  <c:v>0.18694281509999999</c:v>
                </c:pt>
                <c:pt idx="142">
                  <c:v>0.1869319465</c:v>
                </c:pt>
                <c:pt idx="143">
                  <c:v>0.18692058780000001</c:v>
                </c:pt>
                <c:pt idx="144">
                  <c:v>0.18691814470000001</c:v>
                </c:pt>
                <c:pt idx="145">
                  <c:v>0.18691489389999999</c:v>
                </c:pt>
                <c:pt idx="146">
                  <c:v>0.18691429900000001</c:v>
                </c:pt>
                <c:pt idx="147">
                  <c:v>0.18691362819999999</c:v>
                </c:pt>
                <c:pt idx="148">
                  <c:v>0.1869133026</c:v>
                </c:pt>
                <c:pt idx="149">
                  <c:v>0.18691096109999999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B-4E7F-82A5-D252A0616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9985919"/>
        <c:axId val="1119988831"/>
      </c:lineChart>
      <c:catAx>
        <c:axId val="1119985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9988831"/>
        <c:crosses val="autoZero"/>
        <c:auto val="1"/>
        <c:lblAlgn val="ctr"/>
        <c:lblOffset val="100"/>
        <c:noMultiLvlLbl val="0"/>
      </c:catAx>
      <c:valAx>
        <c:axId val="1119988831"/>
        <c:scaling>
          <c:orientation val="minMax"/>
          <c:min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1998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Anzahl Verbesserungen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Nachbearbeitung!$A$2:$A$18</c:f>
              <c:strCache>
                <c:ptCount val="17"/>
                <c:pt idx="0">
                  <c:v>amti</c:v>
                </c:pt>
                <c:pt idx="1">
                  <c:v>faipm</c:v>
                </c:pt>
                <c:pt idx="2">
                  <c:v>frpm</c:v>
                </c:pt>
                <c:pt idx="3">
                  <c:v>fspd</c:v>
                </c:pt>
                <c:pt idx="4">
                  <c:v>hsid</c:v>
                </c:pt>
                <c:pt idx="5">
                  <c:v>ieat</c:v>
                </c:pt>
                <c:pt idx="6">
                  <c:v>imef</c:v>
                </c:pt>
                <c:pt idx="7">
                  <c:v>imti</c:v>
                </c:pt>
                <c:pt idx="8">
                  <c:v>lpd</c:v>
                </c:pt>
                <c:pt idx="9">
                  <c:v>lufdt</c:v>
                </c:pt>
                <c:pt idx="10">
                  <c:v>nri</c:v>
                </c:pt>
                <c:pt idx="11">
                  <c:v>nruf1</c:v>
                </c:pt>
                <c:pt idx="12">
                  <c:v>ppgf1</c:v>
                </c:pt>
                <c:pt idx="13">
                  <c:v>pptd</c:v>
                </c:pt>
                <c:pt idx="14">
                  <c:v>sad</c:v>
                </c:pt>
                <c:pt idx="15">
                  <c:v>sd</c:v>
                </c:pt>
                <c:pt idx="16">
                  <c:v>uildt</c:v>
                </c:pt>
              </c:strCache>
            </c:strRef>
          </c:cat>
          <c:val>
            <c:numRef>
              <c:f>Nachbearbeitung!$B$2:$B$18</c:f>
              <c:numCache>
                <c:formatCode>General</c:formatCode>
                <c:ptCount val="17"/>
                <c:pt idx="0">
                  <c:v>23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13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5</c:v>
                </c:pt>
                <c:pt idx="9">
                  <c:v>14</c:v>
                </c:pt>
                <c:pt idx="10">
                  <c:v>3</c:v>
                </c:pt>
                <c:pt idx="11">
                  <c:v>3</c:v>
                </c:pt>
                <c:pt idx="12">
                  <c:v>7</c:v>
                </c:pt>
                <c:pt idx="13">
                  <c:v>24</c:v>
                </c:pt>
                <c:pt idx="14">
                  <c:v>4</c:v>
                </c:pt>
                <c:pt idx="15">
                  <c:v>3</c:v>
                </c:pt>
                <c:pt idx="16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85-4A91-934B-C31CF237C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3346527"/>
        <c:axId val="1123346111"/>
      </c:barChart>
      <c:catAx>
        <c:axId val="1123346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3346111"/>
        <c:crosses val="autoZero"/>
        <c:auto val="1"/>
        <c:lblAlgn val="ctr"/>
        <c:lblOffset val="100"/>
        <c:noMultiLvlLbl val="0"/>
      </c:catAx>
      <c:valAx>
        <c:axId val="112334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233465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Relative Change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Nachbearbeitung!$A$2:$A$18</c:f>
              <c:strCache>
                <c:ptCount val="17"/>
                <c:pt idx="0">
                  <c:v>amti</c:v>
                </c:pt>
                <c:pt idx="1">
                  <c:v>faipm</c:v>
                </c:pt>
                <c:pt idx="2">
                  <c:v>frpm</c:v>
                </c:pt>
                <c:pt idx="3">
                  <c:v>fspd</c:v>
                </c:pt>
                <c:pt idx="4">
                  <c:v>hsid</c:v>
                </c:pt>
                <c:pt idx="5">
                  <c:v>ieat</c:v>
                </c:pt>
                <c:pt idx="6">
                  <c:v>imef</c:v>
                </c:pt>
                <c:pt idx="7">
                  <c:v>imti</c:v>
                </c:pt>
                <c:pt idx="8">
                  <c:v>lpd</c:v>
                </c:pt>
                <c:pt idx="9">
                  <c:v>lufdt</c:v>
                </c:pt>
                <c:pt idx="10">
                  <c:v>nri</c:v>
                </c:pt>
                <c:pt idx="11">
                  <c:v>nruf1</c:v>
                </c:pt>
                <c:pt idx="12">
                  <c:v>ppgf1</c:v>
                </c:pt>
                <c:pt idx="13">
                  <c:v>pptd</c:v>
                </c:pt>
                <c:pt idx="14">
                  <c:v>sad</c:v>
                </c:pt>
                <c:pt idx="15">
                  <c:v>sd</c:v>
                </c:pt>
                <c:pt idx="16">
                  <c:v>uildt</c:v>
                </c:pt>
              </c:strCache>
            </c:strRef>
          </c:cat>
          <c:val>
            <c:numRef>
              <c:f>Nachbearbeitung!$E$2:$E$18</c:f>
              <c:numCache>
                <c:formatCode>General</c:formatCode>
                <c:ptCount val="17"/>
                <c:pt idx="0">
                  <c:v>1.6765319999999999</c:v>
                </c:pt>
                <c:pt idx="1">
                  <c:v>9.799999999999999E-2</c:v>
                </c:pt>
                <c:pt idx="2">
                  <c:v>0.27200000000000002</c:v>
                </c:pt>
                <c:pt idx="3">
                  <c:v>1.3460415000000001</c:v>
                </c:pt>
                <c:pt idx="4">
                  <c:v>0.85739839999999989</c:v>
                </c:pt>
                <c:pt idx="5">
                  <c:v>2.3189333333333284E-2</c:v>
                </c:pt>
                <c:pt idx="6">
                  <c:v>4.7000000000000097E-2</c:v>
                </c:pt>
                <c:pt idx="7">
                  <c:v>3.7454999999999926E-2</c:v>
                </c:pt>
                <c:pt idx="8">
                  <c:v>6.3605949999999994E-2</c:v>
                </c:pt>
                <c:pt idx="9">
                  <c:v>0.75198300000000007</c:v>
                </c:pt>
                <c:pt idx="10">
                  <c:v>0.52133133789823283</c:v>
                </c:pt>
                <c:pt idx="11">
                  <c:v>5.4637000000000047E-2</c:v>
                </c:pt>
                <c:pt idx="12">
                  <c:v>0.46884799999999993</c:v>
                </c:pt>
                <c:pt idx="13">
                  <c:v>3.8788048500000003</c:v>
                </c:pt>
                <c:pt idx="14">
                  <c:v>2.6959500000000246E-3</c:v>
                </c:pt>
                <c:pt idx="15">
                  <c:v>0.56935714285714278</c:v>
                </c:pt>
                <c:pt idx="16">
                  <c:v>0.94648579999999993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FE-4FCF-9635-644377416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3001791"/>
        <c:axId val="1062997215"/>
      </c:barChart>
      <c:catAx>
        <c:axId val="1063001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2997215"/>
        <c:crosses val="autoZero"/>
        <c:auto val="1"/>
        <c:lblAlgn val="ctr"/>
        <c:lblOffset val="100"/>
        <c:noMultiLvlLbl val="0"/>
      </c:catAx>
      <c:valAx>
        <c:axId val="106299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63001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19050</xdr:colOff>
      <xdr:row>1</xdr:row>
      <xdr:rowOff>85725</xdr:rowOff>
    </xdr:from>
    <xdr:to>
      <xdr:col>15</xdr:col>
      <xdr:colOff>19050</xdr:colOff>
      <xdr:row>15</xdr:row>
      <xdr:rowOff>161925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91A3FD81-9C7E-4680-BE5E-12E23DCD66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423862</xdr:colOff>
      <xdr:row>19</xdr:row>
      <xdr:rowOff>157162</xdr:rowOff>
    </xdr:from>
    <xdr:to>
      <xdr:col>4</xdr:col>
      <xdr:colOff>80962</xdr:colOff>
      <xdr:row>34</xdr:row>
      <xdr:rowOff>42862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58B4B6F-CED5-B74A-CE55-AC20B0F65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433387</xdr:colOff>
      <xdr:row>19</xdr:row>
      <xdr:rowOff>138112</xdr:rowOff>
    </xdr:from>
    <xdr:to>
      <xdr:col>9</xdr:col>
      <xdr:colOff>128587</xdr:colOff>
      <xdr:row>34</xdr:row>
      <xdr:rowOff>23812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CA8F625B-0210-D8A4-5A1B-66B15268F0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workbookViewId="0">
      <selection activeCell="D16" sqref="D16"/>
    </sheetView>
  </sheetViews>
  <sheetFormatPr baseColWidth="10" defaultColWidth="9.140625" defaultRowHeight="15" x14ac:dyDescent="0.25"/>
  <cols>
    <col min="1" max="1" width="38.42578125" bestFit="1" customWidth="1"/>
    <col min="2" max="2" width="47.85546875" bestFit="1" customWidth="1"/>
  </cols>
  <sheetData>
    <row r="1" spans="1:2" x14ac:dyDescent="0.25">
      <c r="A1" s="1" t="s">
        <v>0</v>
      </c>
      <c r="B1" t="s">
        <v>1</v>
      </c>
    </row>
    <row r="2" spans="1:2" x14ac:dyDescent="0.25">
      <c r="A2" s="1" t="s">
        <v>2</v>
      </c>
      <c r="B2" t="s">
        <v>18</v>
      </c>
    </row>
    <row r="3" spans="1:2" x14ac:dyDescent="0.25">
      <c r="A3" s="1" t="s">
        <v>3</v>
      </c>
      <c r="B3">
        <v>30</v>
      </c>
    </row>
    <row r="4" spans="1:2" x14ac:dyDescent="0.25">
      <c r="A4" s="1" t="s">
        <v>4</v>
      </c>
      <c r="B4">
        <v>1</v>
      </c>
    </row>
    <row r="5" spans="1:2" x14ac:dyDescent="0.25">
      <c r="A5" s="1" t="s">
        <v>5</v>
      </c>
      <c r="B5">
        <v>1</v>
      </c>
    </row>
    <row r="6" spans="1:2" x14ac:dyDescent="0.25">
      <c r="A6" s="1" t="s">
        <v>6</v>
      </c>
      <c r="B6">
        <v>0.5</v>
      </c>
    </row>
    <row r="7" spans="1:2" x14ac:dyDescent="0.25">
      <c r="A7" s="1" t="s">
        <v>7</v>
      </c>
      <c r="B7">
        <v>0.5</v>
      </c>
    </row>
    <row r="8" spans="1:2" x14ac:dyDescent="0.25">
      <c r="A8" s="1" t="s">
        <v>8</v>
      </c>
      <c r="B8">
        <v>9.9999999999999995E-8</v>
      </c>
    </row>
    <row r="9" spans="1:2" x14ac:dyDescent="0.25">
      <c r="A9" s="1" t="s">
        <v>9</v>
      </c>
      <c r="B9">
        <v>150</v>
      </c>
    </row>
    <row r="10" spans="1:2" x14ac:dyDescent="0.25">
      <c r="A10" s="1" t="s">
        <v>10</v>
      </c>
      <c r="B10">
        <v>1</v>
      </c>
    </row>
    <row r="11" spans="1:2" x14ac:dyDescent="0.25">
      <c r="A11" s="1" t="s">
        <v>11</v>
      </c>
      <c r="B11">
        <v>0.5</v>
      </c>
    </row>
    <row r="12" spans="1:2" x14ac:dyDescent="0.25">
      <c r="A12" s="1" t="s">
        <v>12</v>
      </c>
      <c r="B12">
        <v>0.3</v>
      </c>
    </row>
    <row r="13" spans="1:2" x14ac:dyDescent="0.25">
      <c r="A13" s="1" t="s">
        <v>13</v>
      </c>
      <c r="B13">
        <v>0.3</v>
      </c>
    </row>
    <row r="14" spans="1:2" x14ac:dyDescent="0.25">
      <c r="A14" s="1" t="s">
        <v>14</v>
      </c>
      <c r="B14">
        <v>0.3</v>
      </c>
    </row>
    <row r="15" spans="1:2" x14ac:dyDescent="0.25">
      <c r="A15" s="1" t="s">
        <v>15</v>
      </c>
      <c r="B15">
        <v>0.3</v>
      </c>
    </row>
    <row r="16" spans="1:2" x14ac:dyDescent="0.25">
      <c r="A16" s="1" t="s">
        <v>16</v>
      </c>
      <c r="B16">
        <v>0.7</v>
      </c>
    </row>
    <row r="17" spans="1:2" x14ac:dyDescent="0.25">
      <c r="A17" s="1" t="s">
        <v>17</v>
      </c>
      <c r="B17">
        <v>0.7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E1A4-270C-4E3F-B9EC-4BA30EDBE38C}">
  <dimension ref="A1:G151"/>
  <sheetViews>
    <sheetView topLeftCell="A117" workbookViewId="0">
      <selection activeCell="E2" sqref="E2:E151"/>
    </sheetView>
  </sheetViews>
  <sheetFormatPr baseColWidth="10" defaultRowHeight="15" x14ac:dyDescent="0.25"/>
  <cols>
    <col min="1" max="1" width="4" bestFit="1" customWidth="1"/>
    <col min="2" max="2" width="18.28515625" bestFit="1" customWidth="1"/>
    <col min="3" max="3" width="14" bestFit="1" customWidth="1"/>
    <col min="4" max="4" width="12" bestFit="1" customWidth="1"/>
    <col min="5" max="5" width="12.140625" bestFit="1" customWidth="1"/>
    <col min="6" max="6" width="10.5703125" bestFit="1" customWidth="1"/>
    <col min="7" max="7" width="14.5703125" bestFit="1" customWidth="1"/>
  </cols>
  <sheetData>
    <row r="1" spans="1:7" x14ac:dyDescent="0.25"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</row>
    <row r="2" spans="1:7" x14ac:dyDescent="0.25">
      <c r="A2" s="1">
        <v>0</v>
      </c>
      <c r="B2" t="s">
        <v>40</v>
      </c>
      <c r="C2">
        <v>7.0000000000000007E-2</v>
      </c>
      <c r="D2">
        <v>3.7414000000000003E-2</v>
      </c>
      <c r="E2">
        <v>0.22108649720000001</v>
      </c>
      <c r="F2" t="s">
        <v>67</v>
      </c>
      <c r="G2">
        <v>0.46551399999999998</v>
      </c>
    </row>
    <row r="3" spans="1:7" x14ac:dyDescent="0.25">
      <c r="A3" s="1">
        <v>1</v>
      </c>
      <c r="B3" t="s">
        <v>26</v>
      </c>
      <c r="C3">
        <v>20</v>
      </c>
      <c r="D3">
        <v>29.999994999999998</v>
      </c>
      <c r="E3">
        <v>0.21447442550000001</v>
      </c>
      <c r="F3" t="s">
        <v>68</v>
      </c>
      <c r="G3">
        <v>0.5</v>
      </c>
    </row>
    <row r="4" spans="1:7" x14ac:dyDescent="0.25">
      <c r="A4" s="1">
        <v>2</v>
      </c>
      <c r="B4" t="s">
        <v>52</v>
      </c>
      <c r="C4">
        <v>2000000000000</v>
      </c>
      <c r="D4">
        <v>1000000000000</v>
      </c>
      <c r="E4">
        <v>0.2096305212</v>
      </c>
      <c r="F4" t="s">
        <v>69</v>
      </c>
      <c r="G4">
        <v>0.5</v>
      </c>
    </row>
    <row r="5" spans="1:7" x14ac:dyDescent="0.25">
      <c r="A5" s="1">
        <v>3</v>
      </c>
      <c r="B5" t="s">
        <v>50</v>
      </c>
      <c r="C5">
        <v>20</v>
      </c>
      <c r="D5">
        <v>29.999994999999998</v>
      </c>
      <c r="E5">
        <v>0.20685212550000001</v>
      </c>
      <c r="F5" t="s">
        <v>68</v>
      </c>
      <c r="G5">
        <v>0.5</v>
      </c>
    </row>
    <row r="6" spans="1:7" x14ac:dyDescent="0.25">
      <c r="A6" s="1">
        <v>4</v>
      </c>
      <c r="B6" t="s">
        <v>49</v>
      </c>
      <c r="C6">
        <v>1</v>
      </c>
      <c r="D6">
        <v>1.5000070000000001</v>
      </c>
      <c r="E6">
        <v>0.20537452580000001</v>
      </c>
      <c r="F6" t="s">
        <v>68</v>
      </c>
      <c r="G6">
        <v>0.50000699999999998</v>
      </c>
    </row>
    <row r="7" spans="1:7" x14ac:dyDescent="0.25">
      <c r="A7" s="1">
        <v>5</v>
      </c>
      <c r="B7" t="s">
        <v>50</v>
      </c>
      <c r="C7">
        <v>29.999994999999998</v>
      </c>
      <c r="D7">
        <v>43.965519</v>
      </c>
      <c r="E7">
        <v>0.20291628419999999</v>
      </c>
      <c r="F7" t="s">
        <v>68</v>
      </c>
      <c r="G7">
        <v>0.46551799999999999</v>
      </c>
    </row>
    <row r="8" spans="1:7" x14ac:dyDescent="0.25">
      <c r="A8" s="1">
        <v>6</v>
      </c>
      <c r="B8" t="s">
        <v>51</v>
      </c>
      <c r="C8">
        <v>1</v>
      </c>
      <c r="D8">
        <v>1.3620749999999999</v>
      </c>
      <c r="E8">
        <v>0.200657435</v>
      </c>
      <c r="F8" t="s">
        <v>67</v>
      </c>
      <c r="G8">
        <v>0.36207499999999998</v>
      </c>
    </row>
    <row r="9" spans="1:7" x14ac:dyDescent="0.25">
      <c r="A9" s="1">
        <v>7</v>
      </c>
      <c r="B9" t="s">
        <v>50</v>
      </c>
      <c r="C9">
        <v>43.965519</v>
      </c>
      <c r="D9">
        <v>54.699863000000001</v>
      </c>
      <c r="E9">
        <v>0.1994398013</v>
      </c>
      <c r="F9" t="s">
        <v>67</v>
      </c>
      <c r="G9">
        <v>0.24415400000000001</v>
      </c>
    </row>
    <row r="10" spans="1:7" x14ac:dyDescent="0.25">
      <c r="A10" s="1">
        <v>8</v>
      </c>
      <c r="B10" t="s">
        <v>40</v>
      </c>
      <c r="C10">
        <v>3.7414000000000003E-2</v>
      </c>
      <c r="D10">
        <v>3.5996E-2</v>
      </c>
      <c r="E10">
        <v>0.1979704488</v>
      </c>
      <c r="F10" t="s">
        <v>67</v>
      </c>
      <c r="G10">
        <v>3.7900000000000003E-2</v>
      </c>
    </row>
    <row r="11" spans="1:7" x14ac:dyDescent="0.25">
      <c r="A11" s="1">
        <v>9</v>
      </c>
      <c r="B11" t="s">
        <v>49</v>
      </c>
      <c r="C11">
        <v>1.5000070000000001</v>
      </c>
      <c r="D11">
        <v>2.0466880000000001</v>
      </c>
      <c r="E11">
        <v>0.1966640758</v>
      </c>
      <c r="F11" t="s">
        <v>67</v>
      </c>
      <c r="G11">
        <v>0.364452</v>
      </c>
    </row>
    <row r="12" spans="1:7" x14ac:dyDescent="0.25">
      <c r="A12" s="1">
        <v>10</v>
      </c>
      <c r="B12" t="s">
        <v>26</v>
      </c>
      <c r="C12">
        <v>29.999994999999998</v>
      </c>
      <c r="D12">
        <v>33.353147999999997</v>
      </c>
      <c r="E12">
        <v>0.19604382070000001</v>
      </c>
      <c r="F12" t="s">
        <v>67</v>
      </c>
      <c r="G12">
        <v>0.111772</v>
      </c>
    </row>
    <row r="13" spans="1:7" x14ac:dyDescent="0.25">
      <c r="A13" s="1">
        <v>11</v>
      </c>
      <c r="B13" t="s">
        <v>52</v>
      </c>
      <c r="C13">
        <v>1000000000000</v>
      </c>
      <c r="D13">
        <v>951248513674.19727</v>
      </c>
      <c r="E13">
        <v>0.19551894580000001</v>
      </c>
      <c r="F13" t="s">
        <v>67</v>
      </c>
      <c r="G13">
        <v>4.8751000000000003E-2</v>
      </c>
    </row>
    <row r="14" spans="1:7" x14ac:dyDescent="0.25">
      <c r="A14" s="1">
        <v>12</v>
      </c>
      <c r="B14" t="s">
        <v>31</v>
      </c>
      <c r="C14">
        <v>20</v>
      </c>
      <c r="D14">
        <v>18.275860000000002</v>
      </c>
      <c r="E14">
        <v>0.195077731</v>
      </c>
      <c r="F14" t="s">
        <v>67</v>
      </c>
      <c r="G14">
        <v>8.6207000000000006E-2</v>
      </c>
    </row>
    <row r="15" spans="1:7" x14ac:dyDescent="0.25">
      <c r="A15" s="1">
        <v>13</v>
      </c>
      <c r="B15" t="s">
        <v>40</v>
      </c>
      <c r="C15">
        <v>3.5996E-2</v>
      </c>
      <c r="D15">
        <v>3.5830000000000001E-2</v>
      </c>
      <c r="E15">
        <v>0.1948707546</v>
      </c>
      <c r="F15" t="s">
        <v>69</v>
      </c>
      <c r="G15">
        <v>4.6119999999999998E-3</v>
      </c>
    </row>
    <row r="16" spans="1:7" x14ac:dyDescent="0.25">
      <c r="A16" s="1">
        <v>14</v>
      </c>
      <c r="B16" t="s">
        <v>40</v>
      </c>
      <c r="C16">
        <v>3.5830000000000001E-2</v>
      </c>
      <c r="D16">
        <v>3.0275E-2</v>
      </c>
      <c r="E16">
        <v>0.19250735159999999</v>
      </c>
      <c r="F16" t="s">
        <v>67</v>
      </c>
      <c r="G16">
        <v>0.15503800000000001</v>
      </c>
    </row>
    <row r="17" spans="1:7" x14ac:dyDescent="0.25">
      <c r="A17" s="1">
        <v>15</v>
      </c>
      <c r="B17" t="s">
        <v>53</v>
      </c>
      <c r="C17">
        <v>1</v>
      </c>
      <c r="D17">
        <v>1.051728</v>
      </c>
      <c r="E17">
        <v>0.19209247199999999</v>
      </c>
      <c r="F17" t="s">
        <v>67</v>
      </c>
      <c r="G17">
        <v>5.1728000000000003E-2</v>
      </c>
    </row>
    <row r="18" spans="1:7" x14ac:dyDescent="0.25">
      <c r="A18" s="1">
        <v>16</v>
      </c>
      <c r="B18" t="s">
        <v>31</v>
      </c>
      <c r="C18">
        <v>18.275860000000002</v>
      </c>
      <c r="D18">
        <v>18.965502999999998</v>
      </c>
      <c r="E18">
        <v>0.1918032204</v>
      </c>
      <c r="F18" t="s">
        <v>68</v>
      </c>
      <c r="G18">
        <v>3.7734999999999998E-2</v>
      </c>
    </row>
    <row r="19" spans="1:7" x14ac:dyDescent="0.25">
      <c r="A19" s="1">
        <v>17</v>
      </c>
      <c r="B19" t="s">
        <v>50</v>
      </c>
      <c r="C19">
        <v>54.699863000000001</v>
      </c>
      <c r="D19">
        <v>55.449182999999998</v>
      </c>
      <c r="E19">
        <v>0.19166718199999999</v>
      </c>
      <c r="F19" t="s">
        <v>68</v>
      </c>
      <c r="G19">
        <v>1.3698999999999999E-2</v>
      </c>
    </row>
    <row r="20" spans="1:7" x14ac:dyDescent="0.25">
      <c r="A20" s="1">
        <v>18</v>
      </c>
      <c r="B20" t="s">
        <v>50</v>
      </c>
      <c r="C20">
        <v>55.449182999999998</v>
      </c>
      <c r="D20">
        <v>64.948796000000002</v>
      </c>
      <c r="E20">
        <v>0.19126474239999999</v>
      </c>
      <c r="F20" t="s">
        <v>67</v>
      </c>
      <c r="G20">
        <v>0.171321</v>
      </c>
    </row>
    <row r="21" spans="1:7" x14ac:dyDescent="0.25">
      <c r="A21" s="1">
        <v>19</v>
      </c>
      <c r="B21" t="s">
        <v>42</v>
      </c>
      <c r="C21">
        <v>10</v>
      </c>
      <c r="D21">
        <v>5</v>
      </c>
      <c r="E21">
        <v>0.19048908519999999</v>
      </c>
      <c r="F21" t="s">
        <v>69</v>
      </c>
      <c r="G21">
        <v>0.5</v>
      </c>
    </row>
    <row r="22" spans="1:7" x14ac:dyDescent="0.25">
      <c r="A22" s="1">
        <v>20</v>
      </c>
      <c r="B22" t="s">
        <v>31</v>
      </c>
      <c r="C22">
        <v>18.965502999999998</v>
      </c>
      <c r="D22">
        <v>20.222625000000001</v>
      </c>
      <c r="E22">
        <v>0.19029654100000001</v>
      </c>
      <c r="F22" t="s">
        <v>67</v>
      </c>
      <c r="G22">
        <v>6.6284999999999997E-2</v>
      </c>
    </row>
    <row r="23" spans="1:7" x14ac:dyDescent="0.25">
      <c r="A23" s="1">
        <v>21</v>
      </c>
      <c r="B23" t="s">
        <v>48</v>
      </c>
      <c r="C23">
        <v>1E-3</v>
      </c>
      <c r="D23">
        <v>1.078E-3</v>
      </c>
      <c r="E23">
        <v>0.19013958910000001</v>
      </c>
      <c r="F23" t="s">
        <v>67</v>
      </c>
      <c r="G23">
        <v>7.8E-2</v>
      </c>
    </row>
    <row r="24" spans="1:7" x14ac:dyDescent="0.25">
      <c r="A24" s="1">
        <v>22</v>
      </c>
      <c r="B24" t="s">
        <v>40</v>
      </c>
      <c r="C24">
        <v>3.0275E-2</v>
      </c>
      <c r="D24">
        <v>3.0172999999999998E-2</v>
      </c>
      <c r="E24">
        <v>0.18995128559999999</v>
      </c>
      <c r="F24" t="s">
        <v>67</v>
      </c>
      <c r="G24">
        <v>3.369E-3</v>
      </c>
    </row>
    <row r="25" spans="1:7" x14ac:dyDescent="0.25">
      <c r="A25" s="1">
        <v>23</v>
      </c>
      <c r="B25" t="s">
        <v>50</v>
      </c>
      <c r="C25">
        <v>64.948796000000002</v>
      </c>
      <c r="D25">
        <v>65.903925999999998</v>
      </c>
      <c r="E25">
        <v>0.18987068770000001</v>
      </c>
      <c r="F25" t="s">
        <v>68</v>
      </c>
      <c r="G25">
        <v>1.4706E-2</v>
      </c>
    </row>
    <row r="26" spans="1:7" x14ac:dyDescent="0.25">
      <c r="A26" s="1">
        <v>24</v>
      </c>
      <c r="B26" t="s">
        <v>43</v>
      </c>
      <c r="C26">
        <v>2</v>
      </c>
      <c r="D26">
        <v>3.0000140000000002</v>
      </c>
      <c r="E26">
        <v>0.18978577360000001</v>
      </c>
      <c r="F26" t="s">
        <v>68</v>
      </c>
      <c r="G26">
        <v>0.50000699999999998</v>
      </c>
    </row>
    <row r="27" spans="1:7" x14ac:dyDescent="0.25">
      <c r="A27" s="1">
        <v>25</v>
      </c>
      <c r="B27" t="s">
        <v>50</v>
      </c>
      <c r="C27">
        <v>65.903925999999998</v>
      </c>
      <c r="D27">
        <v>70.378611000000006</v>
      </c>
      <c r="E27">
        <v>0.1895218518</v>
      </c>
      <c r="F27" t="s">
        <v>67</v>
      </c>
      <c r="G27">
        <v>6.7896999999999999E-2</v>
      </c>
    </row>
    <row r="28" spans="1:7" x14ac:dyDescent="0.25">
      <c r="A28" s="1">
        <v>26</v>
      </c>
      <c r="B28" t="s">
        <v>26</v>
      </c>
      <c r="C28">
        <v>33.353147999999997</v>
      </c>
      <c r="D28">
        <v>33.858505000000001</v>
      </c>
      <c r="E28">
        <v>0.18940896199999999</v>
      </c>
      <c r="F28" t="s">
        <v>68</v>
      </c>
      <c r="G28">
        <v>1.5152000000000001E-2</v>
      </c>
    </row>
    <row r="29" spans="1:7" x14ac:dyDescent="0.25">
      <c r="A29" s="1">
        <v>27</v>
      </c>
      <c r="B29" t="s">
        <v>48</v>
      </c>
      <c r="C29">
        <v>1.078E-3</v>
      </c>
      <c r="D29">
        <v>1.098E-3</v>
      </c>
      <c r="E29">
        <v>0.1893788119</v>
      </c>
      <c r="F29" t="s">
        <v>67</v>
      </c>
      <c r="G29">
        <v>1.8553E-2</v>
      </c>
    </row>
    <row r="30" spans="1:7" x14ac:dyDescent="0.25">
      <c r="A30" s="1">
        <v>28</v>
      </c>
      <c r="B30" t="s">
        <v>42</v>
      </c>
      <c r="C30">
        <v>5</v>
      </c>
      <c r="D30">
        <v>3.3828819999999999</v>
      </c>
      <c r="E30">
        <v>0.1892814327</v>
      </c>
      <c r="F30" t="s">
        <v>67</v>
      </c>
      <c r="G30">
        <v>0.32342399999999999</v>
      </c>
    </row>
    <row r="31" spans="1:7" x14ac:dyDescent="0.25">
      <c r="A31" s="1">
        <v>29</v>
      </c>
      <c r="B31" t="s">
        <v>50</v>
      </c>
      <c r="C31">
        <v>70.378611000000006</v>
      </c>
      <c r="D31">
        <v>71.513737000000006</v>
      </c>
      <c r="E31">
        <v>0.1892028778</v>
      </c>
      <c r="F31" t="s">
        <v>68</v>
      </c>
      <c r="G31">
        <v>1.6129000000000001E-2</v>
      </c>
    </row>
    <row r="32" spans="1:7" x14ac:dyDescent="0.25">
      <c r="A32" s="1">
        <v>30</v>
      </c>
      <c r="B32" t="s">
        <v>50</v>
      </c>
      <c r="C32">
        <v>71.513737000000006</v>
      </c>
      <c r="D32">
        <v>73.898743999999994</v>
      </c>
      <c r="E32">
        <v>0.18911727719999999</v>
      </c>
      <c r="F32" t="s">
        <v>67</v>
      </c>
      <c r="G32">
        <v>3.3349999999999998E-2</v>
      </c>
    </row>
    <row r="33" spans="1:7" x14ac:dyDescent="0.25">
      <c r="A33" s="1">
        <v>31</v>
      </c>
      <c r="B33" t="s">
        <v>26</v>
      </c>
      <c r="C33">
        <v>33.858505000000001</v>
      </c>
      <c r="D33">
        <v>34.406818999999999</v>
      </c>
      <c r="E33">
        <v>0.18905852279999999</v>
      </c>
      <c r="F33" t="s">
        <v>67</v>
      </c>
      <c r="G33">
        <v>1.6194E-2</v>
      </c>
    </row>
    <row r="34" spans="1:7" x14ac:dyDescent="0.25">
      <c r="A34" s="1">
        <v>32</v>
      </c>
      <c r="B34" t="s">
        <v>51</v>
      </c>
      <c r="C34">
        <v>1.3620749999999999</v>
      </c>
      <c r="D34">
        <v>1.3846639999999999</v>
      </c>
      <c r="E34">
        <v>0.189002912</v>
      </c>
      <c r="F34" t="s">
        <v>67</v>
      </c>
      <c r="G34">
        <v>1.6584000000000002E-2</v>
      </c>
    </row>
    <row r="35" spans="1:7" x14ac:dyDescent="0.25">
      <c r="A35" s="1">
        <v>33</v>
      </c>
      <c r="B35" t="s">
        <v>40</v>
      </c>
      <c r="C35">
        <v>3.0172999999999998E-2</v>
      </c>
      <c r="D35">
        <v>3.0130000000000001E-2</v>
      </c>
      <c r="E35">
        <v>0.1889594765</v>
      </c>
      <c r="F35" t="s">
        <v>69</v>
      </c>
      <c r="G35">
        <v>1.4250000000000001E-3</v>
      </c>
    </row>
    <row r="36" spans="1:7" x14ac:dyDescent="0.25">
      <c r="A36" s="1">
        <v>34</v>
      </c>
      <c r="B36" t="s">
        <v>50</v>
      </c>
      <c r="C36">
        <v>73.898743999999994</v>
      </c>
      <c r="D36">
        <v>75.130386999999999</v>
      </c>
      <c r="E36">
        <v>0.18892066730000001</v>
      </c>
      <c r="F36" t="s">
        <v>68</v>
      </c>
      <c r="G36">
        <v>1.6667000000000001E-2</v>
      </c>
    </row>
    <row r="37" spans="1:7" x14ac:dyDescent="0.25">
      <c r="A37" s="1">
        <v>35</v>
      </c>
      <c r="B37" t="s">
        <v>52</v>
      </c>
      <c r="C37">
        <v>951248513674.19727</v>
      </c>
      <c r="D37">
        <v>955984255197.01501</v>
      </c>
      <c r="E37">
        <v>0.18888604079999999</v>
      </c>
      <c r="F37" t="s">
        <v>67</v>
      </c>
      <c r="G37">
        <v>4.9779999999999998E-3</v>
      </c>
    </row>
    <row r="38" spans="1:7" x14ac:dyDescent="0.25">
      <c r="A38" s="1">
        <v>36</v>
      </c>
      <c r="B38" t="s">
        <v>49</v>
      </c>
      <c r="C38">
        <v>2.0466880000000001</v>
      </c>
      <c r="D38">
        <v>2.0719669999999999</v>
      </c>
      <c r="E38">
        <v>0.18884874409999999</v>
      </c>
      <c r="F38" t="s">
        <v>68</v>
      </c>
      <c r="G38">
        <v>1.2351000000000001E-2</v>
      </c>
    </row>
    <row r="39" spans="1:7" x14ac:dyDescent="0.25">
      <c r="A39" s="1">
        <v>37</v>
      </c>
      <c r="B39" t="s">
        <v>49</v>
      </c>
      <c r="C39">
        <v>2.0719669999999999</v>
      </c>
      <c r="D39">
        <v>2.105918</v>
      </c>
      <c r="E39">
        <v>0.1888296743</v>
      </c>
      <c r="F39" t="s">
        <v>67</v>
      </c>
      <c r="G39">
        <v>1.6386000000000001E-2</v>
      </c>
    </row>
    <row r="40" spans="1:7" x14ac:dyDescent="0.25">
      <c r="A40" s="1">
        <v>38</v>
      </c>
      <c r="B40" t="s">
        <v>33</v>
      </c>
      <c r="C40">
        <v>2</v>
      </c>
      <c r="D40">
        <v>2.2413880000000002</v>
      </c>
      <c r="E40">
        <v>0.1887766739</v>
      </c>
      <c r="F40" t="s">
        <v>67</v>
      </c>
      <c r="G40">
        <v>0.120694</v>
      </c>
    </row>
    <row r="41" spans="1:7" x14ac:dyDescent="0.25">
      <c r="A41" s="1">
        <v>39</v>
      </c>
      <c r="B41" t="s">
        <v>50</v>
      </c>
      <c r="C41">
        <v>75.130386999999999</v>
      </c>
      <c r="D41">
        <v>76.339332999999996</v>
      </c>
      <c r="E41">
        <v>0.18872983460000001</v>
      </c>
      <c r="F41" t="s">
        <v>67</v>
      </c>
      <c r="G41">
        <v>1.6091000000000001E-2</v>
      </c>
    </row>
    <row r="42" spans="1:7" x14ac:dyDescent="0.25">
      <c r="A42" s="1">
        <v>40</v>
      </c>
      <c r="B42" t="s">
        <v>49</v>
      </c>
      <c r="C42">
        <v>2.105918</v>
      </c>
      <c r="D42">
        <v>2.1416219999999999</v>
      </c>
      <c r="E42">
        <v>0.18871187389999999</v>
      </c>
      <c r="F42" t="s">
        <v>68</v>
      </c>
      <c r="G42">
        <v>1.6954E-2</v>
      </c>
    </row>
    <row r="43" spans="1:7" x14ac:dyDescent="0.25">
      <c r="A43" s="1">
        <v>41</v>
      </c>
      <c r="B43" t="s">
        <v>27</v>
      </c>
      <c r="C43">
        <v>3</v>
      </c>
      <c r="D43">
        <v>2.9482719999999998</v>
      </c>
      <c r="E43">
        <v>0.18867140600000001</v>
      </c>
      <c r="F43" t="s">
        <v>67</v>
      </c>
      <c r="G43">
        <v>1.7243000000000001E-2</v>
      </c>
    </row>
    <row r="44" spans="1:7" x14ac:dyDescent="0.25">
      <c r="A44" s="1">
        <v>42</v>
      </c>
      <c r="B44" t="s">
        <v>49</v>
      </c>
      <c r="C44">
        <v>2.1416219999999999</v>
      </c>
      <c r="D44">
        <v>2.249806</v>
      </c>
      <c r="E44">
        <v>0.18856365920000001</v>
      </c>
      <c r="F44" t="s">
        <v>67</v>
      </c>
      <c r="G44">
        <v>5.0514999999999997E-2</v>
      </c>
    </row>
    <row r="45" spans="1:7" x14ac:dyDescent="0.25">
      <c r="A45" s="1">
        <v>43</v>
      </c>
      <c r="B45" t="s">
        <v>26</v>
      </c>
      <c r="C45">
        <v>34.406818999999999</v>
      </c>
      <c r="D45">
        <v>34.989975000000001</v>
      </c>
      <c r="E45">
        <v>0.18849710729999999</v>
      </c>
      <c r="F45" t="s">
        <v>68</v>
      </c>
      <c r="G45">
        <v>1.6948999999999999E-2</v>
      </c>
    </row>
    <row r="46" spans="1:7" x14ac:dyDescent="0.25">
      <c r="A46" s="1">
        <v>44</v>
      </c>
      <c r="B46" t="s">
        <v>50</v>
      </c>
      <c r="C46">
        <v>76.339332999999996</v>
      </c>
      <c r="D46">
        <v>77.633232000000007</v>
      </c>
      <c r="E46">
        <v>0.18845882010000001</v>
      </c>
      <c r="F46" t="s">
        <v>68</v>
      </c>
      <c r="G46">
        <v>1.6948999999999999E-2</v>
      </c>
    </row>
    <row r="47" spans="1:7" x14ac:dyDescent="0.25">
      <c r="A47" s="1">
        <v>45</v>
      </c>
      <c r="B47" t="s">
        <v>43</v>
      </c>
      <c r="C47">
        <v>3.0000140000000002</v>
      </c>
      <c r="D47">
        <v>3.840678</v>
      </c>
      <c r="E47">
        <v>0.188398238</v>
      </c>
      <c r="F47" t="s">
        <v>67</v>
      </c>
      <c r="G47">
        <v>0.28022000000000002</v>
      </c>
    </row>
    <row r="48" spans="1:7" x14ac:dyDescent="0.25">
      <c r="A48" s="1">
        <v>46</v>
      </c>
      <c r="B48" t="s">
        <v>50</v>
      </c>
      <c r="C48">
        <v>77.633232000000007</v>
      </c>
      <c r="D48">
        <v>81.554893000000007</v>
      </c>
      <c r="E48">
        <v>0.1882963144</v>
      </c>
      <c r="F48" t="s">
        <v>67</v>
      </c>
      <c r="G48">
        <v>5.0514999999999997E-2</v>
      </c>
    </row>
    <row r="49" spans="1:7" x14ac:dyDescent="0.25">
      <c r="A49" s="1">
        <v>47</v>
      </c>
      <c r="B49" t="s">
        <v>26</v>
      </c>
      <c r="C49">
        <v>34.989975000000001</v>
      </c>
      <c r="D49">
        <v>35.552339000000003</v>
      </c>
      <c r="E49">
        <v>0.18824701069999999</v>
      </c>
      <c r="F49" t="s">
        <v>67</v>
      </c>
      <c r="G49">
        <v>1.6071999999999999E-2</v>
      </c>
    </row>
    <row r="50" spans="1:7" x14ac:dyDescent="0.25">
      <c r="A50" s="1">
        <v>48</v>
      </c>
      <c r="B50" t="s">
        <v>27</v>
      </c>
      <c r="C50">
        <v>2.9482719999999998</v>
      </c>
      <c r="D50">
        <v>2.9375659999999999</v>
      </c>
      <c r="E50">
        <v>0.18822620549999999</v>
      </c>
      <c r="F50" t="s">
        <v>67</v>
      </c>
      <c r="G50">
        <v>3.6310000000000001E-3</v>
      </c>
    </row>
    <row r="51" spans="1:7" x14ac:dyDescent="0.25">
      <c r="A51" s="1">
        <v>49</v>
      </c>
      <c r="B51" t="s">
        <v>49</v>
      </c>
      <c r="C51">
        <v>2.249806</v>
      </c>
      <c r="D51">
        <v>2.2867000000000002</v>
      </c>
      <c r="E51">
        <v>0.18820467399999999</v>
      </c>
      <c r="F51" t="s">
        <v>68</v>
      </c>
      <c r="G51">
        <v>1.6399E-2</v>
      </c>
    </row>
    <row r="52" spans="1:7" x14ac:dyDescent="0.25">
      <c r="A52" s="1">
        <v>50</v>
      </c>
      <c r="B52" t="s">
        <v>33</v>
      </c>
      <c r="C52">
        <v>2.2413880000000002</v>
      </c>
      <c r="D52">
        <v>2.310346</v>
      </c>
      <c r="E52">
        <v>0.18819059469999999</v>
      </c>
      <c r="F52" t="s">
        <v>68</v>
      </c>
      <c r="G52">
        <v>3.0766000000000002E-2</v>
      </c>
    </row>
    <row r="53" spans="1:7" x14ac:dyDescent="0.25">
      <c r="A53" s="1">
        <v>51</v>
      </c>
      <c r="B53" t="s">
        <v>50</v>
      </c>
      <c r="C53">
        <v>81.554893000000007</v>
      </c>
      <c r="D53">
        <v>82.246415999999996</v>
      </c>
      <c r="E53">
        <v>0.1881822652</v>
      </c>
      <c r="F53" t="s">
        <v>67</v>
      </c>
      <c r="G53">
        <v>8.4790000000000004E-3</v>
      </c>
    </row>
    <row r="54" spans="1:7" x14ac:dyDescent="0.25">
      <c r="A54" s="1">
        <v>52</v>
      </c>
      <c r="B54" t="s">
        <v>33</v>
      </c>
      <c r="C54">
        <v>2.310346</v>
      </c>
      <c r="D54">
        <v>2.5043500000000001</v>
      </c>
      <c r="E54">
        <v>0.1881566429</v>
      </c>
      <c r="F54" t="s">
        <v>67</v>
      </c>
      <c r="G54">
        <v>8.3972000000000005E-2</v>
      </c>
    </row>
    <row r="55" spans="1:7" x14ac:dyDescent="0.25">
      <c r="A55" s="1">
        <v>53</v>
      </c>
      <c r="B55" t="s">
        <v>49</v>
      </c>
      <c r="C55">
        <v>2.2867000000000002</v>
      </c>
      <c r="D55">
        <v>2.3235380000000001</v>
      </c>
      <c r="E55">
        <v>0.18813175209999999</v>
      </c>
      <c r="F55" t="s">
        <v>67</v>
      </c>
      <c r="G55">
        <v>1.6109999999999999E-2</v>
      </c>
    </row>
    <row r="56" spans="1:7" x14ac:dyDescent="0.25">
      <c r="A56" s="1">
        <v>54</v>
      </c>
      <c r="B56" t="s">
        <v>45</v>
      </c>
      <c r="C56">
        <v>0.1</v>
      </c>
      <c r="D56">
        <v>9.8271999999999998E-2</v>
      </c>
      <c r="E56">
        <v>0.18812115209999999</v>
      </c>
      <c r="F56" t="s">
        <v>67</v>
      </c>
      <c r="G56">
        <v>1.728E-2</v>
      </c>
    </row>
    <row r="57" spans="1:7" x14ac:dyDescent="0.25">
      <c r="A57" s="1">
        <v>55</v>
      </c>
      <c r="B57" t="s">
        <v>49</v>
      </c>
      <c r="C57">
        <v>2.3235380000000001</v>
      </c>
      <c r="D57">
        <v>2.3493400000000002</v>
      </c>
      <c r="E57">
        <v>0.1881113298</v>
      </c>
      <c r="F57" t="s">
        <v>67</v>
      </c>
      <c r="G57">
        <v>1.1105E-2</v>
      </c>
    </row>
    <row r="58" spans="1:7" x14ac:dyDescent="0.25">
      <c r="A58" s="1">
        <v>56</v>
      </c>
      <c r="B58" t="s">
        <v>45</v>
      </c>
      <c r="C58">
        <v>9.8271999999999998E-2</v>
      </c>
      <c r="D58">
        <v>9.5299999999999996E-2</v>
      </c>
      <c r="E58">
        <v>0.18809457730000001</v>
      </c>
      <c r="F58" t="s">
        <v>67</v>
      </c>
      <c r="G58">
        <v>3.0242999999999999E-2</v>
      </c>
    </row>
    <row r="59" spans="1:7" x14ac:dyDescent="0.25">
      <c r="A59" s="1">
        <v>57</v>
      </c>
      <c r="B59" t="s">
        <v>42</v>
      </c>
      <c r="C59">
        <v>3.3828819999999999</v>
      </c>
      <c r="D59">
        <v>3.2847840000000001</v>
      </c>
      <c r="E59">
        <v>0.1880900807</v>
      </c>
      <c r="F59" t="s">
        <v>69</v>
      </c>
      <c r="G59">
        <v>2.8997999999999999E-2</v>
      </c>
    </row>
    <row r="60" spans="1:7" x14ac:dyDescent="0.25">
      <c r="A60" s="1">
        <v>58</v>
      </c>
      <c r="B60" t="s">
        <v>31</v>
      </c>
      <c r="C60">
        <v>20.222625000000001</v>
      </c>
      <c r="D60">
        <v>20.076414</v>
      </c>
      <c r="E60">
        <v>0.18808393270000001</v>
      </c>
      <c r="F60" t="s">
        <v>67</v>
      </c>
      <c r="G60">
        <v>7.2300000000000003E-3</v>
      </c>
    </row>
    <row r="61" spans="1:7" x14ac:dyDescent="0.25">
      <c r="A61" s="1">
        <v>59</v>
      </c>
      <c r="B61" t="s">
        <v>42</v>
      </c>
      <c r="C61">
        <v>3.2847840000000001</v>
      </c>
      <c r="D61">
        <v>2.7797320000000001</v>
      </c>
      <c r="E61">
        <v>0.18806392350000001</v>
      </c>
      <c r="F61" t="s">
        <v>67</v>
      </c>
      <c r="G61">
        <v>0.153755</v>
      </c>
    </row>
    <row r="62" spans="1:7" x14ac:dyDescent="0.25">
      <c r="A62" s="1">
        <v>60</v>
      </c>
      <c r="B62" t="s">
        <v>28</v>
      </c>
      <c r="C62">
        <v>20</v>
      </c>
      <c r="D62">
        <v>19.655169999999998</v>
      </c>
      <c r="E62">
        <v>0.18804934979999999</v>
      </c>
      <c r="F62" t="s">
        <v>67</v>
      </c>
      <c r="G62">
        <v>1.7242E-2</v>
      </c>
    </row>
    <row r="63" spans="1:7" x14ac:dyDescent="0.25">
      <c r="A63" s="1">
        <v>61</v>
      </c>
      <c r="B63" t="s">
        <v>26</v>
      </c>
      <c r="C63">
        <v>35.552339000000003</v>
      </c>
      <c r="D63">
        <v>35.822454</v>
      </c>
      <c r="E63">
        <v>0.188041547</v>
      </c>
      <c r="F63" t="s">
        <v>67</v>
      </c>
      <c r="G63">
        <v>7.5979999999999997E-3</v>
      </c>
    </row>
    <row r="64" spans="1:7" x14ac:dyDescent="0.25">
      <c r="A64" s="1">
        <v>62</v>
      </c>
      <c r="B64" t="s">
        <v>28</v>
      </c>
      <c r="C64">
        <v>19.655169999999998</v>
      </c>
      <c r="D64">
        <v>19.441134999999999</v>
      </c>
      <c r="E64">
        <v>0.18802909910000001</v>
      </c>
      <c r="F64" t="s">
        <v>67</v>
      </c>
      <c r="G64">
        <v>1.089E-2</v>
      </c>
    </row>
    <row r="65" spans="1:7" x14ac:dyDescent="0.25">
      <c r="A65" s="1">
        <v>63</v>
      </c>
      <c r="B65" t="s">
        <v>52</v>
      </c>
      <c r="C65">
        <v>955984255197.01501</v>
      </c>
      <c r="D65">
        <v>957337324203.5343</v>
      </c>
      <c r="E65">
        <v>0.18802322129999999</v>
      </c>
      <c r="F65" t="s">
        <v>68</v>
      </c>
      <c r="G65">
        <v>1.415E-3</v>
      </c>
    </row>
    <row r="66" spans="1:7" x14ac:dyDescent="0.25">
      <c r="A66" s="1">
        <v>64</v>
      </c>
      <c r="B66" t="s">
        <v>42</v>
      </c>
      <c r="C66">
        <v>2.7797320000000001</v>
      </c>
      <c r="D66">
        <v>2.7228650000000001</v>
      </c>
      <c r="E66">
        <v>0.18801989599999999</v>
      </c>
      <c r="F66" t="s">
        <v>69</v>
      </c>
      <c r="G66">
        <v>2.0458E-2</v>
      </c>
    </row>
    <row r="67" spans="1:7" x14ac:dyDescent="0.25">
      <c r="A67" s="1">
        <v>65</v>
      </c>
      <c r="B67" t="s">
        <v>42</v>
      </c>
      <c r="C67">
        <v>2.7228650000000001</v>
      </c>
      <c r="D67">
        <v>2.350133</v>
      </c>
      <c r="E67">
        <v>0.18800991859999999</v>
      </c>
      <c r="F67" t="s">
        <v>67</v>
      </c>
      <c r="G67">
        <v>0.13689000000000001</v>
      </c>
    </row>
    <row r="68" spans="1:7" x14ac:dyDescent="0.25">
      <c r="A68" s="1">
        <v>66</v>
      </c>
      <c r="B68" t="s">
        <v>40</v>
      </c>
      <c r="C68">
        <v>3.0130000000000001E-2</v>
      </c>
      <c r="D68">
        <v>3.0145000000000002E-2</v>
      </c>
      <c r="E68">
        <v>0.18799996560000001</v>
      </c>
      <c r="F68" t="s">
        <v>68</v>
      </c>
      <c r="G68">
        <v>4.9799999999999996E-4</v>
      </c>
    </row>
    <row r="69" spans="1:7" x14ac:dyDescent="0.25">
      <c r="A69" s="1">
        <v>67</v>
      </c>
      <c r="B69" t="s">
        <v>50</v>
      </c>
      <c r="C69">
        <v>82.246415999999996</v>
      </c>
      <c r="D69">
        <v>82.338622999999998</v>
      </c>
      <c r="E69">
        <v>0.1879952943</v>
      </c>
      <c r="F69" t="s">
        <v>68</v>
      </c>
      <c r="G69">
        <v>1.121E-3</v>
      </c>
    </row>
    <row r="70" spans="1:7" x14ac:dyDescent="0.25">
      <c r="A70" s="1">
        <v>68</v>
      </c>
      <c r="B70" t="s">
        <v>50</v>
      </c>
      <c r="C70">
        <v>82.338622999999998</v>
      </c>
      <c r="D70">
        <v>83.751785999999996</v>
      </c>
      <c r="E70">
        <v>0.1879570767</v>
      </c>
      <c r="F70" t="s">
        <v>67</v>
      </c>
      <c r="G70">
        <v>1.7163000000000001E-2</v>
      </c>
    </row>
    <row r="71" spans="1:7" x14ac:dyDescent="0.25">
      <c r="A71" s="1">
        <v>69</v>
      </c>
      <c r="B71" t="s">
        <v>27</v>
      </c>
      <c r="C71">
        <v>2.9375659999999999</v>
      </c>
      <c r="D71">
        <v>2.9304320000000001</v>
      </c>
      <c r="E71">
        <v>0.18794581690000001</v>
      </c>
      <c r="F71" t="s">
        <v>69</v>
      </c>
      <c r="G71">
        <v>2.4290000000000002E-3</v>
      </c>
    </row>
    <row r="72" spans="1:7" x14ac:dyDescent="0.25">
      <c r="A72" s="1">
        <v>70</v>
      </c>
      <c r="B72" t="s">
        <v>33</v>
      </c>
      <c r="C72">
        <v>2.5043500000000001</v>
      </c>
      <c r="D72">
        <v>2.5441159999999998</v>
      </c>
      <c r="E72">
        <v>0.18794046240000001</v>
      </c>
      <c r="F72" t="s">
        <v>68</v>
      </c>
      <c r="G72">
        <v>1.5879000000000001E-2</v>
      </c>
    </row>
    <row r="73" spans="1:7" x14ac:dyDescent="0.25">
      <c r="A73" s="1">
        <v>71</v>
      </c>
      <c r="B73" t="s">
        <v>50</v>
      </c>
      <c r="C73">
        <v>83.751785999999996</v>
      </c>
      <c r="D73">
        <v>84.583917999999997</v>
      </c>
      <c r="E73">
        <v>0.1879298562</v>
      </c>
      <c r="F73" t="s">
        <v>67</v>
      </c>
      <c r="G73">
        <v>9.9360000000000004E-3</v>
      </c>
    </row>
    <row r="74" spans="1:7" x14ac:dyDescent="0.25">
      <c r="A74" s="1">
        <v>72</v>
      </c>
      <c r="B74" t="s">
        <v>33</v>
      </c>
      <c r="C74">
        <v>2.5441159999999998</v>
      </c>
      <c r="D74">
        <v>2.7166419999999998</v>
      </c>
      <c r="E74">
        <v>0.187907465</v>
      </c>
      <c r="F74" t="s">
        <v>67</v>
      </c>
      <c r="G74">
        <v>6.7813999999999999E-2</v>
      </c>
    </row>
    <row r="75" spans="1:7" x14ac:dyDescent="0.25">
      <c r="A75" s="1">
        <v>73</v>
      </c>
      <c r="B75" t="s">
        <v>51</v>
      </c>
      <c r="C75">
        <v>1.3846639999999999</v>
      </c>
      <c r="D75">
        <v>1.3870420000000001</v>
      </c>
      <c r="E75">
        <v>0.187903085</v>
      </c>
      <c r="F75" t="s">
        <v>68</v>
      </c>
      <c r="G75">
        <v>1.717E-3</v>
      </c>
    </row>
    <row r="76" spans="1:7" x14ac:dyDescent="0.25">
      <c r="A76" s="1">
        <v>74</v>
      </c>
      <c r="B76" t="s">
        <v>42</v>
      </c>
      <c r="C76">
        <v>2.350133</v>
      </c>
      <c r="D76">
        <v>2.3030520000000001</v>
      </c>
      <c r="E76">
        <v>0.18789997319999999</v>
      </c>
      <c r="F76" t="s">
        <v>69</v>
      </c>
      <c r="G76">
        <v>2.0032999999999999E-2</v>
      </c>
    </row>
    <row r="77" spans="1:7" x14ac:dyDescent="0.25">
      <c r="A77" s="1">
        <v>75</v>
      </c>
      <c r="B77" t="s">
        <v>42</v>
      </c>
      <c r="C77">
        <v>2.3030520000000001</v>
      </c>
      <c r="D77">
        <v>1.9081060000000001</v>
      </c>
      <c r="E77">
        <v>0.18788728939999999</v>
      </c>
      <c r="F77" t="s">
        <v>67</v>
      </c>
      <c r="G77">
        <v>0.171488</v>
      </c>
    </row>
    <row r="78" spans="1:7" x14ac:dyDescent="0.25">
      <c r="A78" s="1">
        <v>76</v>
      </c>
      <c r="B78" t="s">
        <v>51</v>
      </c>
      <c r="C78">
        <v>1.3870420000000001</v>
      </c>
      <c r="D78">
        <v>1.41079</v>
      </c>
      <c r="E78">
        <v>0.18784525590000001</v>
      </c>
      <c r="F78" t="s">
        <v>67</v>
      </c>
      <c r="G78">
        <v>1.7121000000000001E-2</v>
      </c>
    </row>
    <row r="79" spans="1:7" x14ac:dyDescent="0.25">
      <c r="A79" s="1">
        <v>77</v>
      </c>
      <c r="B79" t="s">
        <v>46</v>
      </c>
      <c r="C79">
        <v>10</v>
      </c>
      <c r="D79">
        <v>9.8275919999999992</v>
      </c>
      <c r="E79">
        <v>0.1878346531</v>
      </c>
      <c r="F79" t="s">
        <v>67</v>
      </c>
      <c r="G79">
        <v>1.7240999999999999E-2</v>
      </c>
    </row>
    <row r="80" spans="1:7" x14ac:dyDescent="0.25">
      <c r="A80" s="1">
        <v>78</v>
      </c>
      <c r="B80" t="s">
        <v>42</v>
      </c>
      <c r="C80">
        <v>1.9081060000000001</v>
      </c>
      <c r="D80">
        <v>1.8682859999999999</v>
      </c>
      <c r="E80">
        <v>0.18783132229999999</v>
      </c>
      <c r="F80" t="s">
        <v>69</v>
      </c>
      <c r="G80">
        <v>2.0868999999999999E-2</v>
      </c>
    </row>
    <row r="81" spans="1:7" x14ac:dyDescent="0.25">
      <c r="A81" s="1">
        <v>79</v>
      </c>
      <c r="B81" t="s">
        <v>42</v>
      </c>
      <c r="C81">
        <v>1.8682859999999999</v>
      </c>
      <c r="D81">
        <v>1.2572129999999999</v>
      </c>
      <c r="E81">
        <v>0.1878076847</v>
      </c>
      <c r="F81" t="s">
        <v>67</v>
      </c>
      <c r="G81">
        <v>0.32707700000000001</v>
      </c>
    </row>
    <row r="82" spans="1:7" x14ac:dyDescent="0.25">
      <c r="A82" s="1">
        <v>80</v>
      </c>
      <c r="B82" t="s">
        <v>51</v>
      </c>
      <c r="C82">
        <v>1.41079</v>
      </c>
      <c r="D82">
        <v>1.4346989999999999</v>
      </c>
      <c r="E82">
        <v>0.18775257980000001</v>
      </c>
      <c r="F82" t="s">
        <v>68</v>
      </c>
      <c r="G82">
        <v>1.6947E-2</v>
      </c>
    </row>
    <row r="83" spans="1:7" x14ac:dyDescent="0.25">
      <c r="A83" s="1">
        <v>81</v>
      </c>
      <c r="B83" t="s">
        <v>46</v>
      </c>
      <c r="C83">
        <v>9.8275919999999992</v>
      </c>
      <c r="D83">
        <v>9.6254500000000007</v>
      </c>
      <c r="E83">
        <v>0.18774496230000001</v>
      </c>
      <c r="F83" t="s">
        <v>67</v>
      </c>
      <c r="G83">
        <v>2.0569E-2</v>
      </c>
    </row>
    <row r="84" spans="1:7" x14ac:dyDescent="0.25">
      <c r="A84" s="1">
        <v>82</v>
      </c>
      <c r="B84" t="s">
        <v>53</v>
      </c>
      <c r="C84">
        <v>1.051728</v>
      </c>
      <c r="D84">
        <v>1.052915</v>
      </c>
      <c r="E84">
        <v>0.18773910369999999</v>
      </c>
      <c r="F84" t="s">
        <v>67</v>
      </c>
      <c r="G84">
        <v>1.129E-3</v>
      </c>
    </row>
    <row r="85" spans="1:7" x14ac:dyDescent="0.25">
      <c r="A85" s="1">
        <v>83</v>
      </c>
      <c r="B85" t="s">
        <v>50</v>
      </c>
      <c r="C85">
        <v>84.583917999999997</v>
      </c>
      <c r="D85">
        <v>84.681827999999996</v>
      </c>
      <c r="E85">
        <v>0.18773454410000001</v>
      </c>
      <c r="F85" t="s">
        <v>68</v>
      </c>
      <c r="G85">
        <v>1.158E-3</v>
      </c>
    </row>
    <row r="86" spans="1:7" x14ac:dyDescent="0.25">
      <c r="A86" s="1">
        <v>84</v>
      </c>
      <c r="B86" t="s">
        <v>50</v>
      </c>
      <c r="C86">
        <v>84.681827999999996</v>
      </c>
      <c r="D86">
        <v>86.134990999999999</v>
      </c>
      <c r="E86">
        <v>0.18770022259999999</v>
      </c>
      <c r="F86" t="s">
        <v>67</v>
      </c>
      <c r="G86">
        <v>1.7160000000000002E-2</v>
      </c>
    </row>
    <row r="87" spans="1:7" x14ac:dyDescent="0.25">
      <c r="A87" s="1">
        <v>85</v>
      </c>
      <c r="B87" t="s">
        <v>47</v>
      </c>
      <c r="C87">
        <v>0.02</v>
      </c>
      <c r="D87">
        <v>1.8970000000000001E-2</v>
      </c>
      <c r="E87">
        <v>0.18767530499999999</v>
      </c>
      <c r="F87" t="s">
        <v>67</v>
      </c>
      <c r="G87">
        <v>5.1499999999999997E-2</v>
      </c>
    </row>
    <row r="88" spans="1:7" x14ac:dyDescent="0.25">
      <c r="A88" s="1">
        <v>86</v>
      </c>
      <c r="B88" t="s">
        <v>50</v>
      </c>
      <c r="C88">
        <v>86.134990999999999</v>
      </c>
      <c r="D88">
        <v>87.594911999999994</v>
      </c>
      <c r="E88">
        <v>0.18764502960000001</v>
      </c>
      <c r="F88" t="s">
        <v>68</v>
      </c>
      <c r="G88">
        <v>1.6948999999999999E-2</v>
      </c>
    </row>
    <row r="89" spans="1:7" x14ac:dyDescent="0.25">
      <c r="A89" s="1">
        <v>87</v>
      </c>
      <c r="B89" t="s">
        <v>33</v>
      </c>
      <c r="C89">
        <v>2.7166419999999998</v>
      </c>
      <c r="D89">
        <v>2.7604630000000001</v>
      </c>
      <c r="E89">
        <v>0.1876379779</v>
      </c>
      <c r="F89" t="s">
        <v>68</v>
      </c>
      <c r="G89">
        <v>1.6131E-2</v>
      </c>
    </row>
    <row r="90" spans="1:7" x14ac:dyDescent="0.25">
      <c r="A90" s="1">
        <v>88</v>
      </c>
      <c r="B90" t="s">
        <v>42</v>
      </c>
      <c r="C90">
        <v>1.2572129999999999</v>
      </c>
      <c r="D90">
        <v>1.2249060000000001</v>
      </c>
      <c r="E90">
        <v>0.1876323057</v>
      </c>
      <c r="F90" t="s">
        <v>69</v>
      </c>
      <c r="G90">
        <v>2.5697000000000001E-2</v>
      </c>
    </row>
    <row r="91" spans="1:7" x14ac:dyDescent="0.25">
      <c r="A91" s="1">
        <v>89</v>
      </c>
      <c r="B91" t="s">
        <v>42</v>
      </c>
      <c r="C91">
        <v>1.2249060000000001</v>
      </c>
      <c r="D91">
        <v>0.61245300000000003</v>
      </c>
      <c r="E91">
        <v>0.18754299099999999</v>
      </c>
      <c r="F91" t="s">
        <v>69</v>
      </c>
      <c r="G91">
        <v>0.5</v>
      </c>
    </row>
    <row r="92" spans="1:7" x14ac:dyDescent="0.25">
      <c r="A92" s="1">
        <v>90</v>
      </c>
      <c r="B92" t="s">
        <v>50</v>
      </c>
      <c r="C92">
        <v>87.594911999999994</v>
      </c>
      <c r="D92">
        <v>90.511269999999996</v>
      </c>
      <c r="E92">
        <v>0.18746952</v>
      </c>
      <c r="F92" t="s">
        <v>67</v>
      </c>
      <c r="G92">
        <v>3.3293999999999997E-2</v>
      </c>
    </row>
    <row r="93" spans="1:7" x14ac:dyDescent="0.25">
      <c r="A93" s="1">
        <v>91</v>
      </c>
      <c r="B93" t="s">
        <v>42</v>
      </c>
      <c r="C93">
        <v>0.61245300000000003</v>
      </c>
      <c r="D93">
        <v>0.54331600000000002</v>
      </c>
      <c r="E93">
        <v>0.18743000160000001</v>
      </c>
      <c r="F93" t="s">
        <v>67</v>
      </c>
      <c r="G93">
        <v>0.112885</v>
      </c>
    </row>
    <row r="94" spans="1:7" x14ac:dyDescent="0.25">
      <c r="A94" s="1">
        <v>92</v>
      </c>
      <c r="B94" t="s">
        <v>50</v>
      </c>
      <c r="C94">
        <v>90.511269999999996</v>
      </c>
      <c r="D94">
        <v>91.187505000000002</v>
      </c>
      <c r="E94">
        <v>0.18742453370000001</v>
      </c>
      <c r="F94" t="s">
        <v>67</v>
      </c>
      <c r="G94">
        <v>7.4710000000000002E-3</v>
      </c>
    </row>
    <row r="95" spans="1:7" x14ac:dyDescent="0.25">
      <c r="A95" s="1">
        <v>93</v>
      </c>
      <c r="B95" t="s">
        <v>42</v>
      </c>
      <c r="C95">
        <v>0.54331600000000002</v>
      </c>
      <c r="D95">
        <v>0.53592099999999998</v>
      </c>
      <c r="E95">
        <v>0.1874185038</v>
      </c>
      <c r="F95" t="s">
        <v>67</v>
      </c>
      <c r="G95">
        <v>1.3611E-2</v>
      </c>
    </row>
    <row r="96" spans="1:7" x14ac:dyDescent="0.25">
      <c r="A96" s="1">
        <v>94</v>
      </c>
      <c r="B96" t="s">
        <v>51</v>
      </c>
      <c r="C96">
        <v>1.4346989999999999</v>
      </c>
      <c r="D96">
        <v>1.4577580000000001</v>
      </c>
      <c r="E96">
        <v>0.18741372149999999</v>
      </c>
      <c r="F96" t="s">
        <v>67</v>
      </c>
      <c r="G96">
        <v>1.6071999999999999E-2</v>
      </c>
    </row>
    <row r="97" spans="1:7" x14ac:dyDescent="0.25">
      <c r="A97" s="1">
        <v>95</v>
      </c>
      <c r="B97" t="s">
        <v>33</v>
      </c>
      <c r="C97">
        <v>2.7604630000000001</v>
      </c>
      <c r="D97">
        <v>2.9951509999999999</v>
      </c>
      <c r="E97">
        <v>0.1873687101</v>
      </c>
      <c r="F97" t="s">
        <v>67</v>
      </c>
      <c r="G97">
        <v>8.5017999999999996E-2</v>
      </c>
    </row>
    <row r="98" spans="1:7" x14ac:dyDescent="0.25">
      <c r="A98" s="1">
        <v>96</v>
      </c>
      <c r="B98" t="s">
        <v>51</v>
      </c>
      <c r="C98">
        <v>1.4577580000000001</v>
      </c>
      <c r="D98">
        <v>1.46713</v>
      </c>
      <c r="E98">
        <v>0.18736035700000001</v>
      </c>
      <c r="F98" t="s">
        <v>67</v>
      </c>
      <c r="G98">
        <v>6.4289999999999998E-3</v>
      </c>
    </row>
    <row r="99" spans="1:7" x14ac:dyDescent="0.25">
      <c r="A99" s="1">
        <v>97</v>
      </c>
      <c r="B99" t="s">
        <v>47</v>
      </c>
      <c r="C99">
        <v>1.8970000000000001E-2</v>
      </c>
      <c r="D99">
        <v>1.8616000000000001E-2</v>
      </c>
      <c r="E99">
        <v>0.18735250440000001</v>
      </c>
      <c r="F99" t="s">
        <v>67</v>
      </c>
      <c r="G99">
        <v>1.8661000000000001E-2</v>
      </c>
    </row>
    <row r="100" spans="1:7" x14ac:dyDescent="0.25">
      <c r="A100" s="1">
        <v>98</v>
      </c>
      <c r="B100" t="s">
        <v>26</v>
      </c>
      <c r="C100">
        <v>35.822454</v>
      </c>
      <c r="D100">
        <v>35.864010999999998</v>
      </c>
      <c r="E100">
        <v>0.18734920190000001</v>
      </c>
      <c r="F100" t="s">
        <v>68</v>
      </c>
      <c r="G100">
        <v>1.16E-3</v>
      </c>
    </row>
    <row r="101" spans="1:7" x14ac:dyDescent="0.25">
      <c r="A101" s="1">
        <v>99</v>
      </c>
      <c r="B101" t="s">
        <v>53</v>
      </c>
      <c r="C101">
        <v>1.052915</v>
      </c>
      <c r="D101">
        <v>1.054637</v>
      </c>
      <c r="E101">
        <v>0.18734485079999999</v>
      </c>
      <c r="F101" t="s">
        <v>67</v>
      </c>
      <c r="G101">
        <v>1.635E-3</v>
      </c>
    </row>
    <row r="102" spans="1:7" x14ac:dyDescent="0.25">
      <c r="A102" s="1">
        <v>100</v>
      </c>
      <c r="B102" t="s">
        <v>49</v>
      </c>
      <c r="C102">
        <v>2.3493400000000002</v>
      </c>
      <c r="D102">
        <v>2.3520470000000002</v>
      </c>
      <c r="E102">
        <v>0.18734292659999999</v>
      </c>
      <c r="F102" t="s">
        <v>68</v>
      </c>
      <c r="G102">
        <v>1.152E-3</v>
      </c>
    </row>
    <row r="103" spans="1:7" x14ac:dyDescent="0.25">
      <c r="A103" s="1">
        <v>101</v>
      </c>
      <c r="B103" t="s">
        <v>33</v>
      </c>
      <c r="C103">
        <v>2.9951509999999999</v>
      </c>
      <c r="D103">
        <v>3.0427</v>
      </c>
      <c r="E103">
        <v>0.18734056760000001</v>
      </c>
      <c r="F103" t="s">
        <v>68</v>
      </c>
      <c r="G103">
        <v>1.5875E-2</v>
      </c>
    </row>
    <row r="104" spans="1:7" x14ac:dyDescent="0.25">
      <c r="A104" s="1">
        <v>102</v>
      </c>
      <c r="B104" t="s">
        <v>49</v>
      </c>
      <c r="C104">
        <v>2.3520470000000002</v>
      </c>
      <c r="D104">
        <v>2.3924089999999998</v>
      </c>
      <c r="E104">
        <v>0.1873331557</v>
      </c>
      <c r="F104" t="s">
        <v>67</v>
      </c>
      <c r="G104">
        <v>1.7160000000000002E-2</v>
      </c>
    </row>
    <row r="105" spans="1:7" x14ac:dyDescent="0.25">
      <c r="A105" s="1">
        <v>103</v>
      </c>
      <c r="B105" t="s">
        <v>26</v>
      </c>
      <c r="C105">
        <v>35.864010999999998</v>
      </c>
      <c r="D105">
        <v>36.479441000000001</v>
      </c>
      <c r="E105">
        <v>0.18729830350000001</v>
      </c>
      <c r="F105" t="s">
        <v>67</v>
      </c>
      <c r="G105">
        <v>1.7160000000000002E-2</v>
      </c>
    </row>
    <row r="106" spans="1:7" x14ac:dyDescent="0.25">
      <c r="A106" s="1">
        <v>104</v>
      </c>
      <c r="B106" t="s">
        <v>49</v>
      </c>
      <c r="C106">
        <v>2.3924089999999998</v>
      </c>
      <c r="D106">
        <v>2.4161679999999999</v>
      </c>
      <c r="E106">
        <v>0.18728658300000001</v>
      </c>
      <c r="F106" t="s">
        <v>67</v>
      </c>
      <c r="G106">
        <v>9.9310000000000006E-3</v>
      </c>
    </row>
    <row r="107" spans="1:7" x14ac:dyDescent="0.25">
      <c r="A107" s="1">
        <v>105</v>
      </c>
      <c r="B107" t="s">
        <v>33</v>
      </c>
      <c r="C107">
        <v>3.0427</v>
      </c>
      <c r="D107">
        <v>3.1442290000000002</v>
      </c>
      <c r="E107">
        <v>0.18728188479999999</v>
      </c>
      <c r="F107" t="s">
        <v>67</v>
      </c>
      <c r="G107">
        <v>3.3368000000000002E-2</v>
      </c>
    </row>
    <row r="108" spans="1:7" x14ac:dyDescent="0.25">
      <c r="A108" s="1">
        <v>106</v>
      </c>
      <c r="B108" t="s">
        <v>26</v>
      </c>
      <c r="C108">
        <v>36.479441000000001</v>
      </c>
      <c r="D108">
        <v>36.287554999999998</v>
      </c>
      <c r="E108">
        <v>0.18727516869999999</v>
      </c>
      <c r="F108" t="s">
        <v>67</v>
      </c>
      <c r="G108">
        <v>5.2599999999999999E-3</v>
      </c>
    </row>
    <row r="109" spans="1:7" x14ac:dyDescent="0.25">
      <c r="A109" s="1">
        <v>107</v>
      </c>
      <c r="B109" t="s">
        <v>28</v>
      </c>
      <c r="C109">
        <v>19.441134999999999</v>
      </c>
      <c r="D109">
        <v>19.393573</v>
      </c>
      <c r="E109">
        <v>0.18727285960000001</v>
      </c>
      <c r="F109" t="s">
        <v>69</v>
      </c>
      <c r="G109">
        <v>2.4459999999999998E-3</v>
      </c>
    </row>
    <row r="110" spans="1:7" x14ac:dyDescent="0.25">
      <c r="A110" s="1">
        <v>108</v>
      </c>
      <c r="B110" t="s">
        <v>33</v>
      </c>
      <c r="C110">
        <v>3.1442290000000002</v>
      </c>
      <c r="D110">
        <v>3.196631</v>
      </c>
      <c r="E110">
        <v>0.18726877780000001</v>
      </c>
      <c r="F110" t="s">
        <v>68</v>
      </c>
      <c r="G110">
        <v>1.6666E-2</v>
      </c>
    </row>
    <row r="111" spans="1:7" x14ac:dyDescent="0.25">
      <c r="A111" s="1">
        <v>109</v>
      </c>
      <c r="B111" t="s">
        <v>50</v>
      </c>
      <c r="C111">
        <v>91.187505000000002</v>
      </c>
      <c r="D111">
        <v>91.291544000000002</v>
      </c>
      <c r="E111">
        <v>0.18726688869999999</v>
      </c>
      <c r="F111" t="s">
        <v>68</v>
      </c>
      <c r="G111">
        <v>1.1410000000000001E-3</v>
      </c>
    </row>
    <row r="112" spans="1:7" x14ac:dyDescent="0.25">
      <c r="A112" s="1">
        <v>110</v>
      </c>
      <c r="B112" t="s">
        <v>47</v>
      </c>
      <c r="C112">
        <v>1.8616000000000001E-2</v>
      </c>
      <c r="D112">
        <v>1.8568000000000001E-2</v>
      </c>
      <c r="E112">
        <v>0.18726513750000001</v>
      </c>
      <c r="F112" t="s">
        <v>69</v>
      </c>
      <c r="G112">
        <v>2.578E-3</v>
      </c>
    </row>
    <row r="113" spans="1:7" x14ac:dyDescent="0.25">
      <c r="A113" s="1">
        <v>111</v>
      </c>
      <c r="B113" t="s">
        <v>47</v>
      </c>
      <c r="C113">
        <v>1.8568000000000001E-2</v>
      </c>
      <c r="D113">
        <v>1.8244E-2</v>
      </c>
      <c r="E113">
        <v>0.18726055080000001</v>
      </c>
      <c r="F113" t="s">
        <v>67</v>
      </c>
      <c r="G113">
        <v>1.7448999999999999E-2</v>
      </c>
    </row>
    <row r="114" spans="1:7" x14ac:dyDescent="0.25">
      <c r="A114" s="1">
        <v>112</v>
      </c>
      <c r="B114" t="s">
        <v>50</v>
      </c>
      <c r="C114">
        <v>91.291544000000002</v>
      </c>
      <c r="D114">
        <v>92.858237000000003</v>
      </c>
      <c r="E114">
        <v>0.1872395281</v>
      </c>
      <c r="F114" t="s">
        <v>67</v>
      </c>
      <c r="G114">
        <v>1.7160999999999999E-2</v>
      </c>
    </row>
    <row r="115" spans="1:7" x14ac:dyDescent="0.25">
      <c r="A115" s="1">
        <v>113</v>
      </c>
      <c r="B115" t="s">
        <v>47</v>
      </c>
      <c r="C115">
        <v>1.8244E-2</v>
      </c>
      <c r="D115">
        <v>1.7923999999999999E-2</v>
      </c>
      <c r="E115">
        <v>0.18722766669999999</v>
      </c>
      <c r="F115" t="s">
        <v>69</v>
      </c>
      <c r="G115">
        <v>1.754E-2</v>
      </c>
    </row>
    <row r="116" spans="1:7" x14ac:dyDescent="0.25">
      <c r="A116" s="1">
        <v>114</v>
      </c>
      <c r="B116" t="s">
        <v>28</v>
      </c>
      <c r="C116">
        <v>19.393573</v>
      </c>
      <c r="D116">
        <v>19.062366000000001</v>
      </c>
      <c r="E116">
        <v>0.18722468040000001</v>
      </c>
      <c r="F116" t="s">
        <v>67</v>
      </c>
      <c r="G116">
        <v>1.7077999999999999E-2</v>
      </c>
    </row>
    <row r="117" spans="1:7" x14ac:dyDescent="0.25">
      <c r="A117" s="1">
        <v>115</v>
      </c>
      <c r="B117" t="s">
        <v>33</v>
      </c>
      <c r="C117">
        <v>3.196631</v>
      </c>
      <c r="D117">
        <v>3.303121</v>
      </c>
      <c r="E117">
        <v>0.18721438600000001</v>
      </c>
      <c r="F117" t="s">
        <v>67</v>
      </c>
      <c r="G117">
        <v>3.3313000000000002E-2</v>
      </c>
    </row>
    <row r="118" spans="1:7" x14ac:dyDescent="0.25">
      <c r="A118" s="1">
        <v>116</v>
      </c>
      <c r="B118" t="s">
        <v>50</v>
      </c>
      <c r="C118">
        <v>92.858237000000003</v>
      </c>
      <c r="D118">
        <v>94.432115999999994</v>
      </c>
      <c r="E118">
        <v>0.1872032646</v>
      </c>
      <c r="F118" t="s">
        <v>68</v>
      </c>
      <c r="G118">
        <v>1.6948999999999999E-2</v>
      </c>
    </row>
    <row r="119" spans="1:7" x14ac:dyDescent="0.25">
      <c r="A119" s="1">
        <v>117</v>
      </c>
      <c r="B119" t="s">
        <v>26</v>
      </c>
      <c r="C119">
        <v>36.287554999999998</v>
      </c>
      <c r="D119">
        <v>36.330202999999997</v>
      </c>
      <c r="E119">
        <v>0.1872005843</v>
      </c>
      <c r="F119" t="s">
        <v>68</v>
      </c>
      <c r="G119">
        <v>1.175E-3</v>
      </c>
    </row>
    <row r="120" spans="1:7" x14ac:dyDescent="0.25">
      <c r="A120" s="1">
        <v>118</v>
      </c>
      <c r="B120" t="s">
        <v>50</v>
      </c>
      <c r="C120">
        <v>94.432115999999994</v>
      </c>
      <c r="D120">
        <v>95.949842000000004</v>
      </c>
      <c r="E120">
        <v>0.18719887230000001</v>
      </c>
      <c r="F120" t="s">
        <v>67</v>
      </c>
      <c r="G120">
        <v>1.6071999999999999E-2</v>
      </c>
    </row>
    <row r="121" spans="1:7" x14ac:dyDescent="0.25">
      <c r="A121" s="1">
        <v>119</v>
      </c>
      <c r="B121" t="s">
        <v>26</v>
      </c>
      <c r="C121">
        <v>36.330202999999997</v>
      </c>
      <c r="D121">
        <v>36.953594000000002</v>
      </c>
      <c r="E121">
        <v>0.1871877824</v>
      </c>
      <c r="F121" t="s">
        <v>67</v>
      </c>
      <c r="G121">
        <v>1.7159000000000001E-2</v>
      </c>
    </row>
    <row r="122" spans="1:7" x14ac:dyDescent="0.25">
      <c r="A122" s="1">
        <v>120</v>
      </c>
      <c r="B122" t="s">
        <v>28</v>
      </c>
      <c r="C122">
        <v>19.062366000000001</v>
      </c>
      <c r="D122">
        <v>18.727881</v>
      </c>
      <c r="E122">
        <v>0.18717623189999999</v>
      </c>
      <c r="F122" t="s">
        <v>69</v>
      </c>
      <c r="G122">
        <v>1.7547E-2</v>
      </c>
    </row>
    <row r="123" spans="1:7" x14ac:dyDescent="0.25">
      <c r="A123" s="1">
        <v>121</v>
      </c>
      <c r="B123" t="s">
        <v>50</v>
      </c>
      <c r="C123">
        <v>95.949842000000004</v>
      </c>
      <c r="D123">
        <v>97.576097000000004</v>
      </c>
      <c r="E123">
        <v>0.18716953920000001</v>
      </c>
      <c r="F123" t="s">
        <v>68</v>
      </c>
      <c r="G123">
        <v>1.6948999999999999E-2</v>
      </c>
    </row>
    <row r="124" spans="1:7" x14ac:dyDescent="0.25">
      <c r="A124" s="1">
        <v>122</v>
      </c>
      <c r="B124" t="s">
        <v>51</v>
      </c>
      <c r="C124">
        <v>1.46713</v>
      </c>
      <c r="D124">
        <v>1.4688479999999999</v>
      </c>
      <c r="E124">
        <v>0.187165837</v>
      </c>
      <c r="F124" t="s">
        <v>68</v>
      </c>
      <c r="G124">
        <v>1.1709999999999999E-3</v>
      </c>
    </row>
    <row r="125" spans="1:7" x14ac:dyDescent="0.25">
      <c r="A125" s="1">
        <v>123</v>
      </c>
      <c r="B125" t="s">
        <v>49</v>
      </c>
      <c r="C125">
        <v>2.4161679999999999</v>
      </c>
      <c r="D125">
        <v>2.4189690000000001</v>
      </c>
      <c r="E125">
        <v>0.18716312700000001</v>
      </c>
      <c r="F125" t="s">
        <v>68</v>
      </c>
      <c r="G125">
        <v>1.1590000000000001E-3</v>
      </c>
    </row>
    <row r="126" spans="1:7" x14ac:dyDescent="0.25">
      <c r="A126" s="1">
        <v>124</v>
      </c>
      <c r="B126" t="s">
        <v>26</v>
      </c>
      <c r="C126">
        <v>36.953594000000002</v>
      </c>
      <c r="D126">
        <v>37.104771999999997</v>
      </c>
      <c r="E126">
        <v>0.18716013370000001</v>
      </c>
      <c r="F126" t="s">
        <v>67</v>
      </c>
      <c r="G126">
        <v>4.091E-3</v>
      </c>
    </row>
    <row r="127" spans="1:7" x14ac:dyDescent="0.25">
      <c r="A127" s="1">
        <v>125</v>
      </c>
      <c r="B127" t="s">
        <v>43</v>
      </c>
      <c r="C127">
        <v>3.840678</v>
      </c>
      <c r="D127">
        <v>3.8912079999999998</v>
      </c>
      <c r="E127">
        <v>0.18715900399999999</v>
      </c>
      <c r="F127" t="s">
        <v>68</v>
      </c>
      <c r="G127">
        <v>1.3157E-2</v>
      </c>
    </row>
    <row r="128" spans="1:7" x14ac:dyDescent="0.25">
      <c r="A128" s="1">
        <v>126</v>
      </c>
      <c r="B128" t="s">
        <v>43</v>
      </c>
      <c r="C128">
        <v>3.8912079999999998</v>
      </c>
      <c r="D128">
        <v>4.6920830000000002</v>
      </c>
      <c r="E128">
        <v>0.18714851599999999</v>
      </c>
      <c r="F128" t="s">
        <v>67</v>
      </c>
      <c r="G128">
        <v>0.205817</v>
      </c>
    </row>
    <row r="129" spans="1:7" x14ac:dyDescent="0.25">
      <c r="A129" s="1">
        <v>127</v>
      </c>
      <c r="B129" t="s">
        <v>49</v>
      </c>
      <c r="C129">
        <v>2.4189690000000001</v>
      </c>
      <c r="D129">
        <v>2.4604789999999999</v>
      </c>
      <c r="E129">
        <v>0.1871397725</v>
      </c>
      <c r="F129" t="s">
        <v>67</v>
      </c>
      <c r="G129">
        <v>1.7160000000000002E-2</v>
      </c>
    </row>
    <row r="130" spans="1:7" x14ac:dyDescent="0.25">
      <c r="A130" s="1">
        <v>128</v>
      </c>
      <c r="B130" t="s">
        <v>47</v>
      </c>
      <c r="C130">
        <v>1.7923999999999999E-2</v>
      </c>
      <c r="D130">
        <v>1.7021999999999999E-2</v>
      </c>
      <c r="E130">
        <v>0.1871047545</v>
      </c>
      <c r="F130" t="s">
        <v>67</v>
      </c>
      <c r="G130">
        <v>5.0324000000000001E-2</v>
      </c>
    </row>
    <row r="131" spans="1:7" x14ac:dyDescent="0.25">
      <c r="A131" s="1">
        <v>129</v>
      </c>
      <c r="B131" t="s">
        <v>49</v>
      </c>
      <c r="C131">
        <v>2.4604789999999999</v>
      </c>
      <c r="D131">
        <v>2.4906760000000001</v>
      </c>
      <c r="E131">
        <v>0.18708302939999999</v>
      </c>
      <c r="F131" t="s">
        <v>67</v>
      </c>
      <c r="G131">
        <v>1.2272999999999999E-2</v>
      </c>
    </row>
    <row r="132" spans="1:7" x14ac:dyDescent="0.25">
      <c r="A132" s="1">
        <v>130</v>
      </c>
      <c r="B132" t="s">
        <v>47</v>
      </c>
      <c r="C132">
        <v>1.7021999999999999E-2</v>
      </c>
      <c r="D132">
        <v>1.6712000000000001E-2</v>
      </c>
      <c r="E132">
        <v>0.18707200900000001</v>
      </c>
      <c r="F132" t="s">
        <v>69</v>
      </c>
      <c r="G132">
        <v>1.8211999999999999E-2</v>
      </c>
    </row>
    <row r="133" spans="1:7" x14ac:dyDescent="0.25">
      <c r="A133" s="1">
        <v>131</v>
      </c>
      <c r="B133" t="s">
        <v>33</v>
      </c>
      <c r="C133">
        <v>3.303121</v>
      </c>
      <c r="D133">
        <v>3.3581819999999998</v>
      </c>
      <c r="E133">
        <v>0.18706971559999999</v>
      </c>
      <c r="F133" t="s">
        <v>68</v>
      </c>
      <c r="G133">
        <v>1.6669E-2</v>
      </c>
    </row>
    <row r="134" spans="1:7" x14ac:dyDescent="0.25">
      <c r="A134" s="1">
        <v>132</v>
      </c>
      <c r="B134" t="s">
        <v>49</v>
      </c>
      <c r="C134">
        <v>2.4906760000000001</v>
      </c>
      <c r="D134">
        <v>2.4935420000000001</v>
      </c>
      <c r="E134">
        <v>0.18706644080000001</v>
      </c>
      <c r="F134" t="s">
        <v>68</v>
      </c>
      <c r="G134">
        <v>1.1509999999999999E-3</v>
      </c>
    </row>
    <row r="135" spans="1:7" x14ac:dyDescent="0.25">
      <c r="A135" s="1">
        <v>133</v>
      </c>
      <c r="B135" t="s">
        <v>49</v>
      </c>
      <c r="C135">
        <v>2.4935420000000001</v>
      </c>
      <c r="D135">
        <v>2.5363329999999999</v>
      </c>
      <c r="E135">
        <v>0.18706364850000001</v>
      </c>
      <c r="F135" t="s">
        <v>67</v>
      </c>
      <c r="G135">
        <v>1.7160999999999999E-2</v>
      </c>
    </row>
    <row r="136" spans="1:7" x14ac:dyDescent="0.25">
      <c r="A136" s="1">
        <v>134</v>
      </c>
      <c r="B136" t="s">
        <v>47</v>
      </c>
      <c r="C136">
        <v>1.6712000000000001E-2</v>
      </c>
      <c r="D136">
        <v>1.5869999999999999E-2</v>
      </c>
      <c r="E136">
        <v>0.18702057459999999</v>
      </c>
      <c r="F136" t="s">
        <v>67</v>
      </c>
      <c r="G136">
        <v>5.0382999999999997E-2</v>
      </c>
    </row>
    <row r="137" spans="1:7" x14ac:dyDescent="0.25">
      <c r="A137" s="1">
        <v>135</v>
      </c>
      <c r="B137" t="s">
        <v>49</v>
      </c>
      <c r="C137">
        <v>2.5363329999999999</v>
      </c>
      <c r="D137">
        <v>2.5585740000000001</v>
      </c>
      <c r="E137">
        <v>0.1870076436</v>
      </c>
      <c r="F137" t="s">
        <v>67</v>
      </c>
      <c r="G137">
        <v>8.7690000000000008E-3</v>
      </c>
    </row>
    <row r="138" spans="1:7" x14ac:dyDescent="0.25">
      <c r="A138" s="1">
        <v>136</v>
      </c>
      <c r="B138" t="s">
        <v>33</v>
      </c>
      <c r="C138">
        <v>3.3581819999999998</v>
      </c>
      <c r="D138">
        <v>3.4700530000000001</v>
      </c>
      <c r="E138">
        <v>0.18699437290000001</v>
      </c>
      <c r="F138" t="s">
        <v>67</v>
      </c>
      <c r="G138">
        <v>3.3313000000000002E-2</v>
      </c>
    </row>
    <row r="139" spans="1:7" x14ac:dyDescent="0.25">
      <c r="A139" s="1">
        <v>137</v>
      </c>
      <c r="B139" t="s">
        <v>49</v>
      </c>
      <c r="C139">
        <v>2.5585740000000001</v>
      </c>
      <c r="D139">
        <v>2.5615250000000001</v>
      </c>
      <c r="E139">
        <v>0.1869917448</v>
      </c>
      <c r="F139" t="s">
        <v>68</v>
      </c>
      <c r="G139">
        <v>1.1529999999999999E-3</v>
      </c>
    </row>
    <row r="140" spans="1:7" x14ac:dyDescent="0.25">
      <c r="A140" s="1">
        <v>138</v>
      </c>
      <c r="B140" t="s">
        <v>33</v>
      </c>
      <c r="C140">
        <v>3.4700530000000001</v>
      </c>
      <c r="D140">
        <v>3.5039660000000001</v>
      </c>
      <c r="E140">
        <v>0.18699083399999999</v>
      </c>
      <c r="F140" t="s">
        <v>67</v>
      </c>
      <c r="G140">
        <v>9.7730000000000004E-3</v>
      </c>
    </row>
    <row r="141" spans="1:7" x14ac:dyDescent="0.25">
      <c r="A141" s="1">
        <v>139</v>
      </c>
      <c r="B141" t="s">
        <v>49</v>
      </c>
      <c r="C141">
        <v>2.5615250000000001</v>
      </c>
      <c r="D141">
        <v>2.6054819999999999</v>
      </c>
      <c r="E141">
        <v>0.18698803559999999</v>
      </c>
      <c r="F141" t="s">
        <v>67</v>
      </c>
      <c r="G141">
        <v>1.7160000000000002E-2</v>
      </c>
    </row>
    <row r="142" spans="1:7" x14ac:dyDescent="0.25">
      <c r="A142" s="1">
        <v>140</v>
      </c>
      <c r="B142" t="s">
        <v>47</v>
      </c>
      <c r="C142">
        <v>1.5869999999999999E-2</v>
      </c>
      <c r="D142">
        <v>1.5580999999999999E-2</v>
      </c>
      <c r="E142">
        <v>0.1869624614</v>
      </c>
      <c r="F142" t="s">
        <v>69</v>
      </c>
      <c r="G142">
        <v>1.821E-2</v>
      </c>
    </row>
    <row r="143" spans="1:7" x14ac:dyDescent="0.25">
      <c r="A143" s="1">
        <v>141</v>
      </c>
      <c r="B143" t="s">
        <v>47</v>
      </c>
      <c r="C143">
        <v>1.5580999999999999E-2</v>
      </c>
      <c r="D143">
        <v>1.5053E-2</v>
      </c>
      <c r="E143">
        <v>0.18694281509999999</v>
      </c>
      <c r="F143" t="s">
        <v>67</v>
      </c>
      <c r="G143">
        <v>3.3887E-2</v>
      </c>
    </row>
    <row r="144" spans="1:7" x14ac:dyDescent="0.25">
      <c r="A144" s="1">
        <v>142</v>
      </c>
      <c r="B144" t="s">
        <v>49</v>
      </c>
      <c r="C144">
        <v>2.6054819999999999</v>
      </c>
      <c r="D144">
        <v>2.628333</v>
      </c>
      <c r="E144">
        <v>0.1869319465</v>
      </c>
      <c r="F144" t="s">
        <v>67</v>
      </c>
      <c r="G144">
        <v>8.77E-3</v>
      </c>
    </row>
    <row r="145" spans="1:7" x14ac:dyDescent="0.25">
      <c r="A145" s="1">
        <v>143</v>
      </c>
      <c r="B145" t="s">
        <v>47</v>
      </c>
      <c r="C145">
        <v>1.5053E-2</v>
      </c>
      <c r="D145">
        <v>1.4784E-2</v>
      </c>
      <c r="E145">
        <v>0.18692058780000001</v>
      </c>
      <c r="F145" t="s">
        <v>69</v>
      </c>
      <c r="G145">
        <v>1.787E-2</v>
      </c>
    </row>
    <row r="146" spans="1:7" x14ac:dyDescent="0.25">
      <c r="A146" s="1">
        <v>144</v>
      </c>
      <c r="B146" t="s">
        <v>47</v>
      </c>
      <c r="C146">
        <v>1.4784E-2</v>
      </c>
      <c r="D146">
        <v>1.456E-2</v>
      </c>
      <c r="E146">
        <v>0.18691814470000001</v>
      </c>
      <c r="F146" t="s">
        <v>67</v>
      </c>
      <c r="G146">
        <v>1.5152000000000001E-2</v>
      </c>
    </row>
    <row r="147" spans="1:7" x14ac:dyDescent="0.25">
      <c r="A147" s="1">
        <v>145</v>
      </c>
      <c r="B147" t="s">
        <v>49</v>
      </c>
      <c r="C147">
        <v>2.628333</v>
      </c>
      <c r="D147">
        <v>2.6313770000000001</v>
      </c>
      <c r="E147">
        <v>0.18691489389999999</v>
      </c>
      <c r="F147" t="s">
        <v>68</v>
      </c>
      <c r="G147">
        <v>1.158E-3</v>
      </c>
    </row>
    <row r="148" spans="1:7" x14ac:dyDescent="0.25">
      <c r="A148" s="1">
        <v>146</v>
      </c>
      <c r="B148" t="s">
        <v>42</v>
      </c>
      <c r="C148">
        <v>0.53592099999999998</v>
      </c>
      <c r="D148">
        <v>0.53514200000000001</v>
      </c>
      <c r="E148">
        <v>0.18691429900000001</v>
      </c>
      <c r="F148" t="s">
        <v>69</v>
      </c>
      <c r="G148">
        <v>1.454E-3</v>
      </c>
    </row>
    <row r="149" spans="1:7" x14ac:dyDescent="0.25">
      <c r="A149" s="1">
        <v>147</v>
      </c>
      <c r="B149" t="s">
        <v>31</v>
      </c>
      <c r="C149">
        <v>20.076414</v>
      </c>
      <c r="D149">
        <v>20.053919</v>
      </c>
      <c r="E149">
        <v>0.18691362819999999</v>
      </c>
      <c r="F149" t="s">
        <v>69</v>
      </c>
      <c r="G149">
        <v>1.1199999999999999E-3</v>
      </c>
    </row>
    <row r="150" spans="1:7" x14ac:dyDescent="0.25">
      <c r="A150" s="1">
        <v>148</v>
      </c>
      <c r="B150" t="s">
        <v>26</v>
      </c>
      <c r="C150">
        <v>37.104771999999997</v>
      </c>
      <c r="D150">
        <v>37.147967999999999</v>
      </c>
      <c r="E150">
        <v>0.1869133026</v>
      </c>
      <c r="F150" t="s">
        <v>68</v>
      </c>
      <c r="G150">
        <v>1.1640000000000001E-3</v>
      </c>
    </row>
    <row r="151" spans="1:7" x14ac:dyDescent="0.25">
      <c r="A151" s="1">
        <v>149</v>
      </c>
      <c r="B151" t="s">
        <v>49</v>
      </c>
      <c r="C151">
        <v>2.6313770000000001</v>
      </c>
      <c r="D151">
        <v>2.6765319999999999</v>
      </c>
      <c r="E151">
        <v>0.18691096109999999</v>
      </c>
      <c r="F151" t="s">
        <v>67</v>
      </c>
      <c r="G151">
        <v>1.7160000000000002E-2</v>
      </c>
    </row>
  </sheetData>
  <sortState xmlns:xlrd2="http://schemas.microsoft.com/office/spreadsheetml/2017/richdata2" ref="J62:K96">
    <sortCondition ref="J62:J96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11AC53-1FF3-46F4-B03E-0D8F1A897B1F}">
  <dimension ref="A1:B35"/>
  <sheetViews>
    <sheetView workbookViewId="0">
      <selection sqref="A1:B35"/>
    </sheetView>
  </sheetViews>
  <sheetFormatPr baseColWidth="10" defaultRowHeight="15" x14ac:dyDescent="0.25"/>
  <cols>
    <col min="2" max="2" width="13.5703125" bestFit="1" customWidth="1"/>
  </cols>
  <sheetData>
    <row r="1" spans="1:2" x14ac:dyDescent="0.25">
      <c r="A1" t="s">
        <v>19</v>
      </c>
      <c r="B1" s="2">
        <v>3</v>
      </c>
    </row>
    <row r="2" spans="1:2" x14ac:dyDescent="0.25">
      <c r="A2" t="s">
        <v>20</v>
      </c>
      <c r="B2" s="2">
        <v>3.8</v>
      </c>
    </row>
    <row r="3" spans="1:2" x14ac:dyDescent="0.25">
      <c r="A3" t="s">
        <v>21</v>
      </c>
      <c r="B3" s="2">
        <v>28</v>
      </c>
    </row>
    <row r="4" spans="1:2" x14ac:dyDescent="0.25">
      <c r="A4" t="s">
        <v>22</v>
      </c>
      <c r="B4" s="2">
        <v>0.43</v>
      </c>
    </row>
    <row r="5" spans="1:2" x14ac:dyDescent="0.25">
      <c r="A5" t="s">
        <v>23</v>
      </c>
      <c r="B5" s="2">
        <v>0.7</v>
      </c>
    </row>
    <row r="6" spans="1:2" x14ac:dyDescent="0.25">
      <c r="A6" t="s">
        <v>24</v>
      </c>
      <c r="B6" s="2">
        <v>1</v>
      </c>
    </row>
    <row r="7" spans="1:2" x14ac:dyDescent="0.25">
      <c r="A7" t="s">
        <v>25</v>
      </c>
      <c r="B7" s="3">
        <v>4.0000000000000002E-9</v>
      </c>
    </row>
    <row r="8" spans="1:2" x14ac:dyDescent="0.25">
      <c r="A8" t="s">
        <v>26</v>
      </c>
      <c r="B8" s="2">
        <v>20</v>
      </c>
    </row>
    <row r="9" spans="1:2" x14ac:dyDescent="0.25">
      <c r="A9" t="s">
        <v>27</v>
      </c>
      <c r="B9" s="2">
        <v>3</v>
      </c>
    </row>
    <row r="10" spans="1:2" x14ac:dyDescent="0.25">
      <c r="A10" t="s">
        <v>28</v>
      </c>
      <c r="B10" s="2">
        <v>20</v>
      </c>
    </row>
    <row r="11" spans="1:2" x14ac:dyDescent="0.25">
      <c r="A11" t="s">
        <v>29</v>
      </c>
      <c r="B11" s="2">
        <v>12</v>
      </c>
    </row>
    <row r="12" spans="1:2" x14ac:dyDescent="0.25">
      <c r="A12" t="s">
        <v>30</v>
      </c>
      <c r="B12" s="2">
        <v>30</v>
      </c>
    </row>
    <row r="13" spans="1:2" x14ac:dyDescent="0.25">
      <c r="A13" t="s">
        <v>31</v>
      </c>
      <c r="B13" s="2">
        <v>20</v>
      </c>
    </row>
    <row r="14" spans="1:2" x14ac:dyDescent="0.25">
      <c r="A14" t="s">
        <v>32</v>
      </c>
      <c r="B14" s="2">
        <v>0.75</v>
      </c>
    </row>
    <row r="15" spans="1:2" x14ac:dyDescent="0.25">
      <c r="A15" t="s">
        <v>33</v>
      </c>
      <c r="B15" s="2">
        <v>2</v>
      </c>
    </row>
    <row r="16" spans="1:2" x14ac:dyDescent="0.25">
      <c r="A16" t="s">
        <v>34</v>
      </c>
      <c r="B16" s="2">
        <v>1</v>
      </c>
    </row>
    <row r="17" spans="1:2" x14ac:dyDescent="0.25">
      <c r="A17" t="s">
        <v>35</v>
      </c>
      <c r="B17" s="2">
        <v>14</v>
      </c>
    </row>
    <row r="18" spans="1:2" x14ac:dyDescent="0.25">
      <c r="A18" t="s">
        <v>36</v>
      </c>
      <c r="B18" s="2">
        <v>20</v>
      </c>
    </row>
    <row r="19" spans="1:2" x14ac:dyDescent="0.25">
      <c r="A19" t="s">
        <v>37</v>
      </c>
      <c r="B19" s="2">
        <v>3200000000</v>
      </c>
    </row>
    <row r="20" spans="1:2" x14ac:dyDescent="0.25">
      <c r="A20" t="s">
        <v>38</v>
      </c>
      <c r="B20" s="2">
        <v>0.1</v>
      </c>
    </row>
    <row r="21" spans="1:2" x14ac:dyDescent="0.25">
      <c r="A21" t="s">
        <v>39</v>
      </c>
      <c r="B21" s="2">
        <v>2</v>
      </c>
    </row>
    <row r="22" spans="1:2" x14ac:dyDescent="0.25">
      <c r="A22" t="s">
        <v>40</v>
      </c>
      <c r="B22" s="2">
        <v>7.0000000000000007E-2</v>
      </c>
    </row>
    <row r="23" spans="1:2" x14ac:dyDescent="0.25">
      <c r="A23" t="s">
        <v>41</v>
      </c>
      <c r="B23" s="2">
        <v>1000</v>
      </c>
    </row>
    <row r="24" spans="1:2" x14ac:dyDescent="0.25">
      <c r="A24" t="s">
        <v>42</v>
      </c>
      <c r="B24" s="2">
        <v>10</v>
      </c>
    </row>
    <row r="25" spans="1:2" x14ac:dyDescent="0.25">
      <c r="A25" t="s">
        <v>43</v>
      </c>
      <c r="B25" s="2">
        <v>2</v>
      </c>
    </row>
    <row r="26" spans="1:2" x14ac:dyDescent="0.25">
      <c r="A26" t="s">
        <v>44</v>
      </c>
      <c r="B26" s="2">
        <v>230</v>
      </c>
    </row>
    <row r="27" spans="1:2" x14ac:dyDescent="0.25">
      <c r="A27" t="s">
        <v>45</v>
      </c>
      <c r="B27" s="2">
        <v>0.1</v>
      </c>
    </row>
    <row r="28" spans="1:2" x14ac:dyDescent="0.25">
      <c r="A28" t="s">
        <v>46</v>
      </c>
      <c r="B28" s="2">
        <v>10</v>
      </c>
    </row>
    <row r="29" spans="1:2" x14ac:dyDescent="0.25">
      <c r="A29" t="s">
        <v>47</v>
      </c>
      <c r="B29" s="2">
        <v>0.02</v>
      </c>
    </row>
    <row r="30" spans="1:2" x14ac:dyDescent="0.25">
      <c r="A30" t="s">
        <v>48</v>
      </c>
      <c r="B30" s="4">
        <v>1E-3</v>
      </c>
    </row>
    <row r="31" spans="1:2" x14ac:dyDescent="0.25">
      <c r="A31" t="s">
        <v>49</v>
      </c>
      <c r="B31" s="2">
        <v>1</v>
      </c>
    </row>
    <row r="32" spans="1:2" x14ac:dyDescent="0.25">
      <c r="A32" t="s">
        <v>50</v>
      </c>
      <c r="B32" s="2">
        <v>20</v>
      </c>
    </row>
    <row r="33" spans="1:2" x14ac:dyDescent="0.25">
      <c r="A33" t="s">
        <v>51</v>
      </c>
      <c r="B33" s="2">
        <v>1</v>
      </c>
    </row>
    <row r="34" spans="1:2" x14ac:dyDescent="0.25">
      <c r="A34" t="s">
        <v>52</v>
      </c>
      <c r="B34" s="5">
        <v>2000000000000</v>
      </c>
    </row>
    <row r="35" spans="1:2" x14ac:dyDescent="0.25">
      <c r="A35" t="s">
        <v>53</v>
      </c>
      <c r="B35" s="2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2E520-FB4E-4767-8374-544DD063C850}">
  <dimension ref="A1:B35"/>
  <sheetViews>
    <sheetView workbookViewId="0">
      <selection sqref="A1:B35"/>
    </sheetView>
  </sheetViews>
  <sheetFormatPr baseColWidth="10" defaultRowHeight="15" x14ac:dyDescent="0.25"/>
  <sheetData>
    <row r="1" spans="1:2" x14ac:dyDescent="0.25">
      <c r="A1" t="s">
        <v>19</v>
      </c>
      <c r="B1">
        <v>3</v>
      </c>
    </row>
    <row r="2" spans="1:2" x14ac:dyDescent="0.25">
      <c r="A2" t="s">
        <v>20</v>
      </c>
      <c r="B2">
        <v>3.8</v>
      </c>
    </row>
    <row r="3" spans="1:2" x14ac:dyDescent="0.25">
      <c r="A3" t="s">
        <v>21</v>
      </c>
      <c r="B3">
        <v>28</v>
      </c>
    </row>
    <row r="4" spans="1:2" x14ac:dyDescent="0.25">
      <c r="A4" t="s">
        <v>22</v>
      </c>
      <c r="B4">
        <v>0.43</v>
      </c>
    </row>
    <row r="5" spans="1:2" x14ac:dyDescent="0.25">
      <c r="A5" t="s">
        <v>23</v>
      </c>
      <c r="B5">
        <v>0.7</v>
      </c>
    </row>
    <row r="6" spans="1:2" x14ac:dyDescent="0.25">
      <c r="A6" t="s">
        <v>24</v>
      </c>
      <c r="B6">
        <v>1</v>
      </c>
    </row>
    <row r="7" spans="1:2" x14ac:dyDescent="0.25">
      <c r="A7" t="s">
        <v>25</v>
      </c>
      <c r="B7">
        <v>4.0000000000000002E-9</v>
      </c>
    </row>
    <row r="8" spans="1:2" x14ac:dyDescent="0.25">
      <c r="A8" t="s">
        <v>26</v>
      </c>
      <c r="B8">
        <v>37.147967999999999</v>
      </c>
    </row>
    <row r="9" spans="1:2" x14ac:dyDescent="0.25">
      <c r="A9" t="s">
        <v>27</v>
      </c>
      <c r="B9">
        <v>2.9304320000000001</v>
      </c>
    </row>
    <row r="10" spans="1:2" x14ac:dyDescent="0.25">
      <c r="A10" t="s">
        <v>28</v>
      </c>
      <c r="B10">
        <v>18.727881</v>
      </c>
    </row>
    <row r="11" spans="1:2" x14ac:dyDescent="0.25">
      <c r="A11" t="s">
        <v>29</v>
      </c>
      <c r="B11">
        <v>12</v>
      </c>
    </row>
    <row r="12" spans="1:2" x14ac:dyDescent="0.25">
      <c r="A12" t="s">
        <v>30</v>
      </c>
      <c r="B12">
        <v>30</v>
      </c>
    </row>
    <row r="13" spans="1:2" x14ac:dyDescent="0.25">
      <c r="A13" t="s">
        <v>31</v>
      </c>
      <c r="B13">
        <v>20.053919</v>
      </c>
    </row>
    <row r="14" spans="1:2" x14ac:dyDescent="0.25">
      <c r="A14" t="s">
        <v>32</v>
      </c>
      <c r="B14">
        <v>0.75</v>
      </c>
    </row>
    <row r="15" spans="1:2" x14ac:dyDescent="0.25">
      <c r="A15" t="s">
        <v>33</v>
      </c>
      <c r="B15">
        <v>3.5039660000000001</v>
      </c>
    </row>
    <row r="16" spans="1:2" x14ac:dyDescent="0.25">
      <c r="A16" t="s">
        <v>34</v>
      </c>
      <c r="B16">
        <v>1</v>
      </c>
    </row>
    <row r="17" spans="1:2" x14ac:dyDescent="0.25">
      <c r="A17" t="s">
        <v>35</v>
      </c>
      <c r="B17">
        <v>14</v>
      </c>
    </row>
    <row r="18" spans="1:2" x14ac:dyDescent="0.25">
      <c r="A18" t="s">
        <v>36</v>
      </c>
      <c r="B18">
        <v>20</v>
      </c>
    </row>
    <row r="19" spans="1:2" x14ac:dyDescent="0.25">
      <c r="A19" t="s">
        <v>37</v>
      </c>
      <c r="B19">
        <v>3200000000</v>
      </c>
    </row>
    <row r="20" spans="1:2" x14ac:dyDescent="0.25">
      <c r="A20" t="s">
        <v>38</v>
      </c>
      <c r="B20">
        <v>0.1</v>
      </c>
    </row>
    <row r="21" spans="1:2" x14ac:dyDescent="0.25">
      <c r="A21" t="s">
        <v>39</v>
      </c>
      <c r="B21">
        <v>2</v>
      </c>
    </row>
    <row r="22" spans="1:2" x14ac:dyDescent="0.25">
      <c r="A22" t="s">
        <v>40</v>
      </c>
      <c r="B22">
        <v>3.0145000000000002E-2</v>
      </c>
    </row>
    <row r="23" spans="1:2" x14ac:dyDescent="0.25">
      <c r="A23" t="s">
        <v>41</v>
      </c>
      <c r="B23">
        <v>1000</v>
      </c>
    </row>
    <row r="24" spans="1:2" x14ac:dyDescent="0.25">
      <c r="A24" t="s">
        <v>42</v>
      </c>
      <c r="B24">
        <v>0.53514200000000001</v>
      </c>
    </row>
    <row r="25" spans="1:2" x14ac:dyDescent="0.25">
      <c r="A25" t="s">
        <v>43</v>
      </c>
      <c r="B25">
        <v>4.6920830000000002</v>
      </c>
    </row>
    <row r="26" spans="1:2" x14ac:dyDescent="0.25">
      <c r="A26" t="s">
        <v>44</v>
      </c>
      <c r="B26">
        <v>230</v>
      </c>
    </row>
    <row r="27" spans="1:2" x14ac:dyDescent="0.25">
      <c r="A27" t="s">
        <v>45</v>
      </c>
      <c r="B27">
        <v>9.5299999999999996E-2</v>
      </c>
    </row>
    <row r="28" spans="1:2" x14ac:dyDescent="0.25">
      <c r="A28" t="s">
        <v>46</v>
      </c>
      <c r="B28">
        <v>9.6254500000000007</v>
      </c>
    </row>
    <row r="29" spans="1:2" x14ac:dyDescent="0.25">
      <c r="A29" t="s">
        <v>47</v>
      </c>
      <c r="B29">
        <v>1.456E-2</v>
      </c>
    </row>
    <row r="30" spans="1:2" x14ac:dyDescent="0.25">
      <c r="A30" t="s">
        <v>48</v>
      </c>
      <c r="B30">
        <v>1.098E-3</v>
      </c>
    </row>
    <row r="31" spans="1:2" x14ac:dyDescent="0.25">
      <c r="A31" t="s">
        <v>49</v>
      </c>
      <c r="B31">
        <v>2.6765319999999999</v>
      </c>
    </row>
    <row r="32" spans="1:2" x14ac:dyDescent="0.25">
      <c r="A32" t="s">
        <v>50</v>
      </c>
      <c r="B32">
        <v>97.576097000000004</v>
      </c>
    </row>
    <row r="33" spans="1:2" x14ac:dyDescent="0.25">
      <c r="A33" t="s">
        <v>51</v>
      </c>
      <c r="B33">
        <v>1.4688479999999999</v>
      </c>
    </row>
    <row r="34" spans="1:2" x14ac:dyDescent="0.25">
      <c r="A34" t="s">
        <v>52</v>
      </c>
      <c r="B34">
        <v>957337324203.5343</v>
      </c>
    </row>
    <row r="35" spans="1:2" x14ac:dyDescent="0.25">
      <c r="A35" t="s">
        <v>53</v>
      </c>
      <c r="B35">
        <v>1.054637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558A1-7CCA-4408-B812-5A9F3CB1D254}">
  <dimension ref="A1:H19"/>
  <sheetViews>
    <sheetView tabSelected="1" workbookViewId="0">
      <selection activeCell="C12" sqref="C12"/>
    </sheetView>
  </sheetViews>
  <sheetFormatPr baseColWidth="10" defaultRowHeight="15" x14ac:dyDescent="0.25"/>
  <cols>
    <col min="1" max="1" width="18" bestFit="1" customWidth="1"/>
    <col min="2" max="2" width="25.7109375" bestFit="1" customWidth="1"/>
    <col min="3" max="3" width="17.5703125" bestFit="1" customWidth="1"/>
    <col min="4" max="4" width="12.42578125" bestFit="1" customWidth="1"/>
    <col min="5" max="5" width="15.28515625" bestFit="1" customWidth="1"/>
    <col min="7" max="7" width="23" bestFit="1" customWidth="1"/>
    <col min="8" max="8" width="12" bestFit="1" customWidth="1"/>
  </cols>
  <sheetData>
    <row r="1" spans="1:8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G1" t="s">
        <v>59</v>
      </c>
      <c r="H1" t="s">
        <v>60</v>
      </c>
    </row>
    <row r="2" spans="1:8" x14ac:dyDescent="0.25">
      <c r="A2" t="s">
        <v>49</v>
      </c>
      <c r="B2">
        <f>COUNTIF(History!B2:B151,A2)</f>
        <v>23</v>
      </c>
      <c r="C2">
        <v>2.6765319999999999</v>
      </c>
      <c r="D2" s="2">
        <v>1</v>
      </c>
      <c r="E2">
        <f>ABS(C2-D2)/D2</f>
        <v>1.6765319999999999</v>
      </c>
      <c r="G2" t="s">
        <v>39</v>
      </c>
      <c r="H2">
        <v>2</v>
      </c>
    </row>
    <row r="3" spans="1:8" x14ac:dyDescent="0.25">
      <c r="A3" t="s">
        <v>48</v>
      </c>
      <c r="B3">
        <f>COUNTIF(History!B3:B152,A3)</f>
        <v>2</v>
      </c>
      <c r="C3">
        <v>1.098E-3</v>
      </c>
      <c r="D3" s="4">
        <v>1E-3</v>
      </c>
      <c r="E3">
        <f t="shared" ref="E3:E18" si="0">ABS(C3-D3)/D3</f>
        <v>9.799999999999999E-2</v>
      </c>
      <c r="G3" t="s">
        <v>35</v>
      </c>
      <c r="H3">
        <v>14</v>
      </c>
    </row>
    <row r="4" spans="1:8" x14ac:dyDescent="0.25">
      <c r="A4" t="s">
        <v>47</v>
      </c>
      <c r="B4">
        <f>COUNTIF(History!B4:B153,A4)</f>
        <v>12</v>
      </c>
      <c r="C4">
        <v>1.456E-2</v>
      </c>
      <c r="D4" s="2">
        <v>0.02</v>
      </c>
      <c r="E4">
        <f t="shared" si="0"/>
        <v>0.27200000000000002</v>
      </c>
      <c r="G4" t="s">
        <v>41</v>
      </c>
      <c r="H4">
        <v>1000</v>
      </c>
    </row>
    <row r="5" spans="1:8" x14ac:dyDescent="0.25">
      <c r="A5" t="s">
        <v>43</v>
      </c>
      <c r="B5">
        <f>COUNTIF(History!B5:B154,A5)</f>
        <v>4</v>
      </c>
      <c r="C5">
        <v>4.6920830000000002</v>
      </c>
      <c r="D5" s="2">
        <v>2</v>
      </c>
      <c r="E5">
        <f t="shared" si="0"/>
        <v>1.3460415000000001</v>
      </c>
      <c r="G5" t="s">
        <v>36</v>
      </c>
      <c r="H5">
        <v>20</v>
      </c>
    </row>
    <row r="6" spans="1:8" x14ac:dyDescent="0.25">
      <c r="A6" t="s">
        <v>26</v>
      </c>
      <c r="B6">
        <f>COUNTIF(History!B6:B155,A6)</f>
        <v>13</v>
      </c>
      <c r="C6">
        <v>37.147967999999999</v>
      </c>
      <c r="D6" s="2">
        <v>20</v>
      </c>
      <c r="E6">
        <f t="shared" si="0"/>
        <v>0.85739839999999989</v>
      </c>
      <c r="G6" t="s">
        <v>20</v>
      </c>
      <c r="H6">
        <v>3.8</v>
      </c>
    </row>
    <row r="7" spans="1:8" x14ac:dyDescent="0.25">
      <c r="A7" t="s">
        <v>27</v>
      </c>
      <c r="B7">
        <f>COUNTIF(History!B7:B156,A7)</f>
        <v>3</v>
      </c>
      <c r="C7">
        <v>2.9304320000000001</v>
      </c>
      <c r="D7" s="2">
        <v>3</v>
      </c>
      <c r="E7">
        <f t="shared" si="0"/>
        <v>2.3189333333333284E-2</v>
      </c>
      <c r="G7" t="s">
        <v>22</v>
      </c>
      <c r="H7">
        <v>0.43</v>
      </c>
    </row>
    <row r="8" spans="1:8" x14ac:dyDescent="0.25">
      <c r="A8" t="s">
        <v>45</v>
      </c>
      <c r="B8">
        <f>COUNTIF(History!B8:B157,A8)</f>
        <v>2</v>
      </c>
      <c r="C8">
        <v>9.5299999999999996E-2</v>
      </c>
      <c r="D8" s="2">
        <v>0.1</v>
      </c>
      <c r="E8">
        <f t="shared" si="0"/>
        <v>4.7000000000000097E-2</v>
      </c>
      <c r="G8" t="s">
        <v>25</v>
      </c>
      <c r="H8">
        <v>4.0000000000000002E-9</v>
      </c>
    </row>
    <row r="9" spans="1:8" x14ac:dyDescent="0.25">
      <c r="A9" t="s">
        <v>46</v>
      </c>
      <c r="B9">
        <f>COUNTIF(History!B9:B158,A9)</f>
        <v>2</v>
      </c>
      <c r="C9">
        <v>9.6254500000000007</v>
      </c>
      <c r="D9" s="2">
        <v>10</v>
      </c>
      <c r="E9">
        <f t="shared" si="0"/>
        <v>3.7454999999999926E-2</v>
      </c>
      <c r="G9" t="s">
        <v>19</v>
      </c>
      <c r="H9">
        <v>3</v>
      </c>
    </row>
    <row r="10" spans="1:8" x14ac:dyDescent="0.25">
      <c r="A10" t="s">
        <v>28</v>
      </c>
      <c r="B10">
        <f>COUNTIF(History!B10:B159,A10)</f>
        <v>5</v>
      </c>
      <c r="C10">
        <v>18.727881</v>
      </c>
      <c r="D10" s="2">
        <v>20</v>
      </c>
      <c r="E10">
        <f t="shared" si="0"/>
        <v>6.3605949999999994E-2</v>
      </c>
      <c r="G10" t="s">
        <v>21</v>
      </c>
      <c r="H10">
        <v>28</v>
      </c>
    </row>
    <row r="11" spans="1:8" x14ac:dyDescent="0.25">
      <c r="A11" t="s">
        <v>33</v>
      </c>
      <c r="B11">
        <f>COUNTIF(History!B11:B160,A11)</f>
        <v>14</v>
      </c>
      <c r="C11">
        <v>3.5039660000000001</v>
      </c>
      <c r="D11" s="2">
        <v>2</v>
      </c>
      <c r="E11">
        <f t="shared" si="0"/>
        <v>0.75198300000000007</v>
      </c>
      <c r="G11" t="s">
        <v>23</v>
      </c>
      <c r="H11">
        <v>0.7</v>
      </c>
    </row>
    <row r="12" spans="1:8" x14ac:dyDescent="0.25">
      <c r="A12" t="s">
        <v>52</v>
      </c>
      <c r="B12">
        <f>COUNTIF(History!B12:B161,A12)</f>
        <v>3</v>
      </c>
      <c r="C12">
        <v>957337324203.5343</v>
      </c>
      <c r="D12" s="5">
        <v>2000000000000</v>
      </c>
      <c r="E12">
        <f t="shared" si="0"/>
        <v>0.52133133789823283</v>
      </c>
      <c r="G12" t="s">
        <v>32</v>
      </c>
      <c r="H12">
        <v>0.75</v>
      </c>
    </row>
    <row r="13" spans="1:8" x14ac:dyDescent="0.25">
      <c r="A13" t="s">
        <v>53</v>
      </c>
      <c r="B13">
        <f>COUNTIF(History!B13:B162,A13)</f>
        <v>3</v>
      </c>
      <c r="C13">
        <v>1.054637</v>
      </c>
      <c r="D13" s="2">
        <v>1</v>
      </c>
      <c r="E13">
        <f t="shared" si="0"/>
        <v>5.4637000000000047E-2</v>
      </c>
      <c r="G13" t="s">
        <v>24</v>
      </c>
      <c r="H13">
        <v>1</v>
      </c>
    </row>
    <row r="14" spans="1:8" x14ac:dyDescent="0.25">
      <c r="A14" t="s">
        <v>51</v>
      </c>
      <c r="B14">
        <f>COUNTIF(History!B14:B163,A14)</f>
        <v>7</v>
      </c>
      <c r="C14">
        <v>1.4688479999999999</v>
      </c>
      <c r="D14" s="2">
        <v>1</v>
      </c>
      <c r="E14">
        <f t="shared" si="0"/>
        <v>0.46884799999999993</v>
      </c>
      <c r="G14" t="s">
        <v>29</v>
      </c>
      <c r="H14">
        <v>12</v>
      </c>
    </row>
    <row r="15" spans="1:8" x14ac:dyDescent="0.25">
      <c r="A15" t="s">
        <v>50</v>
      </c>
      <c r="B15">
        <f>COUNTIF(History!B15:B164,A15)</f>
        <v>24</v>
      </c>
      <c r="C15">
        <v>97.576097000000004</v>
      </c>
      <c r="D15" s="2">
        <v>20</v>
      </c>
      <c r="E15">
        <f t="shared" si="0"/>
        <v>3.8788048500000003</v>
      </c>
      <c r="G15" t="s">
        <v>37</v>
      </c>
      <c r="H15">
        <v>3200000000</v>
      </c>
    </row>
    <row r="16" spans="1:8" x14ac:dyDescent="0.25">
      <c r="A16" t="s">
        <v>31</v>
      </c>
      <c r="B16">
        <f>COUNTIF(History!B16:B165,A16)</f>
        <v>4</v>
      </c>
      <c r="C16">
        <v>20.053919</v>
      </c>
      <c r="D16" s="2">
        <v>20</v>
      </c>
      <c r="E16">
        <f t="shared" si="0"/>
        <v>2.6959500000000246E-3</v>
      </c>
      <c r="G16" t="s">
        <v>38</v>
      </c>
      <c r="H16">
        <v>0.1</v>
      </c>
    </row>
    <row r="17" spans="1:8" x14ac:dyDescent="0.25">
      <c r="A17" t="s">
        <v>40</v>
      </c>
      <c r="B17">
        <f>COUNTIF(History!B17:B166,A17)</f>
        <v>3</v>
      </c>
      <c r="C17">
        <v>3.0145000000000002E-2</v>
      </c>
      <c r="D17" s="2">
        <v>7.0000000000000007E-2</v>
      </c>
      <c r="E17">
        <f t="shared" si="0"/>
        <v>0.56935714285714278</v>
      </c>
      <c r="G17" t="s">
        <v>30</v>
      </c>
      <c r="H17">
        <v>30</v>
      </c>
    </row>
    <row r="18" spans="1:8" x14ac:dyDescent="0.25">
      <c r="A18" t="s">
        <v>42</v>
      </c>
      <c r="B18">
        <f>COUNTIF(History!B18:B167,A18)</f>
        <v>15</v>
      </c>
      <c r="C18">
        <v>0.53514200000000001</v>
      </c>
      <c r="D18" s="2">
        <v>10</v>
      </c>
      <c r="E18">
        <f t="shared" si="0"/>
        <v>0.94648579999999993</v>
      </c>
      <c r="G18" t="s">
        <v>34</v>
      </c>
      <c r="H18">
        <v>1</v>
      </c>
    </row>
    <row r="19" spans="1:8" x14ac:dyDescent="0.25">
      <c r="G19" t="s">
        <v>44</v>
      </c>
      <c r="H19">
        <v>230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Settings</vt:lpstr>
      <vt:lpstr>History</vt:lpstr>
      <vt:lpstr>Old Values</vt:lpstr>
      <vt:lpstr>New Values</vt:lpstr>
      <vt:lpstr>Nachbearbeitung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Schell</dc:creator>
  <cp:lastModifiedBy>Tim Schell</cp:lastModifiedBy>
  <dcterms:created xsi:type="dcterms:W3CDTF">2015-06-05T18:19:34Z</dcterms:created>
  <dcterms:modified xsi:type="dcterms:W3CDTF">2023-03-02T20:34:58Z</dcterms:modified>
</cp:coreProperties>
</file>