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W-VehicleFleetModel-ver.Sean\output\marketshare\"/>
    </mc:Choice>
  </mc:AlternateContent>
  <xr:revisionPtr revIDLastSave="0" documentId="13_ncr:1_{64DD800C-F189-4731-8549-B469C3B4324E}" xr6:coauthVersionLast="47" xr6:coauthVersionMax="47" xr10:uidLastSave="{00000000-0000-0000-0000-000000000000}"/>
  <bookViews>
    <workbookView xWindow="3465" yWindow="3090" windowWidth="21600" windowHeight="12735" xr2:uid="{393BA640-63F9-4266-84E4-DCFA81D91295}"/>
  </bookViews>
  <sheets>
    <sheet name="car" sheetId="1" r:id="rId1"/>
    <sheet name="scooter" sheetId="2" r:id="rId2"/>
    <sheet name="operating_car" sheetId="8" r:id="rId3"/>
    <sheet name="heavy_truck" sheetId="9" r:id="rId4"/>
    <sheet name="light_truck" sheetId="10" r:id="rId5"/>
    <sheet name="bus" sheetId="11" r:id="rId6"/>
    <sheet name="tour_bu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18" i="11" s="1"/>
  <c r="B16" i="11"/>
  <c r="B14" i="11"/>
  <c r="B13" i="11"/>
  <c r="C13" i="11" s="1"/>
  <c r="B15" i="11"/>
  <c r="E30" i="8"/>
  <c r="B25" i="8"/>
  <c r="E20" i="8"/>
  <c r="C20" i="8"/>
  <c r="B15" i="8"/>
  <c r="B16" i="8" s="1"/>
  <c r="B14" i="8"/>
  <c r="C14" i="8" s="1"/>
  <c r="C13" i="8"/>
  <c r="E13" i="8" s="1"/>
  <c r="B13" i="8"/>
  <c r="E30" i="2"/>
  <c r="B25" i="2"/>
  <c r="E20" i="2"/>
  <c r="B14" i="2"/>
  <c r="C14" i="2" s="1"/>
  <c r="C13" i="2"/>
  <c r="E13" i="2" s="1"/>
  <c r="B13" i="2"/>
  <c r="B25" i="1"/>
  <c r="C20" i="1"/>
  <c r="B13" i="1"/>
  <c r="B14" i="1"/>
  <c r="B15" i="1"/>
  <c r="B16" i="1" s="1"/>
  <c r="C13" i="12"/>
  <c r="C14" i="12" s="1"/>
  <c r="B13" i="12"/>
  <c r="B12" i="12"/>
  <c r="B11" i="12"/>
  <c r="E11" i="12" s="1"/>
  <c r="B10" i="12"/>
  <c r="E10" i="12" s="1"/>
  <c r="B9" i="12"/>
  <c r="E9" i="12" s="1"/>
  <c r="E8" i="12"/>
  <c r="B8" i="12"/>
  <c r="E7" i="12"/>
  <c r="B7" i="12"/>
  <c r="E6" i="12"/>
  <c r="B6" i="12"/>
  <c r="B5" i="12"/>
  <c r="E5" i="12" s="1"/>
  <c r="E4" i="12"/>
  <c r="B4" i="12"/>
  <c r="B3" i="12"/>
  <c r="E3" i="12" s="1"/>
  <c r="B2" i="12"/>
  <c r="E2" i="12" s="1"/>
  <c r="E12" i="11"/>
  <c r="E15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C16" i="11"/>
  <c r="B12" i="11"/>
  <c r="E11" i="11"/>
  <c r="B11" i="1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E3" i="11"/>
  <c r="B3" i="11"/>
  <c r="B2" i="11"/>
  <c r="E2" i="11" s="1"/>
  <c r="E31" i="8"/>
  <c r="E32" i="8"/>
  <c r="E33" i="8"/>
  <c r="E34" i="8"/>
  <c r="E35" i="8"/>
  <c r="E36" i="8"/>
  <c r="E37" i="8"/>
  <c r="E38" i="8"/>
  <c r="E39" i="8"/>
  <c r="E40" i="8"/>
  <c r="B12" i="8"/>
  <c r="E12" i="8" s="1"/>
  <c r="E11" i="8"/>
  <c r="B11" i="8"/>
  <c r="B10" i="8"/>
  <c r="E10" i="8" s="1"/>
  <c r="B9" i="8"/>
  <c r="E9" i="8" s="1"/>
  <c r="E8" i="8"/>
  <c r="B8" i="8"/>
  <c r="B7" i="8"/>
  <c r="E7" i="8" s="1"/>
  <c r="B6" i="8"/>
  <c r="E6" i="8" s="1"/>
  <c r="E5" i="8"/>
  <c r="B5" i="8"/>
  <c r="E4" i="8"/>
  <c r="B4" i="8"/>
  <c r="E3" i="8"/>
  <c r="B3" i="8"/>
  <c r="B2" i="8"/>
  <c r="E2" i="8" s="1"/>
  <c r="E31" i="2"/>
  <c r="E32" i="2"/>
  <c r="E33" i="2"/>
  <c r="E34" i="2"/>
  <c r="E35" i="2"/>
  <c r="E36" i="2"/>
  <c r="E37" i="2"/>
  <c r="E38" i="2"/>
  <c r="E39" i="2"/>
  <c r="E40" i="2"/>
  <c r="B12" i="2"/>
  <c r="E12" i="2" s="1"/>
  <c r="E11" i="2"/>
  <c r="B11" i="2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E4" i="2"/>
  <c r="B4" i="2"/>
  <c r="E3" i="2"/>
  <c r="B3" i="2"/>
  <c r="B2" i="2"/>
  <c r="E2" i="2" s="1"/>
  <c r="C14" i="1"/>
  <c r="E14" i="1" s="1"/>
  <c r="C15" i="1"/>
  <c r="C13" i="1"/>
  <c r="E30" i="1"/>
  <c r="E31" i="1"/>
  <c r="E32" i="1"/>
  <c r="E33" i="1"/>
  <c r="E34" i="1"/>
  <c r="E35" i="1"/>
  <c r="E36" i="1"/>
  <c r="E37" i="1"/>
  <c r="E38" i="1"/>
  <c r="E39" i="1"/>
  <c r="E40" i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E3" i="1"/>
  <c r="B3" i="1"/>
  <c r="B2" i="1"/>
  <c r="E2" i="1" s="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E6" i="9"/>
  <c r="E7" i="9"/>
  <c r="E11" i="10"/>
  <c r="E10" i="10"/>
  <c r="E7" i="10"/>
  <c r="E6" i="10"/>
  <c r="E5" i="10"/>
  <c r="E4" i="10"/>
  <c r="E3" i="10"/>
  <c r="E2" i="10"/>
  <c r="E11" i="9"/>
  <c r="E10" i="9"/>
  <c r="E9" i="9"/>
  <c r="E8" i="9"/>
  <c r="E5" i="9"/>
  <c r="E2" i="9"/>
  <c r="B19" i="11" l="1"/>
  <c r="C18" i="11"/>
  <c r="E13" i="11"/>
  <c r="E18" i="11"/>
  <c r="E16" i="11"/>
  <c r="C17" i="11"/>
  <c r="E17" i="11" s="1"/>
  <c r="E16" i="8"/>
  <c r="B17" i="8"/>
  <c r="C16" i="8"/>
  <c r="E14" i="8"/>
  <c r="B21" i="8"/>
  <c r="E25" i="8"/>
  <c r="C15" i="8"/>
  <c r="E15" i="8" s="1"/>
  <c r="B22" i="8"/>
  <c r="B26" i="8"/>
  <c r="B23" i="8"/>
  <c r="B15" i="2"/>
  <c r="B21" i="2"/>
  <c r="E25" i="2"/>
  <c r="E14" i="2"/>
  <c r="B22" i="2"/>
  <c r="B23" i="2" s="1"/>
  <c r="B24" i="2" s="1"/>
  <c r="B26" i="2"/>
  <c r="B27" i="1"/>
  <c r="B28" i="1" s="1"/>
  <c r="B29" i="1" s="1"/>
  <c r="B21" i="1"/>
  <c r="B22" i="1" s="1"/>
  <c r="B23" i="1" s="1"/>
  <c r="B26" i="1"/>
  <c r="B17" i="1"/>
  <c r="C16" i="1"/>
  <c r="E16" i="1" s="1"/>
  <c r="E15" i="1"/>
  <c r="C15" i="12"/>
  <c r="B14" i="12"/>
  <c r="E13" i="1"/>
  <c r="E3" i="9"/>
  <c r="E4" i="9"/>
  <c r="E8" i="10"/>
  <c r="E9" i="10"/>
  <c r="C14" i="11" l="1"/>
  <c r="E14" i="11" s="1"/>
  <c r="C19" i="11"/>
  <c r="E19" i="11" s="1"/>
  <c r="E23" i="8"/>
  <c r="C23" i="8"/>
  <c r="C26" i="8"/>
  <c r="E26" i="8" s="1"/>
  <c r="C22" i="8"/>
  <c r="E22" i="8" s="1"/>
  <c r="B27" i="8"/>
  <c r="C21" i="8"/>
  <c r="E21" i="8" s="1"/>
  <c r="B24" i="8"/>
  <c r="B18" i="8"/>
  <c r="C17" i="8"/>
  <c r="E17" i="8" s="1"/>
  <c r="C26" i="2"/>
  <c r="E26" i="2" s="1"/>
  <c r="C24" i="2"/>
  <c r="E24" i="2" s="1"/>
  <c r="C23" i="2"/>
  <c r="E23" i="2" s="1"/>
  <c r="C22" i="2"/>
  <c r="E22" i="2" s="1"/>
  <c r="B27" i="2"/>
  <c r="C21" i="2"/>
  <c r="E21" i="2" s="1"/>
  <c r="B16" i="2"/>
  <c r="C15" i="2"/>
  <c r="E15" i="2" s="1"/>
  <c r="B18" i="1"/>
  <c r="C17" i="1"/>
  <c r="E17" i="1" s="1"/>
  <c r="C16" i="12"/>
  <c r="B15" i="12"/>
  <c r="E18" i="8" l="1"/>
  <c r="C18" i="8"/>
  <c r="B19" i="8"/>
  <c r="C24" i="8"/>
  <c r="E24" i="8"/>
  <c r="C27" i="8"/>
  <c r="E27" i="8" s="1"/>
  <c r="B28" i="8"/>
  <c r="B17" i="2"/>
  <c r="C16" i="2"/>
  <c r="E16" i="2" s="1"/>
  <c r="C27" i="2"/>
  <c r="E27" i="2" s="1"/>
  <c r="B28" i="2"/>
  <c r="C18" i="1"/>
  <c r="E18" i="1" s="1"/>
  <c r="B19" i="1"/>
  <c r="C19" i="1" s="1"/>
  <c r="B16" i="12"/>
  <c r="C17" i="12"/>
  <c r="E19" i="1"/>
  <c r="E28" i="8" l="1"/>
  <c r="C28" i="8"/>
  <c r="B29" i="8"/>
  <c r="E19" i="8"/>
  <c r="C19" i="8"/>
  <c r="B18" i="2"/>
  <c r="C17" i="2"/>
  <c r="E17" i="2" s="1"/>
  <c r="C28" i="2"/>
  <c r="E28" i="2" s="1"/>
  <c r="B29" i="2"/>
  <c r="B17" i="12"/>
  <c r="C18" i="12"/>
  <c r="C21" i="1"/>
  <c r="E20" i="1"/>
  <c r="E29" i="8" l="1"/>
  <c r="C29" i="8"/>
  <c r="C18" i="2"/>
  <c r="E18" i="2" s="1"/>
  <c r="B19" i="2"/>
  <c r="C29" i="2"/>
  <c r="E29" i="2" s="1"/>
  <c r="B18" i="12"/>
  <c r="C19" i="12"/>
  <c r="C22" i="1"/>
  <c r="E21" i="1"/>
  <c r="C19" i="2" l="1"/>
  <c r="E19" i="2" s="1"/>
  <c r="B19" i="12"/>
  <c r="C20" i="12"/>
  <c r="C23" i="1"/>
  <c r="E22" i="1"/>
  <c r="C21" i="12" l="1"/>
  <c r="B20" i="12"/>
  <c r="E23" i="1"/>
  <c r="C22" i="12" l="1"/>
  <c r="B21" i="12"/>
  <c r="C23" i="12" l="1"/>
  <c r="B22" i="12"/>
  <c r="C24" i="12" l="1"/>
  <c r="B23" i="12"/>
  <c r="B24" i="12" l="1"/>
  <c r="C25" i="12"/>
  <c r="B25" i="12" l="1"/>
  <c r="C26" i="12"/>
  <c r="C27" i="12" l="1"/>
  <c r="B26" i="12"/>
  <c r="B27" i="12" l="1"/>
  <c r="C28" i="12"/>
  <c r="C29" i="12" l="1"/>
  <c r="B28" i="12"/>
  <c r="C30" i="12" l="1"/>
  <c r="B29" i="12"/>
  <c r="C31" i="12" l="1"/>
  <c r="B30" i="12"/>
  <c r="C32" i="12" l="1"/>
  <c r="B31" i="12"/>
  <c r="B32" i="12" l="1"/>
  <c r="C33" i="12"/>
  <c r="C34" i="12" l="1"/>
  <c r="B33" i="12"/>
  <c r="B34" i="12" l="1"/>
  <c r="C35" i="12"/>
  <c r="B35" i="12" l="1"/>
  <c r="C36" i="12"/>
  <c r="C37" i="12" l="1"/>
  <c r="B36" i="12"/>
  <c r="C38" i="12" l="1"/>
  <c r="B37" i="12"/>
  <c r="C39" i="12" l="1"/>
  <c r="B38" i="12"/>
  <c r="C40" i="12" l="1"/>
  <c r="B40" i="12" s="1"/>
  <c r="B39" i="12"/>
  <c r="B24" i="1" l="1"/>
  <c r="C24" i="1" s="1"/>
  <c r="C26" i="1"/>
  <c r="E26" i="1" s="1"/>
  <c r="E25" i="1"/>
  <c r="E24" i="1" l="1"/>
  <c r="C27" i="1"/>
  <c r="E27" i="1" s="1"/>
  <c r="C28" i="1" l="1"/>
  <c r="E28" i="1"/>
  <c r="C29" i="1" l="1"/>
  <c r="E29" i="1" s="1"/>
</calcChain>
</file>

<file path=xl/sharedStrings.xml><?xml version="1.0" encoding="utf-8"?>
<sst xmlns="http://schemas.openxmlformats.org/spreadsheetml/2006/main" count="35" uniqueCount="5">
  <si>
    <t>ICEV</t>
  </si>
  <si>
    <t>BEV</t>
  </si>
  <si>
    <t>FCV</t>
  </si>
  <si>
    <t>total</t>
    <phoneticPr fontId="2" type="noConversion"/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</si>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</sst>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1" applyNumberFormat="1" applyFont="1" applyFill="1">
      <alignment vertical="center"/>
    </xf>
    <xf numFmtId="176" fontId="0" fillId="2" borderId="0" xfId="0" applyNumberFormat="1" applyFill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91A1-1266-46D2-AE48-17EF6348BC23}">
  <sheetPr codeName="工作表1"/>
  <dimension ref="A1:H40"/>
  <sheetViews>
    <sheetView tabSelected="1" topLeftCell="A10" zoomScaleNormal="100" workbookViewId="0">
      <selection activeCell="H20" sqref="H20"/>
    </sheetView>
  </sheetViews>
  <sheetFormatPr defaultRowHeight="16.5" x14ac:dyDescent="0.25"/>
  <cols>
    <col min="3" max="3" width="8.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2012</v>
      </c>
      <c r="B2" s="1">
        <f>100-C2</f>
        <v>100</v>
      </c>
      <c r="C2" s="1">
        <v>0</v>
      </c>
      <c r="D2" s="1">
        <v>0</v>
      </c>
      <c r="E2" s="2">
        <f>SUM(B2:D2)</f>
        <v>100</v>
      </c>
    </row>
    <row r="3" spans="1:5" x14ac:dyDescent="0.25">
      <c r="A3">
        <v>2013</v>
      </c>
      <c r="B3" s="1">
        <f t="shared" ref="B3:B12" si="0">100-C3</f>
        <v>100</v>
      </c>
      <c r="C3" s="1">
        <v>0</v>
      </c>
      <c r="D3" s="1">
        <v>0</v>
      </c>
      <c r="E3" s="2">
        <f t="shared" ref="E3:E40" si="1">SUM(B3:D3)</f>
        <v>100</v>
      </c>
    </row>
    <row r="4" spans="1:5" x14ac:dyDescent="0.25">
      <c r="A4">
        <v>2014</v>
      </c>
      <c r="B4" s="1">
        <f t="shared" si="0"/>
        <v>99.99</v>
      </c>
      <c r="C4" s="1">
        <v>0.01</v>
      </c>
      <c r="D4" s="1">
        <v>0</v>
      </c>
      <c r="E4" s="2">
        <f t="shared" si="1"/>
        <v>100</v>
      </c>
    </row>
    <row r="5" spans="1:5" x14ac:dyDescent="0.25">
      <c r="A5">
        <v>2015</v>
      </c>
      <c r="B5" s="1">
        <f t="shared" si="0"/>
        <v>99.99</v>
      </c>
      <c r="C5" s="1">
        <v>0.01</v>
      </c>
      <c r="D5" s="1">
        <v>0</v>
      </c>
      <c r="E5" s="2">
        <f t="shared" si="1"/>
        <v>100</v>
      </c>
    </row>
    <row r="6" spans="1:5" x14ac:dyDescent="0.25">
      <c r="A6">
        <v>2016</v>
      </c>
      <c r="B6" s="1">
        <f t="shared" si="0"/>
        <v>99.99</v>
      </c>
      <c r="C6" s="1">
        <v>0.01</v>
      </c>
      <c r="D6" s="1">
        <v>0</v>
      </c>
      <c r="E6" s="2">
        <f t="shared" si="1"/>
        <v>100</v>
      </c>
    </row>
    <row r="7" spans="1:5" x14ac:dyDescent="0.25">
      <c r="A7">
        <v>2017</v>
      </c>
      <c r="B7" s="1">
        <f t="shared" si="0"/>
        <v>99.81</v>
      </c>
      <c r="C7" s="1">
        <v>0.19</v>
      </c>
      <c r="D7" s="1">
        <v>0</v>
      </c>
      <c r="E7" s="2">
        <f t="shared" si="1"/>
        <v>100</v>
      </c>
    </row>
    <row r="8" spans="1:5" x14ac:dyDescent="0.25">
      <c r="A8">
        <v>2018</v>
      </c>
      <c r="B8" s="1">
        <f t="shared" si="0"/>
        <v>99.880582191375908</v>
      </c>
      <c r="C8" s="1">
        <v>0.11941780862409401</v>
      </c>
      <c r="D8" s="1">
        <v>0</v>
      </c>
      <c r="E8" s="2">
        <f t="shared" si="1"/>
        <v>100</v>
      </c>
    </row>
    <row r="9" spans="1:5" x14ac:dyDescent="0.25">
      <c r="A9">
        <v>2019</v>
      </c>
      <c r="B9" s="1">
        <f t="shared" si="0"/>
        <v>99.271734182976786</v>
      </c>
      <c r="C9" s="1">
        <v>0.72826581702321347</v>
      </c>
      <c r="D9" s="1">
        <v>0</v>
      </c>
      <c r="E9" s="2">
        <f t="shared" si="1"/>
        <v>100</v>
      </c>
    </row>
    <row r="10" spans="1:5" x14ac:dyDescent="0.25">
      <c r="A10">
        <v>2020</v>
      </c>
      <c r="B10" s="1">
        <f t="shared" si="0"/>
        <v>98.627799966504014</v>
      </c>
      <c r="C10" s="1">
        <v>1.3722000334959876</v>
      </c>
      <c r="D10" s="1">
        <v>0</v>
      </c>
      <c r="E10" s="2">
        <f t="shared" si="1"/>
        <v>100</v>
      </c>
    </row>
    <row r="11" spans="1:5" x14ac:dyDescent="0.25">
      <c r="A11">
        <v>2021</v>
      </c>
      <c r="B11" s="1">
        <f t="shared" si="0"/>
        <v>98.299571938801137</v>
      </c>
      <c r="C11" s="1">
        <v>1.7004280611988669</v>
      </c>
      <c r="D11" s="1">
        <v>0</v>
      </c>
      <c r="E11" s="2">
        <f t="shared" si="1"/>
        <v>100</v>
      </c>
    </row>
    <row r="12" spans="1:5" x14ac:dyDescent="0.25">
      <c r="A12" s="4">
        <v>2022</v>
      </c>
      <c r="B12" s="5">
        <f t="shared" si="0"/>
        <v>95.805600668400245</v>
      </c>
      <c r="C12" s="5">
        <v>4.1943993315997483</v>
      </c>
      <c r="D12" s="5">
        <v>0</v>
      </c>
      <c r="E12" s="6">
        <f t="shared" si="1"/>
        <v>100</v>
      </c>
    </row>
    <row r="13" spans="1:5" x14ac:dyDescent="0.25">
      <c r="A13">
        <v>2023</v>
      </c>
      <c r="B13" s="1">
        <f t="shared" ref="B13:B18" si="2">($B$20-$B$12)/($A$20-$A$12)+B12</f>
        <v>92.579900584850208</v>
      </c>
      <c r="C13" s="1">
        <f>100-B13</f>
        <v>7.4200994151497923</v>
      </c>
      <c r="D13" s="1">
        <v>0</v>
      </c>
      <c r="E13" s="2">
        <f t="shared" si="1"/>
        <v>100</v>
      </c>
    </row>
    <row r="14" spans="1:5" x14ac:dyDescent="0.25">
      <c r="A14">
        <v>2024</v>
      </c>
      <c r="B14" s="1">
        <f t="shared" si="2"/>
        <v>89.35420050130017</v>
      </c>
      <c r="C14" s="1">
        <f t="shared" ref="C14:C29" si="3">100-B14</f>
        <v>10.64579949869983</v>
      </c>
      <c r="D14" s="1">
        <v>0</v>
      </c>
      <c r="E14" s="2">
        <f t="shared" si="1"/>
        <v>100</v>
      </c>
    </row>
    <row r="15" spans="1:5" x14ac:dyDescent="0.25">
      <c r="A15">
        <v>2025</v>
      </c>
      <c r="B15" s="1">
        <f t="shared" si="2"/>
        <v>86.128500417750132</v>
      </c>
      <c r="C15" s="1">
        <f t="shared" si="3"/>
        <v>13.871499582249868</v>
      </c>
      <c r="D15" s="1">
        <v>0</v>
      </c>
      <c r="E15" s="2">
        <f t="shared" si="1"/>
        <v>100</v>
      </c>
    </row>
    <row r="16" spans="1:5" x14ac:dyDescent="0.25">
      <c r="A16">
        <v>2026</v>
      </c>
      <c r="B16" s="1">
        <f t="shared" si="2"/>
        <v>82.902800334200094</v>
      </c>
      <c r="C16" s="1">
        <f t="shared" si="3"/>
        <v>17.097199665799906</v>
      </c>
      <c r="D16" s="1">
        <v>0</v>
      </c>
      <c r="E16" s="2">
        <f t="shared" si="1"/>
        <v>100</v>
      </c>
    </row>
    <row r="17" spans="1:8" x14ac:dyDescent="0.25">
      <c r="A17">
        <v>2027</v>
      </c>
      <c r="B17" s="1">
        <f t="shared" si="2"/>
        <v>79.677100250650057</v>
      </c>
      <c r="C17" s="1">
        <f t="shared" si="3"/>
        <v>20.322899749349943</v>
      </c>
      <c r="D17" s="1">
        <v>0</v>
      </c>
      <c r="E17" s="2">
        <f t="shared" si="1"/>
        <v>100</v>
      </c>
    </row>
    <row r="18" spans="1:8" x14ac:dyDescent="0.25">
      <c r="A18">
        <v>2028</v>
      </c>
      <c r="B18" s="1">
        <f t="shared" si="2"/>
        <v>76.451400167100019</v>
      </c>
      <c r="C18" s="1">
        <f t="shared" si="3"/>
        <v>23.548599832899981</v>
      </c>
      <c r="D18" s="1">
        <v>0</v>
      </c>
      <c r="E18" s="2">
        <f t="shared" si="1"/>
        <v>100</v>
      </c>
    </row>
    <row r="19" spans="1:8" x14ac:dyDescent="0.25">
      <c r="A19">
        <v>2029</v>
      </c>
      <c r="B19" s="1">
        <f>($B$20-$B$12)/($A$20-$A$12)+B18</f>
        <v>73.225700083549981</v>
      </c>
      <c r="C19" s="1">
        <f t="shared" si="3"/>
        <v>26.774299916450019</v>
      </c>
      <c r="D19" s="1">
        <v>0</v>
      </c>
      <c r="E19" s="2">
        <f t="shared" si="1"/>
        <v>100</v>
      </c>
    </row>
    <row r="20" spans="1:8" x14ac:dyDescent="0.25">
      <c r="A20" s="4">
        <v>2030</v>
      </c>
      <c r="B20" s="5">
        <v>70</v>
      </c>
      <c r="C20" s="5">
        <f t="shared" si="3"/>
        <v>30</v>
      </c>
      <c r="D20" s="5">
        <v>0</v>
      </c>
      <c r="E20" s="6">
        <f t="shared" si="1"/>
        <v>100</v>
      </c>
      <c r="G20" s="3"/>
      <c r="H20" s="3"/>
    </row>
    <row r="21" spans="1:8" x14ac:dyDescent="0.25">
      <c r="A21">
        <v>2031</v>
      </c>
      <c r="B21" s="1">
        <f t="shared" ref="B21:B23" si="4">($B$25-$B$20)/($A$25-$A$20)+B20</f>
        <v>64</v>
      </c>
      <c r="C21" s="1">
        <f t="shared" si="3"/>
        <v>36</v>
      </c>
      <c r="D21" s="1">
        <v>0</v>
      </c>
      <c r="E21" s="2">
        <f t="shared" si="1"/>
        <v>100</v>
      </c>
      <c r="G21" s="3"/>
      <c r="H21" s="3"/>
    </row>
    <row r="22" spans="1:8" x14ac:dyDescent="0.25">
      <c r="A22">
        <v>2032</v>
      </c>
      <c r="B22" s="1">
        <f t="shared" si="4"/>
        <v>58</v>
      </c>
      <c r="C22" s="1">
        <f t="shared" si="3"/>
        <v>42</v>
      </c>
      <c r="D22" s="1">
        <v>0</v>
      </c>
      <c r="E22" s="2">
        <f t="shared" si="1"/>
        <v>100</v>
      </c>
      <c r="G22" s="3"/>
      <c r="H22" s="3"/>
    </row>
    <row r="23" spans="1:8" x14ac:dyDescent="0.25">
      <c r="A23">
        <v>2033</v>
      </c>
      <c r="B23" s="1">
        <f t="shared" si="4"/>
        <v>52</v>
      </c>
      <c r="C23" s="1">
        <f t="shared" si="3"/>
        <v>48</v>
      </c>
      <c r="D23" s="1">
        <v>0</v>
      </c>
      <c r="E23" s="2">
        <f t="shared" si="1"/>
        <v>100</v>
      </c>
      <c r="G23" s="3"/>
      <c r="H23" s="3"/>
    </row>
    <row r="24" spans="1:8" x14ac:dyDescent="0.25">
      <c r="A24">
        <v>2034</v>
      </c>
      <c r="B24" s="1">
        <f>($B$25-$B$20)/($A$25-$A$20)+B23</f>
        <v>46</v>
      </c>
      <c r="C24" s="1">
        <f t="shared" si="3"/>
        <v>54</v>
      </c>
      <c r="D24" s="1">
        <v>0</v>
      </c>
      <c r="E24" s="2">
        <f t="shared" si="1"/>
        <v>100</v>
      </c>
      <c r="G24" s="3"/>
      <c r="H24" s="3"/>
    </row>
    <row r="25" spans="1:8" x14ac:dyDescent="0.25">
      <c r="A25" s="4">
        <v>2035</v>
      </c>
      <c r="B25" s="5">
        <f>100-C25</f>
        <v>40</v>
      </c>
      <c r="C25" s="5">
        <v>60</v>
      </c>
      <c r="D25" s="5">
        <v>0</v>
      </c>
      <c r="E25" s="6">
        <f t="shared" si="1"/>
        <v>100</v>
      </c>
      <c r="G25" s="3"/>
      <c r="H25" s="3"/>
    </row>
    <row r="26" spans="1:8" x14ac:dyDescent="0.25">
      <c r="A26">
        <v>2036</v>
      </c>
      <c r="B26" s="1">
        <f>($B$30-$B$25)/($A$30-$A$25)+B25</f>
        <v>32</v>
      </c>
      <c r="C26" s="1">
        <f t="shared" si="3"/>
        <v>68</v>
      </c>
      <c r="D26" s="1">
        <v>0</v>
      </c>
      <c r="E26" s="2">
        <f t="shared" si="1"/>
        <v>100</v>
      </c>
      <c r="G26" s="3"/>
      <c r="H26" s="3"/>
    </row>
    <row r="27" spans="1:8" x14ac:dyDescent="0.25">
      <c r="A27">
        <v>2037</v>
      </c>
      <c r="B27" s="1">
        <f t="shared" ref="B27:B29" si="5">($B$30-$B$25)/($A$30-$A$25)+B26</f>
        <v>24</v>
      </c>
      <c r="C27" s="1">
        <f t="shared" si="3"/>
        <v>76</v>
      </c>
      <c r="D27" s="1">
        <v>0</v>
      </c>
      <c r="E27" s="2">
        <f t="shared" si="1"/>
        <v>100</v>
      </c>
      <c r="G27" s="3"/>
      <c r="H27" s="3"/>
    </row>
    <row r="28" spans="1:8" x14ac:dyDescent="0.25">
      <c r="A28">
        <v>2038</v>
      </c>
      <c r="B28" s="1">
        <f t="shared" si="5"/>
        <v>16</v>
      </c>
      <c r="C28" s="1">
        <f t="shared" si="3"/>
        <v>84</v>
      </c>
      <c r="D28" s="1">
        <v>0</v>
      </c>
      <c r="E28" s="2">
        <f t="shared" si="1"/>
        <v>100</v>
      </c>
      <c r="G28" s="3"/>
      <c r="H28" s="3"/>
    </row>
    <row r="29" spans="1:8" x14ac:dyDescent="0.25">
      <c r="A29">
        <v>2039</v>
      </c>
      <c r="B29" s="1">
        <f t="shared" si="5"/>
        <v>8</v>
      </c>
      <c r="C29" s="1">
        <f t="shared" si="3"/>
        <v>92</v>
      </c>
      <c r="D29" s="1">
        <v>0</v>
      </c>
      <c r="E29" s="2">
        <f t="shared" si="1"/>
        <v>100</v>
      </c>
      <c r="G29" s="3"/>
      <c r="H29" s="3"/>
    </row>
    <row r="30" spans="1:8" x14ac:dyDescent="0.25">
      <c r="A30" s="4">
        <v>2040</v>
      </c>
      <c r="B30" s="5">
        <v>0</v>
      </c>
      <c r="C30" s="5">
        <v>100</v>
      </c>
      <c r="D30" s="5">
        <v>0</v>
      </c>
      <c r="E30" s="6">
        <f t="shared" si="1"/>
        <v>100</v>
      </c>
    </row>
    <row r="31" spans="1:8" x14ac:dyDescent="0.25">
      <c r="A31">
        <v>2041</v>
      </c>
      <c r="B31" s="1">
        <v>0</v>
      </c>
      <c r="C31" s="1">
        <v>100</v>
      </c>
      <c r="D31" s="1">
        <v>0</v>
      </c>
      <c r="E31" s="2">
        <f t="shared" si="1"/>
        <v>100</v>
      </c>
    </row>
    <row r="32" spans="1:8" x14ac:dyDescent="0.25">
      <c r="A32">
        <v>2042</v>
      </c>
      <c r="B32" s="1">
        <v>0</v>
      </c>
      <c r="C32" s="1">
        <v>100</v>
      </c>
      <c r="D32" s="1">
        <v>0</v>
      </c>
      <c r="E32" s="2">
        <f t="shared" si="1"/>
        <v>100</v>
      </c>
    </row>
    <row r="33" spans="1:5" x14ac:dyDescent="0.25">
      <c r="A33">
        <v>2043</v>
      </c>
      <c r="B33" s="1">
        <v>0</v>
      </c>
      <c r="C33" s="1">
        <v>100</v>
      </c>
      <c r="D33" s="1">
        <v>0</v>
      </c>
      <c r="E33" s="2">
        <f t="shared" si="1"/>
        <v>100</v>
      </c>
    </row>
    <row r="34" spans="1:5" x14ac:dyDescent="0.25">
      <c r="A34">
        <v>2044</v>
      </c>
      <c r="B34" s="1">
        <v>0</v>
      </c>
      <c r="C34" s="1">
        <v>100</v>
      </c>
      <c r="D34" s="1">
        <v>0</v>
      </c>
      <c r="E34" s="2">
        <f t="shared" si="1"/>
        <v>100</v>
      </c>
    </row>
    <row r="35" spans="1:5" x14ac:dyDescent="0.25">
      <c r="A35">
        <v>2045</v>
      </c>
      <c r="B35" s="1">
        <v>0</v>
      </c>
      <c r="C35" s="1">
        <v>100</v>
      </c>
      <c r="D35" s="1">
        <v>0</v>
      </c>
      <c r="E35" s="2">
        <f t="shared" si="1"/>
        <v>100</v>
      </c>
    </row>
    <row r="36" spans="1:5" x14ac:dyDescent="0.25">
      <c r="A36">
        <v>2046</v>
      </c>
      <c r="B36" s="1">
        <v>0</v>
      </c>
      <c r="C36" s="1">
        <v>100</v>
      </c>
      <c r="D36" s="1">
        <v>0</v>
      </c>
      <c r="E36" s="2">
        <f t="shared" si="1"/>
        <v>100</v>
      </c>
    </row>
    <row r="37" spans="1:5" x14ac:dyDescent="0.25">
      <c r="A37">
        <v>2047</v>
      </c>
      <c r="B37" s="1">
        <v>0</v>
      </c>
      <c r="C37" s="1">
        <v>100</v>
      </c>
      <c r="D37" s="1">
        <v>0</v>
      </c>
      <c r="E37" s="2">
        <f t="shared" si="1"/>
        <v>100</v>
      </c>
    </row>
    <row r="38" spans="1:5" x14ac:dyDescent="0.25">
      <c r="A38">
        <v>2048</v>
      </c>
      <c r="B38" s="1">
        <v>0</v>
      </c>
      <c r="C38" s="1">
        <v>100</v>
      </c>
      <c r="D38" s="1">
        <v>0</v>
      </c>
      <c r="E38" s="2">
        <f t="shared" si="1"/>
        <v>100</v>
      </c>
    </row>
    <row r="39" spans="1:5" x14ac:dyDescent="0.25">
      <c r="A39">
        <v>2049</v>
      </c>
      <c r="B39" s="1">
        <v>0</v>
      </c>
      <c r="C39" s="1">
        <v>100</v>
      </c>
      <c r="D39" s="1">
        <v>0</v>
      </c>
      <c r="E39" s="2">
        <f t="shared" si="1"/>
        <v>100</v>
      </c>
    </row>
    <row r="40" spans="1:5" x14ac:dyDescent="0.25">
      <c r="A40">
        <v>2050</v>
      </c>
      <c r="B40" s="1">
        <v>0</v>
      </c>
      <c r="C40" s="1">
        <v>100</v>
      </c>
      <c r="D40" s="1">
        <v>0</v>
      </c>
      <c r="E40" s="2">
        <f t="shared" si="1"/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707A-D97F-4B8F-9273-C1A50C5C4B48}">
  <sheetPr codeName="工作表2"/>
  <dimension ref="A1:E40"/>
  <sheetViews>
    <sheetView topLeftCell="A10" zoomScaleNormal="100" workbookViewId="0">
      <selection activeCell="C26" sqref="C26"/>
    </sheetView>
  </sheetViews>
  <sheetFormatPr defaultRowHeight="16.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2012</v>
      </c>
      <c r="B2" s="2">
        <f>100-C2</f>
        <v>98.65</v>
      </c>
      <c r="C2" s="2">
        <v>1.35</v>
      </c>
      <c r="D2" s="2">
        <v>0</v>
      </c>
      <c r="E2" s="2">
        <f>SUM(B2:D2)</f>
        <v>100</v>
      </c>
    </row>
    <row r="3" spans="1:5" x14ac:dyDescent="0.25">
      <c r="A3">
        <v>2013</v>
      </c>
      <c r="B3" s="2">
        <f t="shared" ref="B3:B12" si="0">100-C3</f>
        <v>98.93</v>
      </c>
      <c r="C3" s="2">
        <v>1.07</v>
      </c>
      <c r="D3" s="2">
        <v>0</v>
      </c>
      <c r="E3" s="2">
        <f t="shared" ref="E3:E40" si="1">SUM(B3:D3)</f>
        <v>100</v>
      </c>
    </row>
    <row r="4" spans="1:5" x14ac:dyDescent="0.25">
      <c r="A4">
        <v>2014</v>
      </c>
      <c r="B4" s="2">
        <f t="shared" si="0"/>
        <v>99.24</v>
      </c>
      <c r="C4" s="2">
        <v>0.76</v>
      </c>
      <c r="D4" s="2">
        <v>0</v>
      </c>
      <c r="E4" s="2">
        <f t="shared" si="1"/>
        <v>100</v>
      </c>
    </row>
    <row r="5" spans="1:5" x14ac:dyDescent="0.25">
      <c r="A5">
        <v>2015</v>
      </c>
      <c r="B5" s="2">
        <f t="shared" si="0"/>
        <v>98.44</v>
      </c>
      <c r="C5" s="2">
        <v>1.56</v>
      </c>
      <c r="D5" s="2">
        <v>0</v>
      </c>
      <c r="E5" s="2">
        <f t="shared" si="1"/>
        <v>100</v>
      </c>
    </row>
    <row r="6" spans="1:5" x14ac:dyDescent="0.25">
      <c r="A6">
        <v>2016</v>
      </c>
      <c r="B6" s="2">
        <f t="shared" si="0"/>
        <v>97.55</v>
      </c>
      <c r="C6" s="2">
        <v>2.4500000000000002</v>
      </c>
      <c r="D6" s="2">
        <v>0</v>
      </c>
      <c r="E6" s="2">
        <f t="shared" si="1"/>
        <v>100</v>
      </c>
    </row>
    <row r="7" spans="1:5" x14ac:dyDescent="0.25">
      <c r="A7">
        <v>2017</v>
      </c>
      <c r="B7" s="2">
        <f t="shared" si="0"/>
        <v>95.59</v>
      </c>
      <c r="C7" s="2">
        <v>4.41</v>
      </c>
      <c r="D7" s="2">
        <v>0</v>
      </c>
      <c r="E7" s="2">
        <f t="shared" si="1"/>
        <v>100</v>
      </c>
    </row>
    <row r="8" spans="1:5" x14ac:dyDescent="0.25">
      <c r="A8">
        <v>2018</v>
      </c>
      <c r="B8" s="2">
        <f t="shared" si="0"/>
        <v>90.357342847823872</v>
      </c>
      <c r="C8" s="2">
        <v>9.642657152176124</v>
      </c>
      <c r="D8" s="2">
        <v>0</v>
      </c>
      <c r="E8" s="2">
        <f t="shared" si="1"/>
        <v>100</v>
      </c>
    </row>
    <row r="9" spans="1:5" x14ac:dyDescent="0.25">
      <c r="A9">
        <v>2019</v>
      </c>
      <c r="B9" s="2">
        <f t="shared" si="0"/>
        <v>81.321173149622794</v>
      </c>
      <c r="C9" s="2">
        <v>18.678826850377206</v>
      </c>
      <c r="D9" s="2">
        <v>0</v>
      </c>
      <c r="E9" s="2">
        <f t="shared" si="1"/>
        <v>100</v>
      </c>
    </row>
    <row r="10" spans="1:5" x14ac:dyDescent="0.25">
      <c r="A10">
        <v>2020</v>
      </c>
      <c r="B10" s="2">
        <f t="shared" si="0"/>
        <v>90.422725030338071</v>
      </c>
      <c r="C10" s="2">
        <v>9.5772749696619233</v>
      </c>
      <c r="D10" s="2">
        <v>0</v>
      </c>
      <c r="E10" s="2">
        <f t="shared" si="1"/>
        <v>100</v>
      </c>
    </row>
    <row r="11" spans="1:5" x14ac:dyDescent="0.25">
      <c r="A11">
        <v>2021</v>
      </c>
      <c r="B11" s="2">
        <f t="shared" si="0"/>
        <v>88.38350259641075</v>
      </c>
      <c r="C11" s="2">
        <v>11.61649740358925</v>
      </c>
      <c r="D11" s="2">
        <v>0</v>
      </c>
      <c r="E11" s="2">
        <f t="shared" si="1"/>
        <v>100</v>
      </c>
    </row>
    <row r="12" spans="1:5" x14ac:dyDescent="0.25">
      <c r="A12" s="4">
        <v>2022</v>
      </c>
      <c r="B12" s="6">
        <f t="shared" si="0"/>
        <v>88.053214896356295</v>
      </c>
      <c r="C12" s="6">
        <v>11.946785103643707</v>
      </c>
      <c r="D12" s="6">
        <v>0</v>
      </c>
      <c r="E12" s="6">
        <f t="shared" si="1"/>
        <v>100</v>
      </c>
    </row>
    <row r="13" spans="1:5" x14ac:dyDescent="0.25">
      <c r="A13">
        <v>2023</v>
      </c>
      <c r="B13" s="1">
        <f t="shared" ref="B13:B18" si="2">($B$20-$B$12)/($A$20-$A$12)+B12</f>
        <v>85.79656303431176</v>
      </c>
      <c r="C13" s="1">
        <f>100-B13</f>
        <v>14.20343696568824</v>
      </c>
      <c r="D13" s="1">
        <v>0</v>
      </c>
      <c r="E13" s="2">
        <f t="shared" ref="E13:E30" si="3">SUM(B13:D13)</f>
        <v>100</v>
      </c>
    </row>
    <row r="14" spans="1:5" x14ac:dyDescent="0.25">
      <c r="A14">
        <v>2024</v>
      </c>
      <c r="B14" s="1">
        <f t="shared" si="2"/>
        <v>83.539911172267225</v>
      </c>
      <c r="C14" s="1">
        <f t="shared" ref="C14:C29" si="4">100-B14</f>
        <v>16.460088827732775</v>
      </c>
      <c r="D14" s="1">
        <v>0</v>
      </c>
      <c r="E14" s="2">
        <f t="shared" si="3"/>
        <v>100</v>
      </c>
    </row>
    <row r="15" spans="1:5" x14ac:dyDescent="0.25">
      <c r="A15">
        <v>2025</v>
      </c>
      <c r="B15" s="1">
        <f t="shared" si="2"/>
        <v>81.283259310222689</v>
      </c>
      <c r="C15" s="1">
        <f t="shared" si="4"/>
        <v>18.716740689777311</v>
      </c>
      <c r="D15" s="1">
        <v>0</v>
      </c>
      <c r="E15" s="2">
        <f t="shared" si="3"/>
        <v>100</v>
      </c>
    </row>
    <row r="16" spans="1:5" x14ac:dyDescent="0.25">
      <c r="A16">
        <v>2026</v>
      </c>
      <c r="B16" s="1">
        <f t="shared" si="2"/>
        <v>79.026607448178154</v>
      </c>
      <c r="C16" s="1">
        <f t="shared" si="4"/>
        <v>20.973392551821846</v>
      </c>
      <c r="D16" s="1">
        <v>0</v>
      </c>
      <c r="E16" s="2">
        <f t="shared" si="3"/>
        <v>100</v>
      </c>
    </row>
    <row r="17" spans="1:5" x14ac:dyDescent="0.25">
      <c r="A17">
        <v>2027</v>
      </c>
      <c r="B17" s="1">
        <f t="shared" si="2"/>
        <v>76.769955586133619</v>
      </c>
      <c r="C17" s="1">
        <f t="shared" si="4"/>
        <v>23.230044413866381</v>
      </c>
      <c r="D17" s="1">
        <v>0</v>
      </c>
      <c r="E17" s="2">
        <f t="shared" si="3"/>
        <v>100</v>
      </c>
    </row>
    <row r="18" spans="1:5" x14ac:dyDescent="0.25">
      <c r="A18">
        <v>2028</v>
      </c>
      <c r="B18" s="1">
        <f t="shared" si="2"/>
        <v>74.513303724089084</v>
      </c>
      <c r="C18" s="1">
        <f t="shared" si="4"/>
        <v>25.486696275910916</v>
      </c>
      <c r="D18" s="1">
        <v>0</v>
      </c>
      <c r="E18" s="2">
        <f t="shared" si="3"/>
        <v>100</v>
      </c>
    </row>
    <row r="19" spans="1:5" x14ac:dyDescent="0.25">
      <c r="A19">
        <v>2029</v>
      </c>
      <c r="B19" s="1">
        <f>($B$20-$B$12)/($A$20-$A$12)+B18</f>
        <v>72.256651862044549</v>
      </c>
      <c r="C19" s="1">
        <f t="shared" si="4"/>
        <v>27.743348137955451</v>
      </c>
      <c r="D19" s="1">
        <v>0</v>
      </c>
      <c r="E19" s="2">
        <f t="shared" si="3"/>
        <v>100</v>
      </c>
    </row>
    <row r="20" spans="1:5" x14ac:dyDescent="0.25">
      <c r="A20" s="4">
        <v>2030</v>
      </c>
      <c r="B20" s="5">
        <v>70</v>
      </c>
      <c r="C20" s="5">
        <v>35</v>
      </c>
      <c r="D20" s="5">
        <v>0</v>
      </c>
      <c r="E20" s="6">
        <f t="shared" si="3"/>
        <v>105</v>
      </c>
    </row>
    <row r="21" spans="1:5" x14ac:dyDescent="0.25">
      <c r="A21">
        <v>2031</v>
      </c>
      <c r="B21" s="1">
        <f t="shared" ref="B21:B23" si="5">($B$25-$B$20)/($A$25-$A$20)+B20</f>
        <v>62</v>
      </c>
      <c r="C21" s="1">
        <f t="shared" si="4"/>
        <v>38</v>
      </c>
      <c r="D21" s="1">
        <v>0</v>
      </c>
      <c r="E21" s="2">
        <f t="shared" si="3"/>
        <v>100</v>
      </c>
    </row>
    <row r="22" spans="1:5" x14ac:dyDescent="0.25">
      <c r="A22">
        <v>2032</v>
      </c>
      <c r="B22" s="1">
        <f t="shared" si="5"/>
        <v>54</v>
      </c>
      <c r="C22" s="1">
        <f t="shared" si="4"/>
        <v>46</v>
      </c>
      <c r="D22" s="1">
        <v>0</v>
      </c>
      <c r="E22" s="2">
        <f t="shared" si="3"/>
        <v>100</v>
      </c>
    </row>
    <row r="23" spans="1:5" x14ac:dyDescent="0.25">
      <c r="A23">
        <v>2033</v>
      </c>
      <c r="B23" s="1">
        <f t="shared" si="5"/>
        <v>46</v>
      </c>
      <c r="C23" s="1">
        <f t="shared" si="4"/>
        <v>54</v>
      </c>
      <c r="D23" s="1">
        <v>0</v>
      </c>
      <c r="E23" s="2">
        <f t="shared" si="3"/>
        <v>100</v>
      </c>
    </row>
    <row r="24" spans="1:5" x14ac:dyDescent="0.25">
      <c r="A24">
        <v>2034</v>
      </c>
      <c r="B24" s="1">
        <f>($B$25-$B$20)/($A$25-$A$20)+B23</f>
        <v>38</v>
      </c>
      <c r="C24" s="1">
        <f t="shared" si="4"/>
        <v>62</v>
      </c>
      <c r="D24" s="1">
        <v>0</v>
      </c>
      <c r="E24" s="2">
        <f t="shared" si="3"/>
        <v>100</v>
      </c>
    </row>
    <row r="25" spans="1:5" x14ac:dyDescent="0.25">
      <c r="A25" s="4">
        <v>2035</v>
      </c>
      <c r="B25" s="5">
        <f>100-C25</f>
        <v>30</v>
      </c>
      <c r="C25" s="5">
        <v>70</v>
      </c>
      <c r="D25" s="5">
        <v>0</v>
      </c>
      <c r="E25" s="6">
        <f t="shared" si="3"/>
        <v>100</v>
      </c>
    </row>
    <row r="26" spans="1:5" x14ac:dyDescent="0.25">
      <c r="A26">
        <v>2036</v>
      </c>
      <c r="B26" s="1">
        <f>($B$30-$B$25)/($A$30-$A$25)+B25</f>
        <v>24</v>
      </c>
      <c r="C26" s="1">
        <f t="shared" si="4"/>
        <v>76</v>
      </c>
      <c r="D26" s="1">
        <v>0</v>
      </c>
      <c r="E26" s="2">
        <f t="shared" si="3"/>
        <v>100</v>
      </c>
    </row>
    <row r="27" spans="1:5" x14ac:dyDescent="0.25">
      <c r="A27">
        <v>2037</v>
      </c>
      <c r="B27" s="1">
        <f t="shared" ref="B27:B29" si="6">($B$30-$B$25)/($A$30-$A$25)+B26</f>
        <v>18</v>
      </c>
      <c r="C27" s="1">
        <f t="shared" si="4"/>
        <v>82</v>
      </c>
      <c r="D27" s="1">
        <v>0</v>
      </c>
      <c r="E27" s="2">
        <f t="shared" si="3"/>
        <v>100</v>
      </c>
    </row>
    <row r="28" spans="1:5" x14ac:dyDescent="0.25">
      <c r="A28">
        <v>2038</v>
      </c>
      <c r="B28" s="1">
        <f t="shared" si="6"/>
        <v>12</v>
      </c>
      <c r="C28" s="1">
        <f t="shared" si="4"/>
        <v>88</v>
      </c>
      <c r="D28" s="1">
        <v>0</v>
      </c>
      <c r="E28" s="2">
        <f t="shared" si="3"/>
        <v>100</v>
      </c>
    </row>
    <row r="29" spans="1:5" x14ac:dyDescent="0.25">
      <c r="A29">
        <v>2039</v>
      </c>
      <c r="B29" s="1">
        <f t="shared" si="6"/>
        <v>6</v>
      </c>
      <c r="C29" s="1">
        <f t="shared" si="4"/>
        <v>94</v>
      </c>
      <c r="D29" s="1">
        <v>0</v>
      </c>
      <c r="E29" s="2">
        <f t="shared" si="3"/>
        <v>100</v>
      </c>
    </row>
    <row r="30" spans="1:5" x14ac:dyDescent="0.25">
      <c r="A30" s="4">
        <v>2040</v>
      </c>
      <c r="B30" s="5">
        <v>0</v>
      </c>
      <c r="C30" s="5">
        <v>100</v>
      </c>
      <c r="D30" s="5">
        <v>0</v>
      </c>
      <c r="E30" s="6">
        <f t="shared" si="3"/>
        <v>100</v>
      </c>
    </row>
    <row r="31" spans="1:5" x14ac:dyDescent="0.25">
      <c r="A31">
        <v>2041</v>
      </c>
      <c r="B31" s="1">
        <v>0</v>
      </c>
      <c r="C31" s="2">
        <v>100</v>
      </c>
      <c r="D31" s="2">
        <v>0</v>
      </c>
      <c r="E31" s="2">
        <f t="shared" si="1"/>
        <v>100</v>
      </c>
    </row>
    <row r="32" spans="1:5" x14ac:dyDescent="0.25">
      <c r="A32">
        <v>2042</v>
      </c>
      <c r="B32" s="1">
        <v>0</v>
      </c>
      <c r="C32" s="2">
        <v>100</v>
      </c>
      <c r="D32" s="2">
        <v>0</v>
      </c>
      <c r="E32" s="2">
        <f t="shared" si="1"/>
        <v>100</v>
      </c>
    </row>
    <row r="33" spans="1:5" x14ac:dyDescent="0.25">
      <c r="A33">
        <v>2043</v>
      </c>
      <c r="B33" s="1">
        <v>0</v>
      </c>
      <c r="C33" s="2">
        <v>100</v>
      </c>
      <c r="D33" s="2">
        <v>0</v>
      </c>
      <c r="E33" s="2">
        <f t="shared" si="1"/>
        <v>100</v>
      </c>
    </row>
    <row r="34" spans="1:5" x14ac:dyDescent="0.25">
      <c r="A34">
        <v>2044</v>
      </c>
      <c r="B34" s="1">
        <v>0</v>
      </c>
      <c r="C34" s="2">
        <v>100</v>
      </c>
      <c r="D34" s="2">
        <v>0</v>
      </c>
      <c r="E34" s="2">
        <f t="shared" si="1"/>
        <v>100</v>
      </c>
    </row>
    <row r="35" spans="1:5" x14ac:dyDescent="0.25">
      <c r="A35">
        <v>2045</v>
      </c>
      <c r="B35" s="1">
        <v>0</v>
      </c>
      <c r="C35" s="2">
        <v>100</v>
      </c>
      <c r="D35" s="2">
        <v>0</v>
      </c>
      <c r="E35" s="2">
        <f t="shared" si="1"/>
        <v>100</v>
      </c>
    </row>
    <row r="36" spans="1:5" x14ac:dyDescent="0.25">
      <c r="A36">
        <v>2046</v>
      </c>
      <c r="B36" s="1">
        <v>0</v>
      </c>
      <c r="C36" s="2">
        <v>100</v>
      </c>
      <c r="D36" s="2">
        <v>0</v>
      </c>
      <c r="E36" s="2">
        <f t="shared" si="1"/>
        <v>100</v>
      </c>
    </row>
    <row r="37" spans="1:5" x14ac:dyDescent="0.25">
      <c r="A37">
        <v>2047</v>
      </c>
      <c r="B37" s="1">
        <v>0</v>
      </c>
      <c r="C37" s="2">
        <v>100</v>
      </c>
      <c r="D37" s="2">
        <v>0</v>
      </c>
      <c r="E37" s="2">
        <f t="shared" si="1"/>
        <v>100</v>
      </c>
    </row>
    <row r="38" spans="1:5" x14ac:dyDescent="0.25">
      <c r="A38">
        <v>2048</v>
      </c>
      <c r="B38" s="1">
        <v>0</v>
      </c>
      <c r="C38" s="2">
        <v>100</v>
      </c>
      <c r="D38" s="2">
        <v>0</v>
      </c>
      <c r="E38" s="2">
        <f t="shared" si="1"/>
        <v>100</v>
      </c>
    </row>
    <row r="39" spans="1:5" x14ac:dyDescent="0.25">
      <c r="A39">
        <v>2049</v>
      </c>
      <c r="B39" s="1">
        <v>0</v>
      </c>
      <c r="C39" s="2">
        <v>100</v>
      </c>
      <c r="D39" s="2">
        <v>0</v>
      </c>
      <c r="E39" s="2">
        <f t="shared" si="1"/>
        <v>100</v>
      </c>
    </row>
    <row r="40" spans="1:5" x14ac:dyDescent="0.25">
      <c r="A40">
        <v>2050</v>
      </c>
      <c r="B40" s="1">
        <v>0</v>
      </c>
      <c r="C40" s="2">
        <v>100</v>
      </c>
      <c r="D40" s="2">
        <v>0</v>
      </c>
      <c r="E40" s="2">
        <f t="shared" si="1"/>
        <v>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AE61-5A8F-4C33-82AE-635A32E91DE3}">
  <sheetPr codeName="工作表3"/>
  <dimension ref="A1:E40"/>
  <sheetViews>
    <sheetView topLeftCell="A4" workbookViewId="0">
      <selection activeCell="E30" sqref="A13:E30"/>
    </sheetView>
  </sheetViews>
  <sheetFormatPr defaultRowHeight="16.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2012</v>
      </c>
      <c r="B2" s="1">
        <f>100-C2</f>
        <v>100</v>
      </c>
      <c r="C2" s="1">
        <v>0</v>
      </c>
      <c r="D2" s="1">
        <v>0</v>
      </c>
      <c r="E2" s="2">
        <f>SUM(B2:D2)</f>
        <v>100</v>
      </c>
    </row>
    <row r="3" spans="1:5" x14ac:dyDescent="0.25">
      <c r="A3">
        <v>2013</v>
      </c>
      <c r="B3" s="1">
        <f t="shared" ref="B3:B12" si="0">100-C3</f>
        <v>100</v>
      </c>
      <c r="C3" s="1">
        <v>0</v>
      </c>
      <c r="D3" s="1">
        <v>0</v>
      </c>
      <c r="E3" s="2">
        <f t="shared" ref="E3:E12" si="1">SUM(B3:D3)</f>
        <v>100</v>
      </c>
    </row>
    <row r="4" spans="1:5" x14ac:dyDescent="0.25">
      <c r="A4">
        <v>2014</v>
      </c>
      <c r="B4" s="1">
        <f t="shared" si="0"/>
        <v>99.99</v>
      </c>
      <c r="C4" s="1">
        <v>0.01</v>
      </c>
      <c r="D4" s="1">
        <v>0</v>
      </c>
      <c r="E4" s="2">
        <f t="shared" si="1"/>
        <v>100</v>
      </c>
    </row>
    <row r="5" spans="1:5" x14ac:dyDescent="0.25">
      <c r="A5">
        <v>2015</v>
      </c>
      <c r="B5" s="1">
        <f t="shared" si="0"/>
        <v>99.99</v>
      </c>
      <c r="C5" s="1">
        <v>0.01</v>
      </c>
      <c r="D5" s="1">
        <v>0</v>
      </c>
      <c r="E5" s="2">
        <f t="shared" si="1"/>
        <v>100</v>
      </c>
    </row>
    <row r="6" spans="1:5" x14ac:dyDescent="0.25">
      <c r="A6">
        <v>2016</v>
      </c>
      <c r="B6" s="1">
        <f t="shared" si="0"/>
        <v>99.99</v>
      </c>
      <c r="C6" s="1">
        <v>0.01</v>
      </c>
      <c r="D6" s="1">
        <v>0</v>
      </c>
      <c r="E6" s="2">
        <f t="shared" si="1"/>
        <v>100</v>
      </c>
    </row>
    <row r="7" spans="1:5" x14ac:dyDescent="0.25">
      <c r="A7">
        <v>2017</v>
      </c>
      <c r="B7" s="1">
        <f t="shared" si="0"/>
        <v>99.81</v>
      </c>
      <c r="C7" s="1">
        <v>0.19</v>
      </c>
      <c r="D7" s="1">
        <v>0</v>
      </c>
      <c r="E7" s="2">
        <f t="shared" si="1"/>
        <v>100</v>
      </c>
    </row>
    <row r="8" spans="1:5" x14ac:dyDescent="0.25">
      <c r="A8">
        <v>2018</v>
      </c>
      <c r="B8" s="1">
        <f t="shared" si="0"/>
        <v>99.576187875477885</v>
      </c>
      <c r="C8" s="1">
        <v>0.42381212452211908</v>
      </c>
      <c r="D8" s="1">
        <v>0</v>
      </c>
      <c r="E8" s="2">
        <f t="shared" si="1"/>
        <v>100</v>
      </c>
    </row>
    <row r="9" spans="1:5" x14ac:dyDescent="0.25">
      <c r="A9">
        <v>2019</v>
      </c>
      <c r="B9" s="1">
        <f t="shared" si="0"/>
        <v>98.035006243291207</v>
      </c>
      <c r="C9" s="1">
        <v>1.9649937567087998</v>
      </c>
      <c r="D9" s="1">
        <v>0</v>
      </c>
      <c r="E9" s="2">
        <f t="shared" si="1"/>
        <v>100</v>
      </c>
    </row>
    <row r="10" spans="1:5" x14ac:dyDescent="0.25">
      <c r="A10">
        <v>2020</v>
      </c>
      <c r="B10" s="1">
        <f t="shared" si="0"/>
        <v>96.802378358750914</v>
      </c>
      <c r="C10" s="1">
        <v>3.1976216412490923</v>
      </c>
      <c r="D10" s="1">
        <v>0</v>
      </c>
      <c r="E10" s="2">
        <f t="shared" si="1"/>
        <v>100</v>
      </c>
    </row>
    <row r="11" spans="1:5" x14ac:dyDescent="0.25">
      <c r="A11">
        <v>2021</v>
      </c>
      <c r="B11" s="1">
        <f t="shared" si="0"/>
        <v>97.205898908026569</v>
      </c>
      <c r="C11" s="1">
        <v>2.7941010919734324</v>
      </c>
      <c r="D11" s="1">
        <v>0</v>
      </c>
      <c r="E11" s="2">
        <f t="shared" si="1"/>
        <v>100</v>
      </c>
    </row>
    <row r="12" spans="1:5" x14ac:dyDescent="0.25">
      <c r="A12" s="4">
        <v>2022</v>
      </c>
      <c r="B12" s="5">
        <f t="shared" si="0"/>
        <v>93.950114191034885</v>
      </c>
      <c r="C12" s="5">
        <v>6.049885808965116</v>
      </c>
      <c r="D12" s="5">
        <v>0</v>
      </c>
      <c r="E12" s="6">
        <f t="shared" si="1"/>
        <v>100</v>
      </c>
    </row>
    <row r="13" spans="1:5" x14ac:dyDescent="0.25">
      <c r="A13">
        <v>2023</v>
      </c>
      <c r="B13" s="1">
        <f t="shared" ref="B13:B18" si="2">($B$20-$B$12)/($A$20-$A$12)+B12</f>
        <v>90.956349917155521</v>
      </c>
      <c r="C13" s="1">
        <f>100-B13</f>
        <v>9.0436500828444792</v>
      </c>
      <c r="D13" s="1">
        <v>0</v>
      </c>
      <c r="E13" s="2">
        <f t="shared" ref="E13:E30" si="3">SUM(B13:D13)</f>
        <v>100</v>
      </c>
    </row>
    <row r="14" spans="1:5" x14ac:dyDescent="0.25">
      <c r="A14">
        <v>2024</v>
      </c>
      <c r="B14" s="1">
        <f t="shared" si="2"/>
        <v>87.962585643276157</v>
      </c>
      <c r="C14" s="1">
        <f t="shared" ref="C14:C29" si="4">100-B14</f>
        <v>12.037414356723843</v>
      </c>
      <c r="D14" s="1">
        <v>0</v>
      </c>
      <c r="E14" s="2">
        <f t="shared" si="3"/>
        <v>100</v>
      </c>
    </row>
    <row r="15" spans="1:5" x14ac:dyDescent="0.25">
      <c r="A15">
        <v>2025</v>
      </c>
      <c r="B15" s="1">
        <f t="shared" si="2"/>
        <v>84.968821369396792</v>
      </c>
      <c r="C15" s="1">
        <f t="shared" si="4"/>
        <v>15.031178630603208</v>
      </c>
      <c r="D15" s="1">
        <v>0</v>
      </c>
      <c r="E15" s="2">
        <f t="shared" si="3"/>
        <v>100</v>
      </c>
    </row>
    <row r="16" spans="1:5" x14ac:dyDescent="0.25">
      <c r="A16">
        <v>2026</v>
      </c>
      <c r="B16" s="1">
        <f t="shared" si="2"/>
        <v>81.975057095517428</v>
      </c>
      <c r="C16" s="1">
        <f t="shared" si="4"/>
        <v>18.024942904482572</v>
      </c>
      <c r="D16" s="1">
        <v>0</v>
      </c>
      <c r="E16" s="2">
        <f t="shared" si="3"/>
        <v>100</v>
      </c>
    </row>
    <row r="17" spans="1:5" x14ac:dyDescent="0.25">
      <c r="A17">
        <v>2027</v>
      </c>
      <c r="B17" s="1">
        <f t="shared" si="2"/>
        <v>78.981292821638064</v>
      </c>
      <c r="C17" s="1">
        <f t="shared" si="4"/>
        <v>21.018707178361936</v>
      </c>
      <c r="D17" s="1">
        <v>0</v>
      </c>
      <c r="E17" s="2">
        <f t="shared" si="3"/>
        <v>100</v>
      </c>
    </row>
    <row r="18" spans="1:5" x14ac:dyDescent="0.25">
      <c r="A18">
        <v>2028</v>
      </c>
      <c r="B18" s="1">
        <f t="shared" si="2"/>
        <v>75.9875285477587</v>
      </c>
      <c r="C18" s="1">
        <f t="shared" si="4"/>
        <v>24.0124714522413</v>
      </c>
      <c r="D18" s="1">
        <v>0</v>
      </c>
      <c r="E18" s="2">
        <f t="shared" si="3"/>
        <v>100</v>
      </c>
    </row>
    <row r="19" spans="1:5" x14ac:dyDescent="0.25">
      <c r="A19">
        <v>2029</v>
      </c>
      <c r="B19" s="1">
        <f>($B$20-$B$12)/($A$20-$A$12)+B18</f>
        <v>72.993764273879336</v>
      </c>
      <c r="C19" s="1">
        <f t="shared" si="4"/>
        <v>27.006235726120664</v>
      </c>
      <c r="D19" s="1">
        <v>0</v>
      </c>
      <c r="E19" s="2">
        <f t="shared" si="3"/>
        <v>100</v>
      </c>
    </row>
    <row r="20" spans="1:5" x14ac:dyDescent="0.25">
      <c r="A20" s="4">
        <v>2030</v>
      </c>
      <c r="B20" s="5">
        <v>70</v>
      </c>
      <c r="C20" s="5">
        <f t="shared" si="4"/>
        <v>30</v>
      </c>
      <c r="D20" s="5">
        <v>0</v>
      </c>
      <c r="E20" s="6">
        <f t="shared" si="3"/>
        <v>100</v>
      </c>
    </row>
    <row r="21" spans="1:5" x14ac:dyDescent="0.25">
      <c r="A21">
        <v>2031</v>
      </c>
      <c r="B21" s="1">
        <f t="shared" ref="B21:B23" si="5">($B$25-$B$20)/($A$25-$A$20)+B20</f>
        <v>64</v>
      </c>
      <c r="C21" s="1">
        <f t="shared" si="4"/>
        <v>36</v>
      </c>
      <c r="D21" s="1">
        <v>0</v>
      </c>
      <c r="E21" s="2">
        <f t="shared" si="3"/>
        <v>100</v>
      </c>
    </row>
    <row r="22" spans="1:5" x14ac:dyDescent="0.25">
      <c r="A22">
        <v>2032</v>
      </c>
      <c r="B22" s="1">
        <f t="shared" si="5"/>
        <v>58</v>
      </c>
      <c r="C22" s="1">
        <f t="shared" si="4"/>
        <v>42</v>
      </c>
      <c r="D22" s="1">
        <v>0</v>
      </c>
      <c r="E22" s="2">
        <f t="shared" si="3"/>
        <v>100</v>
      </c>
    </row>
    <row r="23" spans="1:5" x14ac:dyDescent="0.25">
      <c r="A23">
        <v>2033</v>
      </c>
      <c r="B23" s="1">
        <f t="shared" si="5"/>
        <v>52</v>
      </c>
      <c r="C23" s="1">
        <f t="shared" si="4"/>
        <v>48</v>
      </c>
      <c r="D23" s="1">
        <v>0</v>
      </c>
      <c r="E23" s="2">
        <f t="shared" si="3"/>
        <v>100</v>
      </c>
    </row>
    <row r="24" spans="1:5" x14ac:dyDescent="0.25">
      <c r="A24">
        <v>2034</v>
      </c>
      <c r="B24" s="1">
        <f>($B$25-$B$20)/($A$25-$A$20)+B23</f>
        <v>46</v>
      </c>
      <c r="C24" s="1">
        <f t="shared" si="4"/>
        <v>54</v>
      </c>
      <c r="D24" s="1">
        <v>0</v>
      </c>
      <c r="E24" s="2">
        <f t="shared" si="3"/>
        <v>100</v>
      </c>
    </row>
    <row r="25" spans="1:5" x14ac:dyDescent="0.25">
      <c r="A25" s="4">
        <v>2035</v>
      </c>
      <c r="B25" s="5">
        <f>100-C25</f>
        <v>40</v>
      </c>
      <c r="C25" s="5">
        <v>60</v>
      </c>
      <c r="D25" s="5">
        <v>0</v>
      </c>
      <c r="E25" s="6">
        <f t="shared" si="3"/>
        <v>100</v>
      </c>
    </row>
    <row r="26" spans="1:5" x14ac:dyDescent="0.25">
      <c r="A26">
        <v>2036</v>
      </c>
      <c r="B26" s="1">
        <f>($B$30-$B$25)/($A$30-$A$25)+B25</f>
        <v>32</v>
      </c>
      <c r="C26" s="1">
        <f t="shared" si="4"/>
        <v>68</v>
      </c>
      <c r="D26" s="1">
        <v>0</v>
      </c>
      <c r="E26" s="2">
        <f t="shared" si="3"/>
        <v>100</v>
      </c>
    </row>
    <row r="27" spans="1:5" x14ac:dyDescent="0.25">
      <c r="A27">
        <v>2037</v>
      </c>
      <c r="B27" s="1">
        <f t="shared" ref="B27:B29" si="6">($B$30-$B$25)/($A$30-$A$25)+B26</f>
        <v>24</v>
      </c>
      <c r="C27" s="1">
        <f t="shared" si="4"/>
        <v>76</v>
      </c>
      <c r="D27" s="1">
        <v>0</v>
      </c>
      <c r="E27" s="2">
        <f t="shared" si="3"/>
        <v>100</v>
      </c>
    </row>
    <row r="28" spans="1:5" x14ac:dyDescent="0.25">
      <c r="A28">
        <v>2038</v>
      </c>
      <c r="B28" s="1">
        <f t="shared" si="6"/>
        <v>16</v>
      </c>
      <c r="C28" s="1">
        <f t="shared" si="4"/>
        <v>84</v>
      </c>
      <c r="D28" s="1">
        <v>0</v>
      </c>
      <c r="E28" s="2">
        <f t="shared" si="3"/>
        <v>100</v>
      </c>
    </row>
    <row r="29" spans="1:5" x14ac:dyDescent="0.25">
      <c r="A29">
        <v>2039</v>
      </c>
      <c r="B29" s="1">
        <f t="shared" si="6"/>
        <v>8</v>
      </c>
      <c r="C29" s="1">
        <f t="shared" si="4"/>
        <v>92</v>
      </c>
      <c r="D29" s="1">
        <v>0</v>
      </c>
      <c r="E29" s="2">
        <f t="shared" si="3"/>
        <v>100</v>
      </c>
    </row>
    <row r="30" spans="1:5" x14ac:dyDescent="0.25">
      <c r="A30" s="4">
        <v>2040</v>
      </c>
      <c r="B30" s="5">
        <v>0</v>
      </c>
      <c r="C30" s="5">
        <v>100</v>
      </c>
      <c r="D30" s="5">
        <v>0</v>
      </c>
      <c r="E30" s="6">
        <f t="shared" si="3"/>
        <v>100</v>
      </c>
    </row>
    <row r="31" spans="1:5" x14ac:dyDescent="0.25">
      <c r="A31">
        <v>2041</v>
      </c>
      <c r="B31" s="1">
        <v>0</v>
      </c>
      <c r="C31" s="2">
        <v>100</v>
      </c>
      <c r="D31" s="1">
        <v>0</v>
      </c>
      <c r="E31" s="2">
        <f t="shared" ref="E31:E40" si="7">SUM(B31:D31)</f>
        <v>100</v>
      </c>
    </row>
    <row r="32" spans="1:5" x14ac:dyDescent="0.25">
      <c r="A32">
        <v>2042</v>
      </c>
      <c r="B32" s="1">
        <v>0</v>
      </c>
      <c r="C32" s="2">
        <v>100</v>
      </c>
      <c r="D32" s="1">
        <v>0</v>
      </c>
      <c r="E32" s="2">
        <f t="shared" si="7"/>
        <v>100</v>
      </c>
    </row>
    <row r="33" spans="1:5" x14ac:dyDescent="0.25">
      <c r="A33">
        <v>2043</v>
      </c>
      <c r="B33" s="1">
        <v>0</v>
      </c>
      <c r="C33" s="2">
        <v>100</v>
      </c>
      <c r="D33" s="1">
        <v>0</v>
      </c>
      <c r="E33" s="2">
        <f t="shared" si="7"/>
        <v>100</v>
      </c>
    </row>
    <row r="34" spans="1:5" x14ac:dyDescent="0.25">
      <c r="A34">
        <v>2044</v>
      </c>
      <c r="B34" s="1">
        <v>0</v>
      </c>
      <c r="C34" s="2">
        <v>100</v>
      </c>
      <c r="D34" s="1">
        <v>0</v>
      </c>
      <c r="E34" s="2">
        <f t="shared" si="7"/>
        <v>100</v>
      </c>
    </row>
    <row r="35" spans="1:5" x14ac:dyDescent="0.25">
      <c r="A35">
        <v>2045</v>
      </c>
      <c r="B35" s="1">
        <v>0</v>
      </c>
      <c r="C35" s="2">
        <v>100</v>
      </c>
      <c r="D35" s="1">
        <v>0</v>
      </c>
      <c r="E35" s="2">
        <f t="shared" si="7"/>
        <v>100</v>
      </c>
    </row>
    <row r="36" spans="1:5" x14ac:dyDescent="0.25">
      <c r="A36">
        <v>2046</v>
      </c>
      <c r="B36" s="1">
        <v>0</v>
      </c>
      <c r="C36" s="2">
        <v>100</v>
      </c>
      <c r="D36" s="1">
        <v>0</v>
      </c>
      <c r="E36" s="2">
        <f t="shared" si="7"/>
        <v>100</v>
      </c>
    </row>
    <row r="37" spans="1:5" x14ac:dyDescent="0.25">
      <c r="A37">
        <v>2047</v>
      </c>
      <c r="B37" s="1">
        <v>0</v>
      </c>
      <c r="C37" s="2">
        <v>100</v>
      </c>
      <c r="D37" s="1">
        <v>0</v>
      </c>
      <c r="E37" s="2">
        <f t="shared" si="7"/>
        <v>100</v>
      </c>
    </row>
    <row r="38" spans="1:5" x14ac:dyDescent="0.25">
      <c r="A38">
        <v>2048</v>
      </c>
      <c r="B38" s="1">
        <v>0</v>
      </c>
      <c r="C38" s="2">
        <v>100</v>
      </c>
      <c r="D38" s="1">
        <v>0</v>
      </c>
      <c r="E38" s="2">
        <f t="shared" si="7"/>
        <v>100</v>
      </c>
    </row>
    <row r="39" spans="1:5" x14ac:dyDescent="0.25">
      <c r="A39">
        <v>2049</v>
      </c>
      <c r="B39" s="1">
        <v>0</v>
      </c>
      <c r="C39" s="2">
        <v>100</v>
      </c>
      <c r="D39" s="1">
        <v>0</v>
      </c>
      <c r="E39" s="2">
        <f t="shared" si="7"/>
        <v>100</v>
      </c>
    </row>
    <row r="40" spans="1:5" x14ac:dyDescent="0.25">
      <c r="A40">
        <v>2050</v>
      </c>
      <c r="B40" s="1">
        <v>0</v>
      </c>
      <c r="C40" s="2">
        <v>100</v>
      </c>
      <c r="D40" s="1">
        <v>0</v>
      </c>
      <c r="E40" s="2">
        <f t="shared" si="7"/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70D1-FEA9-4306-A22E-6B6C5C2F58A9}">
  <sheetPr codeName="工作表4"/>
  <dimension ref="A1:E40"/>
  <sheetViews>
    <sheetView workbookViewId="0">
      <selection activeCell="B12" sqref="B2:B12"/>
    </sheetView>
  </sheetViews>
  <sheetFormatPr defaultRowHeight="16.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2012</v>
      </c>
      <c r="B2">
        <v>100</v>
      </c>
      <c r="C2">
        <v>0</v>
      </c>
      <c r="D2">
        <v>0</v>
      </c>
      <c r="E2">
        <f t="shared" ref="E2:E11" si="0">SUM(B2:D2)</f>
        <v>100</v>
      </c>
    </row>
    <row r="3" spans="1:5" x14ac:dyDescent="0.25">
      <c r="A3">
        <v>2013</v>
      </c>
      <c r="B3">
        <v>100</v>
      </c>
      <c r="C3">
        <v>0</v>
      </c>
      <c r="D3">
        <v>0</v>
      </c>
      <c r="E3">
        <f t="shared" si="0"/>
        <v>100</v>
      </c>
    </row>
    <row r="4" spans="1:5" x14ac:dyDescent="0.25">
      <c r="A4">
        <v>2014</v>
      </c>
      <c r="B4">
        <v>100</v>
      </c>
      <c r="C4">
        <v>0</v>
      </c>
      <c r="D4">
        <v>0</v>
      </c>
      <c r="E4">
        <f t="shared" si="0"/>
        <v>100</v>
      </c>
    </row>
    <row r="5" spans="1:5" x14ac:dyDescent="0.25">
      <c r="A5">
        <v>2015</v>
      </c>
      <c r="B5">
        <v>100</v>
      </c>
      <c r="C5">
        <v>0</v>
      </c>
      <c r="D5">
        <v>0</v>
      </c>
      <c r="E5">
        <f t="shared" si="0"/>
        <v>100</v>
      </c>
    </row>
    <row r="6" spans="1:5" x14ac:dyDescent="0.25">
      <c r="A6">
        <v>2016</v>
      </c>
      <c r="B6">
        <v>100</v>
      </c>
      <c r="C6">
        <v>0</v>
      </c>
      <c r="D6">
        <v>0</v>
      </c>
      <c r="E6">
        <f t="shared" si="0"/>
        <v>100</v>
      </c>
    </row>
    <row r="7" spans="1:5" x14ac:dyDescent="0.25">
      <c r="A7">
        <v>2017</v>
      </c>
      <c r="B7">
        <v>100</v>
      </c>
      <c r="C7">
        <v>0</v>
      </c>
      <c r="D7">
        <v>0</v>
      </c>
      <c r="E7">
        <f t="shared" si="0"/>
        <v>100</v>
      </c>
    </row>
    <row r="8" spans="1:5" x14ac:dyDescent="0.25">
      <c r="A8">
        <v>2018</v>
      </c>
      <c r="B8">
        <v>100</v>
      </c>
      <c r="C8">
        <v>0</v>
      </c>
      <c r="D8">
        <v>0</v>
      </c>
      <c r="E8">
        <f t="shared" si="0"/>
        <v>100</v>
      </c>
    </row>
    <row r="9" spans="1:5" x14ac:dyDescent="0.25">
      <c r="A9">
        <v>2019</v>
      </c>
      <c r="B9">
        <v>100</v>
      </c>
      <c r="C9">
        <v>0</v>
      </c>
      <c r="D9">
        <v>0</v>
      </c>
      <c r="E9">
        <f t="shared" si="0"/>
        <v>100</v>
      </c>
    </row>
    <row r="10" spans="1:5" x14ac:dyDescent="0.25">
      <c r="A10">
        <v>2020</v>
      </c>
      <c r="B10">
        <v>100</v>
      </c>
      <c r="C10">
        <v>0</v>
      </c>
      <c r="D10">
        <v>0</v>
      </c>
      <c r="E10">
        <f t="shared" si="0"/>
        <v>100</v>
      </c>
    </row>
    <row r="11" spans="1:5" x14ac:dyDescent="0.25">
      <c r="A11">
        <v>2021</v>
      </c>
      <c r="B11">
        <v>100</v>
      </c>
      <c r="C11">
        <v>0</v>
      </c>
      <c r="D11">
        <v>0</v>
      </c>
      <c r="E11">
        <f t="shared" si="0"/>
        <v>100</v>
      </c>
    </row>
    <row r="12" spans="1:5" x14ac:dyDescent="0.25">
      <c r="A12">
        <v>2022</v>
      </c>
      <c r="B12">
        <v>100</v>
      </c>
      <c r="C12">
        <v>0</v>
      </c>
      <c r="D12">
        <v>0</v>
      </c>
      <c r="E12">
        <v>100</v>
      </c>
    </row>
    <row r="13" spans="1:5" x14ac:dyDescent="0.25">
      <c r="A13">
        <v>2023</v>
      </c>
      <c r="B13">
        <v>100</v>
      </c>
      <c r="C13">
        <v>0</v>
      </c>
      <c r="D13">
        <v>0</v>
      </c>
      <c r="E13">
        <v>100</v>
      </c>
    </row>
    <row r="14" spans="1:5" x14ac:dyDescent="0.25">
      <c r="A14">
        <v>2024</v>
      </c>
      <c r="B14">
        <v>100</v>
      </c>
      <c r="C14">
        <v>0</v>
      </c>
      <c r="D14">
        <v>0</v>
      </c>
      <c r="E14">
        <v>100</v>
      </c>
    </row>
    <row r="15" spans="1:5" x14ac:dyDescent="0.25">
      <c r="A15">
        <v>2025</v>
      </c>
      <c r="B15">
        <v>100</v>
      </c>
      <c r="C15">
        <v>0</v>
      </c>
      <c r="D15">
        <v>0</v>
      </c>
      <c r="E15">
        <v>100</v>
      </c>
    </row>
    <row r="16" spans="1:5" x14ac:dyDescent="0.25">
      <c r="A16">
        <v>2026</v>
      </c>
      <c r="B16">
        <v>100</v>
      </c>
      <c r="C16">
        <v>0</v>
      </c>
      <c r="D16">
        <v>0</v>
      </c>
      <c r="E16">
        <v>100</v>
      </c>
    </row>
    <row r="17" spans="1:5" x14ac:dyDescent="0.25">
      <c r="A17">
        <v>2027</v>
      </c>
      <c r="B17">
        <v>100</v>
      </c>
      <c r="C17">
        <v>0</v>
      </c>
      <c r="D17">
        <v>0</v>
      </c>
      <c r="E17">
        <v>100</v>
      </c>
    </row>
    <row r="18" spans="1:5" x14ac:dyDescent="0.25">
      <c r="A18">
        <v>2028</v>
      </c>
      <c r="B18">
        <v>100</v>
      </c>
      <c r="C18">
        <v>0</v>
      </c>
      <c r="D18">
        <v>0</v>
      </c>
      <c r="E18">
        <v>100</v>
      </c>
    </row>
    <row r="19" spans="1:5" x14ac:dyDescent="0.25">
      <c r="A19">
        <v>2029</v>
      </c>
      <c r="B19">
        <v>100</v>
      </c>
      <c r="C19">
        <v>0</v>
      </c>
      <c r="D19">
        <v>0</v>
      </c>
      <c r="E19">
        <v>100</v>
      </c>
    </row>
    <row r="20" spans="1:5" x14ac:dyDescent="0.25">
      <c r="A20">
        <v>2030</v>
      </c>
      <c r="B20">
        <v>100</v>
      </c>
      <c r="C20">
        <v>0</v>
      </c>
      <c r="D20">
        <v>0</v>
      </c>
      <c r="E20">
        <v>100</v>
      </c>
    </row>
    <row r="21" spans="1:5" x14ac:dyDescent="0.25">
      <c r="A21">
        <v>2031</v>
      </c>
      <c r="B21">
        <v>100</v>
      </c>
      <c r="C21">
        <v>0</v>
      </c>
      <c r="D21">
        <v>0</v>
      </c>
      <c r="E21">
        <v>100</v>
      </c>
    </row>
    <row r="22" spans="1:5" x14ac:dyDescent="0.25">
      <c r="A22">
        <v>2032</v>
      </c>
      <c r="B22">
        <v>100</v>
      </c>
      <c r="C22">
        <v>0</v>
      </c>
      <c r="D22">
        <v>0</v>
      </c>
      <c r="E22">
        <v>100</v>
      </c>
    </row>
    <row r="23" spans="1:5" x14ac:dyDescent="0.25">
      <c r="A23">
        <v>2033</v>
      </c>
      <c r="B23">
        <v>100</v>
      </c>
      <c r="C23">
        <v>0</v>
      </c>
      <c r="D23">
        <v>0</v>
      </c>
      <c r="E23">
        <v>100</v>
      </c>
    </row>
    <row r="24" spans="1:5" x14ac:dyDescent="0.25">
      <c r="A24">
        <v>2034</v>
      </c>
      <c r="B24">
        <v>100</v>
      </c>
      <c r="C24">
        <v>0</v>
      </c>
      <c r="D24">
        <v>0</v>
      </c>
      <c r="E24">
        <v>100</v>
      </c>
    </row>
    <row r="25" spans="1:5" x14ac:dyDescent="0.25">
      <c r="A25">
        <v>2035</v>
      </c>
      <c r="B25">
        <v>100</v>
      </c>
      <c r="C25">
        <v>0</v>
      </c>
      <c r="D25">
        <v>0</v>
      </c>
      <c r="E25">
        <v>100</v>
      </c>
    </row>
    <row r="26" spans="1:5" x14ac:dyDescent="0.25">
      <c r="A26">
        <v>2036</v>
      </c>
      <c r="B26">
        <v>100</v>
      </c>
      <c r="C26">
        <v>0</v>
      </c>
      <c r="D26">
        <v>0</v>
      </c>
      <c r="E26">
        <v>100</v>
      </c>
    </row>
    <row r="27" spans="1:5" x14ac:dyDescent="0.25">
      <c r="A27">
        <v>2037</v>
      </c>
      <c r="B27">
        <v>100</v>
      </c>
      <c r="C27">
        <v>0</v>
      </c>
      <c r="D27">
        <v>0</v>
      </c>
      <c r="E27">
        <v>100</v>
      </c>
    </row>
    <row r="28" spans="1:5" x14ac:dyDescent="0.25">
      <c r="A28">
        <v>2038</v>
      </c>
      <c r="B28">
        <v>100</v>
      </c>
      <c r="C28">
        <v>0</v>
      </c>
      <c r="D28">
        <v>0</v>
      </c>
      <c r="E28">
        <v>100</v>
      </c>
    </row>
    <row r="29" spans="1:5" x14ac:dyDescent="0.25">
      <c r="A29">
        <v>2039</v>
      </c>
      <c r="B29">
        <v>100</v>
      </c>
      <c r="C29">
        <v>0</v>
      </c>
      <c r="D29">
        <v>0</v>
      </c>
      <c r="E29">
        <v>100</v>
      </c>
    </row>
    <row r="30" spans="1:5" x14ac:dyDescent="0.25">
      <c r="A30">
        <v>2040</v>
      </c>
      <c r="B30">
        <v>100</v>
      </c>
      <c r="C30">
        <v>0</v>
      </c>
      <c r="D30">
        <v>0</v>
      </c>
      <c r="E30">
        <v>100</v>
      </c>
    </row>
    <row r="31" spans="1:5" x14ac:dyDescent="0.25">
      <c r="A31">
        <v>2041</v>
      </c>
      <c r="B31">
        <v>100</v>
      </c>
      <c r="C31">
        <v>0</v>
      </c>
      <c r="D31">
        <v>0</v>
      </c>
      <c r="E31">
        <v>100</v>
      </c>
    </row>
    <row r="32" spans="1:5" x14ac:dyDescent="0.25">
      <c r="A32">
        <v>2042</v>
      </c>
      <c r="B32">
        <v>100</v>
      </c>
      <c r="C32">
        <v>0</v>
      </c>
      <c r="D32">
        <v>0</v>
      </c>
      <c r="E32">
        <v>100</v>
      </c>
    </row>
    <row r="33" spans="1:5" x14ac:dyDescent="0.25">
      <c r="A33">
        <v>2043</v>
      </c>
      <c r="B33">
        <v>100</v>
      </c>
      <c r="C33">
        <v>0</v>
      </c>
      <c r="D33">
        <v>0</v>
      </c>
      <c r="E33">
        <v>100</v>
      </c>
    </row>
    <row r="34" spans="1:5" x14ac:dyDescent="0.25">
      <c r="A34">
        <v>2044</v>
      </c>
      <c r="B34">
        <v>100</v>
      </c>
      <c r="C34">
        <v>0</v>
      </c>
      <c r="D34">
        <v>0</v>
      </c>
      <c r="E34">
        <v>100</v>
      </c>
    </row>
    <row r="35" spans="1:5" x14ac:dyDescent="0.25">
      <c r="A35">
        <v>2045</v>
      </c>
      <c r="B35">
        <v>100</v>
      </c>
      <c r="C35">
        <v>0</v>
      </c>
      <c r="D35">
        <v>0</v>
      </c>
      <c r="E35">
        <v>100</v>
      </c>
    </row>
    <row r="36" spans="1:5" x14ac:dyDescent="0.25">
      <c r="A36">
        <v>2046</v>
      </c>
      <c r="B36">
        <v>100</v>
      </c>
      <c r="C36">
        <v>0</v>
      </c>
      <c r="D36">
        <v>0</v>
      </c>
      <c r="E36">
        <v>100</v>
      </c>
    </row>
    <row r="37" spans="1:5" x14ac:dyDescent="0.25">
      <c r="A37">
        <v>2047</v>
      </c>
      <c r="B37">
        <v>100</v>
      </c>
      <c r="C37">
        <v>0</v>
      </c>
      <c r="D37">
        <v>0</v>
      </c>
      <c r="E37">
        <v>100</v>
      </c>
    </row>
    <row r="38" spans="1:5" x14ac:dyDescent="0.25">
      <c r="A38">
        <v>2048</v>
      </c>
      <c r="B38">
        <v>100</v>
      </c>
      <c r="C38">
        <v>0</v>
      </c>
      <c r="D38">
        <v>0</v>
      </c>
      <c r="E38">
        <v>100</v>
      </c>
    </row>
    <row r="39" spans="1:5" x14ac:dyDescent="0.25">
      <c r="A39">
        <v>2049</v>
      </c>
      <c r="B39">
        <v>100</v>
      </c>
      <c r="C39">
        <v>0</v>
      </c>
      <c r="D39">
        <v>0</v>
      </c>
      <c r="E39">
        <v>100</v>
      </c>
    </row>
    <row r="40" spans="1:5" x14ac:dyDescent="0.25">
      <c r="A40">
        <v>2050</v>
      </c>
      <c r="B40">
        <v>100</v>
      </c>
      <c r="C40">
        <v>0</v>
      </c>
      <c r="D40">
        <v>0</v>
      </c>
      <c r="E40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2390-3014-4350-81D7-1AF184D9869B}">
  <sheetPr codeName="工作表5"/>
  <dimension ref="A1:E40"/>
  <sheetViews>
    <sheetView workbookViewId="0">
      <selection activeCell="B12" sqref="B2:B12"/>
    </sheetView>
  </sheetViews>
  <sheetFormatPr defaultRowHeight="16.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2012</v>
      </c>
      <c r="B2">
        <v>100</v>
      </c>
      <c r="C2">
        <v>0</v>
      </c>
      <c r="D2">
        <v>0</v>
      </c>
      <c r="E2">
        <f t="shared" ref="E2:E11" si="0">SUM(B2:D2)</f>
        <v>100</v>
      </c>
    </row>
    <row r="3" spans="1:5" x14ac:dyDescent="0.25">
      <c r="A3">
        <v>2013</v>
      </c>
      <c r="B3">
        <v>100</v>
      </c>
      <c r="C3">
        <v>0</v>
      </c>
      <c r="D3">
        <v>0</v>
      </c>
      <c r="E3">
        <f t="shared" si="0"/>
        <v>100</v>
      </c>
    </row>
    <row r="4" spans="1:5" x14ac:dyDescent="0.25">
      <c r="A4">
        <v>2014</v>
      </c>
      <c r="B4">
        <v>100</v>
      </c>
      <c r="C4">
        <v>0</v>
      </c>
      <c r="D4">
        <v>0</v>
      </c>
      <c r="E4">
        <f t="shared" si="0"/>
        <v>100</v>
      </c>
    </row>
    <row r="5" spans="1:5" x14ac:dyDescent="0.25">
      <c r="A5">
        <v>2015</v>
      </c>
      <c r="B5">
        <v>100</v>
      </c>
      <c r="C5">
        <v>0</v>
      </c>
      <c r="D5">
        <v>0</v>
      </c>
      <c r="E5">
        <f t="shared" si="0"/>
        <v>100</v>
      </c>
    </row>
    <row r="6" spans="1:5" x14ac:dyDescent="0.25">
      <c r="A6">
        <v>2016</v>
      </c>
      <c r="B6">
        <v>100</v>
      </c>
      <c r="C6">
        <v>0</v>
      </c>
      <c r="D6">
        <v>0</v>
      </c>
      <c r="E6">
        <f t="shared" si="0"/>
        <v>100</v>
      </c>
    </row>
    <row r="7" spans="1:5" x14ac:dyDescent="0.25">
      <c r="A7">
        <v>2017</v>
      </c>
      <c r="B7">
        <v>100</v>
      </c>
      <c r="C7">
        <v>0</v>
      </c>
      <c r="D7">
        <v>0</v>
      </c>
      <c r="E7">
        <f t="shared" si="0"/>
        <v>100</v>
      </c>
    </row>
    <row r="8" spans="1:5" x14ac:dyDescent="0.25">
      <c r="A8">
        <v>2018</v>
      </c>
      <c r="B8">
        <v>100</v>
      </c>
      <c r="C8">
        <v>0</v>
      </c>
      <c r="D8">
        <v>0</v>
      </c>
      <c r="E8">
        <f t="shared" si="0"/>
        <v>100</v>
      </c>
    </row>
    <row r="9" spans="1:5" x14ac:dyDescent="0.25">
      <c r="A9">
        <v>2019</v>
      </c>
      <c r="B9">
        <v>100</v>
      </c>
      <c r="C9">
        <v>0</v>
      </c>
      <c r="D9">
        <v>0</v>
      </c>
      <c r="E9">
        <f t="shared" si="0"/>
        <v>100</v>
      </c>
    </row>
    <row r="10" spans="1:5" x14ac:dyDescent="0.25">
      <c r="A10">
        <v>2020</v>
      </c>
      <c r="B10">
        <v>100</v>
      </c>
      <c r="C10">
        <v>0</v>
      </c>
      <c r="D10">
        <v>0</v>
      </c>
      <c r="E10">
        <f t="shared" si="0"/>
        <v>100</v>
      </c>
    </row>
    <row r="11" spans="1:5" x14ac:dyDescent="0.25">
      <c r="A11">
        <v>2021</v>
      </c>
      <c r="B11">
        <v>100</v>
      </c>
      <c r="C11">
        <v>0</v>
      </c>
      <c r="D11">
        <v>0</v>
      </c>
      <c r="E11">
        <f t="shared" si="0"/>
        <v>100</v>
      </c>
    </row>
    <row r="12" spans="1:5" x14ac:dyDescent="0.25">
      <c r="A12">
        <v>2022</v>
      </c>
      <c r="B12">
        <v>100</v>
      </c>
      <c r="C12">
        <v>0</v>
      </c>
      <c r="D12">
        <v>0</v>
      </c>
      <c r="E12">
        <v>100</v>
      </c>
    </row>
    <row r="13" spans="1:5" x14ac:dyDescent="0.25">
      <c r="A13">
        <v>2023</v>
      </c>
      <c r="B13">
        <v>100</v>
      </c>
      <c r="C13">
        <v>0</v>
      </c>
      <c r="D13">
        <v>0</v>
      </c>
      <c r="E13">
        <v>100</v>
      </c>
    </row>
    <row r="14" spans="1:5" x14ac:dyDescent="0.25">
      <c r="A14">
        <v>2024</v>
      </c>
      <c r="B14">
        <v>100</v>
      </c>
      <c r="C14">
        <v>0</v>
      </c>
      <c r="D14">
        <v>0</v>
      </c>
      <c r="E14">
        <v>100</v>
      </c>
    </row>
    <row r="15" spans="1:5" x14ac:dyDescent="0.25">
      <c r="A15">
        <v>2025</v>
      </c>
      <c r="B15">
        <v>100</v>
      </c>
      <c r="C15">
        <v>0</v>
      </c>
      <c r="D15">
        <v>0</v>
      </c>
      <c r="E15">
        <v>100</v>
      </c>
    </row>
    <row r="16" spans="1:5" x14ac:dyDescent="0.25">
      <c r="A16">
        <v>2026</v>
      </c>
      <c r="B16">
        <v>100</v>
      </c>
      <c r="C16">
        <v>0</v>
      </c>
      <c r="D16">
        <v>0</v>
      </c>
      <c r="E16">
        <v>100</v>
      </c>
    </row>
    <row r="17" spans="1:5" x14ac:dyDescent="0.25">
      <c r="A17">
        <v>2027</v>
      </c>
      <c r="B17">
        <v>100</v>
      </c>
      <c r="C17">
        <v>0</v>
      </c>
      <c r="D17">
        <v>0</v>
      </c>
      <c r="E17">
        <v>100</v>
      </c>
    </row>
    <row r="18" spans="1:5" x14ac:dyDescent="0.25">
      <c r="A18">
        <v>2028</v>
      </c>
      <c r="B18">
        <v>100</v>
      </c>
      <c r="C18">
        <v>0</v>
      </c>
      <c r="D18">
        <v>0</v>
      </c>
      <c r="E18">
        <v>100</v>
      </c>
    </row>
    <row r="19" spans="1:5" x14ac:dyDescent="0.25">
      <c r="A19">
        <v>2029</v>
      </c>
      <c r="B19">
        <v>100</v>
      </c>
      <c r="C19">
        <v>0</v>
      </c>
      <c r="D19">
        <v>0</v>
      </c>
      <c r="E19">
        <v>100</v>
      </c>
    </row>
    <row r="20" spans="1:5" x14ac:dyDescent="0.25">
      <c r="A20">
        <v>2030</v>
      </c>
      <c r="B20">
        <v>100</v>
      </c>
      <c r="C20">
        <v>0</v>
      </c>
      <c r="D20">
        <v>0</v>
      </c>
      <c r="E20">
        <v>100</v>
      </c>
    </row>
    <row r="21" spans="1:5" x14ac:dyDescent="0.25">
      <c r="A21">
        <v>2031</v>
      </c>
      <c r="B21">
        <v>100</v>
      </c>
      <c r="C21">
        <v>0</v>
      </c>
      <c r="D21">
        <v>0</v>
      </c>
      <c r="E21">
        <v>100</v>
      </c>
    </row>
    <row r="22" spans="1:5" x14ac:dyDescent="0.25">
      <c r="A22">
        <v>2032</v>
      </c>
      <c r="B22">
        <v>100</v>
      </c>
      <c r="C22">
        <v>0</v>
      </c>
      <c r="D22">
        <v>0</v>
      </c>
      <c r="E22">
        <v>100</v>
      </c>
    </row>
    <row r="23" spans="1:5" x14ac:dyDescent="0.25">
      <c r="A23">
        <v>2033</v>
      </c>
      <c r="B23">
        <v>100</v>
      </c>
      <c r="C23">
        <v>0</v>
      </c>
      <c r="D23">
        <v>0</v>
      </c>
      <c r="E23">
        <v>100</v>
      </c>
    </row>
    <row r="24" spans="1:5" x14ac:dyDescent="0.25">
      <c r="A24">
        <v>2034</v>
      </c>
      <c r="B24">
        <v>100</v>
      </c>
      <c r="C24">
        <v>0</v>
      </c>
      <c r="D24">
        <v>0</v>
      </c>
      <c r="E24">
        <v>100</v>
      </c>
    </row>
    <row r="25" spans="1:5" x14ac:dyDescent="0.25">
      <c r="A25">
        <v>2035</v>
      </c>
      <c r="B25">
        <v>100</v>
      </c>
      <c r="C25">
        <v>0</v>
      </c>
      <c r="D25">
        <v>0</v>
      </c>
      <c r="E25">
        <v>100</v>
      </c>
    </row>
    <row r="26" spans="1:5" x14ac:dyDescent="0.25">
      <c r="A26">
        <v>2036</v>
      </c>
      <c r="B26">
        <v>100</v>
      </c>
      <c r="C26">
        <v>0</v>
      </c>
      <c r="D26">
        <v>0</v>
      </c>
      <c r="E26">
        <v>100</v>
      </c>
    </row>
    <row r="27" spans="1:5" x14ac:dyDescent="0.25">
      <c r="A27">
        <v>2037</v>
      </c>
      <c r="B27">
        <v>100</v>
      </c>
      <c r="C27">
        <v>0</v>
      </c>
      <c r="D27">
        <v>0</v>
      </c>
      <c r="E27">
        <v>100</v>
      </c>
    </row>
    <row r="28" spans="1:5" x14ac:dyDescent="0.25">
      <c r="A28">
        <v>2038</v>
      </c>
      <c r="B28">
        <v>100</v>
      </c>
      <c r="C28">
        <v>0</v>
      </c>
      <c r="D28">
        <v>0</v>
      </c>
      <c r="E28">
        <v>100</v>
      </c>
    </row>
    <row r="29" spans="1:5" x14ac:dyDescent="0.25">
      <c r="A29">
        <v>2039</v>
      </c>
      <c r="B29">
        <v>100</v>
      </c>
      <c r="C29">
        <v>0</v>
      </c>
      <c r="D29">
        <v>0</v>
      </c>
      <c r="E29">
        <v>100</v>
      </c>
    </row>
    <row r="30" spans="1:5" x14ac:dyDescent="0.25">
      <c r="A30">
        <v>2040</v>
      </c>
      <c r="B30">
        <v>100</v>
      </c>
      <c r="C30">
        <v>0</v>
      </c>
      <c r="D30">
        <v>0</v>
      </c>
      <c r="E30">
        <v>100</v>
      </c>
    </row>
    <row r="31" spans="1:5" x14ac:dyDescent="0.25">
      <c r="A31">
        <v>2041</v>
      </c>
      <c r="B31">
        <v>100</v>
      </c>
      <c r="C31">
        <v>0</v>
      </c>
      <c r="D31">
        <v>0</v>
      </c>
      <c r="E31">
        <v>100</v>
      </c>
    </row>
    <row r="32" spans="1:5" x14ac:dyDescent="0.25">
      <c r="A32">
        <v>2042</v>
      </c>
      <c r="B32">
        <v>100</v>
      </c>
      <c r="C32">
        <v>0</v>
      </c>
      <c r="D32">
        <v>0</v>
      </c>
      <c r="E32">
        <v>100</v>
      </c>
    </row>
    <row r="33" spans="1:5" x14ac:dyDescent="0.25">
      <c r="A33">
        <v>2043</v>
      </c>
      <c r="B33">
        <v>100</v>
      </c>
      <c r="C33">
        <v>0</v>
      </c>
      <c r="D33">
        <v>0</v>
      </c>
      <c r="E33">
        <v>100</v>
      </c>
    </row>
    <row r="34" spans="1:5" x14ac:dyDescent="0.25">
      <c r="A34">
        <v>2044</v>
      </c>
      <c r="B34">
        <v>100</v>
      </c>
      <c r="C34">
        <v>0</v>
      </c>
      <c r="D34">
        <v>0</v>
      </c>
      <c r="E34">
        <v>100</v>
      </c>
    </row>
    <row r="35" spans="1:5" x14ac:dyDescent="0.25">
      <c r="A35">
        <v>2045</v>
      </c>
      <c r="B35">
        <v>100</v>
      </c>
      <c r="C35">
        <v>0</v>
      </c>
      <c r="D35">
        <v>0</v>
      </c>
      <c r="E35">
        <v>100</v>
      </c>
    </row>
    <row r="36" spans="1:5" x14ac:dyDescent="0.25">
      <c r="A36">
        <v>2046</v>
      </c>
      <c r="B36">
        <v>100</v>
      </c>
      <c r="C36">
        <v>0</v>
      </c>
      <c r="D36">
        <v>0</v>
      </c>
      <c r="E36">
        <v>100</v>
      </c>
    </row>
    <row r="37" spans="1:5" x14ac:dyDescent="0.25">
      <c r="A37">
        <v>2047</v>
      </c>
      <c r="B37">
        <v>100</v>
      </c>
      <c r="C37">
        <v>0</v>
      </c>
      <c r="D37">
        <v>0</v>
      </c>
      <c r="E37">
        <v>100</v>
      </c>
    </row>
    <row r="38" spans="1:5" x14ac:dyDescent="0.25">
      <c r="A38">
        <v>2048</v>
      </c>
      <c r="B38">
        <v>100</v>
      </c>
      <c r="C38">
        <v>0</v>
      </c>
      <c r="D38">
        <v>0</v>
      </c>
      <c r="E38">
        <v>100</v>
      </c>
    </row>
    <row r="39" spans="1:5" x14ac:dyDescent="0.25">
      <c r="A39">
        <v>2049</v>
      </c>
      <c r="B39">
        <v>100</v>
      </c>
      <c r="C39">
        <v>0</v>
      </c>
      <c r="D39">
        <v>0</v>
      </c>
      <c r="E39">
        <v>100</v>
      </c>
    </row>
    <row r="40" spans="1:5" x14ac:dyDescent="0.25">
      <c r="A40">
        <v>2050</v>
      </c>
      <c r="B40">
        <v>100</v>
      </c>
      <c r="C40">
        <v>0</v>
      </c>
      <c r="D40">
        <v>0</v>
      </c>
      <c r="E40">
        <v>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18D6-5364-4A27-8857-2853412E484B}">
  <sheetPr codeName="工作表6"/>
  <dimension ref="A1:E40"/>
  <sheetViews>
    <sheetView workbookViewId="0">
      <selection activeCell="H19" sqref="H19"/>
    </sheetView>
  </sheetViews>
  <sheetFormatPr defaultRowHeight="16.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2012</v>
      </c>
      <c r="B2" s="2">
        <f t="shared" ref="B2:B12" si="0">100-C2</f>
        <v>100</v>
      </c>
      <c r="C2" s="2">
        <v>0</v>
      </c>
      <c r="D2" s="2">
        <v>0</v>
      </c>
      <c r="E2" s="2">
        <f t="shared" ref="E2:E40" si="1">SUM(B2:D2)</f>
        <v>100</v>
      </c>
    </row>
    <row r="3" spans="1:5" x14ac:dyDescent="0.25">
      <c r="A3">
        <v>2013</v>
      </c>
      <c r="B3" s="2">
        <f t="shared" si="0"/>
        <v>99.206270799999999</v>
      </c>
      <c r="C3" s="2">
        <v>0.79372920000000002</v>
      </c>
      <c r="D3" s="2">
        <v>0</v>
      </c>
      <c r="E3" s="2">
        <f t="shared" si="1"/>
        <v>100</v>
      </c>
    </row>
    <row r="4" spans="1:5" x14ac:dyDescent="0.25">
      <c r="A4">
        <v>2014</v>
      </c>
      <c r="B4" s="2">
        <f t="shared" si="0"/>
        <v>98.752433300000007</v>
      </c>
      <c r="C4" s="2">
        <v>1.2475666999999999</v>
      </c>
      <c r="D4" s="2">
        <v>0</v>
      </c>
      <c r="E4" s="2">
        <f t="shared" si="1"/>
        <v>100</v>
      </c>
    </row>
    <row r="5" spans="1:5" x14ac:dyDescent="0.25">
      <c r="A5">
        <v>2015</v>
      </c>
      <c r="B5" s="2">
        <f t="shared" si="0"/>
        <v>98.453718199999997</v>
      </c>
      <c r="C5" s="2">
        <v>1.5462818</v>
      </c>
      <c r="D5" s="2">
        <v>0</v>
      </c>
      <c r="E5" s="2">
        <f t="shared" si="1"/>
        <v>100</v>
      </c>
    </row>
    <row r="6" spans="1:5" x14ac:dyDescent="0.25">
      <c r="A6">
        <v>2016</v>
      </c>
      <c r="B6" s="2">
        <f t="shared" si="0"/>
        <v>97.797124800000006</v>
      </c>
      <c r="C6" s="2">
        <v>2.2028751999999998</v>
      </c>
      <c r="D6" s="2">
        <v>0</v>
      </c>
      <c r="E6" s="2">
        <f t="shared" si="1"/>
        <v>100</v>
      </c>
    </row>
    <row r="7" spans="1:5" x14ac:dyDescent="0.25">
      <c r="A7">
        <v>2017</v>
      </c>
      <c r="B7" s="2">
        <f t="shared" si="0"/>
        <v>97.321664699999999</v>
      </c>
      <c r="C7" s="2">
        <v>2.6783353000000001</v>
      </c>
      <c r="D7" s="2">
        <v>0</v>
      </c>
      <c r="E7" s="2">
        <f t="shared" si="1"/>
        <v>100</v>
      </c>
    </row>
    <row r="8" spans="1:5" x14ac:dyDescent="0.25">
      <c r="A8">
        <v>2018</v>
      </c>
      <c r="B8" s="2">
        <f t="shared" si="0"/>
        <v>97.100087686333453</v>
      </c>
      <c r="C8" s="2">
        <v>2.8999123136665412</v>
      </c>
      <c r="D8" s="2">
        <v>0</v>
      </c>
      <c r="E8" s="2">
        <f t="shared" si="1"/>
        <v>100</v>
      </c>
    </row>
    <row r="9" spans="1:5" x14ac:dyDescent="0.25">
      <c r="A9">
        <v>2019</v>
      </c>
      <c r="B9" s="2">
        <f t="shared" si="0"/>
        <v>97.018970189701903</v>
      </c>
      <c r="C9" s="2">
        <v>2.9810298102981028</v>
      </c>
      <c r="D9" s="2">
        <v>0</v>
      </c>
      <c r="E9" s="2">
        <f t="shared" si="1"/>
        <v>100</v>
      </c>
    </row>
    <row r="10" spans="1:5" x14ac:dyDescent="0.25">
      <c r="A10">
        <v>2020</v>
      </c>
      <c r="B10" s="2">
        <f t="shared" si="0"/>
        <v>96.426308452667598</v>
      </c>
      <c r="C10" s="2">
        <v>3.573691547332404</v>
      </c>
      <c r="D10" s="2">
        <v>0</v>
      </c>
      <c r="E10" s="2">
        <f t="shared" si="1"/>
        <v>100</v>
      </c>
    </row>
    <row r="11" spans="1:5" x14ac:dyDescent="0.25">
      <c r="A11">
        <v>2021</v>
      </c>
      <c r="B11" s="2">
        <f t="shared" si="0"/>
        <v>95.154553049289888</v>
      </c>
      <c r="C11" s="2">
        <v>4.8454469507101088</v>
      </c>
      <c r="D11" s="2">
        <v>0</v>
      </c>
      <c r="E11" s="2">
        <f t="shared" si="1"/>
        <v>100</v>
      </c>
    </row>
    <row r="12" spans="1:5" x14ac:dyDescent="0.25">
      <c r="A12" s="4">
        <v>2022</v>
      </c>
      <c r="B12" s="6">
        <f t="shared" si="0"/>
        <v>92.325855962219592</v>
      </c>
      <c r="C12" s="6">
        <v>7.674144037780402</v>
      </c>
      <c r="D12" s="6">
        <v>0</v>
      </c>
      <c r="E12" s="6">
        <f t="shared" si="1"/>
        <v>100</v>
      </c>
    </row>
    <row r="13" spans="1:5" x14ac:dyDescent="0.25">
      <c r="A13">
        <v>2023</v>
      </c>
      <c r="B13" s="1">
        <f>($B$15-$B$12)/($A$15-$A$12)+B12</f>
        <v>83.217237308146395</v>
      </c>
      <c r="C13" s="1">
        <f t="shared" ref="C13:C17" si="2">100-B13</f>
        <v>16.782762691853605</v>
      </c>
      <c r="D13" s="2">
        <v>0</v>
      </c>
      <c r="E13" s="2">
        <f t="shared" si="1"/>
        <v>100</v>
      </c>
    </row>
    <row r="14" spans="1:5" x14ac:dyDescent="0.25">
      <c r="A14">
        <v>2024</v>
      </c>
      <c r="B14" s="1">
        <f>($B$15-$B$12)/($A$15-$A$12)+B13</f>
        <v>74.108618654073197</v>
      </c>
      <c r="C14" s="1">
        <f t="shared" si="2"/>
        <v>25.891381345926803</v>
      </c>
      <c r="D14" s="2">
        <v>0</v>
      </c>
      <c r="E14" s="2">
        <f t="shared" si="1"/>
        <v>100</v>
      </c>
    </row>
    <row r="15" spans="1:5" x14ac:dyDescent="0.25">
      <c r="A15" s="4">
        <v>2025</v>
      </c>
      <c r="B15" s="5">
        <f>100-C15</f>
        <v>65</v>
      </c>
      <c r="C15" s="5">
        <v>35</v>
      </c>
      <c r="D15" s="6">
        <v>0</v>
      </c>
      <c r="E15" s="6">
        <f t="shared" si="1"/>
        <v>100</v>
      </c>
    </row>
    <row r="16" spans="1:5" x14ac:dyDescent="0.25">
      <c r="A16">
        <v>2026</v>
      </c>
      <c r="B16" s="1">
        <f>($B$20-$B$15)/($A$20-$A$15)+B15</f>
        <v>52</v>
      </c>
      <c r="C16" s="1">
        <f t="shared" si="2"/>
        <v>48</v>
      </c>
      <c r="D16" s="2">
        <v>0</v>
      </c>
      <c r="E16" s="2">
        <f t="shared" si="1"/>
        <v>100</v>
      </c>
    </row>
    <row r="17" spans="1:5" x14ac:dyDescent="0.25">
      <c r="A17">
        <v>2027</v>
      </c>
      <c r="B17" s="1">
        <f t="shared" ref="B17:B19" si="3">($B$20-$B$15)/($A$20-$A$15)+B16</f>
        <v>39</v>
      </c>
      <c r="C17" s="1">
        <f t="shared" si="2"/>
        <v>61</v>
      </c>
      <c r="D17" s="2">
        <v>0</v>
      </c>
      <c r="E17" s="2">
        <f t="shared" si="1"/>
        <v>100</v>
      </c>
    </row>
    <row r="18" spans="1:5" x14ac:dyDescent="0.25">
      <c r="A18">
        <v>2028</v>
      </c>
      <c r="B18" s="1">
        <f t="shared" si="3"/>
        <v>26</v>
      </c>
      <c r="C18" s="1">
        <f t="shared" ref="C18:C19" si="4">100-B18</f>
        <v>74</v>
      </c>
      <c r="D18" s="2">
        <v>0</v>
      </c>
      <c r="E18" s="2">
        <f t="shared" si="1"/>
        <v>100</v>
      </c>
    </row>
    <row r="19" spans="1:5" x14ac:dyDescent="0.25">
      <c r="A19">
        <v>2029</v>
      </c>
      <c r="B19" s="1">
        <f t="shared" si="3"/>
        <v>13</v>
      </c>
      <c r="C19" s="1">
        <f t="shared" si="4"/>
        <v>87</v>
      </c>
      <c r="D19" s="2">
        <v>0</v>
      </c>
      <c r="E19" s="2">
        <f t="shared" si="1"/>
        <v>100</v>
      </c>
    </row>
    <row r="20" spans="1:5" x14ac:dyDescent="0.25">
      <c r="A20" s="4">
        <v>2030</v>
      </c>
      <c r="B20" s="4">
        <f t="shared" ref="B20:B40" si="5">100-C20</f>
        <v>0</v>
      </c>
      <c r="C20" s="4">
        <v>100</v>
      </c>
      <c r="D20" s="6">
        <v>0</v>
      </c>
      <c r="E20" s="6">
        <f t="shared" si="1"/>
        <v>100</v>
      </c>
    </row>
    <row r="21" spans="1:5" x14ac:dyDescent="0.25">
      <c r="A21">
        <v>2031</v>
      </c>
      <c r="B21">
        <f t="shared" si="5"/>
        <v>0</v>
      </c>
      <c r="C21">
        <v>100</v>
      </c>
      <c r="D21" s="2">
        <v>0</v>
      </c>
      <c r="E21" s="2">
        <f t="shared" si="1"/>
        <v>100</v>
      </c>
    </row>
    <row r="22" spans="1:5" x14ac:dyDescent="0.25">
      <c r="A22">
        <v>2032</v>
      </c>
      <c r="B22">
        <f t="shared" si="5"/>
        <v>0</v>
      </c>
      <c r="C22">
        <v>100</v>
      </c>
      <c r="D22" s="2">
        <v>0</v>
      </c>
      <c r="E22" s="2">
        <f t="shared" si="1"/>
        <v>100</v>
      </c>
    </row>
    <row r="23" spans="1:5" x14ac:dyDescent="0.25">
      <c r="A23">
        <v>2033</v>
      </c>
      <c r="B23">
        <f t="shared" si="5"/>
        <v>0</v>
      </c>
      <c r="C23">
        <v>100</v>
      </c>
      <c r="D23" s="2">
        <v>0</v>
      </c>
      <c r="E23" s="2">
        <f t="shared" si="1"/>
        <v>100</v>
      </c>
    </row>
    <row r="24" spans="1:5" x14ac:dyDescent="0.25">
      <c r="A24">
        <v>2034</v>
      </c>
      <c r="B24">
        <f t="shared" si="5"/>
        <v>0</v>
      </c>
      <c r="C24">
        <v>100</v>
      </c>
      <c r="D24" s="2">
        <v>0</v>
      </c>
      <c r="E24" s="2">
        <f t="shared" si="1"/>
        <v>100</v>
      </c>
    </row>
    <row r="25" spans="1:5" x14ac:dyDescent="0.25">
      <c r="A25">
        <v>2035</v>
      </c>
      <c r="B25">
        <f t="shared" si="5"/>
        <v>0</v>
      </c>
      <c r="C25">
        <v>100</v>
      </c>
      <c r="D25" s="2">
        <v>0</v>
      </c>
      <c r="E25" s="2">
        <f t="shared" si="1"/>
        <v>100</v>
      </c>
    </row>
    <row r="26" spans="1:5" x14ac:dyDescent="0.25">
      <c r="A26">
        <v>2036</v>
      </c>
      <c r="B26">
        <f t="shared" si="5"/>
        <v>0</v>
      </c>
      <c r="C26">
        <v>100</v>
      </c>
      <c r="D26" s="2">
        <v>0</v>
      </c>
      <c r="E26" s="2">
        <f t="shared" si="1"/>
        <v>100</v>
      </c>
    </row>
    <row r="27" spans="1:5" x14ac:dyDescent="0.25">
      <c r="A27">
        <v>2037</v>
      </c>
      <c r="B27">
        <f t="shared" si="5"/>
        <v>0</v>
      </c>
      <c r="C27">
        <v>100</v>
      </c>
      <c r="D27" s="2">
        <v>0</v>
      </c>
      <c r="E27" s="2">
        <f t="shared" si="1"/>
        <v>100</v>
      </c>
    </row>
    <row r="28" spans="1:5" x14ac:dyDescent="0.25">
      <c r="A28">
        <v>2038</v>
      </c>
      <c r="B28">
        <f t="shared" si="5"/>
        <v>0</v>
      </c>
      <c r="C28">
        <v>100</v>
      </c>
      <c r="D28" s="2">
        <v>0</v>
      </c>
      <c r="E28" s="2">
        <f t="shared" si="1"/>
        <v>100</v>
      </c>
    </row>
    <row r="29" spans="1:5" x14ac:dyDescent="0.25">
      <c r="A29">
        <v>2039</v>
      </c>
      <c r="B29">
        <f t="shared" si="5"/>
        <v>0</v>
      </c>
      <c r="C29">
        <v>100</v>
      </c>
      <c r="D29" s="2">
        <v>0</v>
      </c>
      <c r="E29" s="2">
        <f t="shared" si="1"/>
        <v>100</v>
      </c>
    </row>
    <row r="30" spans="1:5" x14ac:dyDescent="0.25">
      <c r="A30">
        <v>2040</v>
      </c>
      <c r="B30">
        <f t="shared" si="5"/>
        <v>0</v>
      </c>
      <c r="C30">
        <v>100</v>
      </c>
      <c r="D30" s="2">
        <v>0</v>
      </c>
      <c r="E30" s="2">
        <f t="shared" si="1"/>
        <v>100</v>
      </c>
    </row>
    <row r="31" spans="1:5" x14ac:dyDescent="0.25">
      <c r="A31">
        <v>2041</v>
      </c>
      <c r="B31">
        <f t="shared" si="5"/>
        <v>0</v>
      </c>
      <c r="C31">
        <v>100</v>
      </c>
      <c r="D31" s="2">
        <v>0</v>
      </c>
      <c r="E31" s="2">
        <f t="shared" si="1"/>
        <v>100</v>
      </c>
    </row>
    <row r="32" spans="1:5" x14ac:dyDescent="0.25">
      <c r="A32">
        <v>2042</v>
      </c>
      <c r="B32">
        <f t="shared" si="5"/>
        <v>0</v>
      </c>
      <c r="C32">
        <v>100</v>
      </c>
      <c r="D32" s="2">
        <v>0</v>
      </c>
      <c r="E32" s="2">
        <f t="shared" si="1"/>
        <v>100</v>
      </c>
    </row>
    <row r="33" spans="1:5" x14ac:dyDescent="0.25">
      <c r="A33">
        <v>2043</v>
      </c>
      <c r="B33">
        <f t="shared" si="5"/>
        <v>0</v>
      </c>
      <c r="C33">
        <v>100</v>
      </c>
      <c r="D33" s="2">
        <v>0</v>
      </c>
      <c r="E33" s="2">
        <f t="shared" si="1"/>
        <v>100</v>
      </c>
    </row>
    <row r="34" spans="1:5" x14ac:dyDescent="0.25">
      <c r="A34">
        <v>2044</v>
      </c>
      <c r="B34">
        <f t="shared" si="5"/>
        <v>0</v>
      </c>
      <c r="C34">
        <v>100</v>
      </c>
      <c r="D34" s="2">
        <v>0</v>
      </c>
      <c r="E34" s="2">
        <f t="shared" si="1"/>
        <v>100</v>
      </c>
    </row>
    <row r="35" spans="1:5" x14ac:dyDescent="0.25">
      <c r="A35">
        <v>2045</v>
      </c>
      <c r="B35">
        <f t="shared" si="5"/>
        <v>0</v>
      </c>
      <c r="C35">
        <v>100</v>
      </c>
      <c r="D35" s="2">
        <v>0</v>
      </c>
      <c r="E35" s="2">
        <f t="shared" si="1"/>
        <v>100</v>
      </c>
    </row>
    <row r="36" spans="1:5" x14ac:dyDescent="0.25">
      <c r="A36">
        <v>2046</v>
      </c>
      <c r="B36">
        <f t="shared" si="5"/>
        <v>0</v>
      </c>
      <c r="C36">
        <v>100</v>
      </c>
      <c r="D36" s="2">
        <v>0</v>
      </c>
      <c r="E36" s="2">
        <f t="shared" si="1"/>
        <v>100</v>
      </c>
    </row>
    <row r="37" spans="1:5" x14ac:dyDescent="0.25">
      <c r="A37">
        <v>2047</v>
      </c>
      <c r="B37">
        <f t="shared" si="5"/>
        <v>0</v>
      </c>
      <c r="C37">
        <v>100</v>
      </c>
      <c r="D37" s="2">
        <v>0</v>
      </c>
      <c r="E37" s="2">
        <f t="shared" si="1"/>
        <v>100</v>
      </c>
    </row>
    <row r="38" spans="1:5" x14ac:dyDescent="0.25">
      <c r="A38">
        <v>2048</v>
      </c>
      <c r="B38">
        <f t="shared" si="5"/>
        <v>0</v>
      </c>
      <c r="C38">
        <v>100</v>
      </c>
      <c r="D38" s="2">
        <v>0</v>
      </c>
      <c r="E38" s="2">
        <f t="shared" si="1"/>
        <v>100</v>
      </c>
    </row>
    <row r="39" spans="1:5" x14ac:dyDescent="0.25">
      <c r="A39">
        <v>2049</v>
      </c>
      <c r="B39">
        <f t="shared" si="5"/>
        <v>0</v>
      </c>
      <c r="C39">
        <v>100</v>
      </c>
      <c r="D39" s="2">
        <v>0</v>
      </c>
      <c r="E39" s="2">
        <f t="shared" si="1"/>
        <v>100</v>
      </c>
    </row>
    <row r="40" spans="1:5" x14ac:dyDescent="0.25">
      <c r="A40">
        <v>2050</v>
      </c>
      <c r="B40">
        <f t="shared" si="5"/>
        <v>0</v>
      </c>
      <c r="C40">
        <v>100</v>
      </c>
      <c r="D40" s="2">
        <v>0</v>
      </c>
      <c r="E40" s="2">
        <f t="shared" si="1"/>
        <v>100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924B-26AB-4E19-86AF-080DD8ED0A5F}">
  <dimension ref="A1:E40"/>
  <sheetViews>
    <sheetView workbookViewId="0">
      <selection activeCell="H14" sqref="H14"/>
    </sheetView>
  </sheetViews>
  <sheetFormatPr defaultRowHeight="16.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2012</v>
      </c>
      <c r="B2" s="2">
        <f t="shared" ref="B2:B40" si="0">100-C2</f>
        <v>100</v>
      </c>
      <c r="C2" s="2">
        <v>0</v>
      </c>
      <c r="D2" s="2">
        <v>0</v>
      </c>
      <c r="E2" s="2">
        <f t="shared" ref="E2:E11" si="1">SUM(B2:D2)</f>
        <v>100</v>
      </c>
    </row>
    <row r="3" spans="1:5" x14ac:dyDescent="0.25">
      <c r="A3">
        <v>2013</v>
      </c>
      <c r="B3" s="2">
        <f t="shared" si="0"/>
        <v>100</v>
      </c>
      <c r="C3" s="2">
        <v>0</v>
      </c>
      <c r="D3" s="2">
        <v>0</v>
      </c>
      <c r="E3" s="2">
        <f t="shared" si="1"/>
        <v>100</v>
      </c>
    </row>
    <row r="4" spans="1:5" x14ac:dyDescent="0.25">
      <c r="A4">
        <v>2014</v>
      </c>
      <c r="B4" s="2">
        <f t="shared" si="0"/>
        <v>100</v>
      </c>
      <c r="C4" s="2">
        <v>0</v>
      </c>
      <c r="D4" s="2">
        <v>0</v>
      </c>
      <c r="E4" s="2">
        <f t="shared" si="1"/>
        <v>100</v>
      </c>
    </row>
    <row r="5" spans="1:5" x14ac:dyDescent="0.25">
      <c r="A5">
        <v>2015</v>
      </c>
      <c r="B5" s="2">
        <f t="shared" si="0"/>
        <v>100</v>
      </c>
      <c r="C5" s="2">
        <v>0</v>
      </c>
      <c r="D5" s="2">
        <v>0</v>
      </c>
      <c r="E5" s="2">
        <f t="shared" si="1"/>
        <v>100</v>
      </c>
    </row>
    <row r="6" spans="1:5" x14ac:dyDescent="0.25">
      <c r="A6">
        <v>2016</v>
      </c>
      <c r="B6" s="2">
        <f t="shared" si="0"/>
        <v>100</v>
      </c>
      <c r="C6" s="2">
        <v>0</v>
      </c>
      <c r="D6" s="2">
        <v>0</v>
      </c>
      <c r="E6" s="2">
        <f t="shared" si="1"/>
        <v>100</v>
      </c>
    </row>
    <row r="7" spans="1:5" x14ac:dyDescent="0.25">
      <c r="A7">
        <v>2017</v>
      </c>
      <c r="B7" s="2">
        <f t="shared" si="0"/>
        <v>100</v>
      </c>
      <c r="C7" s="2">
        <v>0</v>
      </c>
      <c r="D7" s="2">
        <v>0</v>
      </c>
      <c r="E7" s="2">
        <f t="shared" si="1"/>
        <v>100</v>
      </c>
    </row>
    <row r="8" spans="1:5" x14ac:dyDescent="0.25">
      <c r="A8">
        <v>2018</v>
      </c>
      <c r="B8" s="2">
        <f t="shared" si="0"/>
        <v>99.74829639634109</v>
      </c>
      <c r="C8" s="2">
        <v>0.25170360365891092</v>
      </c>
      <c r="D8" s="2">
        <v>0</v>
      </c>
      <c r="E8" s="2">
        <f t="shared" si="1"/>
        <v>100</v>
      </c>
    </row>
    <row r="9" spans="1:5" x14ac:dyDescent="0.25">
      <c r="A9">
        <v>2019</v>
      </c>
      <c r="B9" s="2">
        <f t="shared" si="0"/>
        <v>99.747649990536871</v>
      </c>
      <c r="C9" s="2">
        <v>0.25235000946312536</v>
      </c>
      <c r="D9" s="2">
        <v>0</v>
      </c>
      <c r="E9" s="2">
        <f t="shared" si="1"/>
        <v>100</v>
      </c>
    </row>
    <row r="10" spans="1:5" x14ac:dyDescent="0.25">
      <c r="A10">
        <v>2020</v>
      </c>
      <c r="B10" s="2">
        <f t="shared" si="0"/>
        <v>99.730014487027532</v>
      </c>
      <c r="C10" s="2">
        <v>0.26998551297247464</v>
      </c>
      <c r="D10" s="2">
        <v>0</v>
      </c>
      <c r="E10" s="2">
        <f t="shared" si="1"/>
        <v>100</v>
      </c>
    </row>
    <row r="11" spans="1:5" x14ac:dyDescent="0.25">
      <c r="A11">
        <v>2021</v>
      </c>
      <c r="B11" s="2">
        <f t="shared" si="0"/>
        <v>99.737232178951629</v>
      </c>
      <c r="C11" s="2">
        <v>0.26276782104837626</v>
      </c>
      <c r="D11" s="2">
        <v>0</v>
      </c>
      <c r="E11" s="2">
        <f t="shared" si="1"/>
        <v>100</v>
      </c>
    </row>
    <row r="12" spans="1:5" x14ac:dyDescent="0.25">
      <c r="A12">
        <v>2022</v>
      </c>
      <c r="B12" s="2">
        <f t="shared" si="0"/>
        <v>99.723699661532081</v>
      </c>
      <c r="C12" s="2">
        <v>0.27630033846791463</v>
      </c>
      <c r="D12" s="2">
        <v>0</v>
      </c>
      <c r="E12" s="2">
        <v>100</v>
      </c>
    </row>
    <row r="13" spans="1:5" x14ac:dyDescent="0.25">
      <c r="A13">
        <v>2023</v>
      </c>
      <c r="B13" s="2">
        <f t="shared" si="0"/>
        <v>99.723699661532081</v>
      </c>
      <c r="C13" s="2">
        <f>C12</f>
        <v>0.27630033846791463</v>
      </c>
      <c r="D13" s="2">
        <v>0</v>
      </c>
      <c r="E13" s="2">
        <v>100</v>
      </c>
    </row>
    <row r="14" spans="1:5" x14ac:dyDescent="0.25">
      <c r="A14">
        <v>2024</v>
      </c>
      <c r="B14" s="2">
        <f t="shared" si="0"/>
        <v>99.723699661532081</v>
      </c>
      <c r="C14" s="2">
        <f t="shared" ref="C14:C40" si="2">C13</f>
        <v>0.27630033846791463</v>
      </c>
      <c r="D14" s="2">
        <v>0</v>
      </c>
      <c r="E14" s="2">
        <v>100</v>
      </c>
    </row>
    <row r="15" spans="1:5" x14ac:dyDescent="0.25">
      <c r="A15">
        <v>2025</v>
      </c>
      <c r="B15" s="2">
        <f t="shared" si="0"/>
        <v>99.723699661532081</v>
      </c>
      <c r="C15" s="2">
        <f t="shared" si="2"/>
        <v>0.27630033846791463</v>
      </c>
      <c r="D15" s="2">
        <v>0</v>
      </c>
      <c r="E15" s="2">
        <v>100</v>
      </c>
    </row>
    <row r="16" spans="1:5" x14ac:dyDescent="0.25">
      <c r="A16">
        <v>2026</v>
      </c>
      <c r="B16" s="2">
        <f t="shared" si="0"/>
        <v>99.723699661532081</v>
      </c>
      <c r="C16" s="2">
        <f t="shared" si="2"/>
        <v>0.27630033846791463</v>
      </c>
      <c r="D16" s="2">
        <v>0</v>
      </c>
      <c r="E16" s="2">
        <v>100</v>
      </c>
    </row>
    <row r="17" spans="1:5" x14ac:dyDescent="0.25">
      <c r="A17">
        <v>2027</v>
      </c>
      <c r="B17" s="2">
        <f t="shared" si="0"/>
        <v>99.723699661532081</v>
      </c>
      <c r="C17" s="2">
        <f t="shared" si="2"/>
        <v>0.27630033846791463</v>
      </c>
      <c r="D17" s="2">
        <v>0</v>
      </c>
      <c r="E17" s="2">
        <v>100</v>
      </c>
    </row>
    <row r="18" spans="1:5" x14ac:dyDescent="0.25">
      <c r="A18">
        <v>2028</v>
      </c>
      <c r="B18" s="2">
        <f t="shared" si="0"/>
        <v>99.723699661532081</v>
      </c>
      <c r="C18" s="2">
        <f t="shared" si="2"/>
        <v>0.27630033846791463</v>
      </c>
      <c r="D18" s="2">
        <v>0</v>
      </c>
      <c r="E18" s="2">
        <v>100</v>
      </c>
    </row>
    <row r="19" spans="1:5" x14ac:dyDescent="0.25">
      <c r="A19">
        <v>2029</v>
      </c>
      <c r="B19" s="2">
        <f t="shared" si="0"/>
        <v>99.723699661532081</v>
      </c>
      <c r="C19" s="2">
        <f t="shared" si="2"/>
        <v>0.27630033846791463</v>
      </c>
      <c r="D19" s="2">
        <v>0</v>
      </c>
      <c r="E19" s="2">
        <v>100</v>
      </c>
    </row>
    <row r="20" spans="1:5" x14ac:dyDescent="0.25">
      <c r="A20">
        <v>2030</v>
      </c>
      <c r="B20" s="2">
        <f t="shared" si="0"/>
        <v>99.723699661532081</v>
      </c>
      <c r="C20" s="2">
        <f t="shared" si="2"/>
        <v>0.27630033846791463</v>
      </c>
      <c r="D20" s="2">
        <v>0</v>
      </c>
      <c r="E20" s="2">
        <v>100</v>
      </c>
    </row>
    <row r="21" spans="1:5" x14ac:dyDescent="0.25">
      <c r="A21">
        <v>2031</v>
      </c>
      <c r="B21" s="2">
        <f t="shared" si="0"/>
        <v>99.723699661532081</v>
      </c>
      <c r="C21" s="2">
        <f t="shared" si="2"/>
        <v>0.27630033846791463</v>
      </c>
      <c r="D21" s="2">
        <v>0</v>
      </c>
      <c r="E21" s="2">
        <v>100</v>
      </c>
    </row>
    <row r="22" spans="1:5" x14ac:dyDescent="0.25">
      <c r="A22">
        <v>2032</v>
      </c>
      <c r="B22" s="2">
        <f t="shared" si="0"/>
        <v>99.723699661532081</v>
      </c>
      <c r="C22" s="2">
        <f t="shared" si="2"/>
        <v>0.27630033846791463</v>
      </c>
      <c r="D22" s="2">
        <v>0</v>
      </c>
      <c r="E22" s="2">
        <v>100</v>
      </c>
    </row>
    <row r="23" spans="1:5" x14ac:dyDescent="0.25">
      <c r="A23">
        <v>2033</v>
      </c>
      <c r="B23" s="2">
        <f t="shared" si="0"/>
        <v>99.723699661532081</v>
      </c>
      <c r="C23" s="2">
        <f t="shared" si="2"/>
        <v>0.27630033846791463</v>
      </c>
      <c r="D23" s="2">
        <v>0</v>
      </c>
      <c r="E23" s="2">
        <v>100</v>
      </c>
    </row>
    <row r="24" spans="1:5" x14ac:dyDescent="0.25">
      <c r="A24">
        <v>2034</v>
      </c>
      <c r="B24" s="2">
        <f t="shared" si="0"/>
        <v>99.723699661532081</v>
      </c>
      <c r="C24" s="2">
        <f t="shared" si="2"/>
        <v>0.27630033846791463</v>
      </c>
      <c r="D24" s="2">
        <v>0</v>
      </c>
      <c r="E24" s="2">
        <v>100</v>
      </c>
    </row>
    <row r="25" spans="1:5" x14ac:dyDescent="0.25">
      <c r="A25">
        <v>2035</v>
      </c>
      <c r="B25" s="2">
        <f t="shared" si="0"/>
        <v>99.723699661532081</v>
      </c>
      <c r="C25" s="2">
        <f t="shared" si="2"/>
        <v>0.27630033846791463</v>
      </c>
      <c r="D25" s="2">
        <v>0</v>
      </c>
      <c r="E25" s="2">
        <v>100</v>
      </c>
    </row>
    <row r="26" spans="1:5" x14ac:dyDescent="0.25">
      <c r="A26">
        <v>2036</v>
      </c>
      <c r="B26" s="2">
        <f t="shared" si="0"/>
        <v>99.723699661532081</v>
      </c>
      <c r="C26" s="2">
        <f t="shared" si="2"/>
        <v>0.27630033846791463</v>
      </c>
      <c r="D26" s="2">
        <v>0</v>
      </c>
      <c r="E26" s="2">
        <v>100</v>
      </c>
    </row>
    <row r="27" spans="1:5" x14ac:dyDescent="0.25">
      <c r="A27">
        <v>2037</v>
      </c>
      <c r="B27" s="2">
        <f t="shared" si="0"/>
        <v>99.723699661532081</v>
      </c>
      <c r="C27" s="2">
        <f t="shared" si="2"/>
        <v>0.27630033846791463</v>
      </c>
      <c r="D27" s="2">
        <v>0</v>
      </c>
      <c r="E27" s="2">
        <v>100</v>
      </c>
    </row>
    <row r="28" spans="1:5" x14ac:dyDescent="0.25">
      <c r="A28">
        <v>2038</v>
      </c>
      <c r="B28" s="2">
        <f t="shared" si="0"/>
        <v>99.723699661532081</v>
      </c>
      <c r="C28" s="2">
        <f t="shared" si="2"/>
        <v>0.27630033846791463</v>
      </c>
      <c r="D28" s="2">
        <v>0</v>
      </c>
      <c r="E28" s="2">
        <v>100</v>
      </c>
    </row>
    <row r="29" spans="1:5" x14ac:dyDescent="0.25">
      <c r="A29">
        <v>2039</v>
      </c>
      <c r="B29" s="2">
        <f t="shared" si="0"/>
        <v>99.723699661532081</v>
      </c>
      <c r="C29" s="2">
        <f t="shared" si="2"/>
        <v>0.27630033846791463</v>
      </c>
      <c r="D29" s="2">
        <v>0</v>
      </c>
      <c r="E29" s="2">
        <v>100</v>
      </c>
    </row>
    <row r="30" spans="1:5" x14ac:dyDescent="0.25">
      <c r="A30">
        <v>2040</v>
      </c>
      <c r="B30" s="2">
        <f t="shared" si="0"/>
        <v>99.723699661532081</v>
      </c>
      <c r="C30" s="2">
        <f t="shared" si="2"/>
        <v>0.27630033846791463</v>
      </c>
      <c r="D30" s="2">
        <v>0</v>
      </c>
      <c r="E30" s="2">
        <v>100</v>
      </c>
    </row>
    <row r="31" spans="1:5" x14ac:dyDescent="0.25">
      <c r="A31">
        <v>2041</v>
      </c>
      <c r="B31" s="2">
        <f t="shared" si="0"/>
        <v>99.723699661532081</v>
      </c>
      <c r="C31" s="2">
        <f t="shared" si="2"/>
        <v>0.27630033846791463</v>
      </c>
      <c r="D31" s="2">
        <v>0</v>
      </c>
      <c r="E31" s="2">
        <v>100</v>
      </c>
    </row>
    <row r="32" spans="1:5" x14ac:dyDescent="0.25">
      <c r="A32">
        <v>2042</v>
      </c>
      <c r="B32" s="2">
        <f t="shared" si="0"/>
        <v>99.723699661532081</v>
      </c>
      <c r="C32" s="2">
        <f t="shared" si="2"/>
        <v>0.27630033846791463</v>
      </c>
      <c r="D32" s="2">
        <v>0</v>
      </c>
      <c r="E32" s="2">
        <v>100</v>
      </c>
    </row>
    <row r="33" spans="1:5" x14ac:dyDescent="0.25">
      <c r="A33">
        <v>2043</v>
      </c>
      <c r="B33" s="2">
        <f t="shared" si="0"/>
        <v>99.723699661532081</v>
      </c>
      <c r="C33" s="2">
        <f t="shared" si="2"/>
        <v>0.27630033846791463</v>
      </c>
      <c r="D33" s="2">
        <v>0</v>
      </c>
      <c r="E33" s="2">
        <v>100</v>
      </c>
    </row>
    <row r="34" spans="1:5" x14ac:dyDescent="0.25">
      <c r="A34">
        <v>2044</v>
      </c>
      <c r="B34" s="2">
        <f t="shared" si="0"/>
        <v>99.723699661532081</v>
      </c>
      <c r="C34" s="2">
        <f t="shared" si="2"/>
        <v>0.27630033846791463</v>
      </c>
      <c r="D34" s="2">
        <v>0</v>
      </c>
      <c r="E34" s="2">
        <v>100</v>
      </c>
    </row>
    <row r="35" spans="1:5" x14ac:dyDescent="0.25">
      <c r="A35">
        <v>2045</v>
      </c>
      <c r="B35" s="2">
        <f t="shared" si="0"/>
        <v>99.723699661532081</v>
      </c>
      <c r="C35" s="2">
        <f t="shared" si="2"/>
        <v>0.27630033846791463</v>
      </c>
      <c r="D35" s="2">
        <v>0</v>
      </c>
      <c r="E35" s="2">
        <v>100</v>
      </c>
    </row>
    <row r="36" spans="1:5" x14ac:dyDescent="0.25">
      <c r="A36">
        <v>2046</v>
      </c>
      <c r="B36" s="2">
        <f t="shared" si="0"/>
        <v>99.723699661532081</v>
      </c>
      <c r="C36" s="2">
        <f t="shared" si="2"/>
        <v>0.27630033846791463</v>
      </c>
      <c r="D36" s="2">
        <v>0</v>
      </c>
      <c r="E36" s="2">
        <v>100</v>
      </c>
    </row>
    <row r="37" spans="1:5" x14ac:dyDescent="0.25">
      <c r="A37">
        <v>2047</v>
      </c>
      <c r="B37" s="2">
        <f t="shared" si="0"/>
        <v>99.723699661532081</v>
      </c>
      <c r="C37" s="2">
        <f t="shared" si="2"/>
        <v>0.27630033846791463</v>
      </c>
      <c r="D37" s="2">
        <v>0</v>
      </c>
      <c r="E37" s="2">
        <v>100</v>
      </c>
    </row>
    <row r="38" spans="1:5" x14ac:dyDescent="0.25">
      <c r="A38">
        <v>2048</v>
      </c>
      <c r="B38" s="2">
        <f t="shared" si="0"/>
        <v>99.723699661532081</v>
      </c>
      <c r="C38" s="2">
        <f t="shared" si="2"/>
        <v>0.27630033846791463</v>
      </c>
      <c r="D38" s="2">
        <v>0</v>
      </c>
      <c r="E38" s="2">
        <v>100</v>
      </c>
    </row>
    <row r="39" spans="1:5" x14ac:dyDescent="0.25">
      <c r="A39">
        <v>2049</v>
      </c>
      <c r="B39" s="2">
        <f t="shared" si="0"/>
        <v>99.723699661532081</v>
      </c>
      <c r="C39" s="2">
        <f t="shared" si="2"/>
        <v>0.27630033846791463</v>
      </c>
      <c r="D39" s="2">
        <v>0</v>
      </c>
      <c r="E39" s="2">
        <v>100</v>
      </c>
    </row>
    <row r="40" spans="1:5" x14ac:dyDescent="0.25">
      <c r="A40">
        <v>2050</v>
      </c>
      <c r="B40" s="2">
        <f t="shared" si="0"/>
        <v>99.723699661532081</v>
      </c>
      <c r="C40" s="2">
        <f t="shared" si="2"/>
        <v>0.27630033846791463</v>
      </c>
      <c r="D40" s="2">
        <v>0</v>
      </c>
      <c r="E40" s="2"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car</vt:lpstr>
      <vt:lpstr>scooter</vt:lpstr>
      <vt:lpstr>operating_car</vt:lpstr>
      <vt:lpstr>heavy_truck</vt:lpstr>
      <vt:lpstr>light_truck</vt:lpstr>
      <vt:lpstr>bus</vt:lpstr>
      <vt:lpstr>tour_bus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2022-12-28T05:37:17Z</dcterms:created>
  <dcterms:modified xsi:type="dcterms:W3CDTF">2023-05-22T06:57:25Z</dcterms:modified>
</cp:coreProperties>
</file>