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hanxu\OneDrive\Desktop\"/>
    </mc:Choice>
  </mc:AlternateContent>
  <xr:revisionPtr revIDLastSave="0" documentId="13_ncr:1_{724848F3-FBB2-4E79-9FF4-8CC9C3B89A04}" xr6:coauthVersionLast="47" xr6:coauthVersionMax="47" xr10:uidLastSave="{00000000-0000-0000-0000-000000000000}"/>
  <bookViews>
    <workbookView xWindow="-108" yWindow="-108" windowWidth="23256" windowHeight="13896" xr2:uid="{571CD32F-7DF3-40A2-940C-E0A6AA9EE1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5" i="1" l="1"/>
  <c r="A145" i="1"/>
  <c r="G144" i="1"/>
  <c r="A144" i="1"/>
  <c r="G143" i="1"/>
  <c r="A143" i="1"/>
  <c r="G142" i="1"/>
  <c r="A142" i="1"/>
  <c r="G141" i="1"/>
  <c r="A141" i="1"/>
  <c r="G140" i="1"/>
  <c r="A140" i="1"/>
  <c r="G139" i="1"/>
  <c r="A139" i="1"/>
  <c r="G138" i="1"/>
  <c r="A138" i="1"/>
  <c r="G137" i="1"/>
  <c r="A137" i="1"/>
  <c r="G136" i="1"/>
  <c r="A136" i="1"/>
  <c r="G135" i="1"/>
  <c r="A135" i="1"/>
  <c r="G134" i="1"/>
  <c r="A134" i="1"/>
  <c r="G133" i="1"/>
  <c r="A133" i="1"/>
  <c r="G132" i="1"/>
  <c r="A132" i="1"/>
  <c r="G131" i="1"/>
  <c r="A131" i="1"/>
  <c r="G130" i="1"/>
  <c r="A130" i="1"/>
  <c r="N129" i="1"/>
  <c r="G129" i="1"/>
  <c r="A129" i="1"/>
  <c r="G128" i="1"/>
  <c r="A128" i="1"/>
  <c r="G127" i="1"/>
  <c r="A127" i="1"/>
  <c r="N126" i="1" s="1"/>
  <c r="G126" i="1"/>
  <c r="A126" i="1"/>
  <c r="G125" i="1"/>
  <c r="A125" i="1"/>
  <c r="G124" i="1"/>
  <c r="A124" i="1"/>
  <c r="G123" i="1"/>
  <c r="A123" i="1"/>
  <c r="G122" i="1"/>
  <c r="A122" i="1"/>
  <c r="G121" i="1"/>
  <c r="A121" i="1"/>
  <c r="G120" i="1"/>
  <c r="A120" i="1"/>
  <c r="G119" i="1"/>
  <c r="A119" i="1"/>
  <c r="G118" i="1"/>
  <c r="A118" i="1"/>
  <c r="G117" i="1"/>
  <c r="A117" i="1"/>
  <c r="N116" i="1"/>
  <c r="G116" i="1"/>
  <c r="A116" i="1"/>
  <c r="N115" i="1"/>
  <c r="G115" i="1"/>
  <c r="A115" i="1"/>
  <c r="N114" i="1"/>
  <c r="G114" i="1"/>
  <c r="A114" i="1"/>
  <c r="N113" i="1"/>
  <c r="G113" i="1"/>
  <c r="A113" i="1"/>
  <c r="G112" i="1"/>
  <c r="A112" i="1"/>
  <c r="G111" i="1"/>
  <c r="A111" i="1"/>
  <c r="G110" i="1"/>
  <c r="A110" i="1"/>
  <c r="G109" i="1"/>
  <c r="A109" i="1"/>
  <c r="G108" i="1"/>
  <c r="A108" i="1"/>
  <c r="G107" i="1"/>
  <c r="A107" i="1"/>
  <c r="G106" i="1"/>
  <c r="A106" i="1"/>
  <c r="G105" i="1"/>
  <c r="A105" i="1"/>
  <c r="G104" i="1"/>
  <c r="A104" i="1"/>
  <c r="G103" i="1"/>
  <c r="A103" i="1"/>
  <c r="G102" i="1"/>
  <c r="A102" i="1"/>
  <c r="G101" i="1"/>
  <c r="A101" i="1"/>
  <c r="G100" i="1"/>
  <c r="A100" i="1"/>
  <c r="G99" i="1"/>
  <c r="A99" i="1"/>
  <c r="G98" i="1"/>
  <c r="A98" i="1"/>
  <c r="G97" i="1"/>
  <c r="A97" i="1"/>
  <c r="G96" i="1"/>
  <c r="A96" i="1"/>
  <c r="G95" i="1"/>
  <c r="A95" i="1"/>
  <c r="G94" i="1"/>
  <c r="A94" i="1"/>
  <c r="G93" i="1"/>
  <c r="A93" i="1"/>
  <c r="G92" i="1"/>
  <c r="A92" i="1"/>
  <c r="G91" i="1"/>
  <c r="A91" i="1"/>
  <c r="G90" i="1"/>
  <c r="A90" i="1"/>
  <c r="G89" i="1"/>
  <c r="A89" i="1"/>
  <c r="G88" i="1"/>
  <c r="A88" i="1"/>
  <c r="G87" i="1"/>
  <c r="A87" i="1"/>
  <c r="G86" i="1"/>
  <c r="A86" i="1"/>
  <c r="G85" i="1"/>
  <c r="A85" i="1"/>
  <c r="G84" i="1"/>
  <c r="A84" i="1"/>
  <c r="G83" i="1"/>
  <c r="A83" i="1"/>
  <c r="G82" i="1"/>
  <c r="A82" i="1"/>
  <c r="G81" i="1"/>
  <c r="A81" i="1"/>
  <c r="G80" i="1"/>
  <c r="A80" i="1"/>
  <c r="N79" i="1"/>
  <c r="G79" i="1"/>
  <c r="A79" i="1"/>
  <c r="G78" i="1"/>
  <c r="A78" i="1"/>
  <c r="G77" i="1"/>
  <c r="A77" i="1"/>
  <c r="G76" i="1"/>
  <c r="A76" i="1"/>
  <c r="G75" i="1"/>
  <c r="A75" i="1"/>
  <c r="G74" i="1"/>
  <c r="A74" i="1"/>
  <c r="G73" i="1"/>
  <c r="A73" i="1"/>
  <c r="G72" i="1"/>
  <c r="A72" i="1"/>
  <c r="G71" i="1"/>
  <c r="A71" i="1"/>
  <c r="G70" i="1"/>
  <c r="A70" i="1"/>
  <c r="G69" i="1"/>
  <c r="A69" i="1"/>
  <c r="G68" i="1"/>
  <c r="A68" i="1"/>
  <c r="G67" i="1"/>
  <c r="A67" i="1"/>
  <c r="N66" i="1"/>
  <c r="G66" i="1"/>
  <c r="A66" i="1"/>
  <c r="G65" i="1"/>
  <c r="A65" i="1"/>
  <c r="G64" i="1"/>
  <c r="A64" i="1"/>
  <c r="G63" i="1"/>
  <c r="A63" i="1"/>
  <c r="G62" i="1"/>
  <c r="A62" i="1"/>
  <c r="G61" i="1"/>
  <c r="A61" i="1"/>
  <c r="N60" i="1"/>
  <c r="G60" i="1"/>
  <c r="A60" i="1"/>
  <c r="G59" i="1"/>
  <c r="A59" i="1"/>
  <c r="G58" i="1"/>
  <c r="A58" i="1"/>
  <c r="G57" i="1"/>
  <c r="A57" i="1"/>
  <c r="G56" i="1"/>
  <c r="A56" i="1"/>
  <c r="G55" i="1"/>
  <c r="A55" i="1"/>
  <c r="G54" i="1"/>
  <c r="A54" i="1"/>
  <c r="G53" i="1"/>
  <c r="A53" i="1"/>
  <c r="G52" i="1"/>
  <c r="A52" i="1"/>
  <c r="G51" i="1"/>
  <c r="A51" i="1"/>
  <c r="G50" i="1"/>
  <c r="A50" i="1"/>
  <c r="G49" i="1"/>
  <c r="A49" i="1"/>
  <c r="G48" i="1"/>
  <c r="A48" i="1"/>
  <c r="G47" i="1"/>
  <c r="A47" i="1"/>
  <c r="G46" i="1"/>
  <c r="A46" i="1"/>
  <c r="G45" i="1"/>
  <c r="A45" i="1"/>
  <c r="G44" i="1"/>
  <c r="A44" i="1"/>
  <c r="N43" i="1"/>
  <c r="G43" i="1"/>
  <c r="A43" i="1"/>
  <c r="G42" i="1"/>
  <c r="A42" i="1"/>
  <c r="G41" i="1"/>
  <c r="A41" i="1"/>
  <c r="G40" i="1"/>
  <c r="A40" i="1"/>
  <c r="G39" i="1"/>
  <c r="A39" i="1"/>
  <c r="G38" i="1"/>
  <c r="A38" i="1"/>
  <c r="G37" i="1"/>
  <c r="A37" i="1"/>
  <c r="G36" i="1"/>
  <c r="A36" i="1"/>
  <c r="G35" i="1"/>
  <c r="A35" i="1"/>
  <c r="G34" i="1"/>
  <c r="A34" i="1"/>
  <c r="G33" i="1"/>
  <c r="A33" i="1"/>
  <c r="G32" i="1"/>
  <c r="A32" i="1"/>
  <c r="G31" i="1"/>
  <c r="A31" i="1"/>
  <c r="G30" i="1"/>
  <c r="A30" i="1"/>
  <c r="N29" i="1"/>
  <c r="G29" i="1"/>
  <c r="A29" i="1"/>
  <c r="G28" i="1"/>
  <c r="A28" i="1"/>
  <c r="G27" i="1"/>
  <c r="A27" i="1"/>
  <c r="N25" i="1" s="1"/>
  <c r="G26" i="1"/>
  <c r="A26" i="1"/>
  <c r="G25" i="1"/>
  <c r="A25" i="1"/>
  <c r="G24" i="1"/>
  <c r="A24" i="1"/>
  <c r="G23" i="1"/>
  <c r="A23" i="1"/>
  <c r="G22" i="1"/>
  <c r="A22" i="1"/>
  <c r="G21" i="1"/>
  <c r="A21" i="1"/>
  <c r="G20" i="1"/>
  <c r="A20" i="1"/>
  <c r="G19" i="1"/>
  <c r="A19" i="1"/>
  <c r="G18" i="1"/>
  <c r="A18" i="1"/>
  <c r="G17" i="1"/>
  <c r="A17" i="1"/>
  <c r="N16" i="1" s="1"/>
  <c r="G16" i="1"/>
  <c r="A16" i="1"/>
  <c r="G15" i="1"/>
  <c r="A15" i="1"/>
  <c r="G14" i="1"/>
  <c r="A14" i="1"/>
  <c r="G13" i="1"/>
  <c r="A13" i="1"/>
  <c r="N12" i="1" s="1"/>
  <c r="G12" i="1"/>
  <c r="A12" i="1"/>
  <c r="G11" i="1"/>
  <c r="A11" i="1"/>
  <c r="G10" i="1"/>
  <c r="A10" i="1"/>
  <c r="G9" i="1"/>
  <c r="A9" i="1"/>
  <c r="G8" i="1"/>
  <c r="A8" i="1"/>
  <c r="G7" i="1"/>
  <c r="A7" i="1"/>
  <c r="G6" i="1"/>
  <c r="A6" i="1"/>
  <c r="G5" i="1"/>
  <c r="A5" i="1"/>
  <c r="G4" i="1"/>
  <c r="A4" i="1"/>
  <c r="N2" i="1" s="1"/>
  <c r="G3" i="1"/>
  <c r="A3" i="1"/>
  <c r="G2" i="1"/>
  <c r="A2" i="1"/>
</calcChain>
</file>

<file path=xl/sharedStrings.xml><?xml version="1.0" encoding="utf-8"?>
<sst xmlns="http://schemas.openxmlformats.org/spreadsheetml/2006/main" count="5001" uniqueCount="450">
  <si>
    <t>Rule ID</t>
  </si>
  <si>
    <t>Effective Date</t>
  </si>
  <si>
    <t>Rule Domain</t>
  </si>
  <si>
    <t>Rule Sub-Domain</t>
  </si>
  <si>
    <t>Brief Description</t>
  </si>
  <si>
    <t>Legislation</t>
  </si>
  <si>
    <t>Legislative Reference</t>
  </si>
  <si>
    <t>Code Number</t>
  </si>
  <si>
    <t>Text Rule</t>
  </si>
  <si>
    <t>Applicable To ADS Vehicle Operation</t>
  </si>
  <si>
    <t>Condition</t>
  </si>
  <si>
    <t>Result</t>
  </si>
  <si>
    <t>Result Legality</t>
  </si>
  <si>
    <t>Exceptions</t>
  </si>
  <si>
    <t>Vagueness Classification</t>
  </si>
  <si>
    <t>Current Scenario</t>
  </si>
  <si>
    <t>Planned Scenario</t>
  </si>
  <si>
    <t>Vehicle Type</t>
  </si>
  <si>
    <t>Ego Vehicle Speed</t>
  </si>
  <si>
    <t>Ego Vehicle Lane Position (From Center Line)</t>
  </si>
  <si>
    <t>Total Lane Count In Ego Vehicle Travel Direction</t>
  </si>
  <si>
    <t>AV</t>
  </si>
  <si>
    <t>Road Type</t>
  </si>
  <si>
    <t>Road Surface Type</t>
  </si>
  <si>
    <t>Upcoming Road Geometry</t>
  </si>
  <si>
    <t>Current Lane Width Too Narrow</t>
  </si>
  <si>
    <t>Room And Visibility To Overtake Safely</t>
  </si>
  <si>
    <t>Safe conditions for passing a bicyclist</t>
  </si>
  <si>
    <t>Less than 3ft distance between lane &amp; bicycle</t>
  </si>
  <si>
    <t>Current Lane Left Striping/Barrier</t>
  </si>
  <si>
    <t>Current Lane Right Striping/Barrier</t>
  </si>
  <si>
    <t>Current Road Observed Max Speed Limit</t>
  </si>
  <si>
    <t>Current Road Observed Min Speed Limit</t>
  </si>
  <si>
    <t>Current Lane Signal Status At Intersection</t>
  </si>
  <si>
    <t>Legal Left-Turn, U-Turn Signage</t>
  </si>
  <si>
    <t>Designated Bus Travel Lane or Lanes Signage</t>
  </si>
  <si>
    <t>Presence of Schoolbus Loading/Unloading With Arm Out</t>
  </si>
  <si>
    <t>Schoolbus on opposite side of divided or multi-lane highway</t>
  </si>
  <si>
    <t>Signage At Intersection</t>
  </si>
  <si>
    <t>Intersection Signage Type</t>
  </si>
  <si>
    <t>Presence Of Railroad Crossing</t>
  </si>
  <si>
    <t>Railroad Running Along Road</t>
  </si>
  <si>
    <t>Distance From Railroad Crossing (ft)</t>
  </si>
  <si>
    <t>Presence of Train</t>
  </si>
  <si>
    <t>Presence of Signal or Flagman or Traffic Control Officer Signaling To Proceed</t>
  </si>
  <si>
    <t>Presence of Lowered Rail Road Crossing Gate or Arm</t>
  </si>
  <si>
    <t>Presence of an authorized Public Utilities Commission exempt sign</t>
  </si>
  <si>
    <t>Speed Bump Presence</t>
  </si>
  <si>
    <t>Bridge, Viaduct, or Tunnel Presence</t>
  </si>
  <si>
    <t>Distance From Bridge, Viaduct, or Tunnel (ft)</t>
  </si>
  <si>
    <t>Crosswalk Presence</t>
  </si>
  <si>
    <t>Intersection Presence</t>
  </si>
  <si>
    <t>Pedestrian In Intersection/Crosswalk</t>
  </si>
  <si>
    <t>Distance From Crosswalk/Intersection (ft)</t>
  </si>
  <si>
    <t>Ego Vehicle Slower Than Surrounding Traffic</t>
  </si>
  <si>
    <t>Presence Of Leading Vehicle</t>
  </si>
  <si>
    <t>Leading Vehicle Impeding Traffic Or Slower Than Traffic</t>
  </si>
  <si>
    <t>Leading Vehicle Making A Left Turn</t>
  </si>
  <si>
    <t>Distance To Leading Vehicle (ft)</t>
  </si>
  <si>
    <t>Presence Of Trolley, Bus, Streetcar or Interurban Transit Vehicle Stopping and/or Loading</t>
  </si>
  <si>
    <t>Cyclist/Scooterist Presence</t>
  </si>
  <si>
    <t>Current Lane Obstacle Presence</t>
  </si>
  <si>
    <t>Presence of Seniors Zone</t>
  </si>
  <si>
    <t>Presence of Business or Residence District</t>
  </si>
  <si>
    <t xml:space="preserve">Presence of Construction/Work Zone </t>
  </si>
  <si>
    <t>Construction/Work Zone Presence In Current Lane</t>
  </si>
  <si>
    <t>Distance From Construction Zone (ft)</t>
  </si>
  <si>
    <t>Emergency Vehicle Presence</t>
  </si>
  <si>
    <t>Distance From Emergency Vehicle (ft)</t>
  </si>
  <si>
    <t>Presence Of School Zone</t>
  </si>
  <si>
    <t>Distance From School Zone (ft)</t>
  </si>
  <si>
    <t>Weather Condition</t>
  </si>
  <si>
    <t>Weather Induced Road Condition</t>
  </si>
  <si>
    <t>Forward Illumination/Visibility Condition (ft)</t>
  </si>
  <si>
    <t>Cross Traffic Illumination/Visibility Condition (ft)</t>
  </si>
  <si>
    <t>Driving, Overtaking, And Passing</t>
  </si>
  <si>
    <t>Driving On Right Side Of Road</t>
  </si>
  <si>
    <t>Rule governing roadway driving position and direction</t>
  </si>
  <si>
    <t>CVC</t>
  </si>
  <si>
    <t xml:space="preserve"> 21650</t>
  </si>
  <si>
    <t>Upon all highways, a vehicle shall be driven upon the right half of the roadway, except as follows:</t>
  </si>
  <si>
    <t>Yes</t>
  </si>
  <si>
    <t>If vehicle is driving on roadway.</t>
  </si>
  <si>
    <t>Driving position of vehicle must be on right half of road.</t>
  </si>
  <si>
    <t>Traveling</t>
  </si>
  <si>
    <t>-</t>
  </si>
  <si>
    <t>&lt;0</t>
  </si>
  <si>
    <t>Highway</t>
  </si>
  <si>
    <t>Exception to rule governing roadway driving position and direction</t>
  </si>
  <si>
    <t xml:space="preserve"> 21650.a</t>
  </si>
  <si>
    <t>(a) When overtaking and passing another vehicle proceeding in the same direction under the rules governing that movement.</t>
  </si>
  <si>
    <t>If vehicle is overtaking or passing another vehicle proceeding in the same direction.</t>
  </si>
  <si>
    <t>It is acceptable to change driving position of vehicle from right half of road.</t>
  </si>
  <si>
    <t>Overtaking</t>
  </si>
  <si>
    <t xml:space="preserve"> 21650.b</t>
  </si>
  <si>
    <t>(b) When placing a vehicle in a lawful position for, and when the vehicle is lawfully making, a left turn.</t>
  </si>
  <si>
    <t>If the vehicle is manuevering to or taking the action of a left turn.</t>
  </si>
  <si>
    <t>Turning Left</t>
  </si>
  <si>
    <t xml:space="preserve"> 21650.c</t>
  </si>
  <si>
    <t>(c) When the right half of a roadway is closed to traffic under construction or repair.</t>
  </si>
  <si>
    <t>If the right half of the road is closed to traffic due to construction or repair.</t>
  </si>
  <si>
    <t xml:space="preserve"> 21650.d</t>
  </si>
  <si>
    <t>(d) Upon a roadway restricted to one-way traffic.</t>
  </si>
  <si>
    <t>If the roadway is restricted to one-way traffic.</t>
  </si>
  <si>
    <t>One Way Opposite Direction</t>
  </si>
  <si>
    <t xml:space="preserve"> 21650.e</t>
  </si>
  <si>
    <t>(e) When the roadway is not of sufficient width.</t>
  </si>
  <si>
    <t>If the roadway is not of sufficient width.</t>
  </si>
  <si>
    <t xml:space="preserve"> 21650.f</t>
  </si>
  <si>
    <t>(f) When the vehicle is necessarily traveling so slowly as to impede the normal movement of traffic, that portion of the highway adjacent to the right edge of the roadway may be utilized temporarily when in a condition permitting safe operation.</t>
  </si>
  <si>
    <t>If the proceeding vehicle is traveling slowly as to impede the normal movement of traffic.</t>
  </si>
  <si>
    <t xml:space="preserve"> 21650.g</t>
  </si>
  <si>
    <t>(g) This section does not prohibit the operation of bicycles on any shoulder of a highway, on any sidewalk, on any bicycle path within a highway, or along any crosswalk or bicycle path crossing, where the operation is not otherwise prohibited by this code or local ordinance.</t>
  </si>
  <si>
    <t>No</t>
  </si>
  <si>
    <t xml:space="preserve"> 21650.h</t>
  </si>
  <si>
    <t>(h) This section does not prohibit the operation of a transit bus on the shoulder of a state highway in conjunction with the implementation of a program authorized pursuant to Section 148.1 of the Streets and Highways Code on state highways within the areas served by the transit services of the Monterey-Salinas Transit District or the Santa Cruz Metropolitan Transit District.</t>
  </si>
  <si>
    <t>Rule governing driving position on right side of road.</t>
  </si>
  <si>
    <t xml:space="preserve"> 21651.a.1</t>
  </si>
  <si>
    <t>(a) Whenever a highway has been divided into two or more roadways by means of intermittent barriers or by means of a dividing section of not less than two feet in width, either unpaved or delineated by curbs, double-parallel lines, or other markings on the roadway, it is unlawful to do either of the following:
(1) To drive any vehicle over, upon, or across the dividing section.</t>
  </si>
  <si>
    <t>If the highway has been divided into two or more roadways by means of intermittent barriers or by means of a dividing section of not less than two feet in width, either unpaved or delineated by curbs, double-parallel lines, or other markings on the roadway.</t>
  </si>
  <si>
    <t>It is not acceptable to drive any vehicle over, upon, or across the dividing section.</t>
  </si>
  <si>
    <t>Turning Left, U-Turn</t>
  </si>
  <si>
    <t>Divided Highway</t>
  </si>
  <si>
    <t>Curb, Double Parallel</t>
  </si>
  <si>
    <t xml:space="preserve"> 21651.a.2</t>
  </si>
  <si>
    <t>(a) Whenever a highway has been divided into two or more roadways by means of intermittent barriers or by means of a dividing section of not less than two feet in width, either unpaved or delineated by curbs, double-parallel lines, or other markings on the roadway, it is unlawful to do either of the following:
(2) To make any left, semicircular, or U-turn with the vehicle on the divided highway, except through an opening in the barrier designated and intended by public authorities for the use of vehicles or through a plainly marked opening in the dividing section.</t>
  </si>
  <si>
    <t>It is not acceptable to make any left, semicircular, or U-turn with the vehicle on the divided highway,</t>
  </si>
  <si>
    <t>Exception to rule governing driving position on right side of road.</t>
  </si>
  <si>
    <t>If there is an opening in the barrier designated and intended by public authorities for the use of vehicles or there is a plainly marked opening.</t>
  </si>
  <si>
    <t>It is acceptable to make a left turn or U-turn across the barrier or median.</t>
  </si>
  <si>
    <t xml:space="preserve"> 21651.b</t>
  </si>
  <si>
    <t>(b) It is unlawful to drive any vehicle upon a highway, except to the right of an intermittent barrier or a dividing section which separates two or more opposing lanes of traffic. Except as otherwise provided in subdivision (c), a violation of this subdivision is a misdemeanor.</t>
  </si>
  <si>
    <t>If a vehicle is not driven on a highay to the right of an intermittent barrier or a dividing section which separates two or more opposing lanes of traffic.</t>
  </si>
  <si>
    <t>It is not acceptable to drive the vehicle.</t>
  </si>
  <si>
    <t>Highway Divider</t>
  </si>
  <si>
    <t xml:space="preserve"> 21651.c</t>
  </si>
  <si>
    <t>(c) Any willful violation of subdivision (b) which results in injury to, or death of, a person shall be punished by imprisonment pursuant to subdivision (h) of Section 1170 of the Penal Code, or imprisonment in a county jail for a period of not more than six months.</t>
  </si>
  <si>
    <t>Rule governing driving between highway and service road</t>
  </si>
  <si>
    <t xml:space="preserve"> 21652</t>
  </si>
  <si>
    <t>When any service road has been constructed on or along any public highway and the main thoroughfare of the highway has been separated from the service road, it is unlawful for any person to drive any vehicle into the main thoroughfare from the service road or from the main thoroughfare into the service road except through an opening in the dividing curb, section, separation, or line.</t>
  </si>
  <si>
    <t>If a highway is seperated from a service road.</t>
  </si>
  <si>
    <t>It is not acceptable to drive between service road and highway</t>
  </si>
  <si>
    <t>Service Road</t>
  </si>
  <si>
    <t>Exception to the rule governing driving between highway and service road</t>
  </si>
  <si>
    <t>If there is an opening in the dividing curb, section, separation, or line between service road and highway.</t>
  </si>
  <si>
    <t>It is acceptable to drive between the service road and the highway</t>
  </si>
  <si>
    <t>Opening</t>
  </si>
  <si>
    <t>Rule governing driving on right hand land of road.</t>
  </si>
  <si>
    <t xml:space="preserve"> 21654.a</t>
  </si>
  <si>
    <t>(a) Notwithstanding the prima facie speed limits, any vehicle proceeding upon a highway at a speed less than the normal speed of traffic moving in the same direction at such time shall be driven in the right-hand lane for traffic or as close as practicable to the right-hand edge or curb, except when overtaking and passing another vehicle proceeding in the same direction or when preparing for a left turn at an intersection or into a private road or driveway.</t>
  </si>
  <si>
    <t>If a vehicle is overtaking and passing another vehicle proceeding in the same direction or preparing for a left turn at an intersection or into a private road or driveway.</t>
  </si>
  <si>
    <t>It is acceptable for any vehicle proceeding upon a highway at a speed less than the normal speed of traffic moving in the same direction to not be driven in the right-hand lane for traffic or as close as practicable to the right-hand edge or curb.</t>
  </si>
  <si>
    <t>Turning Left, Overtaking</t>
  </si>
  <si>
    <t xml:space="preserve"> 21654.b</t>
  </si>
  <si>
    <t>(b) If a vehicle is being driven at a speed less than the normal speed of traffic moving in the same direction at such time, and is not being driven in the right-hand lane for traffic or as close as practicable to the right-hand edge or curb, it shall constitute prima facie evidence that the driver is operating the vehicle in violation of subdivision (a) of this section.</t>
  </si>
  <si>
    <t>If a vehicle is being driven at a speed less than the normal speed of traffic moving in the same direction at such time, and is not being driven in the right-hand lane for traffic or as close as practicable to the right-hand edge or curb.</t>
  </si>
  <si>
    <t>It is not acceptable to drive on the left hand side of the road.</t>
  </si>
  <si>
    <t>&lt;Traffic Context Speed</t>
  </si>
  <si>
    <t>&lt;Max # Lanes</t>
  </si>
  <si>
    <t xml:space="preserve"> 21654.c</t>
  </si>
  <si>
    <t>(c) The Department of Transportation, with respect to state highways, and local authorities, with respect to highways under their jurisdiction, may place and maintain upon highways official signs directing slow-moving traffic to use the right-hand traffic lane except when overtaking and passing another vehicle or preparing for a left turn.</t>
  </si>
  <si>
    <t xml:space="preserve"> 21655.a</t>
  </si>
  <si>
    <t>(a) Whenever the Department of Transportation or local authorities with respect to highways under their respective jurisdictions determines upon the basis of an engineering and traffic investigation that the designation of a specific lane or lanes for the travel of vehicles required to travel at reduced speeds would facilitate the safe and orderly movement of traffic, the department or local authority may designate a specific lane or lanes for the travel of vehicles which are subject to the provisions of Section 22406 and shall erect signs at reasonable intervals giving notice thereof.</t>
  </si>
  <si>
    <t>Rule governing driving on right hand land of road for bus trailers.</t>
  </si>
  <si>
    <t xml:space="preserve"> 21655.b</t>
  </si>
  <si>
    <t>(b) Any trailer bus, except as provided in Section 21655.5, and any vehicle subject to the provisions of Section 22406 shall be driven in the lane or lanes designated pursuant to subdivision (a) whenever signs have been erected giving notice of that designation. Except as otherwise provided in this subdivision, when a specific lane or lanes have not been so designated, any of those vehicles shall be driven in the right-hand lane for traffic or as close as practicable to the right edge or curb. If, however, a specific lane or lanes have not been designated on a divided highway having four or more clearly marked lanes for traffic in one direction, any of those vehicles may also be driven in the lane to the immediate left of that right-hand lane, unless otherwise prohibited under this code. When overtaking and passing another vehicle proceeding in the same direction, the driver shall use either the designated lane, the lane to the immediate left of the right-hand lane, or the right-hand lane for traffic as permitted under this code.
This subdivision does not apply to a driver who is preparing for a left- or right-hand turn or who is entering into or exiting from a highway or to a driver who must necessarily drive in a lane other than the right-hand lane to continue on his or her intended route.</t>
  </si>
  <si>
    <t>If signs have been erected giving notice of that designation of a specific lane or lanes for the travel of vehicles required to travel at reduced speeds.</t>
  </si>
  <si>
    <t>It is acceptable to not travel in the right hand lane of the road.</t>
  </si>
  <si>
    <t>Motortruck or truck tractor with 3 or more axles, Motortruck or truck tractor drawing any other vehicle, Passenger vehicle or bus drawing any other vehicle, Schoolbus transporting any school pupil, Farm labor vehicle transporting passengers, Vehicle transporting explosives, Trailer bus.</t>
  </si>
  <si>
    <t>Designated Lane</t>
  </si>
  <si>
    <t>If signs have not been erected giving notice of that designation of a specific lane or lanes for the travel of vehicles required to travel at reduced speeds.</t>
  </si>
  <si>
    <t>It is not acceptable to travel in any lane but the right hand lane of the road.</t>
  </si>
  <si>
    <t>If signs have not been erected giving notice of that designation of a specific lane or lanes for the travel of vehicles required to travel at reduced speeds and these vehicles are passing.</t>
  </si>
  <si>
    <t>It is acceptable to overtake using the lane to the immediate left of the right most lane of the road.</t>
  </si>
  <si>
    <t>Max # Lanes - 1</t>
  </si>
  <si>
    <t>Exception to rule governing driving on right hand land of road for bus trailers.</t>
  </si>
  <si>
    <t>If a vehicle is overtaking and passing another vehicle proceeding in the same direction.</t>
  </si>
  <si>
    <t>If a vehicle is preparing for a left- or right-hand turn or who is entering into or exiting from a highway</t>
  </si>
  <si>
    <t>Turning Left, Turning Right, Entering/Exiting Highway</t>
  </si>
  <si>
    <t>If a vehicle must drive not in the right hand lane to maintain route.</t>
  </si>
  <si>
    <t xml:space="preserve"> 21655.1a</t>
  </si>
  <si>
    <t>(a) A person shall not operate a motor vehicle on a portion of a highway that has been designated for the exclusive use of public transit buses, except in compliance with the directions of a peace officer or official traffic control device.</t>
  </si>
  <si>
    <t>If a driver operates a motor vehicle on a portion of a highway that has been designated for the exclusive use of public transit buses</t>
  </si>
  <si>
    <t>It is not acceptable to drive</t>
  </si>
  <si>
    <t>Car, Truck, Non-Public Transit Vehicles</t>
  </si>
  <si>
    <t xml:space="preserve"> 21655.1b</t>
  </si>
  <si>
    <t>(b) This section does not apply to a driver who is required to enter a lane designated for the exclusive use of public transit buses in order to make a right turn or a left turn in a location where there is no left-turn lane for motorists, or who is entering into or exiting from a highway, unless there are signs prohibiting turns across the lane or the lane is delineated by a physical separation, including, but not limited to, a curb, fence, landscaping, or other barrier.</t>
  </si>
  <si>
    <t>If a driver operates a motor vehicle on a portion of a highway that has been designated for the exclusive use of public transit buses with the intention to make a right or left turn and no signage or obstruction exists preventing such action.</t>
  </si>
  <si>
    <t>It is acceptable to enter the lanes designated for public transit vehicles.</t>
  </si>
  <si>
    <t>Turning Left, Turning Right</t>
  </si>
  <si>
    <t xml:space="preserve"> 21655.1c</t>
  </si>
  <si>
    <t>(c) A public transit agency, with the agreement of the agency with jurisdiction over the highway, shall place and maintain, or cause to be placed and maintained, signs and other official traffic control devices, as necessary, indicating that a portion of a highway is designated for the exclusive use of public transit buses and to advise motorists of the hours of operation of the lane as an exclusive public transit bus lane.</t>
  </si>
  <si>
    <t>21655.5a</t>
  </si>
  <si>
    <t>(a) The Department of Transportation and local authorities, with respect to highways under their respective jurisdictions, may authorize or permit exclusive or preferential use of highway lanes for high-occupancy vehicles. Prior to establishing the lanes, competent engineering estimates shall be made of the effect of the lanes on safety, congestion, and highway capacity.</t>
  </si>
  <si>
    <t>21655.5b</t>
  </si>
  <si>
    <t>(b) The Department of Transportation and local authorities, with respect to highways under their respective jurisdictions, shall place and maintain, or cause to be placed and maintained, signs and other official traffic control devices to designate the exclusive or preferential lanes, to advise motorists of the applicable vehicle occupancy levels, and, except where ramp metering and bypass lanes are regulated with the activation of traffic signals, to advise motorists of the hours of high-occupancy vehicle usage. A person shall not drive a vehicle upon those lanes except in conformity with the instructions imparted by the official traffic control devices. A motorcycle, a mass transit vehicle, a blood transport vehicle that is clearly and identifiably marked as such on all sides of the vehicle, or a paratransit vehicle that is clearly and identifiably marked on all sides of the vehicle with the name of the paratransit provider may be operated upon those exclusive or preferential use lanes unless specifically prohibited by a traffic control device.</t>
  </si>
  <si>
    <t>21655.5c</t>
  </si>
  <si>
    <t>(c) When responding to an existing emergency or breakdown in which a mass transit vehicle is blocking an exclusive or preferential use lane, a clearly marked mass transit vehicle, mass transit supervisor’s vehicle, or mass transit maintenance vehicle that is responding to the emergency or breakdown may be operated in the segment of the exclusive or preferential use lane being blocked by the mass transit vehicle, regardless of the number of persons in the vehicle responding to the emergency or breakdown, if both vehicles are owned or operated by the same agency, and that agency provides public mass transit services.</t>
  </si>
  <si>
    <t>21655.5d</t>
  </si>
  <si>
    <t>(d) For purposes of this section, the following definitions apply: (1) “Blood transport vehicle” means a vehicle owned and operated by the American Red Cross or a blood bank that is transporting blood between collection points and hospitals or storage centers. (2) “Mass transit vehicle” means a transit bus regularly used to transport paying passengers in mass transit service. (3) “Paratransit vehicle” as defined in Section 462.</t>
  </si>
  <si>
    <t>21655.5e</t>
  </si>
  <si>
    <t>(e) It is the intent of the Legislature, in amending this section, to stimulate and encourage the development of ways and means of relieving traffic congestion on California highways and, at the same time, to encourage individual citizens to pool their vehicular resources and thereby conserve fuel and lessen emission of air pollutants.</t>
  </si>
  <si>
    <t>21655.5f</t>
  </si>
  <si>
    <t>(f) The provisions of this section regarding mass transit vehicles and paratransit vehicles shall only apply if the Director of Transportation determines that the application will not subject the state to a reduction in the amount of federal aid for highways.</t>
  </si>
  <si>
    <t>21655.5g</t>
  </si>
  <si>
    <t>(g) The authority for a blood transport vehicle to use exclusive or preferential lanes in accordance with subdivision (b) shall only be operative under either of the following circumstances: (1) The Director of Transportation determines that the use of those lanes by those vehicles will not cause a reduction of federal aid funds for highways or otherwise be inconsistent with federal law or regulations, or with any agreement between the state and a federal agency or department, and the director posts that determination on the Department of Transportation’s Internet Web site. (2) The Federal Highway Administration of the United States Department of Transportation, upon the request of the director, makes that determination and the director posts the determination on the Department of Transportation’s Internet Web site.</t>
  </si>
  <si>
    <t>21655.6a</t>
  </si>
  <si>
    <t>(a)  Whenever the Department of Transportation authorizes or permits exclusive or preferential use of highway lanes for high-occupancy vehicles on any highway located within the territory of a transportation planning agency, as defined in Section 99214 of the Public Utilities Code, or a county transportation commission, the department shall obtain the approval of the transportation planning agency or county transportation commission prior to establishing the exclusive or preferential use of the highway lanes.</t>
  </si>
  <si>
    <t>21655.6b</t>
  </si>
  <si>
    <t>(b) If the department authorizes or permits additional exclusive or preferential use of highway lanes for high-occupancy vehicles on that portion of State Highway Route 101 located within the boundaries of the City of Los Angeles, the department shall obtain the approval of the Los Angeles County Transportation Commission by at least a two-thirds majority vote of the entire membership eligible to vote prior to establishing the additional exclusion or preferential use of the highway lanes.</t>
  </si>
  <si>
    <t>21655.6c</t>
  </si>
  <si>
    <t>(c) If the department restricts or requires the restriction of the use of any lane on any federal-aid highway in the unincorporated areas of Alameda County to high-occupancy vehicles, the Metropolitan Transportation Commission shall review the use patterns of those lanes and shall determine if congestion relief is being efficiently achieved by the creation of the high-occupancy vehicle lanes. The commission shall report its findings and recommendations in its HOV Master Plan Update for the San Francisco Bay area no later than two years after those high-occupancy vehicle lanes become operational.</t>
  </si>
  <si>
    <t>21655.7</t>
  </si>
  <si>
    <t>A local authority, with respect to any highway under its jurisdiction, may authorize or permit a portion of the highway to be used exclusively for a public mass transit guideway.</t>
  </si>
  <si>
    <t>21655.8a</t>
  </si>
  <si>
    <t>(a) Except as required under subdivision (b), when exclusive or preferential use lanes for high-occupancy vehicles are established pursuant to Section 21655.5 and double parallel solid lines are in place to the right thereof, no person driving a vehicle may cross over these double lines to enter into or exit from the exclusive or preferential use lanes, and entrance or exit may be made only in areas designated for these purposes or where a single broken line is in place to the right of the exclusive or preferential use lanes.</t>
  </si>
  <si>
    <t>If a driver is traveling in a high-occupancy lane and double parallel solid lines are in place to the right thereof.</t>
  </si>
  <si>
    <t>It is not acceptable cross over these double lines to enter into or exit from the exclusive or preferential use lanes</t>
  </si>
  <si>
    <t>Lane Change</t>
  </si>
  <si>
    <t>Double Solid</t>
  </si>
  <si>
    <t>21655.8b</t>
  </si>
  <si>
    <t>(b) Upon the approach of an authorized emergency vehicle displaying a red light or siren, as specified in Section 21806, a person driving a vehicle in an exclusive or preferential use lane shall exit that lane immediately upon determining that the exit can be accomplished with reasonable safety.</t>
  </si>
  <si>
    <t>If an authorized emergency vehicle displaying a red light or siren, as specified in Section 21806 approaches.</t>
  </si>
  <si>
    <t>The person driving a vehicle in an exclusive or preferential use lane shall exit that lane immediately upon determining that the exit can be accomplished with reasonable safety.</t>
  </si>
  <si>
    <t>21655.8c</t>
  </si>
  <si>
    <t>(c) Raised pavement markers may be used to simulate painted lines described in this section.</t>
  </si>
  <si>
    <t>21655.9a</t>
  </si>
  <si>
    <t>(a) (1) Whenever the Department of Transportation or a local authority authorizes or permits exclusive or preferential use of highway lanes or highway access ramps for high-occupancy vehicles pursuant to Section 21655.5, the use of those lanes or ramps shall also be extended to vehicles that are issued distinctive decals, labels, or other identifiers pursuant to Section 5205.5 regardless of vehicle occupancy or ownership. (A) The lane, or a portion of the lane, exceeds a level of service C, as described in subdivision (b) of Section 65089 of the Government Code. (B) The operation or projected operation of vehicles in the lane, or a portion of the lane, will significantly increase congestion.</t>
  </si>
  <si>
    <t>21655.9b</t>
  </si>
  <si>
    <t>(b) A person shall not drive a vehicle described in subdivision (a) of Section 5205.5 with a single occupant upon a high-occupancy vehicle lane pursuant to this section unless the decal, label, or other identifier issued pursuant to Section 5205.5 is properly displayed on the vehicle, and the vehicle registration described in Section 5205.5 is with the vehicle.</t>
  </si>
  <si>
    <t>21655.9c</t>
  </si>
  <si>
    <t>(c) A person shall not operate or own a vehicle displaying a decal, label, or other identifier, as described in Section 5205.5, if that decal, label, or identifier was not issued for that vehicle pursuant to Section 5205.5. A violation of this subdivision is a misdemeanor.</t>
  </si>
  <si>
    <t>21655.9d</t>
  </si>
  <si>
    <t>(d) If the provisions in Section 5205.5 authorizing the department to issue decals, labels, or other identifiers to hybrid and alternative fuel vehicles become inoperative, vehicles displaying those decals, labels, or other identifiers shall not access high-occupancy vehicle lanes without meeting the occupancy requirements otherwise applicable to those lanes.</t>
  </si>
  <si>
    <t>21655.9e</t>
  </si>
  <si>
    <t>(e) (1) This section shall become inoperative on the date the federal authorization pursuant to Section 166 of Title 23 of the United States Code expires, or the date the Secretary of State receives the notice described in subdivision (i) of Section 5205.5, whichever occurs first. (2) With respect to a vehicle described in subparagraph (B) of paragraph (1) of subdivision (a) of Section 5205.5, this section shall become inoperative on January 1, 2019.</t>
  </si>
  <si>
    <t>21655.9f</t>
  </si>
  <si>
    <t>(f) (1) The Department of Transportation shall prepare and submit a report to the Legislature on or before December 1, 2017, on the degradation status of high-occupancy vehicle lanes on the state highway system. (2) The requirement that a report be submitted pursuant to paragraph (1) shall be inoperative on December 1, 2021, pursuant to Section 10231.5 of the Government Code. (3) A report submitted pursuant to paragraph (1) shall be submitted in compliance with Section 9795 of the Government Code.</t>
  </si>
  <si>
    <t>21655.9g</t>
  </si>
  <si>
    <t>(g) This section is repealed as of September 30, 2025.</t>
  </si>
  <si>
    <t>21656</t>
  </si>
  <si>
    <t>On a two-lane highway where passing is unsafe because of traffic in the opposite direction or other conditions, any vehicle proceeding upon the highway at a speed less than the normal speed of traffic moving in the same direction at that time, behind which five or more vehicles are formed in line, shall turn off the roadway at the nearest place designated as a turnout by signs erected by the authority having jurisdiction over the highway, or wherever sufficient area for a safe turnout exists, in order to permit the vehicles following it to proceed.</t>
  </si>
  <si>
    <t>If, on a two lane road, with opposite direction traffic preventing safe overtaking, a driver travels slower than normal traffic speed and causes 5 or more vehicles to accumulate behind them.</t>
  </si>
  <si>
    <t>This driver must pull over at the first available area to allow following vehicles to pass.</t>
  </si>
  <si>
    <t>21657</t>
  </si>
  <si>
    <t>The authorities in charge of any highway may designate any highway, roadway, part of a roadway, or specific lanes upon which vehicular traffic shall proceed in one direction at all or such times as shall be indicated by official traffic control devices. When a roadway has been so designated, a vehicle shall be driven only in the direction designated at all or such times as shall be indicated by traffic control devices.</t>
  </si>
  <si>
    <t>21658.a</t>
  </si>
  <si>
    <t>Whenever any roadway has been divided into two or more clearly marked lanes for traffic in one direction, the following rules apply: (a) A vehicle shall be driven as nearly as practical entirely within a single lane and shall not be moved from the lane until such movement can be made with reasonable safety.</t>
  </si>
  <si>
    <t>If a roadway is divided into lanes</t>
  </si>
  <si>
    <t xml:space="preserve">It is illegal to not drive completely within the delineated lane </t>
  </si>
  <si>
    <t>Swerving, Changing Lanes Unsafely</t>
  </si>
  <si>
    <t>21658.b</t>
  </si>
  <si>
    <t>Whenever any roadway has been divided into two or more clearly marked lanes for traffic in one direction, the following rules apply: (b) Official signs may be erected directing slow-moving traffic to use a designated lane or allocating specified lanes to traffic moving in the same direction, and drivers of vehicles shall obey the directions of the traffic device.</t>
  </si>
  <si>
    <t>21658.1a</t>
  </si>
  <si>
    <t>(a) For the purposes of this section, “lane splitting” means driving a motorcycle, as defined in Section 400, that has two wheels in contact with the ground, between rows of stopped or moving vehicles in the same lane, including on both divided and undivided streets, roads, or highways.</t>
  </si>
  <si>
    <t>21658.1b</t>
  </si>
  <si>
    <t>(b) The Department of the California Highway Patrol may develop educational guidelines relating to lane splitting in a manner that would ensure the safety of the motorcyclist and the drivers and passengers of the surrounding vehicles.</t>
  </si>
  <si>
    <t>21658.1c</t>
  </si>
  <si>
    <t>(c) In developing guidelines pursuant to this section, the department shall consult with agencies and organizations with an interest in road safety and motorcyclist behavior, including, but not limited to, all of the following: (1) The Department of Motor Vehicles. (2) The Department of Transportation. (3) The Office of Traffic Safety. (4) A motorcycle organization focused on motorcyclist safety.</t>
  </si>
  <si>
    <t>21659</t>
  </si>
  <si>
    <t>Upon a roadway which is divided into three lanes a vehicle shall not be driven in the extreme left lane at any time, nor in the center lane except when overtaking and passing another vehicle where the roadway ahead is clearly visible and the center lane is clear of traffic within a safe distance, or in preparation for a left turn, or where the center lane is at the time allocated exclusively to traffic moving in the direction the vehicle is proceeding and is signposted to give notice of such allocation. This section does not apply upon a one-way roadway.</t>
  </si>
  <si>
    <t>If a driver is traveling on a 3 lane road</t>
  </si>
  <si>
    <t>A vehicle shall not be driven in the extreme left lane at any time, nor in the center lane</t>
  </si>
  <si>
    <t>&lt;=0</t>
  </si>
  <si>
    <t>A vehicle may be driven in the extreme left lane at any time, or in the center lane when overtaking and passing another vehicle where the roadway ahead is clearly visible and the center lane is clear of traffic within a safe distance, or in preparation for a left turn</t>
  </si>
  <si>
    <t>Overtaking, Turning Left</t>
  </si>
  <si>
    <t>21660</t>
  </si>
  <si>
    <t>Drivers of vehicles proceeding in opposite directions shall pass each other to the right, and, except when a roadway has been divided into traffic lanes, each driver shall give to the other at least one-half of the main traveled portion of the roadway whenever possible.</t>
  </si>
  <si>
    <t>NT</t>
  </si>
  <si>
    <t>21661</t>
  </si>
  <si>
    <t>Whenever upon any grade the width of the roadway is insufficient to permit the passing of vehicles approaching from opposite directions at the point of meeting, the driver of the vehicle descending the grade shall yield the right-of-way to the vehicle ascending the grade and shall, if necessary, back his vehicle to a place in the highway where it is possible for the vehicles to pass.</t>
  </si>
  <si>
    <t>21662.a</t>
  </si>
  <si>
    <t>The driver of a motor vehicle traveling through defiles or canyons or upon mountain highways shall hold the motor vehicle under control at all times and shall do the following when applicable: (a) If the roadway has no marked centerline, the driver shall drive as near the right-hand edge of the roadway as is reasonably possible.</t>
  </si>
  <si>
    <t>21662.b</t>
  </si>
  <si>
    <t>The driver of a motor vehicle traveling through defiles or canyons or upon mountain highways shall hold the motor vehicle under control at all times and shall do the following when applicable: (b) If the roadway has insufficient width to permit a motor vehicle to be driven entirely to the right of the center of the roadway, the driver shall give audible warning with the horn of the motor vehicle upon approaching any curve where the view is obstructed within a distance of 200 feet along the highway.</t>
  </si>
  <si>
    <t>21663</t>
  </si>
  <si>
    <t>Except as expressly permitted pursuant to this code, including Sections 21100.4 and 21114.5, no person shall operate or move a motor vehicle upon a sidewalk except as may be necessary to enter or leave adjacent property.</t>
  </si>
  <si>
    <t>If a person moves or operates a vehicle upon a sidewalk while entering or exiting a property</t>
  </si>
  <si>
    <t>It is illegal</t>
  </si>
  <si>
    <t>Sidewalk</t>
  </si>
  <si>
    <t>21664</t>
  </si>
  <si>
    <t>It is unlawful for the driver of any vehicle to enter or exit any freeway which has full control of access and no crossings at grade, except upon a designated on ramp with respect to entering the freeway or a designated off ramp with respect to exiting the freeway.</t>
  </si>
  <si>
    <t>If a person moves or operates a vehicle upon a sidewalk so as to enter or exit a property.</t>
  </si>
  <si>
    <t>It is legal</t>
  </si>
  <si>
    <t>Entering/Exiting Property</t>
  </si>
  <si>
    <t>Additional Driving Rules</t>
  </si>
  <si>
    <t>21700</t>
  </si>
  <si>
    <t>No person shall drive a vehicle when it is so loaded, or when there are in the front seat such number of persons as to obstruct the view of the driver to the front or sides of the vehicle or as to interfere with the driver’s control over the driving mechanism of the vehicle.</t>
  </si>
  <si>
    <t>21700.5.</t>
  </si>
  <si>
    <t>No person shall knowingly drive a bus within the City of San Diego which is transporting any public or private school pupil who is enrolled in kindergarten or any of grades 1 to 12, inclusive, to or from a public or private school, unless every such pupil is seated in a seat.</t>
  </si>
  <si>
    <t>21701</t>
  </si>
  <si>
    <t>No person shall wilfully interfere with the driver of a vehicle or with the mechanism thereof in such manner as to affect the driver’s control of the vehicle. The provisions of this section shall not apply to a drivers’ license examiner or other employee of the Department of Motor Vehicles when conducting the road or driving test of an applicant for a driver’s license nor to a person giving instruction as a part of a course in driver training conducted by a public school, educational institution or a driver training school licensed by the Department of Motor Vehicles.</t>
  </si>
  <si>
    <t>(a) No person shall drive upon any highway any vehicle designed or used for transporting persons for compensation for more than 10 consecutive hours nor for more than 10 hours spread over a total of 15 consecutive hours. Thereafter, such person shall not drive any such vehicle until eight consecutive hours have elapsed.</t>
  </si>
  <si>
    <t>(b) No person shall drive upon any highway any vehicle designed or used for transporting merchandise, freight, materials or other property for more than 12 consecutive hours nor for more than 12 hours spread over a total of 15 consecutive hours. Thereafter, such person shall not drive any such vehicle until eight consecutive hours have elapsed.</t>
  </si>
  <si>
    <t>Regardless of aggregate driving time, no driver shall drive for more than 12 hours in any 24-hour period unless eight consecutive hours off duty have elapsed.</t>
  </si>
  <si>
    <t>(c) This section does not apply in any case of casualty or unavoidable accident or an act of God.</t>
  </si>
  <si>
    <t>(d) In computing the number of hours under this section, any time spent by a person in driving such a vehicle outside this state shall, upon the vehicle entering this state, be included.</t>
  </si>
  <si>
    <t>(e) Any person who violates any provision of this section is guilty of a misdemeanor and is punishable by a fine of not less than one hundred dollars ($100) nor more than one thousand dollars ($1,000) for each offense.</t>
  </si>
  <si>
    <t>(f) This section shall not apply to the driver of a vehicle which is subject to the provisions of Section 34500.</t>
  </si>
  <si>
    <t>The driver of a motor vehicle shall not follow another vehicle more closely than is reasonable and prudent, having due regard for the speed of such vehicle and the traffic upon, and the condition of, the roadway.</t>
  </si>
  <si>
    <t>If a driver is following a preceding vehicle</t>
  </si>
  <si>
    <t>It is illegal to follow more closely than is reasonable and prudent, having due regard for the speed of such vehicle and the traffic upon, and the condition of, the roadway.</t>
  </si>
  <si>
    <t>&lt;10</t>
  </si>
  <si>
    <t>(a) The driver of any motor vehicle subject to the speed restriction of Section 22406 that is operated outside of a business or residence district, shall keep the vehicle he is driving at a distance of not less than 300 feet to the rear of any other motor vehicle subject to such speed restriction which is preceding it.</t>
  </si>
  <si>
    <t>If a driver of any motor vehicle subject to the speed restriction of Section 22406</t>
  </si>
  <si>
    <t>It is illegal to follow closer than 300ft</t>
  </si>
  <si>
    <t>&lt;300</t>
  </si>
  <si>
    <t>(b) The provisions of this section shall not prevent overtaking and passing nor shall they apply upon a highway with two or more lanes for traffic in the direction of travel.</t>
  </si>
  <si>
    <t>If a driver of any motor vehicle subject to the speed restriction of Section 22406 overtaking or passing.</t>
  </si>
  <si>
    <t>It is legal to follow closer than 300ft</t>
  </si>
  <si>
    <t>If a driver of any motor vehicle subject to the speed restriction of Section 22406 is upon a highway with two or more lanes for traffic in the direction of travel.</t>
  </si>
  <si>
    <t>Motor vehicles being driven outside of a business or residence district in a caravan or motorcade, whether or not towing other vehicles, shall be so operated as to allow sufficient space and in no event less than 100 feet between each vehicle or combination of vehicles so as to enable any other vehicle to overtake or pass.</t>
  </si>
  <si>
    <t>If motor vehicles are being driven outside of a business or residence district in a caravan or motorcade</t>
  </si>
  <si>
    <t>It is illegal for the vehicles to follow closer than 100ft</t>
  </si>
  <si>
    <t>Caravaning</t>
  </si>
  <si>
    <t>&lt;100</t>
  </si>
  <si>
    <t>No motor vehicle, except an authorized emergency vehicle, shall follow within 300 feet of any authorized emergency vehicle being operated under the provisions of Section 21055. This section shall not apply to a police or traffic officer when serving as an escort within the purview of Section 21057.</t>
  </si>
  <si>
    <t>If a driver is following a preceding vehicle that is an emergency vehicle</t>
  </si>
  <si>
    <t>It is illega to follow closer than 300ft</t>
  </si>
  <si>
    <t>21706.5.</t>
  </si>
  <si>
    <t>(a) For purposes of this section, the following terms have the following meanings: (1) “Emergency incident zone” means an area on a freeway that is within 500 feet of, and in the direction of travel of, a stationary authorized emergency vehicle that has its emergency lights activated. Traffic in the opposite lanes of the freeway is not in an “emergency incident zone.” (2) “Operate a vehicle in an unsafe manner” means operating a motor vehicle in violation of an act made unlawful under this division, except a violation of Section 21809. (b) A person shall not operate a vehicle in an unsafe manner within an emergency incident zone.</t>
  </si>
  <si>
    <t>If a driver is operating a vehicle within an Emergency incident zone</t>
  </si>
  <si>
    <t xml:space="preserve">It is illegal to drive unsafely </t>
  </si>
  <si>
    <t>&lt;500</t>
  </si>
  <si>
    <t>No motor vehicle, except an authorized emergency vehicle or a vehicle of a duly authorized member of a fire or police department, shall be operated within the block wherein an emergency situation responded to by any fire department vehicle exists, except that in the event the nearest intersection to the emergency is more than 300 feet therefrom, this section shall prohibit operation of vehicles only within 300 feet of the emergency, unless directed to do so by a member of the fire department or police department, sheriff, deputy sheriff, or member of the California Highway Patrol. The emergency shall be deemed to have ceased to exist when the official of the fire department in charge at the scene of the emergency shall so indicate. Officials of the fire department or police department or the Department of the California Highway Patrol who are present shall make every effort to prevent the closing off entirely of congested highway traffic passing the scene of any such emergency.</t>
  </si>
  <si>
    <t xml:space="preserve">It is illegal to operate a vehicle </t>
  </si>
  <si>
    <t>No person shall drive or propel any vehicle or conveyance upon, over, or across, or in any manner damage any fire hose or chemical hose used by or under the supervision and control of any organized fire department. However, any vehicle may cross a hose provided suitable jumpers or other appliances are installed to protect the hose.</t>
  </si>
  <si>
    <t>If a driver is operating a vehicle and approaches a fire hose</t>
  </si>
  <si>
    <t>It is illegal to proceed over the fire hose</t>
  </si>
  <si>
    <t>Fire Hose</t>
  </si>
  <si>
    <t>No vehicle shall at any time be driven through or within a safety zone.</t>
  </si>
  <si>
    <t>If a driver is operating a vehicle within a Safety Zone</t>
  </si>
  <si>
    <t>The driver of a motor vehicle when traveling on down grade upon any highway shall not coast with the gears of such vehicle in neutral.</t>
  </si>
  <si>
    <t>No person shall operate a train of vehicles when any vehicle being towed whips or swerves from side to side or fails to follow substantially in the path of the towing vehicle.</t>
  </si>
  <si>
    <t>(a) A person driving a motor vehicle shall not knowingly permit a person to ride on a vehicle or upon a portion of a vehicle that is not designed or intended for the use of passengers.</t>
  </si>
  <si>
    <t>(b) A person shall not ride on a vehicle or upon a portion of a vehicle that is not designed or intended for the use of passengers.</t>
  </si>
  <si>
    <t>(c) A person driving a motor vehicle shall not knowingly permit a person to ride in the trunk of that motor vehicle.</t>
  </si>
  <si>
    <t>(d) A person shall not ride in the trunk of a motor vehicle.</t>
  </si>
  <si>
    <t>(e) A person violating subdivision (c) or (d) shall be punished as follows: (1) By a fine of one hundred dollars ($100). (2) For a second violation occurring within one year of a prior violation that resulted in a conviction, a fine of two hundred dollars ($200). (3) For a third or a subsequent violation occurring within one year of two or more prior violations that resulted in convictions, a fine of two hundred fifty dollars ($250).</t>
  </si>
  <si>
    <t>(f) Subdivisions (a) and (b) do not apply to an employee engaged in the necessary discharge of his or her duty or in the case of persons riding completely within or upon vehicle bodies in the space intended for a load on the vehicle.</t>
  </si>
  <si>
    <t>(g) A person shall not drive a motor vehicle that is towing a trailer coach, camp trailer, or trailer carrying a vessel, containing a passenger, except when a trailer carrying or designed to carry a vessel is engaged in the launching or recovery of the vessel.</t>
  </si>
  <si>
    <t>(h) A person shall not knowingly drive a motor vehicle that is towing a person riding upon a motorcycle, motorized bicycle, bicycle, coaster, roller skates, sled, skis, or toy vehicle.</t>
  </si>
  <si>
    <t>(i) Subdivision (g) does not apply to a trailer coach that is towed with a fifth-wheel device if the trailer coach is equipped with safety glazing materials wherever glazing materials are used in windows or doors, with an audible or visual signaling device that a passenger inside the trailer coach can use to gain the attention of the motor vehicle driver, and with at least one unobstructed exit capable of being opened from both the interior and exterior of the trailer coach.</t>
  </si>
  <si>
    <t>No person shall operate on any highway any privately owned armored car unless a license to operate such car has first been obtained from the commissioner in accordance with Chapter 2.5 (commencing with Section 2500) of Division 2. Violation of this section is a misdemeanor and upon conviction is punishable by a fine not exceeding one thousand dollars ($1,000) or by imprisonment in the county jail for not to exceed six months or by both such fine and imprisonment.</t>
  </si>
  <si>
    <t>The driver of a vehicle described in subdivision (f) of Section 27803 shall not operate the vehicle in either of the following areas: (a) On, or immediately adjacent to, the striping or other markers designating adjacent traffic lanes.</t>
  </si>
  <si>
    <t>The driver of a vehicle described in subdivision (f) of Section 27803 shall not operate the vehicle in either of the following areas: (b) Between two or more vehicles that are traveling in adjacent traffic lanes.</t>
  </si>
  <si>
    <t>(a) No passenger vehicle regardless of weight, or any other motor vehicle under 4,000 pounds unladen, shall draw or tow more than one vehicle in combination, except that an auxiliary dolly or tow dolly may be used with the towed vehicle.</t>
  </si>
  <si>
    <t>(b) No motor vehicle under 4,000 pounds unladen shall tow any vehicle weighing 6,000 pounds or more gross.</t>
  </si>
  <si>
    <t>Except as provided in Section 21115.1 and Chapter 6 (commencing with Section 1950) of Division 2.5 of the Streets and Highways Code, no person shall operate a golf cart on any highway except in a speed zone of 25 miles per hour or less.</t>
  </si>
  <si>
    <t>If a driver is operating a golfcart</t>
  </si>
  <si>
    <t>It is illegal to drive on a highway unless in a 25mph speed zone</t>
  </si>
  <si>
    <t>Golfcart</t>
  </si>
  <si>
    <t>Whenever it is necessary for the driver of a motor vehicle to cross a bicycle lane that is adjacent to his lane of travel to make a turn, the driver shall drive the motor vehicle into the bicycle lane prior to making the turn and shall make the turn pursuant to Section 22100.</t>
  </si>
  <si>
    <t>(a) No person shall stop, park, or leave standing any vehicle upon a freeway which has full control of access and no crossings at grade except: (1) When necessary to avoid injury or damage to persons or property. (2) When required by law or in obedience to a peace officer or official traffic control device. (3) When any person is actually engaged in maintenance or construction on freeway property or any employee of a public agency is actually engaged in the performance of official duties. (4) When any vehicle is so disabled that it is impossible to avoid temporarily stopping and another vehicle has been summoned to render assistance to the disabled vehicle or driver of the disabled vehicle. This paragraph applies when the vehicle summoned to render assistance is a vehicle owned by the donor of free emergency assistance that has been summoned by display upon or within a disabled vehicle of a placard or sign given to the driver of the disabled vehicle by the donor for the specific purpose of summoning assistance, other than towing service, from the donor. (5) Where stopping, standing, or parking is specifically permitted. However, buses may not stop on freeways unless sidewalks are provided with shoulders of sufficient width to permit stopping without interfering with the normal movement of traffic and without the possibility of crossing over fast lanes to reach the bus stop. (6) Where necessary for any person to report a traffic accident or other situation or incident to a peace officer or any person specified in paragraph (3), either directly or by means of an emergency telephone or similar device. (7) When necessary for the purpose of rapid removal of impediments to traffic by the owner or operator of a tow truck operating under an agreement with the Department of the California Highway Patrol. (b) A conviction of a violation of this section is a conviction involving the safe operation of a motor vehicle upon the highway if a notice to appear for the violation was issued by a peace officer described in Section 830.1 or 830.2 of the Penal Code.</t>
  </si>
  <si>
    <t>(a) Notwithstanding any other law, in the event of an emergency occurring on a roadway that requires the rapid removal of impediments to traffic or the rendering of assistance to a disabled vehicle obstructing a roadway, a tow truck driver who is operating under an agreement with the law enforcement agency responsible for investigating traffic collisions on the roadway, summoned by the owner or operator of a vehicle involved in a collision or that is otherwise disabled on the roadway, or operating pursuant to subdivision (a) of Section 2430.1 may utilize the center median or right shoulder of a roadway if all of the following conditions are met: (1) A peace officer employed by the investigating law enforcement agency is at the scene of the roadway obstruction and has determined that the obstruction has caused an unnecessary delay to motorists using the roadway. (2) A peace officer employed by the investigating law enforcement agency has determined that a tow truck can provide emergency roadside assistance by removing the disabled vehicle and gives explicit permission to the tow truck driver allowing the utilization of the center median or right shoulder of the roadway. (3) The tow truck is not operated on the center median or right shoulder at a speed greater than what is reasonable or prudent having due regard for weather, visibility, the traffic on, and the surface and width of, the roadway, and in no event at a speed that endangers the safety of persons or property. (4) The tow truck displays flashing amber warning lamps to the front, rear, and both sides while driving in the center median or right shoulder of a roadway pursuant to this section. (b) For purposes of this section, “utilize the center median” includes making a U-turn across the center median.</t>
  </si>
  <si>
    <t>A pocket bike shall not be operated on a sidewalk, roadway, or any other part of a highway, or on a bikeway, bicycle path or trail, equestrian trail, hiking or recreational trail, or on public lands open to off-highway motor vehicle use.</t>
  </si>
  <si>
    <t>(a) A peace officer, as defined in Chapter 4.5 (commencing with Section 830) of Title 3 of Part 2 of the Penal Code, may cause the removal and seizure of a pocket bike, upon the notice to appear for a violation of Section 21720. A pocket bike so seized shall be held for a minimum of 48 hours. (b) A violator of this section shall be responsible for all costs associated with the removal, seizure, and storage of the pocket bike. (c) A city, county, or city and county may adopt a regulation, ordinance, or resolution imposing charges equal to its administrative costs relating to the removal, seizure, and storage costs of a pocket bike. The charges shall not exceed the actual costs incurred for the expenses directly related to removing, seizing, and storing a pocket bike. (d) An agency shall release a seized pocket bike to the owner, violator, or the violator’s agent after 48 hours, if all of the following conditions are met: (1) The violator or authorized agent’s request is made during normal business hours. (2) The applicable removal, seizure, and storage costs have been paid by the owner, or any other responsible party.</t>
  </si>
  <si>
    <t>Overtaking and Passing</t>
  </si>
  <si>
    <t>21750.a</t>
  </si>
  <si>
    <t>(a) The driver of a vehicle overtaking another vehicle proceeding in the same direction shall pass to the left at a safe distance without interfering with the safe operation of the overtaken vehicle, subject to the limitations and exceptions set forth in this article.</t>
  </si>
  <si>
    <t>If the driver of a vehicle is overtaking another vehicle proceeding in the same direction.</t>
  </si>
  <si>
    <t>It is acceptable to pass to the left at a safe distance, without interfering with the safe operation of the overtaken vehicle, subject to the limitations and exceptions set forth in this article.</t>
  </si>
  <si>
    <t>Overtaking Left</t>
  </si>
  <si>
    <t>21750.b</t>
  </si>
  <si>
    <t>(b) This section shall become operative on September 16, 2014.</t>
  </si>
  <si>
    <t>On a two-lane highway, no vehicle shall be driven to the left side of the center of the roadway in overtaking and passing another vehicle proceeding in the same direction unless the left side is clearly visible and free of oncoming traffic for a sufficient distance ahead to permit such overtaking and passing to be completely made without interfering with the safe operation of any vehicle approaching from the opposite direction.</t>
  </si>
  <si>
    <t>If the driver of a vehicle is overtaking another vehicle proceeding in the same direction and the left side is not clearly visible and free of oncoming traffic for a sufficient distance</t>
  </si>
  <si>
    <t>It is illegal to drive on the left side of the road to pass</t>
  </si>
  <si>
    <t xml:space="preserve"> 21752.a</t>
  </si>
  <si>
    <t>No vehicle shall be driven to the left side of the roadway under the following conditions: (a) When approaching or upon the crest of a grade or a curve in the highway where the driver’s view is obstructed within such distance as to create a hazard in the event another vehicle might approach from the opposite direction.</t>
  </si>
  <si>
    <t>If approaching or upon the crest of a grade or a curve in the highway where the driver’s view is obstructed within such distance as to create a hazard in the event another vehicle might approach from the opposite direction.</t>
  </si>
  <si>
    <t>It is not acceptable to drive to the left side of the roadway</t>
  </si>
  <si>
    <t>Hill, Curve</t>
  </si>
  <si>
    <t xml:space="preserve"> 21752.b</t>
  </si>
  <si>
    <t>No vehicle shall be driven to the left side of the roadway under the following conditions: (b) When the view is obstructed upon approaching within 100 feet of any bridge, viaduct, or tunnel.</t>
  </si>
  <si>
    <t>If the view is obstructed upon approaching within 100 feet of any bridge, viaduct, or tunnel.</t>
  </si>
  <si>
    <t xml:space="preserve"> 21752.c</t>
  </si>
  <si>
    <t>No vehicle shall be driven to the left side of the roadway under the following conditions: (c) When approaching within 100 feet of or when traversing any railroad grade crossing.</t>
  </si>
  <si>
    <t>If approaching within 100 feet of or when traversing any railroad grade crossing.</t>
  </si>
  <si>
    <t xml:space="preserve"> 21752.d</t>
  </si>
  <si>
    <t>No vehicle shall be driven to the left side of the roadway under the following conditions: (d) When approaching within 100 feet of or when traversing any intersection.</t>
  </si>
  <si>
    <t>If approaching within 100 feet of or when traversing any intersection.</t>
  </si>
  <si>
    <t xml:space="preserve"> 21752</t>
  </si>
  <si>
    <t>No vehicle shall be driven to the left side of the roadway under the following conditions: This section shall not apply upon a one-way roadway.</t>
  </si>
  <si>
    <t>If the roadway is a one-way</t>
  </si>
  <si>
    <t>It is acceptable to pass</t>
  </si>
  <si>
    <t>One Way Current Direction</t>
  </si>
  <si>
    <t>Except when passing on the right is permitted, the driver of an overtaken vehicle shall safely move to the right-hand side of the highway in favor of the overtaking vehicle after an audible signal or a momentary flash of headlights by the overtaking vehicle, and shall not increase the speed of his or her vehicle until completely passed by the overtaking vehicle. This section does not require the driver of an overtaken vehicle to drive on the shoulder of the highway in order to allow the overtaking vehicle to pass.</t>
  </si>
  <si>
    <t>The driver of a vehicle may overtake and pass to the right of another vehicle only under the following conditions: (a) When the vehicle overtaken is making or about to make a left turn.</t>
  </si>
  <si>
    <t>If the proceeding vehicle is preparing or making a left turn</t>
  </si>
  <si>
    <t>It is acceptable to overtake using the lane the immediate right of the turning proceeding vehicle.</t>
  </si>
  <si>
    <t>Overtaking Right</t>
  </si>
  <si>
    <t>The driver of a vehicle may overtake and pass to the right of another vehicle only under the following conditions: (b) Upon a highway within a business or residence district with unobstructed pavement of sufficient width for two or more lines of moving vehicles in the direction of travel.</t>
  </si>
  <si>
    <t>If a vehicle is being operated upon a highway within a business or residence district</t>
  </si>
  <si>
    <t>It is acceptable to pass to the right of the proceeding vehicle</t>
  </si>
  <si>
    <t>The driver of a vehicle may overtake and pass to the right of another vehicle only under the following conditions: (c) Upon any highway outside of a business or residence district with unobstructed pavement of sufficient width and clearly marked for two or more lines of moving traffic in the direction of travel.</t>
  </si>
  <si>
    <t>The driver of a vehicle may overtake and pass to the right of another vehicle only under the following conditions: (d) Upon a one-way street.</t>
  </si>
  <si>
    <t>If a vehicle is being operated upon a one way street</t>
  </si>
  <si>
    <t>The driver of a vehicle may overtake and pass to the right of another vehicle only under the following conditions: (e) Upon a highway divided into two roadways where traffic is restricted to one direction upon each of such roadways.</t>
  </si>
  <si>
    <t>If a vehicle is being operated upon a divided highway</t>
  </si>
  <si>
    <t>(a) The driver of a vehicle may overtake and pass another vehicle upon the right only under conditions permitting that movement in safety. In no event shall that movement be made by driving off the paved or main-traveled portion of the roadway.</t>
  </si>
  <si>
    <t>If a driver must leave the road to pass to the right</t>
  </si>
  <si>
    <t>It is illegal to pass to the right</t>
  </si>
  <si>
    <t>(b) This section does not prohibit the use of a bicycle in a bicycle lane or on a shoulder.</t>
  </si>
  <si>
    <t>(a) The driver of a vehicle overtaking any interurban electric or streetcar stopped or about to stop for the purpose of receiving or discharging any passenger shall stop the vehicle to the rear of the nearest running board or door of such car and thereupon remain standing until all passengers have boarded the car or upon alighting have reached a place of safety, except as provided in subdivision (b) hereof.</t>
  </si>
  <si>
    <t>If a streetcar or interurban transit vehicle is present, and stopped and/or loading/unloading</t>
  </si>
  <si>
    <t>It is illegal to overtake</t>
  </si>
  <si>
    <t>(b) Where a safety zone has been established or at an intersection where traffic is controlled by an officer or a traffic control signal device, a vehicle need not be brought to a stop before passing any interurban electric or streetcar but may proceed past such car at a speed not greater than 10 miles per hour and with due caution for the safety of pedestrians.</t>
  </si>
  <si>
    <t>If a safety zone is established around the trolley coach, bus, streetcar or interurban vehicle and ego speeds are below 10mph</t>
  </si>
  <si>
    <t>It is legal to overtake the streetcar or interurban transit vehicle</t>
  </si>
  <si>
    <t>(c) Whenever any trolley coach or bus has stopped at a safety zone to receive or discharge passengers, a vehicle may proceed past such trolley coach or bus at a speed not greater than 10 miles per hour.</t>
  </si>
  <si>
    <t>If a trolley or bus is present, and stopped in a safety zone and/or loading/unloading and the ego vehicle is operating at less than 10mph</t>
  </si>
  <si>
    <t>It is legal to overtake the trolley or bus</t>
  </si>
  <si>
    <t>The driver of a vehicle shall not overtake and pass upon the left, nor shall any driver of a vehicle drive upon the left side of, any interurban electric or street car proceeding in the same direction whether the street car is actually in motion or temporarily at rest, except: (a) When so directed by a police or traffic officer.</t>
  </si>
  <si>
    <t>If a driver encounters, proceeding in the same direction, any interurban electric or street car that is in motion or temporarily at rest, and is not directed by a police officer</t>
  </si>
  <si>
    <t>It is illegal to overtake the intercity vehicle</t>
  </si>
  <si>
    <t>The driver of a vehicle shall not overtake and pass upon the left, nor shall any driver of a vehicle drive upon the left side of, any interurban electric or street car proceeding in the same direction whether the street car is actually in motion or temporarily at rest, except: (b) When upon a one-way street.</t>
  </si>
  <si>
    <t>If a driver encounters, proceeding in the same direction, any interurban electric or street car that is in motion or temporarily at rest, and is not directed by a police officer AND is on a one way street</t>
  </si>
  <si>
    <t>It is legal to overtake</t>
  </si>
  <si>
    <t>The driver of a vehicle shall not overtake and pass upon the left, nor shall any driver of a vehicle drive upon the left side of, any interurban electric or street car proceeding in the same direction whether the street car is actually in motion or temporarily at rest, except: (c) When upon a street where the tracks are so located as to prevent compliance with this section.</t>
  </si>
  <si>
    <t>In the event any vehicle is being operated on any grade outside of a business or residence district at a speed of less than 20 miles per hour, no person operating any other motor vehicle shall attempt to overtake and pass such slow moving vehicle unless the overtaking vehicle is operated at a speed of at least 10 miles per hour in excess of the speed of the overtaken vehicle, nor unless the passing movement is completed within a total distance not greater than one-quarter of a mile.</t>
  </si>
  <si>
    <t>If a driver is operating outside of a business or residential district and is passing a proceeding vehicle operating below 20mph, AND passes at 10mph greater than the proceeding vehicle's speed or completes the pass within quarter a mile.</t>
  </si>
  <si>
    <t>Overtaking Bicycle</t>
  </si>
  <si>
    <t>&gt;Proceeding vehicle by 10mph</t>
  </si>
  <si>
    <t>The driver of any vehicle approaching any horse drawn vehicle, any ridden animal, or any livestock shall exercise proper control of his vehicle and shall reduce speed or stop as may appear necessary or as may be signalled or otherwise requested by any person driving, riding or in charge of the animal or livestock in order to avoid frightening and to safeguard the animal or livestock and to insure the safety of any person driving or riding the animal or in charge of the livestock.</t>
  </si>
  <si>
    <t>(a) This section shall be known and may be cited as the Three Feet for Safety Act.</t>
  </si>
  <si>
    <t>(b) The driver of a motor vehicle overtaking and passing a bicycle that is proceeding in the same direction on a highway shall pass in compliance with the requirements of this article applicable to overtaking and passing a vehicle, and shall do so at a safe distance that does not interfere with the safe operation of the overtaken bicycle, having due regard for the size and speed of the motor vehicle and the bicycle, traffic conditions, weather, visibility, and the surface and width of the highway.</t>
  </si>
  <si>
    <t>If a driver passes a bicycle with all due caution and consideration for weather, road quality, size and speed of vehicle, and traffic conditions</t>
  </si>
  <si>
    <t>It is legal to pass a bicycle</t>
  </si>
  <si>
    <t>(c) A driver of a motor vehicle shall not overtake or pass a bicycle proceeding in the same direction on a highway at a distance of less than three feet between any part of the motor vehicle and any part of the bicycle or its operator. The driver of a motor vehicle overtaking or passing a bicycle that is proceeding in the same direction and in the same lane of travel shall, if another lane of traffic proceeding in the same direction is available, make a lane change into another available lane with due regard for safety and traffic conditions, if practicable and not prohibited by law, before overtaking or passing the bicycle.</t>
  </si>
  <si>
    <t>If there is less than 3ft between a bicycle and where a driver would operate their vehicle to pass the bicycle</t>
  </si>
  <si>
    <t>It is illegal to pass a bicycle</t>
  </si>
  <si>
    <t>(d) If the driver of a motor vehicle is unable to comply with subdivision (c), due to traffic or roadway conditions, the driver shall slow to a speed that is reasonable and prudent, and may pass only when doing so would not endanger the safety of the operator of the bicycle, taking into account the size and speed of the motor vehicle and bicycle, traffic conditions, weather, visibility, and surface and width of the highway.</t>
  </si>
  <si>
    <t>If a driver can not pass a bicycle according to the rules set forth herein</t>
  </si>
  <si>
    <t>It is legal to slow down to wait for adequate separation before passing a bicycle</t>
  </si>
  <si>
    <t>Slowing To Follow A Bicycle</t>
  </si>
  <si>
    <t>(e) (1) A violation of subdivision (b), (c), or (d) is an infraction punishable by a fine of thirty-five dollars ($35).</t>
  </si>
  <si>
    <t>(2) If a collision occurs between a motor vehicle and a bicycle causing bodily injury to the operator of the bicycle, and the driver of the motor vehicle is found to be in violation of subdivision (b), (c), or (d), a two-hundred-twenty-dollar ($220) fine shall be imposed on that driver.</t>
  </si>
  <si>
    <t>(a) The driver of a vehicle on a public street or highway approaching and overtaking a stopped waste service vehicle shall make a lane change into an available lane adjacent to the waste service vehicle and shall pass at a safe distance without interfering with the safe operation of the waste service vehicle, with due regard for safety and traffic conditions, if practicable and not prohibited by law.</t>
  </si>
  <si>
    <t>If a driver encounters a stopped stopped waste service vehicle and passes at a safe distance without interfering with the safe operation of the waste service vehicle</t>
  </si>
  <si>
    <t>It is legal to pass a garbage truck</t>
  </si>
  <si>
    <t>Overtaking Garbage Truck</t>
  </si>
  <si>
    <t>(b) If the maneuver described in subdivision (a) would be unsafe or impractical, a driver approaching and overtaking a stopped waste service vehicle shall slow to a reasonable and prudent speed that is safe for existing weather, road, and vehicular or pedestrian traffic conditions.</t>
  </si>
  <si>
    <t>If a driver can not pass a garbage truck according to the rules set herein</t>
  </si>
  <si>
    <t>It is legal to slow down to wait for adequate separation before passing a garbage truck</t>
  </si>
  <si>
    <t>Slowing To Follow A Garbage Truck</t>
  </si>
  <si>
    <t>(c) For purposes of this section, “waste service vehicle” means a refuse collection vehicle, including a vehicle collecting recyclables or yard waste that is used for curbside collection, and sewer and catch basin maintenance vehicles.</t>
  </si>
  <si>
    <t>(d) The requirements in subdivisions (a) and (b) apply when both of the following circumstances exist: (1) The waste service vehicle is readily identifiable as a waste service vehicle based on the vehicle configuration or markings on the vehicle. (2) The waste service vehicle displays flashing amber lights.</t>
  </si>
  <si>
    <t>(e) Subdivisions (a) and (b) do not apply to a waste service vehicle that is located on a private driveway or highway, when the waste service vehicle is not adjacent to the street or highway, or is separated from the street or highway by a protective physical barrier.</t>
  </si>
  <si>
    <t>(f) This section shall be operative on and after January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</si>
</sst>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2"/>
      <color rgb="FF333333"/>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style="thin">
        <color indexed="64"/>
      </right>
      <top/>
      <bottom/>
      <diagonal/>
    </border>
  </borders>
  <cellStyleXfs count="1">
    <xf numFmtId="0" fontId="0" fillId="0" borderId="0"/>
  </cellStyleXfs>
  <cellXfs count="14">
    <xf numFmtId="0" fontId="0" fillId="0" borderId="0" xfId="0"/>
    <xf numFmtId="49" fontId="0" fillId="0" borderId="0" xfId="0" applyNumberFormat="1"/>
    <xf numFmtId="0" fontId="0" fillId="2" borderId="0" xfId="0" applyFill="1"/>
    <xf numFmtId="0" fontId="0" fillId="2" borderId="1" xfId="0" applyFill="1" applyBorder="1"/>
    <xf numFmtId="14" fontId="0" fillId="0" borderId="0" xfId="0" applyNumberFormat="1" applyAlignment="1">
      <alignment horizontal="center"/>
    </xf>
    <xf numFmtId="49" fontId="0" fillId="2" borderId="0" xfId="0" applyNumberFormat="1" applyFill="1"/>
    <xf numFmtId="0" fontId="0" fillId="0" borderId="0" xfId="0" quotePrefix="1"/>
    <xf numFmtId="0" fontId="0" fillId="0" borderId="1" xfId="0" applyBorder="1"/>
    <xf numFmtId="14" fontId="0" fillId="0" borderId="0" xfId="0" quotePrefix="1" applyNumberFormat="1" applyAlignment="1">
      <alignment horizontal="center"/>
    </xf>
    <xf numFmtId="0" fontId="0" fillId="0" borderId="0" xfId="0" quotePrefix="1" applyAlignment="1">
      <alignment horizontal="right"/>
    </xf>
    <xf numFmtId="0" fontId="0" fillId="0" borderId="0" xfId="0" quotePrefix="1" applyAlignment="1">
      <alignment horizontal="left"/>
    </xf>
    <xf numFmtId="0" fontId="1" fillId="0" borderId="0" xfId="0" applyFont="1"/>
    <xf numFmtId="0" fontId="0" fillId="0" borderId="0" xfId="0" applyAlignment="1">
      <alignment horizontal="center"/>
    </xf>
    <xf numFmtId="4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129F1-CE5D-4D32-8355-AA1FC056B69E}">
  <dimension ref="A1:BW145"/>
  <sheetViews>
    <sheetView tabSelected="1" workbookViewId="0">
      <selection activeCell="L2" sqref="L2"/>
    </sheetView>
  </sheetViews>
  <sheetFormatPr defaultRowHeight="14.4" x14ac:dyDescent="0.3"/>
  <cols>
    <col min="9" max="9" width="27.44140625" customWidth="1"/>
    <col min="10" max="10" width="18.21875" customWidth="1"/>
    <col min="11" max="13" width="35.77734375" customWidth="1"/>
  </cols>
  <sheetData>
    <row r="1" spans="1:75" ht="15.6" x14ac:dyDescent="0.3">
      <c r="A1" t="s">
        <v>0</v>
      </c>
      <c r="B1" t="s">
        <v>1</v>
      </c>
      <c r="C1" t="s">
        <v>2</v>
      </c>
      <c r="D1" t="s">
        <v>3</v>
      </c>
      <c r="E1" t="s">
        <v>4</v>
      </c>
      <c r="F1" t="s">
        <v>5</v>
      </c>
      <c r="G1" t="s">
        <v>6</v>
      </c>
      <c r="H1" s="1" t="s">
        <v>7</v>
      </c>
      <c r="I1" t="s">
        <v>8</v>
      </c>
      <c r="J1" t="s">
        <v>9</v>
      </c>
      <c r="K1" t="s">
        <v>10</v>
      </c>
      <c r="L1" t="s">
        <v>11</v>
      </c>
      <c r="M1" s="2" t="s">
        <v>12</v>
      </c>
      <c r="N1" t="s">
        <v>13</v>
      </c>
      <c r="O1"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3" t="s">
        <v>74</v>
      </c>
    </row>
    <row r="2" spans="1:75" ht="15.6" x14ac:dyDescent="0.3">
      <c r="A2">
        <f>ROW()-1</f>
        <v>1</v>
      </c>
      <c r="B2" s="4">
        <v>41640</v>
      </c>
      <c r="C2" t="s">
        <v>75</v>
      </c>
      <c r="D2" t="s">
        <v>76</v>
      </c>
      <c r="E2" t="s">
        <v>77</v>
      </c>
      <c r="F2" t="s">
        <v>78</v>
      </c>
      <c r="G2" t="str">
        <f>_xlfn.CONCAT("CVC Div 11. Rules of the Road. Chapter 3. Driving, Overtaking, and Passing - ",H2)</f>
        <v>CVC Div 11. Rules of the Road. Chapter 3. Driving, Overtaking, and Passing -  21650</v>
      </c>
      <c r="H2" s="5" t="s">
        <v>79</v>
      </c>
      <c r="I2" t="s">
        <v>80</v>
      </c>
      <c r="J2" t="s">
        <v>81</v>
      </c>
      <c r="K2" t="s">
        <v>82</v>
      </c>
      <c r="L2" t="s">
        <v>83</v>
      </c>
      <c r="M2" t="b">
        <v>0</v>
      </c>
      <c r="N2" t="str">
        <f>_xlfn.CONCAT(A3,", ",A4,", ",A5,", ",A6,", ",A7,", ",A8,", ",A9,", ",A10)</f>
        <v>2, 3, 4, 5, 6, 7, 8, 9</v>
      </c>
      <c r="O2">
        <v>1</v>
      </c>
      <c r="P2" t="s">
        <v>84</v>
      </c>
      <c r="Q2" t="s">
        <v>85</v>
      </c>
      <c r="R2" t="s">
        <v>85</v>
      </c>
      <c r="S2" t="s">
        <v>85</v>
      </c>
      <c r="T2" s="6" t="s">
        <v>86</v>
      </c>
      <c r="U2" t="s">
        <v>85</v>
      </c>
      <c r="V2" t="s">
        <v>85</v>
      </c>
      <c r="W2" t="s">
        <v>87</v>
      </c>
      <c r="X2" t="s">
        <v>85</v>
      </c>
      <c r="Y2" t="s">
        <v>85</v>
      </c>
      <c r="Z2" t="s">
        <v>85</v>
      </c>
      <c r="AA2" t="s">
        <v>85</v>
      </c>
      <c r="AB2" t="s">
        <v>85</v>
      </c>
      <c r="AC2" t="s">
        <v>85</v>
      </c>
      <c r="AD2" t="s">
        <v>85</v>
      </c>
      <c r="AE2" t="s">
        <v>85</v>
      </c>
      <c r="AF2" t="s">
        <v>85</v>
      </c>
      <c r="AG2" t="s">
        <v>85</v>
      </c>
      <c r="AH2" t="s">
        <v>85</v>
      </c>
      <c r="AI2" t="s">
        <v>85</v>
      </c>
      <c r="AJ2" t="s">
        <v>85</v>
      </c>
      <c r="AK2" t="s">
        <v>85</v>
      </c>
      <c r="AL2" t="s">
        <v>85</v>
      </c>
      <c r="AM2" t="s">
        <v>85</v>
      </c>
      <c r="AN2" t="s">
        <v>85</v>
      </c>
      <c r="AO2" t="s">
        <v>85</v>
      </c>
      <c r="AP2" t="s">
        <v>85</v>
      </c>
      <c r="AQ2" t="s">
        <v>85</v>
      </c>
      <c r="AR2" t="s">
        <v>85</v>
      </c>
      <c r="AS2" t="s">
        <v>85</v>
      </c>
      <c r="AT2" t="s">
        <v>85</v>
      </c>
      <c r="AU2" t="s">
        <v>85</v>
      </c>
      <c r="AV2" t="s">
        <v>85</v>
      </c>
      <c r="AW2" t="s">
        <v>85</v>
      </c>
      <c r="AX2" t="s">
        <v>85</v>
      </c>
      <c r="AY2" t="s">
        <v>85</v>
      </c>
      <c r="AZ2" t="s">
        <v>85</v>
      </c>
      <c r="BB2" t="s">
        <v>85</v>
      </c>
      <c r="BC2" t="s">
        <v>85</v>
      </c>
      <c r="BD2" t="s">
        <v>85</v>
      </c>
      <c r="BE2" t="s">
        <v>85</v>
      </c>
      <c r="BF2" t="s">
        <v>85</v>
      </c>
      <c r="BG2" t="s">
        <v>85</v>
      </c>
      <c r="BH2" t="s">
        <v>85</v>
      </c>
      <c r="BI2" t="s">
        <v>85</v>
      </c>
      <c r="BJ2" t="s">
        <v>85</v>
      </c>
      <c r="BK2" t="s">
        <v>85</v>
      </c>
      <c r="BL2" t="s">
        <v>85</v>
      </c>
      <c r="BM2" t="s">
        <v>85</v>
      </c>
      <c r="BN2" t="s">
        <v>85</v>
      </c>
      <c r="BO2" t="s">
        <v>85</v>
      </c>
      <c r="BP2" t="s">
        <v>85</v>
      </c>
      <c r="BQ2" t="s">
        <v>85</v>
      </c>
      <c r="BR2" t="s">
        <v>85</v>
      </c>
      <c r="BS2" t="s">
        <v>85</v>
      </c>
      <c r="BT2" t="s">
        <v>85</v>
      </c>
      <c r="BU2" t="s">
        <v>85</v>
      </c>
      <c r="BV2" t="s">
        <v>85</v>
      </c>
      <c r="BW2" s="7" t="s">
        <v>85</v>
      </c>
    </row>
    <row r="3" spans="1:75" ht="15.6" x14ac:dyDescent="0.3">
      <c r="A3">
        <f t="shared" ref="A3:A66" si="0">ROW()-1</f>
        <v>2</v>
      </c>
      <c r="B3" s="4">
        <v>41640</v>
      </c>
      <c r="C3" t="s">
        <v>75</v>
      </c>
      <c r="D3" t="s">
        <v>76</v>
      </c>
      <c r="E3" t="s">
        <v>88</v>
      </c>
      <c r="F3" t="s">
        <v>78</v>
      </c>
      <c r="G3" t="str">
        <f>_xlfn.CONCAT("CVC Div 11. Rules of the Road. Chapter 3. Driving, Overtaking, and Passing - ",H3)</f>
        <v>CVC Div 11. Rules of the Road. Chapter 3. Driving, Overtaking, and Passing -  21650.a</v>
      </c>
      <c r="H3" s="5" t="s">
        <v>89</v>
      </c>
      <c r="I3" t="s">
        <v>90</v>
      </c>
      <c r="J3" t="s">
        <v>81</v>
      </c>
      <c r="K3" t="s">
        <v>91</v>
      </c>
      <c r="L3" t="s">
        <v>92</v>
      </c>
      <c r="M3" t="b">
        <v>1</v>
      </c>
      <c r="N3" t="s">
        <v>85</v>
      </c>
      <c r="O3">
        <v>0</v>
      </c>
      <c r="P3" t="s">
        <v>84</v>
      </c>
      <c r="Q3" t="s">
        <v>93</v>
      </c>
      <c r="R3" t="s">
        <v>85</v>
      </c>
      <c r="S3" t="s">
        <v>85</v>
      </c>
      <c r="T3" t="s">
        <v>85</v>
      </c>
      <c r="U3" t="s">
        <v>85</v>
      </c>
      <c r="V3" t="s">
        <v>85</v>
      </c>
      <c r="W3" t="s">
        <v>85</v>
      </c>
      <c r="X3" t="s">
        <v>85</v>
      </c>
      <c r="Y3" t="s">
        <v>85</v>
      </c>
      <c r="Z3" t="s">
        <v>85</v>
      </c>
      <c r="AA3" t="s">
        <v>85</v>
      </c>
      <c r="AB3" t="s">
        <v>85</v>
      </c>
      <c r="AC3" t="s">
        <v>85</v>
      </c>
      <c r="AD3" t="s">
        <v>85</v>
      </c>
      <c r="AE3" t="s">
        <v>85</v>
      </c>
      <c r="AF3" t="s">
        <v>85</v>
      </c>
      <c r="AG3" t="s">
        <v>85</v>
      </c>
      <c r="AH3" t="s">
        <v>85</v>
      </c>
      <c r="AI3" t="s">
        <v>85</v>
      </c>
      <c r="AJ3" t="s">
        <v>85</v>
      </c>
      <c r="AK3" t="s">
        <v>85</v>
      </c>
      <c r="AL3" t="s">
        <v>85</v>
      </c>
      <c r="AM3" t="s">
        <v>85</v>
      </c>
      <c r="AN3" t="s">
        <v>85</v>
      </c>
      <c r="AO3" t="s">
        <v>85</v>
      </c>
      <c r="AP3" t="s">
        <v>85</v>
      </c>
      <c r="AQ3" t="s">
        <v>85</v>
      </c>
      <c r="AR3" t="s">
        <v>85</v>
      </c>
      <c r="AS3" t="s">
        <v>85</v>
      </c>
      <c r="AT3" t="s">
        <v>85</v>
      </c>
      <c r="AU3" t="s">
        <v>85</v>
      </c>
      <c r="AV3" t="s">
        <v>85</v>
      </c>
      <c r="AW3" t="s">
        <v>85</v>
      </c>
      <c r="AX3" t="s">
        <v>85</v>
      </c>
      <c r="AY3" t="s">
        <v>85</v>
      </c>
      <c r="AZ3" t="s">
        <v>85</v>
      </c>
      <c r="BB3" t="s">
        <v>85</v>
      </c>
      <c r="BC3" t="s">
        <v>85</v>
      </c>
      <c r="BD3" t="s">
        <v>85</v>
      </c>
      <c r="BE3" t="s">
        <v>85</v>
      </c>
      <c r="BF3" t="s">
        <v>85</v>
      </c>
      <c r="BG3" t="s">
        <v>85</v>
      </c>
      <c r="BH3" t="s">
        <v>85</v>
      </c>
      <c r="BI3" t="s">
        <v>85</v>
      </c>
      <c r="BJ3" t="s">
        <v>85</v>
      </c>
      <c r="BK3" t="s">
        <v>85</v>
      </c>
      <c r="BL3" t="s">
        <v>85</v>
      </c>
      <c r="BM3" t="s">
        <v>85</v>
      </c>
      <c r="BN3" t="s">
        <v>85</v>
      </c>
      <c r="BO3" t="s">
        <v>85</v>
      </c>
      <c r="BP3" t="s">
        <v>85</v>
      </c>
      <c r="BQ3" t="s">
        <v>85</v>
      </c>
      <c r="BR3" t="s">
        <v>85</v>
      </c>
      <c r="BS3" t="s">
        <v>85</v>
      </c>
      <c r="BT3" t="s">
        <v>85</v>
      </c>
      <c r="BU3" t="s">
        <v>85</v>
      </c>
      <c r="BV3" t="s">
        <v>85</v>
      </c>
      <c r="BW3" s="7" t="s">
        <v>85</v>
      </c>
    </row>
    <row r="4" spans="1:75" ht="15.6" x14ac:dyDescent="0.3">
      <c r="A4">
        <f t="shared" si="0"/>
        <v>3</v>
      </c>
      <c r="B4" s="4">
        <v>41640</v>
      </c>
      <c r="C4" t="s">
        <v>75</v>
      </c>
      <c r="D4" t="s">
        <v>76</v>
      </c>
      <c r="E4" t="s">
        <v>88</v>
      </c>
      <c r="F4" t="s">
        <v>78</v>
      </c>
      <c r="G4" t="str">
        <f>_xlfn.CONCAT("CVC Div 11. Rules of the Road. Chapter 3. Driving, Overtaking, and Passing - ",H4)</f>
        <v>CVC Div 11. Rules of the Road. Chapter 3. Driving, Overtaking, and Passing -  21650.b</v>
      </c>
      <c r="H4" s="5" t="s">
        <v>94</v>
      </c>
      <c r="I4" t="s">
        <v>95</v>
      </c>
      <c r="J4" t="s">
        <v>81</v>
      </c>
      <c r="K4" t="s">
        <v>96</v>
      </c>
      <c r="L4" t="s">
        <v>92</v>
      </c>
      <c r="M4" t="b">
        <v>1</v>
      </c>
      <c r="N4" t="s">
        <v>85</v>
      </c>
      <c r="O4">
        <v>0</v>
      </c>
      <c r="P4" t="s">
        <v>84</v>
      </c>
      <c r="Q4" t="s">
        <v>97</v>
      </c>
      <c r="R4" t="s">
        <v>85</v>
      </c>
      <c r="S4" t="s">
        <v>85</v>
      </c>
      <c r="T4" t="s">
        <v>85</v>
      </c>
      <c r="U4" t="s">
        <v>85</v>
      </c>
      <c r="V4" t="s">
        <v>85</v>
      </c>
      <c r="W4" t="s">
        <v>85</v>
      </c>
      <c r="X4" t="s">
        <v>85</v>
      </c>
      <c r="Y4" t="s">
        <v>85</v>
      </c>
      <c r="Z4" t="s">
        <v>85</v>
      </c>
      <c r="AA4" t="s">
        <v>85</v>
      </c>
      <c r="AB4" t="s">
        <v>85</v>
      </c>
      <c r="AC4" t="s">
        <v>85</v>
      </c>
      <c r="AD4" t="s">
        <v>85</v>
      </c>
      <c r="AE4" t="s">
        <v>85</v>
      </c>
      <c r="AF4" t="s">
        <v>85</v>
      </c>
      <c r="AG4" t="s">
        <v>85</v>
      </c>
      <c r="AH4" t="s">
        <v>85</v>
      </c>
      <c r="AI4" t="s">
        <v>85</v>
      </c>
      <c r="AJ4" t="s">
        <v>85</v>
      </c>
      <c r="AK4" t="s">
        <v>85</v>
      </c>
      <c r="AL4" t="s">
        <v>85</v>
      </c>
      <c r="AM4" t="s">
        <v>85</v>
      </c>
      <c r="AN4" t="s">
        <v>85</v>
      </c>
      <c r="AO4" t="s">
        <v>85</v>
      </c>
      <c r="AP4" t="s">
        <v>85</v>
      </c>
      <c r="AQ4" t="s">
        <v>85</v>
      </c>
      <c r="AR4" t="s">
        <v>85</v>
      </c>
      <c r="AS4" t="s">
        <v>85</v>
      </c>
      <c r="AT4" t="s">
        <v>85</v>
      </c>
      <c r="AU4" t="s">
        <v>85</v>
      </c>
      <c r="AV4" t="s">
        <v>85</v>
      </c>
      <c r="AW4" t="s">
        <v>85</v>
      </c>
      <c r="AX4" t="s">
        <v>85</v>
      </c>
      <c r="AY4" t="s">
        <v>85</v>
      </c>
      <c r="AZ4" t="s">
        <v>85</v>
      </c>
      <c r="BB4" t="s">
        <v>85</v>
      </c>
      <c r="BC4" t="s">
        <v>85</v>
      </c>
      <c r="BD4" t="s">
        <v>85</v>
      </c>
      <c r="BE4" t="s">
        <v>85</v>
      </c>
      <c r="BF4" t="s">
        <v>85</v>
      </c>
      <c r="BG4" t="s">
        <v>85</v>
      </c>
      <c r="BH4" t="s">
        <v>85</v>
      </c>
      <c r="BI4" t="s">
        <v>85</v>
      </c>
      <c r="BJ4" t="s">
        <v>85</v>
      </c>
      <c r="BK4" t="s">
        <v>85</v>
      </c>
      <c r="BL4" t="s">
        <v>85</v>
      </c>
      <c r="BM4" t="s">
        <v>85</v>
      </c>
      <c r="BN4" t="s">
        <v>85</v>
      </c>
      <c r="BO4" t="s">
        <v>85</v>
      </c>
      <c r="BP4" t="s">
        <v>85</v>
      </c>
      <c r="BQ4" t="s">
        <v>85</v>
      </c>
      <c r="BR4" t="s">
        <v>85</v>
      </c>
      <c r="BS4" t="s">
        <v>85</v>
      </c>
      <c r="BT4" t="s">
        <v>85</v>
      </c>
      <c r="BU4" t="s">
        <v>85</v>
      </c>
      <c r="BV4" t="s">
        <v>85</v>
      </c>
      <c r="BW4" s="7" t="s">
        <v>85</v>
      </c>
    </row>
    <row r="5" spans="1:75" ht="15.6" x14ac:dyDescent="0.3">
      <c r="A5">
        <f t="shared" si="0"/>
        <v>4</v>
      </c>
      <c r="B5" s="4">
        <v>41640</v>
      </c>
      <c r="C5" t="s">
        <v>75</v>
      </c>
      <c r="D5" t="s">
        <v>76</v>
      </c>
      <c r="E5" t="s">
        <v>88</v>
      </c>
      <c r="F5" t="s">
        <v>78</v>
      </c>
      <c r="G5" t="str">
        <f>_xlfn.CONCAT("CVC Div 11. Rules of the Road. Chapter 3. Driving, Overtaking, and Passing - ",H5)</f>
        <v>CVC Div 11. Rules of the Road. Chapter 3. Driving, Overtaking, and Passing -  21650.c</v>
      </c>
      <c r="H5" s="5" t="s">
        <v>98</v>
      </c>
      <c r="I5" t="s">
        <v>99</v>
      </c>
      <c r="J5" t="s">
        <v>81</v>
      </c>
      <c r="K5" t="s">
        <v>100</v>
      </c>
      <c r="L5" t="s">
        <v>92</v>
      </c>
      <c r="M5" t="b">
        <v>1</v>
      </c>
      <c r="N5" t="s">
        <v>85</v>
      </c>
      <c r="O5">
        <v>1</v>
      </c>
      <c r="P5" t="s">
        <v>84</v>
      </c>
      <c r="Q5" t="s">
        <v>85</v>
      </c>
      <c r="R5" t="s">
        <v>85</v>
      </c>
      <c r="S5" t="s">
        <v>85</v>
      </c>
      <c r="T5" t="s">
        <v>85</v>
      </c>
      <c r="U5" t="s">
        <v>85</v>
      </c>
      <c r="V5" t="s">
        <v>85</v>
      </c>
      <c r="W5" t="s">
        <v>85</v>
      </c>
      <c r="X5" t="s">
        <v>85</v>
      </c>
      <c r="Y5" t="s">
        <v>85</v>
      </c>
      <c r="Z5" t="s">
        <v>85</v>
      </c>
      <c r="AA5" t="s">
        <v>85</v>
      </c>
      <c r="AB5" t="s">
        <v>85</v>
      </c>
      <c r="AC5" t="s">
        <v>85</v>
      </c>
      <c r="AD5" t="s">
        <v>85</v>
      </c>
      <c r="AE5" t="s">
        <v>85</v>
      </c>
      <c r="AF5" t="s">
        <v>85</v>
      </c>
      <c r="AG5" t="s">
        <v>85</v>
      </c>
      <c r="AH5" t="s">
        <v>85</v>
      </c>
      <c r="AI5" t="s">
        <v>85</v>
      </c>
      <c r="AJ5" t="s">
        <v>85</v>
      </c>
      <c r="AK5" t="s">
        <v>85</v>
      </c>
      <c r="AL5" t="s">
        <v>85</v>
      </c>
      <c r="AM5" t="s">
        <v>85</v>
      </c>
      <c r="AN5" t="s">
        <v>85</v>
      </c>
      <c r="AO5" t="s">
        <v>85</v>
      </c>
      <c r="AP5" t="s">
        <v>85</v>
      </c>
      <c r="AQ5" t="s">
        <v>85</v>
      </c>
      <c r="AR5" t="s">
        <v>85</v>
      </c>
      <c r="AS5" t="s">
        <v>85</v>
      </c>
      <c r="AT5" t="s">
        <v>85</v>
      </c>
      <c r="AU5" t="s">
        <v>85</v>
      </c>
      <c r="AV5" t="s">
        <v>85</v>
      </c>
      <c r="AW5" t="s">
        <v>85</v>
      </c>
      <c r="AX5" t="s">
        <v>85</v>
      </c>
      <c r="AY5" t="s">
        <v>85</v>
      </c>
      <c r="AZ5" t="s">
        <v>85</v>
      </c>
      <c r="BB5" t="s">
        <v>85</v>
      </c>
      <c r="BC5" t="s">
        <v>85</v>
      </c>
      <c r="BD5" t="s">
        <v>85</v>
      </c>
      <c r="BE5" t="s">
        <v>85</v>
      </c>
      <c r="BF5" t="s">
        <v>85</v>
      </c>
      <c r="BG5" t="s">
        <v>85</v>
      </c>
      <c r="BH5" t="s">
        <v>85</v>
      </c>
      <c r="BI5" t="s">
        <v>85</v>
      </c>
      <c r="BJ5" t="b">
        <v>1</v>
      </c>
      <c r="BK5" t="s">
        <v>85</v>
      </c>
      <c r="BL5" t="s">
        <v>85</v>
      </c>
      <c r="BM5" t="s">
        <v>85</v>
      </c>
      <c r="BN5" t="b">
        <v>1</v>
      </c>
      <c r="BO5" t="s">
        <v>85</v>
      </c>
      <c r="BP5" t="s">
        <v>85</v>
      </c>
      <c r="BQ5" t="s">
        <v>85</v>
      </c>
      <c r="BR5" t="s">
        <v>85</v>
      </c>
      <c r="BS5" t="s">
        <v>85</v>
      </c>
      <c r="BT5" t="s">
        <v>85</v>
      </c>
      <c r="BU5" t="s">
        <v>85</v>
      </c>
      <c r="BV5" t="s">
        <v>85</v>
      </c>
      <c r="BW5" s="7" t="s">
        <v>85</v>
      </c>
    </row>
    <row r="6" spans="1:75" ht="15.6" x14ac:dyDescent="0.3">
      <c r="A6">
        <f t="shared" si="0"/>
        <v>5</v>
      </c>
      <c r="B6" s="4">
        <v>41640</v>
      </c>
      <c r="C6" t="s">
        <v>75</v>
      </c>
      <c r="D6" t="s">
        <v>76</v>
      </c>
      <c r="E6" t="s">
        <v>88</v>
      </c>
      <c r="F6" t="s">
        <v>78</v>
      </c>
      <c r="G6" t="str">
        <f>_xlfn.CONCAT("CVC Div 11. Rules of the Road. Chapter 3. Driving, Overtaking, and Passing - ",H6)</f>
        <v>CVC Div 11. Rules of the Road. Chapter 3. Driving, Overtaking, and Passing -  21650.d</v>
      </c>
      <c r="H6" s="5" t="s">
        <v>101</v>
      </c>
      <c r="I6" t="s">
        <v>102</v>
      </c>
      <c r="J6" t="s">
        <v>81</v>
      </c>
      <c r="K6" t="s">
        <v>103</v>
      </c>
      <c r="L6" t="s">
        <v>92</v>
      </c>
      <c r="M6" t="b">
        <v>1</v>
      </c>
      <c r="N6" t="s">
        <v>85</v>
      </c>
      <c r="O6">
        <v>0</v>
      </c>
      <c r="P6" t="s">
        <v>84</v>
      </c>
      <c r="Q6" t="s">
        <v>85</v>
      </c>
      <c r="R6" t="s">
        <v>85</v>
      </c>
      <c r="S6" t="s">
        <v>85</v>
      </c>
      <c r="T6" t="s">
        <v>85</v>
      </c>
      <c r="U6" t="s">
        <v>85</v>
      </c>
      <c r="V6" t="s">
        <v>85</v>
      </c>
      <c r="W6" t="s">
        <v>104</v>
      </c>
      <c r="X6" t="s">
        <v>85</v>
      </c>
      <c r="Y6" t="s">
        <v>85</v>
      </c>
      <c r="Z6" t="s">
        <v>85</v>
      </c>
      <c r="AA6" t="s">
        <v>85</v>
      </c>
      <c r="AB6" t="s">
        <v>85</v>
      </c>
      <c r="AC6" t="s">
        <v>85</v>
      </c>
      <c r="AD6" t="s">
        <v>85</v>
      </c>
      <c r="AE6" t="s">
        <v>85</v>
      </c>
      <c r="AF6" t="s">
        <v>85</v>
      </c>
      <c r="AG6" t="s">
        <v>85</v>
      </c>
      <c r="AH6" t="s">
        <v>85</v>
      </c>
      <c r="AI6" t="s">
        <v>85</v>
      </c>
      <c r="AJ6" t="s">
        <v>85</v>
      </c>
      <c r="AK6" t="s">
        <v>85</v>
      </c>
      <c r="AL6" t="s">
        <v>85</v>
      </c>
      <c r="AM6" t="s">
        <v>85</v>
      </c>
      <c r="AN6" t="s">
        <v>85</v>
      </c>
      <c r="AO6" t="s">
        <v>85</v>
      </c>
      <c r="AP6" t="s">
        <v>85</v>
      </c>
      <c r="AQ6" t="s">
        <v>85</v>
      </c>
      <c r="AR6" t="s">
        <v>85</v>
      </c>
      <c r="AS6" t="s">
        <v>85</v>
      </c>
      <c r="AT6" t="s">
        <v>85</v>
      </c>
      <c r="AU6" t="s">
        <v>85</v>
      </c>
      <c r="AV6" t="s">
        <v>85</v>
      </c>
      <c r="AW6" t="s">
        <v>85</v>
      </c>
      <c r="AX6" t="s">
        <v>85</v>
      </c>
      <c r="AY6" t="s">
        <v>85</v>
      </c>
      <c r="AZ6" t="s">
        <v>85</v>
      </c>
      <c r="BB6" t="s">
        <v>85</v>
      </c>
      <c r="BC6" t="s">
        <v>85</v>
      </c>
      <c r="BD6" t="s">
        <v>85</v>
      </c>
      <c r="BE6" t="s">
        <v>85</v>
      </c>
      <c r="BF6" t="s">
        <v>85</v>
      </c>
      <c r="BG6" t="s">
        <v>85</v>
      </c>
      <c r="BH6" t="s">
        <v>85</v>
      </c>
      <c r="BI6" t="s">
        <v>85</v>
      </c>
      <c r="BJ6" t="s">
        <v>85</v>
      </c>
      <c r="BK6" t="s">
        <v>85</v>
      </c>
      <c r="BL6" t="s">
        <v>85</v>
      </c>
      <c r="BM6" t="s">
        <v>85</v>
      </c>
      <c r="BN6" t="s">
        <v>85</v>
      </c>
      <c r="BO6" t="s">
        <v>85</v>
      </c>
      <c r="BP6" t="s">
        <v>85</v>
      </c>
      <c r="BQ6" t="s">
        <v>85</v>
      </c>
      <c r="BR6" t="s">
        <v>85</v>
      </c>
      <c r="BS6" t="s">
        <v>85</v>
      </c>
      <c r="BT6" t="s">
        <v>85</v>
      </c>
      <c r="BU6" t="s">
        <v>85</v>
      </c>
      <c r="BV6" t="s">
        <v>85</v>
      </c>
      <c r="BW6" s="7" t="s">
        <v>85</v>
      </c>
    </row>
    <row r="7" spans="1:75" ht="15.6" x14ac:dyDescent="0.3">
      <c r="A7">
        <f t="shared" si="0"/>
        <v>6</v>
      </c>
      <c r="B7" s="4">
        <v>41640</v>
      </c>
      <c r="C7" t="s">
        <v>75</v>
      </c>
      <c r="D7" t="s">
        <v>76</v>
      </c>
      <c r="E7" t="s">
        <v>88</v>
      </c>
      <c r="F7" t="s">
        <v>78</v>
      </c>
      <c r="G7" t="str">
        <f>_xlfn.CONCAT("CVC Div 11. Rules of the Road. Chapter 3. Driving, Overtaking, and Passing - ",H7)</f>
        <v>CVC Div 11. Rules of the Road. Chapter 3. Driving, Overtaking, and Passing -  21650.e</v>
      </c>
      <c r="H7" s="5" t="s">
        <v>105</v>
      </c>
      <c r="I7" t="s">
        <v>106</v>
      </c>
      <c r="J7" t="s">
        <v>81</v>
      </c>
      <c r="K7" t="s">
        <v>107</v>
      </c>
      <c r="L7" t="s">
        <v>92</v>
      </c>
      <c r="M7" t="b">
        <v>1</v>
      </c>
      <c r="N7" t="s">
        <v>85</v>
      </c>
      <c r="O7">
        <v>1</v>
      </c>
      <c r="P7" t="s">
        <v>84</v>
      </c>
      <c r="Q7" t="s">
        <v>85</v>
      </c>
      <c r="R7" t="s">
        <v>85</v>
      </c>
      <c r="S7" t="s">
        <v>85</v>
      </c>
      <c r="T7" t="s">
        <v>85</v>
      </c>
      <c r="U7" t="s">
        <v>85</v>
      </c>
      <c r="V7" t="s">
        <v>85</v>
      </c>
      <c r="W7" t="s">
        <v>85</v>
      </c>
      <c r="X7" t="s">
        <v>85</v>
      </c>
      <c r="Y7" t="s">
        <v>85</v>
      </c>
      <c r="Z7" t="b">
        <v>1</v>
      </c>
      <c r="AA7" t="s">
        <v>85</v>
      </c>
      <c r="AB7" t="s">
        <v>85</v>
      </c>
      <c r="AC7" t="s">
        <v>85</v>
      </c>
      <c r="AD7" t="s">
        <v>85</v>
      </c>
      <c r="AE7" t="s">
        <v>85</v>
      </c>
      <c r="AF7" t="s">
        <v>85</v>
      </c>
      <c r="AG7" t="s">
        <v>85</v>
      </c>
      <c r="AH7" t="s">
        <v>85</v>
      </c>
      <c r="AI7" t="s">
        <v>85</v>
      </c>
      <c r="AJ7" t="s">
        <v>85</v>
      </c>
      <c r="AK7" t="s">
        <v>85</v>
      </c>
      <c r="AL7" t="s">
        <v>85</v>
      </c>
      <c r="AM7" t="s">
        <v>85</v>
      </c>
      <c r="AN7" t="s">
        <v>85</v>
      </c>
      <c r="AO7" t="s">
        <v>85</v>
      </c>
      <c r="AP7" t="s">
        <v>85</v>
      </c>
      <c r="AQ7" t="s">
        <v>85</v>
      </c>
      <c r="AR7" t="s">
        <v>85</v>
      </c>
      <c r="AS7" t="s">
        <v>85</v>
      </c>
      <c r="AT7" t="s">
        <v>85</v>
      </c>
      <c r="AU7" t="s">
        <v>85</v>
      </c>
      <c r="AV7" t="s">
        <v>85</v>
      </c>
      <c r="AW7" t="s">
        <v>85</v>
      </c>
      <c r="AX7" t="s">
        <v>85</v>
      </c>
      <c r="AY7" t="s">
        <v>85</v>
      </c>
      <c r="AZ7" t="s">
        <v>85</v>
      </c>
      <c r="BB7" t="s">
        <v>85</v>
      </c>
      <c r="BC7" t="s">
        <v>85</v>
      </c>
      <c r="BD7" t="s">
        <v>85</v>
      </c>
      <c r="BE7" t="s">
        <v>85</v>
      </c>
      <c r="BF7" t="s">
        <v>85</v>
      </c>
      <c r="BG7" t="s">
        <v>85</v>
      </c>
      <c r="BH7" t="s">
        <v>85</v>
      </c>
      <c r="BI7" t="s">
        <v>85</v>
      </c>
      <c r="BJ7" t="s">
        <v>85</v>
      </c>
      <c r="BK7" t="s">
        <v>85</v>
      </c>
      <c r="BL7" t="s">
        <v>85</v>
      </c>
      <c r="BM7" t="s">
        <v>85</v>
      </c>
      <c r="BN7" t="s">
        <v>85</v>
      </c>
      <c r="BO7" t="s">
        <v>85</v>
      </c>
      <c r="BP7" t="s">
        <v>85</v>
      </c>
      <c r="BQ7" t="s">
        <v>85</v>
      </c>
      <c r="BR7" t="s">
        <v>85</v>
      </c>
      <c r="BS7" t="s">
        <v>85</v>
      </c>
      <c r="BT7" t="s">
        <v>85</v>
      </c>
      <c r="BU7" t="s">
        <v>85</v>
      </c>
      <c r="BV7" t="s">
        <v>85</v>
      </c>
      <c r="BW7" s="7" t="s">
        <v>85</v>
      </c>
    </row>
    <row r="8" spans="1:75" ht="15.6" x14ac:dyDescent="0.3">
      <c r="A8">
        <f t="shared" si="0"/>
        <v>7</v>
      </c>
      <c r="B8" s="4">
        <v>41640</v>
      </c>
      <c r="C8" t="s">
        <v>75</v>
      </c>
      <c r="D8" t="s">
        <v>76</v>
      </c>
      <c r="E8" t="s">
        <v>88</v>
      </c>
      <c r="F8" t="s">
        <v>78</v>
      </c>
      <c r="G8" t="str">
        <f>_xlfn.CONCAT("CVC Div 11. Rules of the Road. Chapter 3. Driving, Overtaking, and Passing - ",H8)</f>
        <v>CVC Div 11. Rules of the Road. Chapter 3. Driving, Overtaking, and Passing -  21650.f</v>
      </c>
      <c r="H8" s="5" t="s">
        <v>108</v>
      </c>
      <c r="I8" t="s">
        <v>109</v>
      </c>
      <c r="J8" t="s">
        <v>81</v>
      </c>
      <c r="K8" t="s">
        <v>110</v>
      </c>
      <c r="L8" t="s">
        <v>92</v>
      </c>
      <c r="M8" t="b">
        <v>1</v>
      </c>
      <c r="N8" t="s">
        <v>85</v>
      </c>
      <c r="O8">
        <v>2</v>
      </c>
      <c r="P8" t="s">
        <v>84</v>
      </c>
      <c r="Q8" t="s">
        <v>85</v>
      </c>
      <c r="R8" t="s">
        <v>85</v>
      </c>
      <c r="S8" t="s">
        <v>85</v>
      </c>
      <c r="T8" t="s">
        <v>85</v>
      </c>
      <c r="U8" t="s">
        <v>85</v>
      </c>
      <c r="V8" t="s">
        <v>85</v>
      </c>
      <c r="W8" t="s">
        <v>85</v>
      </c>
      <c r="X8" t="s">
        <v>85</v>
      </c>
      <c r="Y8" t="s">
        <v>85</v>
      </c>
      <c r="Z8" t="s">
        <v>85</v>
      </c>
      <c r="AA8" t="s">
        <v>85</v>
      </c>
      <c r="AB8" t="s">
        <v>85</v>
      </c>
      <c r="AC8" t="s">
        <v>85</v>
      </c>
      <c r="AD8" t="s">
        <v>85</v>
      </c>
      <c r="AE8" t="s">
        <v>85</v>
      </c>
      <c r="AF8" t="s">
        <v>85</v>
      </c>
      <c r="AG8" t="s">
        <v>85</v>
      </c>
      <c r="AH8" t="s">
        <v>85</v>
      </c>
      <c r="AI8" t="s">
        <v>85</v>
      </c>
      <c r="AJ8" t="s">
        <v>85</v>
      </c>
      <c r="AK8" t="s">
        <v>85</v>
      </c>
      <c r="AL8" t="s">
        <v>85</v>
      </c>
      <c r="AM8" t="s">
        <v>85</v>
      </c>
      <c r="AN8" t="s">
        <v>85</v>
      </c>
      <c r="AO8" t="s">
        <v>85</v>
      </c>
      <c r="AP8" t="s">
        <v>85</v>
      </c>
      <c r="AQ8" t="s">
        <v>85</v>
      </c>
      <c r="AR8" t="s">
        <v>85</v>
      </c>
      <c r="AS8" t="s">
        <v>85</v>
      </c>
      <c r="AT8" t="s">
        <v>85</v>
      </c>
      <c r="AU8" t="s">
        <v>85</v>
      </c>
      <c r="AV8" t="s">
        <v>85</v>
      </c>
      <c r="AW8" t="s">
        <v>85</v>
      </c>
      <c r="AX8" t="s">
        <v>85</v>
      </c>
      <c r="AY8" t="s">
        <v>85</v>
      </c>
      <c r="AZ8" t="s">
        <v>85</v>
      </c>
      <c r="BB8" t="s">
        <v>85</v>
      </c>
      <c r="BC8" t="s">
        <v>85</v>
      </c>
      <c r="BD8" t="b">
        <v>1</v>
      </c>
      <c r="BE8" t="b">
        <v>1</v>
      </c>
      <c r="BF8" t="s">
        <v>85</v>
      </c>
      <c r="BG8" t="s">
        <v>85</v>
      </c>
      <c r="BH8" t="s">
        <v>85</v>
      </c>
      <c r="BI8" t="s">
        <v>85</v>
      </c>
      <c r="BJ8" t="s">
        <v>85</v>
      </c>
      <c r="BK8" t="s">
        <v>85</v>
      </c>
      <c r="BL8" t="s">
        <v>85</v>
      </c>
      <c r="BM8" t="s">
        <v>85</v>
      </c>
      <c r="BN8" t="s">
        <v>85</v>
      </c>
      <c r="BO8" t="s">
        <v>85</v>
      </c>
      <c r="BP8" t="s">
        <v>85</v>
      </c>
      <c r="BQ8" t="s">
        <v>85</v>
      </c>
      <c r="BR8" t="s">
        <v>85</v>
      </c>
      <c r="BS8" t="s">
        <v>85</v>
      </c>
      <c r="BT8" t="s">
        <v>85</v>
      </c>
      <c r="BU8" t="s">
        <v>85</v>
      </c>
      <c r="BV8" t="s">
        <v>85</v>
      </c>
      <c r="BW8" s="7" t="s">
        <v>85</v>
      </c>
    </row>
    <row r="9" spans="1:75" ht="15.6" x14ac:dyDescent="0.3">
      <c r="A9">
        <f t="shared" si="0"/>
        <v>8</v>
      </c>
      <c r="B9" s="4">
        <v>41640</v>
      </c>
      <c r="C9" t="s">
        <v>75</v>
      </c>
      <c r="D9" t="s">
        <v>76</v>
      </c>
      <c r="E9" t="s">
        <v>88</v>
      </c>
      <c r="F9" t="s">
        <v>78</v>
      </c>
      <c r="G9" t="str">
        <f>_xlfn.CONCAT("CVC Div 11. Rules of the Road. Chapter 3. Driving, Overtaking, and Passing - ",H9)</f>
        <v>CVC Div 11. Rules of the Road. Chapter 3. Driving, Overtaking, and Passing -  21650.g</v>
      </c>
      <c r="H9" s="1" t="s">
        <v>111</v>
      </c>
      <c r="I9" t="s">
        <v>112</v>
      </c>
      <c r="J9" t="s">
        <v>113</v>
      </c>
      <c r="BW9" s="7"/>
    </row>
    <row r="10" spans="1:75" ht="15.6" x14ac:dyDescent="0.3">
      <c r="A10">
        <f t="shared" si="0"/>
        <v>9</v>
      </c>
      <c r="B10" s="4">
        <v>41640</v>
      </c>
      <c r="C10" t="s">
        <v>75</v>
      </c>
      <c r="D10" t="s">
        <v>76</v>
      </c>
      <c r="E10" t="s">
        <v>88</v>
      </c>
      <c r="F10" t="s">
        <v>78</v>
      </c>
      <c r="G10" t="str">
        <f>_xlfn.CONCAT("CVC Div 11. Rules of the Road. Chapter 3. Driving, Overtaking, and Passing - ",H10)</f>
        <v>CVC Div 11. Rules of the Road. Chapter 3. Driving, Overtaking, and Passing -  21650.h</v>
      </c>
      <c r="H10" s="1" t="s">
        <v>114</v>
      </c>
      <c r="I10" t="s">
        <v>115</v>
      </c>
      <c r="J10" t="s">
        <v>113</v>
      </c>
      <c r="BW10" s="7"/>
    </row>
    <row r="11" spans="1:75" ht="15.6" x14ac:dyDescent="0.3">
      <c r="A11">
        <f t="shared" si="0"/>
        <v>10</v>
      </c>
      <c r="B11" s="4">
        <v>40817</v>
      </c>
      <c r="C11" t="s">
        <v>75</v>
      </c>
      <c r="D11" t="s">
        <v>76</v>
      </c>
      <c r="E11" t="s">
        <v>116</v>
      </c>
      <c r="F11" t="s">
        <v>78</v>
      </c>
      <c r="G11" t="str">
        <f>_xlfn.CONCAT("CVC Div 11. Rules of the Road. Chapter 3. Driving, Overtaking, and Passing - ",H11)</f>
        <v>CVC Div 11. Rules of the Road. Chapter 3. Driving, Overtaking, and Passing -  21651.a.1</v>
      </c>
      <c r="H11" s="1" t="s">
        <v>117</v>
      </c>
      <c r="I11" t="s">
        <v>118</v>
      </c>
      <c r="J11" t="s">
        <v>81</v>
      </c>
      <c r="K11" t="s">
        <v>119</v>
      </c>
      <c r="L11" t="s">
        <v>120</v>
      </c>
      <c r="M11" t="b">
        <v>0</v>
      </c>
      <c r="N11" t="s">
        <v>85</v>
      </c>
      <c r="O11">
        <v>1</v>
      </c>
      <c r="P11" t="s">
        <v>84</v>
      </c>
      <c r="Q11" t="s">
        <v>121</v>
      </c>
      <c r="R11" t="s">
        <v>85</v>
      </c>
      <c r="S11" t="s">
        <v>85</v>
      </c>
      <c r="T11" t="s">
        <v>85</v>
      </c>
      <c r="U11" t="s">
        <v>85</v>
      </c>
      <c r="V11" t="s">
        <v>85</v>
      </c>
      <c r="W11" t="s">
        <v>122</v>
      </c>
      <c r="X11" t="s">
        <v>85</v>
      </c>
      <c r="Y11" t="s">
        <v>85</v>
      </c>
      <c r="Z11" t="s">
        <v>85</v>
      </c>
      <c r="AA11" t="s">
        <v>85</v>
      </c>
      <c r="AB11" t="s">
        <v>85</v>
      </c>
      <c r="AC11" t="s">
        <v>85</v>
      </c>
      <c r="AD11" t="s">
        <v>123</v>
      </c>
      <c r="AE11" t="s">
        <v>85</v>
      </c>
      <c r="AF11" t="s">
        <v>85</v>
      </c>
      <c r="AG11" t="s">
        <v>85</v>
      </c>
      <c r="AH11" t="s">
        <v>85</v>
      </c>
      <c r="AI11" t="s">
        <v>85</v>
      </c>
      <c r="AJ11" t="s">
        <v>85</v>
      </c>
      <c r="AK11" t="s">
        <v>85</v>
      </c>
      <c r="AL11" t="s">
        <v>85</v>
      </c>
      <c r="AM11" t="s">
        <v>85</v>
      </c>
      <c r="AN11" t="s">
        <v>85</v>
      </c>
      <c r="AO11" t="s">
        <v>85</v>
      </c>
      <c r="AP11" t="s">
        <v>85</v>
      </c>
      <c r="AQ11" t="s">
        <v>85</v>
      </c>
      <c r="AR11" t="s">
        <v>85</v>
      </c>
      <c r="AS11" t="s">
        <v>85</v>
      </c>
      <c r="AT11" t="s">
        <v>85</v>
      </c>
      <c r="AU11" t="s">
        <v>85</v>
      </c>
      <c r="AV11" t="s">
        <v>85</v>
      </c>
      <c r="AW11" t="s">
        <v>85</v>
      </c>
      <c r="AX11" t="s">
        <v>85</v>
      </c>
      <c r="AY11" t="s">
        <v>85</v>
      </c>
      <c r="AZ11" t="s">
        <v>85</v>
      </c>
      <c r="BB11" t="s">
        <v>85</v>
      </c>
      <c r="BC11" t="s">
        <v>85</v>
      </c>
      <c r="BD11" t="s">
        <v>85</v>
      </c>
      <c r="BE11" t="s">
        <v>85</v>
      </c>
      <c r="BF11" t="s">
        <v>85</v>
      </c>
      <c r="BG11" t="s">
        <v>85</v>
      </c>
      <c r="BH11" t="s">
        <v>85</v>
      </c>
      <c r="BI11" t="s">
        <v>85</v>
      </c>
      <c r="BJ11" t="s">
        <v>85</v>
      </c>
      <c r="BK11" t="s">
        <v>85</v>
      </c>
      <c r="BL11" t="s">
        <v>85</v>
      </c>
      <c r="BM11" t="s">
        <v>85</v>
      </c>
      <c r="BN11" t="s">
        <v>85</v>
      </c>
      <c r="BO11" t="s">
        <v>85</v>
      </c>
      <c r="BP11" t="s">
        <v>85</v>
      </c>
      <c r="BQ11" t="s">
        <v>85</v>
      </c>
      <c r="BR11" t="s">
        <v>85</v>
      </c>
      <c r="BS11" t="s">
        <v>85</v>
      </c>
      <c r="BT11" t="s">
        <v>85</v>
      </c>
      <c r="BU11" t="s">
        <v>85</v>
      </c>
      <c r="BV11" t="s">
        <v>85</v>
      </c>
      <c r="BW11" s="7" t="s">
        <v>85</v>
      </c>
    </row>
    <row r="12" spans="1:75" ht="15.6" x14ac:dyDescent="0.3">
      <c r="A12">
        <f t="shared" si="0"/>
        <v>11</v>
      </c>
      <c r="B12" s="4">
        <v>40817</v>
      </c>
      <c r="C12" t="s">
        <v>75</v>
      </c>
      <c r="D12" t="s">
        <v>76</v>
      </c>
      <c r="E12" t="s">
        <v>116</v>
      </c>
      <c r="F12" t="s">
        <v>78</v>
      </c>
      <c r="G12" t="str">
        <f>_xlfn.CONCAT("CVC Div 11. Rules of the Road. Chapter 3. Driving, Overtaking, and Passing - ",H12)</f>
        <v>CVC Div 11. Rules of the Road. Chapter 3. Driving, Overtaking, and Passing -  21651.a.2</v>
      </c>
      <c r="H12" s="1" t="s">
        <v>124</v>
      </c>
      <c r="I12" t="s">
        <v>125</v>
      </c>
      <c r="J12" t="s">
        <v>81</v>
      </c>
      <c r="K12" t="s">
        <v>119</v>
      </c>
      <c r="L12" t="s">
        <v>126</v>
      </c>
      <c r="M12" t="b">
        <v>0</v>
      </c>
      <c r="N12" t="str">
        <f>_xlfn.CONCAT(A13)</f>
        <v>12</v>
      </c>
      <c r="O12">
        <v>1</v>
      </c>
      <c r="P12" t="s">
        <v>84</v>
      </c>
      <c r="Q12" t="s">
        <v>121</v>
      </c>
      <c r="R12" t="s">
        <v>85</v>
      </c>
      <c r="S12" t="s">
        <v>85</v>
      </c>
      <c r="T12" t="s">
        <v>85</v>
      </c>
      <c r="U12" t="s">
        <v>85</v>
      </c>
      <c r="V12" t="s">
        <v>85</v>
      </c>
      <c r="W12" t="s">
        <v>122</v>
      </c>
      <c r="X12" t="s">
        <v>85</v>
      </c>
      <c r="Y12" t="s">
        <v>85</v>
      </c>
      <c r="Z12" t="s">
        <v>85</v>
      </c>
      <c r="AA12" t="s">
        <v>85</v>
      </c>
      <c r="AB12" t="s">
        <v>85</v>
      </c>
      <c r="AC12" t="s">
        <v>85</v>
      </c>
      <c r="AD12" t="s">
        <v>123</v>
      </c>
      <c r="AE12" t="s">
        <v>85</v>
      </c>
      <c r="AF12" t="s">
        <v>85</v>
      </c>
      <c r="AG12" t="s">
        <v>85</v>
      </c>
      <c r="AH12" t="s">
        <v>85</v>
      </c>
      <c r="AI12" t="s">
        <v>85</v>
      </c>
      <c r="AJ12" t="s">
        <v>85</v>
      </c>
      <c r="AK12" t="s">
        <v>85</v>
      </c>
      <c r="AL12" t="s">
        <v>85</v>
      </c>
      <c r="AM12" t="s">
        <v>85</v>
      </c>
      <c r="AN12" t="s">
        <v>85</v>
      </c>
      <c r="AO12" t="s">
        <v>85</v>
      </c>
      <c r="AP12" t="s">
        <v>85</v>
      </c>
      <c r="AQ12" t="s">
        <v>85</v>
      </c>
      <c r="AR12" t="s">
        <v>85</v>
      </c>
      <c r="AS12" t="s">
        <v>85</v>
      </c>
      <c r="AT12" t="s">
        <v>85</v>
      </c>
      <c r="AU12" t="s">
        <v>85</v>
      </c>
      <c r="AV12" t="s">
        <v>85</v>
      </c>
      <c r="AW12" t="s">
        <v>85</v>
      </c>
      <c r="AX12" t="s">
        <v>85</v>
      </c>
      <c r="AY12" t="s">
        <v>85</v>
      </c>
      <c r="AZ12" t="s">
        <v>85</v>
      </c>
      <c r="BB12" t="s">
        <v>85</v>
      </c>
      <c r="BC12" t="s">
        <v>85</v>
      </c>
      <c r="BD12" t="s">
        <v>85</v>
      </c>
      <c r="BE12" t="s">
        <v>85</v>
      </c>
      <c r="BF12" t="s">
        <v>85</v>
      </c>
      <c r="BG12" t="s">
        <v>85</v>
      </c>
      <c r="BH12" t="s">
        <v>85</v>
      </c>
      <c r="BI12" t="s">
        <v>85</v>
      </c>
      <c r="BJ12" t="s">
        <v>85</v>
      </c>
      <c r="BK12" t="s">
        <v>85</v>
      </c>
      <c r="BL12" t="s">
        <v>85</v>
      </c>
      <c r="BM12" t="s">
        <v>85</v>
      </c>
      <c r="BN12" t="s">
        <v>85</v>
      </c>
      <c r="BO12" t="s">
        <v>85</v>
      </c>
      <c r="BP12" t="s">
        <v>85</v>
      </c>
      <c r="BQ12" t="s">
        <v>85</v>
      </c>
      <c r="BR12" t="s">
        <v>85</v>
      </c>
      <c r="BS12" t="s">
        <v>85</v>
      </c>
      <c r="BT12" t="s">
        <v>85</v>
      </c>
      <c r="BU12" t="s">
        <v>85</v>
      </c>
      <c r="BV12" t="s">
        <v>85</v>
      </c>
      <c r="BW12" s="7" t="s">
        <v>85</v>
      </c>
    </row>
    <row r="13" spans="1:75" ht="15.6" x14ac:dyDescent="0.3">
      <c r="A13">
        <f t="shared" si="0"/>
        <v>12</v>
      </c>
      <c r="B13" s="4">
        <v>40818</v>
      </c>
      <c r="C13" t="s">
        <v>75</v>
      </c>
      <c r="D13" t="s">
        <v>76</v>
      </c>
      <c r="E13" t="s">
        <v>127</v>
      </c>
      <c r="F13" t="s">
        <v>78</v>
      </c>
      <c r="G13" t="str">
        <f>_xlfn.CONCAT("CVC Div 11. Rules of the Road. Chapter 3. Driving, Overtaking, and Passing - ",H13)</f>
        <v>CVC Div 11. Rules of the Road. Chapter 3. Driving, Overtaking, and Passing -  21651.a.2</v>
      </c>
      <c r="H13" s="1" t="s">
        <v>124</v>
      </c>
      <c r="I13" t="s">
        <v>125</v>
      </c>
      <c r="J13" t="s">
        <v>81</v>
      </c>
      <c r="K13" t="s">
        <v>128</v>
      </c>
      <c r="L13" t="s">
        <v>129</v>
      </c>
      <c r="M13" t="b">
        <v>1</v>
      </c>
      <c r="N13" t="s">
        <v>85</v>
      </c>
      <c r="O13">
        <v>2</v>
      </c>
      <c r="P13" t="s">
        <v>84</v>
      </c>
      <c r="Q13" t="s">
        <v>121</v>
      </c>
      <c r="R13" t="s">
        <v>85</v>
      </c>
      <c r="S13" t="s">
        <v>85</v>
      </c>
      <c r="T13" t="s">
        <v>85</v>
      </c>
      <c r="U13" t="s">
        <v>85</v>
      </c>
      <c r="V13" t="s">
        <v>85</v>
      </c>
      <c r="W13" t="s">
        <v>122</v>
      </c>
      <c r="X13" t="s">
        <v>85</v>
      </c>
      <c r="Y13" t="s">
        <v>85</v>
      </c>
      <c r="Z13" t="s">
        <v>85</v>
      </c>
      <c r="AA13" t="s">
        <v>85</v>
      </c>
      <c r="AB13" t="s">
        <v>85</v>
      </c>
      <c r="AC13" t="s">
        <v>85</v>
      </c>
      <c r="AD13" t="s">
        <v>85</v>
      </c>
      <c r="AE13" t="s">
        <v>85</v>
      </c>
      <c r="AF13" t="s">
        <v>85</v>
      </c>
      <c r="AG13" t="s">
        <v>85</v>
      </c>
      <c r="AH13" t="s">
        <v>85</v>
      </c>
      <c r="AI13" t="b">
        <v>1</v>
      </c>
      <c r="AJ13" t="s">
        <v>85</v>
      </c>
      <c r="AK13" t="s">
        <v>85</v>
      </c>
      <c r="AL13" t="s">
        <v>85</v>
      </c>
      <c r="AM13" t="s">
        <v>85</v>
      </c>
      <c r="AN13" t="s">
        <v>85</v>
      </c>
      <c r="AO13" t="s">
        <v>85</v>
      </c>
      <c r="AP13" t="s">
        <v>85</v>
      </c>
      <c r="AQ13" t="s">
        <v>85</v>
      </c>
      <c r="AR13" t="s">
        <v>85</v>
      </c>
      <c r="AS13" t="s">
        <v>85</v>
      </c>
      <c r="AT13" t="s">
        <v>85</v>
      </c>
      <c r="AU13" t="s">
        <v>85</v>
      </c>
      <c r="AV13" t="s">
        <v>85</v>
      </c>
      <c r="AW13" t="s">
        <v>85</v>
      </c>
      <c r="AX13" t="s">
        <v>85</v>
      </c>
      <c r="AY13" t="s">
        <v>85</v>
      </c>
      <c r="AZ13" t="s">
        <v>85</v>
      </c>
      <c r="BB13" t="s">
        <v>85</v>
      </c>
      <c r="BC13" t="s">
        <v>85</v>
      </c>
      <c r="BD13" t="s">
        <v>85</v>
      </c>
      <c r="BE13" t="s">
        <v>85</v>
      </c>
      <c r="BF13" t="s">
        <v>85</v>
      </c>
      <c r="BG13" t="s">
        <v>85</v>
      </c>
      <c r="BH13" t="s">
        <v>85</v>
      </c>
      <c r="BI13" t="s">
        <v>85</v>
      </c>
      <c r="BJ13" t="s">
        <v>85</v>
      </c>
      <c r="BK13" t="s">
        <v>85</v>
      </c>
      <c r="BL13" t="s">
        <v>85</v>
      </c>
      <c r="BM13" t="s">
        <v>85</v>
      </c>
      <c r="BN13" t="s">
        <v>85</v>
      </c>
      <c r="BO13" t="s">
        <v>85</v>
      </c>
      <c r="BP13" t="s">
        <v>85</v>
      </c>
      <c r="BQ13" t="s">
        <v>85</v>
      </c>
      <c r="BR13" t="s">
        <v>85</v>
      </c>
      <c r="BS13" t="s">
        <v>85</v>
      </c>
      <c r="BT13" t="s">
        <v>85</v>
      </c>
      <c r="BU13" t="s">
        <v>85</v>
      </c>
      <c r="BV13" t="s">
        <v>85</v>
      </c>
      <c r="BW13" s="7" t="s">
        <v>85</v>
      </c>
    </row>
    <row r="14" spans="1:75" ht="15.6" x14ac:dyDescent="0.3">
      <c r="A14">
        <f t="shared" si="0"/>
        <v>13</v>
      </c>
      <c r="B14" s="4">
        <v>40817</v>
      </c>
      <c r="C14" t="s">
        <v>75</v>
      </c>
      <c r="D14" t="s">
        <v>76</v>
      </c>
      <c r="E14" t="s">
        <v>116</v>
      </c>
      <c r="F14" t="s">
        <v>78</v>
      </c>
      <c r="G14" t="str">
        <f>_xlfn.CONCAT("CVC Div 11. Rules of the Road. Chapter 3. Driving, Overtaking, and Passing - ",H14)</f>
        <v>CVC Div 11. Rules of the Road. Chapter 3. Driving, Overtaking, and Passing -  21651.b</v>
      </c>
      <c r="H14" s="1" t="s">
        <v>130</v>
      </c>
      <c r="I14" t="s">
        <v>131</v>
      </c>
      <c r="J14" t="s">
        <v>81</v>
      </c>
      <c r="K14" t="s">
        <v>132</v>
      </c>
      <c r="L14" t="s">
        <v>133</v>
      </c>
      <c r="M14" t="b">
        <v>0</v>
      </c>
      <c r="N14" t="s">
        <v>85</v>
      </c>
      <c r="O14">
        <v>1</v>
      </c>
      <c r="P14" t="s">
        <v>84</v>
      </c>
      <c r="Q14" t="s">
        <v>85</v>
      </c>
      <c r="R14" t="s">
        <v>85</v>
      </c>
      <c r="S14" t="s">
        <v>85</v>
      </c>
      <c r="T14" t="s">
        <v>85</v>
      </c>
      <c r="U14" t="s">
        <v>85</v>
      </c>
      <c r="V14" t="s">
        <v>85</v>
      </c>
      <c r="W14" t="s">
        <v>122</v>
      </c>
      <c r="X14" t="s">
        <v>85</v>
      </c>
      <c r="Y14" t="s">
        <v>85</v>
      </c>
      <c r="Z14" t="s">
        <v>85</v>
      </c>
      <c r="AA14" t="s">
        <v>85</v>
      </c>
      <c r="AB14" t="s">
        <v>85</v>
      </c>
      <c r="AC14" t="s">
        <v>85</v>
      </c>
      <c r="AD14" t="s">
        <v>85</v>
      </c>
      <c r="AE14" t="s">
        <v>134</v>
      </c>
      <c r="AF14" t="s">
        <v>85</v>
      </c>
      <c r="AG14" t="s">
        <v>85</v>
      </c>
      <c r="AH14" t="s">
        <v>85</v>
      </c>
      <c r="AI14" t="s">
        <v>85</v>
      </c>
      <c r="AJ14" t="s">
        <v>85</v>
      </c>
      <c r="AK14" t="s">
        <v>85</v>
      </c>
      <c r="AL14" t="s">
        <v>85</v>
      </c>
      <c r="AM14" t="s">
        <v>85</v>
      </c>
      <c r="AN14" t="s">
        <v>85</v>
      </c>
      <c r="AO14" t="s">
        <v>85</v>
      </c>
      <c r="AP14" t="s">
        <v>85</v>
      </c>
      <c r="AQ14" t="s">
        <v>85</v>
      </c>
      <c r="AR14" t="s">
        <v>85</v>
      </c>
      <c r="AS14" t="s">
        <v>85</v>
      </c>
      <c r="AT14" t="s">
        <v>85</v>
      </c>
      <c r="AU14" t="s">
        <v>85</v>
      </c>
      <c r="AV14" t="s">
        <v>85</v>
      </c>
      <c r="AW14" t="s">
        <v>85</v>
      </c>
      <c r="AX14" t="s">
        <v>85</v>
      </c>
      <c r="AY14" t="s">
        <v>85</v>
      </c>
      <c r="AZ14" t="s">
        <v>85</v>
      </c>
      <c r="BB14" t="s">
        <v>85</v>
      </c>
      <c r="BC14" t="s">
        <v>85</v>
      </c>
      <c r="BD14" t="s">
        <v>85</v>
      </c>
      <c r="BE14" t="s">
        <v>85</v>
      </c>
      <c r="BF14" t="s">
        <v>85</v>
      </c>
      <c r="BG14" t="s">
        <v>85</v>
      </c>
      <c r="BH14" t="s">
        <v>85</v>
      </c>
      <c r="BI14" t="s">
        <v>85</v>
      </c>
      <c r="BJ14" t="s">
        <v>85</v>
      </c>
      <c r="BK14" t="s">
        <v>85</v>
      </c>
      <c r="BL14" t="s">
        <v>85</v>
      </c>
      <c r="BM14" t="s">
        <v>85</v>
      </c>
      <c r="BN14" t="s">
        <v>85</v>
      </c>
      <c r="BO14" t="s">
        <v>85</v>
      </c>
      <c r="BP14" t="s">
        <v>85</v>
      </c>
      <c r="BQ14" t="s">
        <v>85</v>
      </c>
      <c r="BR14" t="s">
        <v>85</v>
      </c>
      <c r="BS14" t="s">
        <v>85</v>
      </c>
      <c r="BT14" t="s">
        <v>85</v>
      </c>
      <c r="BU14" t="s">
        <v>85</v>
      </c>
      <c r="BV14" t="s">
        <v>85</v>
      </c>
      <c r="BW14" s="7" t="s">
        <v>85</v>
      </c>
    </row>
    <row r="15" spans="1:75" ht="15.6" x14ac:dyDescent="0.3">
      <c r="A15">
        <f t="shared" si="0"/>
        <v>14</v>
      </c>
      <c r="B15" s="4">
        <v>40817</v>
      </c>
      <c r="C15" t="s">
        <v>75</v>
      </c>
      <c r="D15" t="s">
        <v>76</v>
      </c>
      <c r="E15" t="s">
        <v>116</v>
      </c>
      <c r="F15" t="s">
        <v>78</v>
      </c>
      <c r="G15" t="str">
        <f>_xlfn.CONCAT("CVC Div 11. Rules of the Road. Chapter 3. Driving, Overtaking, and Passing - ",H15)</f>
        <v>CVC Div 11. Rules of the Road. Chapter 3. Driving, Overtaking, and Passing -  21651.c</v>
      </c>
      <c r="H15" s="1" t="s">
        <v>135</v>
      </c>
      <c r="I15" t="s">
        <v>136</v>
      </c>
      <c r="J15" t="s">
        <v>113</v>
      </c>
      <c r="AK15" t="s">
        <v>85</v>
      </c>
      <c r="AL15" t="s">
        <v>85</v>
      </c>
      <c r="AP15" t="b">
        <v>1</v>
      </c>
      <c r="AR15" t="s">
        <v>85</v>
      </c>
      <c r="AS15" t="s">
        <v>85</v>
      </c>
      <c r="AT15" t="s">
        <v>85</v>
      </c>
      <c r="AU15" t="s">
        <v>85</v>
      </c>
      <c r="BW15" s="7"/>
    </row>
    <row r="16" spans="1:75" ht="15.6" x14ac:dyDescent="0.3">
      <c r="A16">
        <f t="shared" si="0"/>
        <v>15</v>
      </c>
      <c r="B16" s="8" t="s">
        <v>85</v>
      </c>
      <c r="C16" t="s">
        <v>75</v>
      </c>
      <c r="D16" t="s">
        <v>76</v>
      </c>
      <c r="E16" t="s">
        <v>137</v>
      </c>
      <c r="F16" t="s">
        <v>78</v>
      </c>
      <c r="G16" t="str">
        <f>_xlfn.CONCAT("CVC Div 11. Rules of the Road. Chapter 3. Driving, Overtaking, and Passing - ",H16)</f>
        <v>CVC Div 11. Rules of the Road. Chapter 3. Driving, Overtaking, and Passing -  21652</v>
      </c>
      <c r="H16" s="1" t="s">
        <v>138</v>
      </c>
      <c r="I16" t="s">
        <v>139</v>
      </c>
      <c r="J16" t="s">
        <v>81</v>
      </c>
      <c r="K16" t="s">
        <v>140</v>
      </c>
      <c r="L16" t="s">
        <v>141</v>
      </c>
      <c r="M16" t="b">
        <v>0</v>
      </c>
      <c r="N16" t="str">
        <f>_xlfn.CONCAT(A17)</f>
        <v>16</v>
      </c>
      <c r="O16">
        <v>1</v>
      </c>
      <c r="P16" t="s">
        <v>84</v>
      </c>
      <c r="Q16" t="s">
        <v>121</v>
      </c>
      <c r="R16" t="s">
        <v>85</v>
      </c>
      <c r="S16" t="s">
        <v>85</v>
      </c>
      <c r="T16" t="s">
        <v>85</v>
      </c>
      <c r="U16" t="s">
        <v>85</v>
      </c>
      <c r="V16" t="s">
        <v>85</v>
      </c>
      <c r="W16" t="s">
        <v>142</v>
      </c>
      <c r="X16" t="s">
        <v>85</v>
      </c>
      <c r="Y16" t="s">
        <v>85</v>
      </c>
      <c r="Z16" t="s">
        <v>85</v>
      </c>
      <c r="AA16" t="s">
        <v>85</v>
      </c>
      <c r="AB16" t="s">
        <v>85</v>
      </c>
      <c r="AC16" t="s">
        <v>85</v>
      </c>
      <c r="AD16" t="s">
        <v>134</v>
      </c>
      <c r="AE16" t="s">
        <v>85</v>
      </c>
      <c r="AF16" t="s">
        <v>85</v>
      </c>
      <c r="AG16" t="s">
        <v>85</v>
      </c>
      <c r="AH16" t="s">
        <v>85</v>
      </c>
      <c r="AI16" t="s">
        <v>85</v>
      </c>
      <c r="AJ16" t="s">
        <v>85</v>
      </c>
      <c r="AK16" t="s">
        <v>85</v>
      </c>
      <c r="AL16" t="s">
        <v>85</v>
      </c>
      <c r="AM16" t="s">
        <v>85</v>
      </c>
      <c r="AN16" t="s">
        <v>85</v>
      </c>
      <c r="AO16" t="s">
        <v>85</v>
      </c>
      <c r="AP16" t="s">
        <v>85</v>
      </c>
      <c r="AQ16" t="s">
        <v>85</v>
      </c>
      <c r="AR16" t="s">
        <v>85</v>
      </c>
      <c r="AS16" t="s">
        <v>85</v>
      </c>
      <c r="AT16" t="s">
        <v>85</v>
      </c>
      <c r="AU16" t="s">
        <v>85</v>
      </c>
      <c r="AV16" t="s">
        <v>85</v>
      </c>
      <c r="AW16" t="s">
        <v>85</v>
      </c>
      <c r="AX16" t="s">
        <v>85</v>
      </c>
      <c r="AY16" t="s">
        <v>85</v>
      </c>
      <c r="AZ16" t="s">
        <v>85</v>
      </c>
      <c r="BB16" t="s">
        <v>85</v>
      </c>
      <c r="BC16" t="s">
        <v>85</v>
      </c>
      <c r="BD16" t="s">
        <v>85</v>
      </c>
      <c r="BE16" t="s">
        <v>85</v>
      </c>
      <c r="BF16" t="s">
        <v>85</v>
      </c>
      <c r="BG16" t="s">
        <v>85</v>
      </c>
      <c r="BH16" t="s">
        <v>85</v>
      </c>
      <c r="BI16" t="s">
        <v>85</v>
      </c>
      <c r="BJ16" t="s">
        <v>85</v>
      </c>
      <c r="BK16" t="s">
        <v>85</v>
      </c>
      <c r="BL16" t="s">
        <v>85</v>
      </c>
      <c r="BM16" t="s">
        <v>85</v>
      </c>
      <c r="BN16" t="s">
        <v>85</v>
      </c>
      <c r="BO16" t="s">
        <v>85</v>
      </c>
      <c r="BP16" t="s">
        <v>85</v>
      </c>
      <c r="BQ16" t="s">
        <v>85</v>
      </c>
      <c r="BR16" t="s">
        <v>85</v>
      </c>
      <c r="BS16" t="s">
        <v>85</v>
      </c>
      <c r="BT16" t="s">
        <v>85</v>
      </c>
      <c r="BU16" t="s">
        <v>85</v>
      </c>
      <c r="BV16" t="s">
        <v>85</v>
      </c>
      <c r="BW16" s="7" t="s">
        <v>85</v>
      </c>
    </row>
    <row r="17" spans="1:75" ht="15.6" x14ac:dyDescent="0.3">
      <c r="A17">
        <f t="shared" si="0"/>
        <v>16</v>
      </c>
      <c r="B17" s="8" t="s">
        <v>85</v>
      </c>
      <c r="C17" t="s">
        <v>75</v>
      </c>
      <c r="D17" t="s">
        <v>76</v>
      </c>
      <c r="E17" t="s">
        <v>143</v>
      </c>
      <c r="F17" t="s">
        <v>78</v>
      </c>
      <c r="G17" t="str">
        <f>_xlfn.CONCAT("CVC Div 11. Rules of the Road. Chapter 3. Driving, Overtaking, and Passing - ",H17)</f>
        <v>CVC Div 11. Rules of the Road. Chapter 3. Driving, Overtaking, and Passing -  21652</v>
      </c>
      <c r="H17" s="1" t="s">
        <v>138</v>
      </c>
      <c r="I17" t="s">
        <v>139</v>
      </c>
      <c r="J17" t="s">
        <v>81</v>
      </c>
      <c r="K17" t="s">
        <v>144</v>
      </c>
      <c r="L17" t="s">
        <v>145</v>
      </c>
      <c r="M17" t="b">
        <v>1</v>
      </c>
      <c r="N17" t="s">
        <v>85</v>
      </c>
      <c r="O17">
        <v>0</v>
      </c>
      <c r="P17" t="s">
        <v>84</v>
      </c>
      <c r="Q17" t="s">
        <v>97</v>
      </c>
      <c r="R17" t="s">
        <v>85</v>
      </c>
      <c r="S17" t="s">
        <v>85</v>
      </c>
      <c r="T17" t="s">
        <v>85</v>
      </c>
      <c r="U17" t="s">
        <v>85</v>
      </c>
      <c r="V17" t="s">
        <v>85</v>
      </c>
      <c r="W17" t="s">
        <v>142</v>
      </c>
      <c r="X17" t="s">
        <v>85</v>
      </c>
      <c r="Y17" t="s">
        <v>85</v>
      </c>
      <c r="Z17" t="s">
        <v>85</v>
      </c>
      <c r="AA17" t="s">
        <v>85</v>
      </c>
      <c r="AB17" t="s">
        <v>85</v>
      </c>
      <c r="AC17" t="s">
        <v>85</v>
      </c>
      <c r="AD17" t="s">
        <v>146</v>
      </c>
      <c r="AE17" t="s">
        <v>85</v>
      </c>
      <c r="AF17" t="s">
        <v>85</v>
      </c>
      <c r="AG17" t="s">
        <v>85</v>
      </c>
      <c r="AH17" t="s">
        <v>85</v>
      </c>
      <c r="AI17" t="s">
        <v>85</v>
      </c>
      <c r="AJ17" t="s">
        <v>85</v>
      </c>
      <c r="AK17" t="s">
        <v>85</v>
      </c>
      <c r="AL17" t="s">
        <v>85</v>
      </c>
      <c r="AM17" t="s">
        <v>85</v>
      </c>
      <c r="AN17" t="s">
        <v>85</v>
      </c>
      <c r="AO17" t="s">
        <v>85</v>
      </c>
      <c r="AP17" t="s">
        <v>85</v>
      </c>
      <c r="AQ17" t="s">
        <v>85</v>
      </c>
      <c r="AR17" t="s">
        <v>85</v>
      </c>
      <c r="AS17" t="s">
        <v>85</v>
      </c>
      <c r="AT17" t="s">
        <v>85</v>
      </c>
      <c r="AU17" t="s">
        <v>85</v>
      </c>
      <c r="AV17" t="s">
        <v>85</v>
      </c>
      <c r="AW17" t="s">
        <v>85</v>
      </c>
      <c r="AX17" t="s">
        <v>85</v>
      </c>
      <c r="AY17" t="s">
        <v>85</v>
      </c>
      <c r="AZ17" t="s">
        <v>85</v>
      </c>
      <c r="BB17" t="s">
        <v>85</v>
      </c>
      <c r="BC17" t="s">
        <v>85</v>
      </c>
      <c r="BD17" t="s">
        <v>85</v>
      </c>
      <c r="BE17" t="s">
        <v>85</v>
      </c>
      <c r="BF17" t="s">
        <v>85</v>
      </c>
      <c r="BG17" t="s">
        <v>85</v>
      </c>
      <c r="BH17" t="s">
        <v>85</v>
      </c>
      <c r="BI17" t="s">
        <v>85</v>
      </c>
      <c r="BJ17" t="s">
        <v>85</v>
      </c>
      <c r="BK17" t="s">
        <v>85</v>
      </c>
      <c r="BL17" t="s">
        <v>85</v>
      </c>
      <c r="BM17" t="s">
        <v>85</v>
      </c>
      <c r="BN17" t="s">
        <v>85</v>
      </c>
      <c r="BO17" t="s">
        <v>85</v>
      </c>
      <c r="BP17" t="s">
        <v>85</v>
      </c>
      <c r="BQ17" t="s">
        <v>85</v>
      </c>
      <c r="BR17" t="s">
        <v>85</v>
      </c>
      <c r="BS17" t="s">
        <v>85</v>
      </c>
      <c r="BT17" t="s">
        <v>85</v>
      </c>
      <c r="BU17" t="s">
        <v>85</v>
      </c>
      <c r="BV17" t="s">
        <v>85</v>
      </c>
      <c r="BW17" s="7" t="s">
        <v>85</v>
      </c>
    </row>
    <row r="18" spans="1:75" ht="15.6" x14ac:dyDescent="0.3">
      <c r="A18">
        <f t="shared" si="0"/>
        <v>17</v>
      </c>
      <c r="B18" s="8" t="s">
        <v>85</v>
      </c>
      <c r="C18" t="s">
        <v>75</v>
      </c>
      <c r="D18" t="s">
        <v>76</v>
      </c>
      <c r="E18" t="s">
        <v>147</v>
      </c>
      <c r="F18" t="s">
        <v>78</v>
      </c>
      <c r="G18" t="str">
        <f>_xlfn.CONCAT("CVC Div 11. Rules of the Road. Chapter 3. Driving, Overtaking, and Passing - ",H18)</f>
        <v>CVC Div 11. Rules of the Road. Chapter 3. Driving, Overtaking, and Passing -  21654.a</v>
      </c>
      <c r="H18" s="1" t="s">
        <v>148</v>
      </c>
      <c r="I18" t="s">
        <v>149</v>
      </c>
      <c r="J18" t="s">
        <v>81</v>
      </c>
      <c r="K18" t="s">
        <v>150</v>
      </c>
      <c r="L18" t="s">
        <v>151</v>
      </c>
      <c r="M18" t="b">
        <v>1</v>
      </c>
      <c r="N18" t="s">
        <v>85</v>
      </c>
      <c r="O18">
        <v>2</v>
      </c>
      <c r="P18" t="s">
        <v>84</v>
      </c>
      <c r="Q18" t="s">
        <v>152</v>
      </c>
      <c r="R18" t="s">
        <v>85</v>
      </c>
      <c r="S18" t="s">
        <v>85</v>
      </c>
      <c r="T18" s="9" t="s">
        <v>86</v>
      </c>
      <c r="U18" t="s">
        <v>85</v>
      </c>
      <c r="V18" t="s">
        <v>85</v>
      </c>
      <c r="W18" t="s">
        <v>85</v>
      </c>
      <c r="X18" t="s">
        <v>85</v>
      </c>
      <c r="Y18" t="s">
        <v>85</v>
      </c>
      <c r="Z18" t="s">
        <v>85</v>
      </c>
      <c r="AA18" t="s">
        <v>85</v>
      </c>
      <c r="AB18" t="s">
        <v>85</v>
      </c>
      <c r="AC18" t="s">
        <v>85</v>
      </c>
      <c r="AD18" t="s">
        <v>85</v>
      </c>
      <c r="AE18" t="s">
        <v>85</v>
      </c>
      <c r="AF18" t="s">
        <v>85</v>
      </c>
      <c r="AG18" t="s">
        <v>85</v>
      </c>
      <c r="AH18" t="s">
        <v>85</v>
      </c>
      <c r="AI18" t="s">
        <v>85</v>
      </c>
      <c r="AJ18" t="s">
        <v>85</v>
      </c>
      <c r="AK18" t="s">
        <v>85</v>
      </c>
      <c r="AL18" t="s">
        <v>85</v>
      </c>
      <c r="AM18" t="s">
        <v>85</v>
      </c>
      <c r="AN18" t="s">
        <v>85</v>
      </c>
      <c r="AO18" t="s">
        <v>85</v>
      </c>
      <c r="AP18" t="s">
        <v>85</v>
      </c>
      <c r="AQ18" t="s">
        <v>85</v>
      </c>
      <c r="AR18" t="s">
        <v>85</v>
      </c>
      <c r="AS18" t="s">
        <v>85</v>
      </c>
      <c r="AT18" t="s">
        <v>85</v>
      </c>
      <c r="AU18" t="s">
        <v>85</v>
      </c>
      <c r="AV18" t="s">
        <v>85</v>
      </c>
      <c r="AW18" t="s">
        <v>85</v>
      </c>
      <c r="AX18" t="s">
        <v>85</v>
      </c>
      <c r="AY18" t="s">
        <v>85</v>
      </c>
      <c r="AZ18" t="s">
        <v>85</v>
      </c>
      <c r="BB18" t="s">
        <v>85</v>
      </c>
      <c r="BC18" t="s">
        <v>85</v>
      </c>
      <c r="BD18" t="b">
        <v>1</v>
      </c>
      <c r="BE18" t="b">
        <v>1</v>
      </c>
      <c r="BF18" t="s">
        <v>85</v>
      </c>
      <c r="BG18" t="s">
        <v>85</v>
      </c>
      <c r="BH18" t="s">
        <v>85</v>
      </c>
      <c r="BI18" t="s">
        <v>85</v>
      </c>
      <c r="BJ18" t="s">
        <v>85</v>
      </c>
      <c r="BK18" t="s">
        <v>85</v>
      </c>
      <c r="BL18" t="s">
        <v>85</v>
      </c>
      <c r="BM18" t="s">
        <v>85</v>
      </c>
      <c r="BN18" t="s">
        <v>85</v>
      </c>
      <c r="BO18" t="s">
        <v>85</v>
      </c>
      <c r="BP18" t="s">
        <v>85</v>
      </c>
      <c r="BQ18" t="s">
        <v>85</v>
      </c>
      <c r="BR18" t="s">
        <v>85</v>
      </c>
      <c r="BS18" t="s">
        <v>85</v>
      </c>
      <c r="BT18" t="s">
        <v>85</v>
      </c>
      <c r="BU18" t="s">
        <v>85</v>
      </c>
      <c r="BV18" t="s">
        <v>85</v>
      </c>
      <c r="BW18" s="7" t="s">
        <v>85</v>
      </c>
    </row>
    <row r="19" spans="1:75" ht="15.6" x14ac:dyDescent="0.3">
      <c r="A19">
        <f t="shared" si="0"/>
        <v>18</v>
      </c>
      <c r="B19" s="8" t="s">
        <v>85</v>
      </c>
      <c r="C19" t="s">
        <v>75</v>
      </c>
      <c r="D19" t="s">
        <v>76</v>
      </c>
      <c r="E19" t="s">
        <v>147</v>
      </c>
      <c r="F19" t="s">
        <v>78</v>
      </c>
      <c r="G19" t="str">
        <f>_xlfn.CONCAT("CVC Div 11. Rules of the Road. Chapter 3. Driving, Overtaking, and Passing - ",H19)</f>
        <v>CVC Div 11. Rules of the Road. Chapter 3. Driving, Overtaking, and Passing -  21654.b</v>
      </c>
      <c r="H19" s="1" t="s">
        <v>153</v>
      </c>
      <c r="I19" t="s">
        <v>154</v>
      </c>
      <c r="J19" t="s">
        <v>81</v>
      </c>
      <c r="K19" t="s">
        <v>155</v>
      </c>
      <c r="L19" t="s">
        <v>156</v>
      </c>
      <c r="M19" t="b">
        <v>0</v>
      </c>
      <c r="N19" t="s">
        <v>85</v>
      </c>
      <c r="O19">
        <v>2</v>
      </c>
      <c r="P19" t="s">
        <v>84</v>
      </c>
      <c r="Q19" t="s">
        <v>84</v>
      </c>
      <c r="R19" t="s">
        <v>85</v>
      </c>
      <c r="S19" t="s">
        <v>157</v>
      </c>
      <c r="T19" s="9" t="s">
        <v>158</v>
      </c>
      <c r="U19" t="s">
        <v>85</v>
      </c>
      <c r="V19" t="s">
        <v>85</v>
      </c>
      <c r="W19" t="s">
        <v>85</v>
      </c>
      <c r="X19" t="s">
        <v>85</v>
      </c>
      <c r="Y19" t="s">
        <v>85</v>
      </c>
      <c r="Z19" t="s">
        <v>85</v>
      </c>
      <c r="AA19" t="s">
        <v>85</v>
      </c>
      <c r="AB19" t="s">
        <v>85</v>
      </c>
      <c r="AC19" t="s">
        <v>85</v>
      </c>
      <c r="AD19" t="s">
        <v>85</v>
      </c>
      <c r="AE19" t="s">
        <v>85</v>
      </c>
      <c r="AF19" t="s">
        <v>85</v>
      </c>
      <c r="AG19" t="s">
        <v>85</v>
      </c>
      <c r="AH19" t="s">
        <v>85</v>
      </c>
      <c r="AI19" t="s">
        <v>85</v>
      </c>
      <c r="AJ19" t="s">
        <v>85</v>
      </c>
      <c r="AK19" t="s">
        <v>85</v>
      </c>
      <c r="AL19" t="s">
        <v>85</v>
      </c>
      <c r="AM19" t="s">
        <v>85</v>
      </c>
      <c r="AN19" t="s">
        <v>85</v>
      </c>
      <c r="AO19" t="s">
        <v>85</v>
      </c>
      <c r="AP19" t="s">
        <v>85</v>
      </c>
      <c r="AQ19" t="s">
        <v>85</v>
      </c>
      <c r="AR19" t="s">
        <v>85</v>
      </c>
      <c r="AS19" t="s">
        <v>85</v>
      </c>
      <c r="AT19" t="s">
        <v>85</v>
      </c>
      <c r="AU19" t="s">
        <v>85</v>
      </c>
      <c r="AV19" t="s">
        <v>85</v>
      </c>
      <c r="AW19" t="s">
        <v>85</v>
      </c>
      <c r="AX19" t="s">
        <v>85</v>
      </c>
      <c r="AY19" t="s">
        <v>85</v>
      </c>
      <c r="AZ19" t="s">
        <v>85</v>
      </c>
      <c r="BB19" t="s">
        <v>85</v>
      </c>
      <c r="BC19" t="s">
        <v>85</v>
      </c>
      <c r="BD19" t="s">
        <v>85</v>
      </c>
      <c r="BE19" t="s">
        <v>85</v>
      </c>
      <c r="BF19" t="s">
        <v>85</v>
      </c>
      <c r="BG19" t="s">
        <v>85</v>
      </c>
      <c r="BH19" t="s">
        <v>85</v>
      </c>
      <c r="BI19" t="s">
        <v>85</v>
      </c>
      <c r="BJ19" t="s">
        <v>85</v>
      </c>
      <c r="BK19" t="s">
        <v>85</v>
      </c>
      <c r="BL19" t="s">
        <v>85</v>
      </c>
      <c r="BM19" t="s">
        <v>85</v>
      </c>
      <c r="BN19" t="s">
        <v>85</v>
      </c>
      <c r="BO19" t="s">
        <v>85</v>
      </c>
      <c r="BP19" t="s">
        <v>85</v>
      </c>
      <c r="BQ19" t="s">
        <v>85</v>
      </c>
      <c r="BR19" t="s">
        <v>85</v>
      </c>
      <c r="BS19" t="s">
        <v>85</v>
      </c>
      <c r="BT19" t="s">
        <v>85</v>
      </c>
      <c r="BU19" t="s">
        <v>85</v>
      </c>
      <c r="BV19" t="s">
        <v>85</v>
      </c>
      <c r="BW19" s="7" t="s">
        <v>85</v>
      </c>
    </row>
    <row r="20" spans="1:75" ht="15.6" x14ac:dyDescent="0.3">
      <c r="A20">
        <f t="shared" si="0"/>
        <v>19</v>
      </c>
      <c r="B20" s="8" t="s">
        <v>85</v>
      </c>
      <c r="C20" t="s">
        <v>75</v>
      </c>
      <c r="D20" t="s">
        <v>76</v>
      </c>
      <c r="E20" t="s">
        <v>147</v>
      </c>
      <c r="F20" t="s">
        <v>78</v>
      </c>
      <c r="G20" t="str">
        <f>_xlfn.CONCAT("CVC Div 11. Rules of the Road. Chapter 3. Driving, Overtaking, and Passing - ",H20)</f>
        <v>CVC Div 11. Rules of the Road. Chapter 3. Driving, Overtaking, and Passing -  21654.c</v>
      </c>
      <c r="H20" s="1" t="s">
        <v>159</v>
      </c>
      <c r="I20" t="s">
        <v>160</v>
      </c>
      <c r="J20" t="s">
        <v>113</v>
      </c>
      <c r="BW20" s="7"/>
    </row>
    <row r="21" spans="1:75" ht="15.6" x14ac:dyDescent="0.3">
      <c r="A21">
        <f t="shared" si="0"/>
        <v>20</v>
      </c>
      <c r="B21" s="8" t="s">
        <v>85</v>
      </c>
      <c r="C21" t="s">
        <v>75</v>
      </c>
      <c r="D21" t="s">
        <v>76</v>
      </c>
      <c r="E21" t="s">
        <v>147</v>
      </c>
      <c r="F21" t="s">
        <v>78</v>
      </c>
      <c r="G21" t="str">
        <f>_xlfn.CONCAT("CVC Div 11. Rules of the Road. Chapter 3. Driving, Overtaking, and Passing - ",H21)</f>
        <v>CVC Div 11. Rules of the Road. Chapter 3. Driving, Overtaking, and Passing -  21655.a</v>
      </c>
      <c r="H21" s="1" t="s">
        <v>161</v>
      </c>
      <c r="I21" t="s">
        <v>162</v>
      </c>
      <c r="J21" t="s">
        <v>113</v>
      </c>
      <c r="AK21" t="b">
        <v>1</v>
      </c>
      <c r="AL21" t="s">
        <v>85</v>
      </c>
      <c r="AP21" t="s">
        <v>85</v>
      </c>
      <c r="AR21" t="s">
        <v>85</v>
      </c>
      <c r="AS21" t="s">
        <v>85</v>
      </c>
      <c r="AT21" t="s">
        <v>85</v>
      </c>
      <c r="AU21" t="s">
        <v>85</v>
      </c>
      <c r="BW21" s="7"/>
    </row>
    <row r="22" spans="1:75" ht="15.6" x14ac:dyDescent="0.3">
      <c r="A22">
        <f t="shared" si="0"/>
        <v>21</v>
      </c>
      <c r="B22" s="8" t="s">
        <v>85</v>
      </c>
      <c r="C22" t="s">
        <v>75</v>
      </c>
      <c r="D22" t="s">
        <v>76</v>
      </c>
      <c r="E22" t="s">
        <v>163</v>
      </c>
      <c r="F22" t="s">
        <v>78</v>
      </c>
      <c r="G22" t="str">
        <f>_xlfn.CONCAT("CVC Div 11. Rules of the Road. Chapter 3. Driving, Overtaking, and Passing - ",H22)</f>
        <v>CVC Div 11. Rules of the Road. Chapter 3. Driving, Overtaking, and Passing -  21655.b</v>
      </c>
      <c r="H22" s="1" t="s">
        <v>164</v>
      </c>
      <c r="I22" t="s">
        <v>165</v>
      </c>
      <c r="J22" t="s">
        <v>81</v>
      </c>
      <c r="K22" t="s">
        <v>166</v>
      </c>
      <c r="L22" t="s">
        <v>167</v>
      </c>
      <c r="M22" t="b">
        <v>1</v>
      </c>
      <c r="N22" t="s">
        <v>85</v>
      </c>
      <c r="O22">
        <v>1</v>
      </c>
      <c r="P22" t="s">
        <v>84</v>
      </c>
      <c r="Q22" t="s">
        <v>84</v>
      </c>
      <c r="R22" t="s">
        <v>168</v>
      </c>
      <c r="S22" t="s">
        <v>85</v>
      </c>
      <c r="T22" t="s">
        <v>169</v>
      </c>
      <c r="U22" t="s">
        <v>85</v>
      </c>
      <c r="V22" t="s">
        <v>85</v>
      </c>
      <c r="W22" t="s">
        <v>85</v>
      </c>
      <c r="X22" t="s">
        <v>85</v>
      </c>
      <c r="Y22" t="s">
        <v>85</v>
      </c>
      <c r="Z22" t="s">
        <v>85</v>
      </c>
      <c r="AA22" t="s">
        <v>85</v>
      </c>
      <c r="AB22" t="s">
        <v>85</v>
      </c>
      <c r="AC22" t="s">
        <v>85</v>
      </c>
      <c r="AD22" t="s">
        <v>85</v>
      </c>
      <c r="AE22" t="s">
        <v>85</v>
      </c>
      <c r="AF22" t="s">
        <v>85</v>
      </c>
      <c r="AG22" t="s">
        <v>85</v>
      </c>
      <c r="AH22" t="s">
        <v>85</v>
      </c>
      <c r="AI22" t="s">
        <v>85</v>
      </c>
      <c r="AJ22" t="b">
        <v>1</v>
      </c>
      <c r="AK22" t="s">
        <v>85</v>
      </c>
      <c r="AL22" t="s">
        <v>85</v>
      </c>
      <c r="AM22" t="s">
        <v>85</v>
      </c>
      <c r="AN22" t="s">
        <v>85</v>
      </c>
      <c r="AO22" t="s">
        <v>85</v>
      </c>
      <c r="AP22" t="s">
        <v>85</v>
      </c>
      <c r="AQ22" t="s">
        <v>85</v>
      </c>
      <c r="AR22" t="s">
        <v>85</v>
      </c>
      <c r="AS22" t="s">
        <v>85</v>
      </c>
      <c r="AT22" t="s">
        <v>85</v>
      </c>
      <c r="AU22" t="s">
        <v>85</v>
      </c>
      <c r="AV22" t="s">
        <v>85</v>
      </c>
      <c r="AW22" t="s">
        <v>85</v>
      </c>
      <c r="AX22" t="s">
        <v>85</v>
      </c>
      <c r="AY22" t="s">
        <v>85</v>
      </c>
      <c r="AZ22" t="s">
        <v>85</v>
      </c>
      <c r="BB22" t="s">
        <v>85</v>
      </c>
      <c r="BC22" t="s">
        <v>85</v>
      </c>
      <c r="BD22" t="s">
        <v>85</v>
      </c>
      <c r="BE22" t="s">
        <v>85</v>
      </c>
      <c r="BF22" t="s">
        <v>85</v>
      </c>
      <c r="BG22" t="s">
        <v>85</v>
      </c>
      <c r="BH22" t="s">
        <v>85</v>
      </c>
      <c r="BI22" t="s">
        <v>85</v>
      </c>
      <c r="BJ22" t="s">
        <v>85</v>
      </c>
      <c r="BK22" t="s">
        <v>85</v>
      </c>
      <c r="BL22" t="s">
        <v>85</v>
      </c>
      <c r="BM22" t="s">
        <v>85</v>
      </c>
      <c r="BN22" t="s">
        <v>85</v>
      </c>
      <c r="BO22" t="s">
        <v>85</v>
      </c>
      <c r="BP22" t="s">
        <v>85</v>
      </c>
      <c r="BQ22" t="s">
        <v>85</v>
      </c>
      <c r="BR22" t="s">
        <v>85</v>
      </c>
      <c r="BS22" t="s">
        <v>85</v>
      </c>
      <c r="BT22" t="s">
        <v>85</v>
      </c>
      <c r="BU22" t="s">
        <v>85</v>
      </c>
      <c r="BV22" t="s">
        <v>85</v>
      </c>
      <c r="BW22" s="7" t="s">
        <v>85</v>
      </c>
    </row>
    <row r="23" spans="1:75" ht="15.6" x14ac:dyDescent="0.3">
      <c r="A23">
        <f t="shared" si="0"/>
        <v>22</v>
      </c>
      <c r="B23" s="8" t="s">
        <v>85</v>
      </c>
      <c r="C23" t="s">
        <v>75</v>
      </c>
      <c r="D23" t="s">
        <v>76</v>
      </c>
      <c r="E23" t="s">
        <v>163</v>
      </c>
      <c r="F23" t="s">
        <v>78</v>
      </c>
      <c r="G23" t="str">
        <f>_xlfn.CONCAT("CVC Div 11. Rules of the Road. Chapter 3. Driving, Overtaking, and Passing - ",H23)</f>
        <v>CVC Div 11. Rules of the Road. Chapter 3. Driving, Overtaking, and Passing -  21655.b</v>
      </c>
      <c r="H23" s="1" t="s">
        <v>164</v>
      </c>
      <c r="I23" t="s">
        <v>165</v>
      </c>
      <c r="J23" t="s">
        <v>81</v>
      </c>
      <c r="K23" t="s">
        <v>170</v>
      </c>
      <c r="L23" t="s">
        <v>171</v>
      </c>
      <c r="M23" t="b">
        <v>0</v>
      </c>
      <c r="N23" t="s">
        <v>85</v>
      </c>
      <c r="O23">
        <v>1</v>
      </c>
      <c r="P23" t="s">
        <v>84</v>
      </c>
      <c r="Q23" t="s">
        <v>84</v>
      </c>
      <c r="R23" t="s">
        <v>168</v>
      </c>
      <c r="S23" t="s">
        <v>85</v>
      </c>
      <c r="T23" s="9" t="s">
        <v>158</v>
      </c>
      <c r="U23" t="s">
        <v>85</v>
      </c>
      <c r="V23" t="s">
        <v>85</v>
      </c>
      <c r="W23" t="s">
        <v>85</v>
      </c>
      <c r="X23" t="s">
        <v>85</v>
      </c>
      <c r="Y23" t="s">
        <v>85</v>
      </c>
      <c r="Z23" t="s">
        <v>85</v>
      </c>
      <c r="AA23" t="s">
        <v>85</v>
      </c>
      <c r="AB23" t="s">
        <v>85</v>
      </c>
      <c r="AC23" t="s">
        <v>85</v>
      </c>
      <c r="AD23" t="s">
        <v>85</v>
      </c>
      <c r="AE23" t="s">
        <v>85</v>
      </c>
      <c r="AF23" t="s">
        <v>85</v>
      </c>
      <c r="AG23" t="s">
        <v>85</v>
      </c>
      <c r="AH23" t="s">
        <v>85</v>
      </c>
      <c r="AI23" t="s">
        <v>85</v>
      </c>
      <c r="AJ23" t="b">
        <v>0</v>
      </c>
      <c r="AK23" t="s">
        <v>85</v>
      </c>
      <c r="AL23" t="s">
        <v>85</v>
      </c>
      <c r="AM23" t="s">
        <v>85</v>
      </c>
      <c r="AN23" t="s">
        <v>85</v>
      </c>
      <c r="AO23" t="s">
        <v>85</v>
      </c>
      <c r="AP23" t="s">
        <v>85</v>
      </c>
      <c r="AQ23" t="s">
        <v>85</v>
      </c>
      <c r="AR23" t="s">
        <v>85</v>
      </c>
      <c r="AS23" t="s">
        <v>85</v>
      </c>
      <c r="AT23" t="s">
        <v>85</v>
      </c>
      <c r="AU23" t="s">
        <v>85</v>
      </c>
      <c r="AV23" t="s">
        <v>85</v>
      </c>
      <c r="AW23" t="s">
        <v>85</v>
      </c>
      <c r="AX23" t="s">
        <v>85</v>
      </c>
      <c r="AY23" t="s">
        <v>85</v>
      </c>
      <c r="AZ23" t="s">
        <v>85</v>
      </c>
      <c r="BB23" t="s">
        <v>85</v>
      </c>
      <c r="BC23" t="s">
        <v>85</v>
      </c>
      <c r="BD23" t="s">
        <v>85</v>
      </c>
      <c r="BE23" t="s">
        <v>85</v>
      </c>
      <c r="BF23" t="s">
        <v>85</v>
      </c>
      <c r="BG23" t="s">
        <v>85</v>
      </c>
      <c r="BH23" t="s">
        <v>85</v>
      </c>
      <c r="BI23" t="s">
        <v>85</v>
      </c>
      <c r="BJ23" t="s">
        <v>85</v>
      </c>
      <c r="BK23" t="s">
        <v>85</v>
      </c>
      <c r="BL23" t="s">
        <v>85</v>
      </c>
      <c r="BM23" t="s">
        <v>85</v>
      </c>
      <c r="BN23" t="s">
        <v>85</v>
      </c>
      <c r="BO23" t="s">
        <v>85</v>
      </c>
      <c r="BP23" t="s">
        <v>85</v>
      </c>
      <c r="BQ23" t="s">
        <v>85</v>
      </c>
      <c r="BR23" t="s">
        <v>85</v>
      </c>
      <c r="BS23" t="s">
        <v>85</v>
      </c>
      <c r="BT23" t="s">
        <v>85</v>
      </c>
      <c r="BU23" t="s">
        <v>85</v>
      </c>
      <c r="BV23" t="s">
        <v>85</v>
      </c>
      <c r="BW23" s="7" t="s">
        <v>85</v>
      </c>
    </row>
    <row r="24" spans="1:75" ht="15.6" x14ac:dyDescent="0.3">
      <c r="A24">
        <f t="shared" si="0"/>
        <v>23</v>
      </c>
      <c r="B24" s="8" t="s">
        <v>85</v>
      </c>
      <c r="C24" t="s">
        <v>75</v>
      </c>
      <c r="D24" t="s">
        <v>76</v>
      </c>
      <c r="E24" t="s">
        <v>163</v>
      </c>
      <c r="F24" t="s">
        <v>78</v>
      </c>
      <c r="G24" t="str">
        <f>_xlfn.CONCAT("CVC Div 11. Rules of the Road. Chapter 3. Driving, Overtaking, and Passing - ",H24)</f>
        <v>CVC Div 11. Rules of the Road. Chapter 3. Driving, Overtaking, and Passing -  21655.b</v>
      </c>
      <c r="H24" s="1" t="s">
        <v>164</v>
      </c>
      <c r="I24" t="s">
        <v>165</v>
      </c>
      <c r="J24" t="s">
        <v>81</v>
      </c>
      <c r="K24" t="s">
        <v>172</v>
      </c>
      <c r="L24" t="s">
        <v>173</v>
      </c>
      <c r="M24" t="b">
        <v>1</v>
      </c>
      <c r="N24" t="s">
        <v>85</v>
      </c>
      <c r="O24">
        <v>1</v>
      </c>
      <c r="P24" t="s">
        <v>84</v>
      </c>
      <c r="Q24" t="s">
        <v>93</v>
      </c>
      <c r="R24" t="s">
        <v>168</v>
      </c>
      <c r="S24" t="s">
        <v>85</v>
      </c>
      <c r="T24" s="9" t="s">
        <v>174</v>
      </c>
      <c r="U24" t="s">
        <v>85</v>
      </c>
      <c r="V24" t="s">
        <v>85</v>
      </c>
      <c r="W24" t="s">
        <v>85</v>
      </c>
      <c r="X24" t="s">
        <v>85</v>
      </c>
      <c r="Y24" t="s">
        <v>85</v>
      </c>
      <c r="Z24" t="s">
        <v>85</v>
      </c>
      <c r="AA24" t="s">
        <v>85</v>
      </c>
      <c r="AB24" t="s">
        <v>85</v>
      </c>
      <c r="AC24" t="s">
        <v>85</v>
      </c>
      <c r="AD24" t="s">
        <v>85</v>
      </c>
      <c r="AE24" t="s">
        <v>85</v>
      </c>
      <c r="AF24" t="s">
        <v>85</v>
      </c>
      <c r="AG24" t="s">
        <v>85</v>
      </c>
      <c r="AH24" t="s">
        <v>85</v>
      </c>
      <c r="AI24" t="s">
        <v>85</v>
      </c>
      <c r="AJ24" t="b">
        <v>0</v>
      </c>
      <c r="AK24" t="s">
        <v>85</v>
      </c>
      <c r="AL24" t="s">
        <v>85</v>
      </c>
      <c r="AM24" t="s">
        <v>85</v>
      </c>
      <c r="AN24" t="s">
        <v>85</v>
      </c>
      <c r="AO24" t="s">
        <v>85</v>
      </c>
      <c r="AP24" t="s">
        <v>85</v>
      </c>
      <c r="AQ24" t="s">
        <v>85</v>
      </c>
      <c r="AR24" t="s">
        <v>85</v>
      </c>
      <c r="AS24" t="s">
        <v>85</v>
      </c>
      <c r="AT24" t="s">
        <v>85</v>
      </c>
      <c r="AU24" t="s">
        <v>85</v>
      </c>
      <c r="AV24" t="s">
        <v>85</v>
      </c>
      <c r="AW24" t="s">
        <v>85</v>
      </c>
      <c r="AX24" t="s">
        <v>85</v>
      </c>
      <c r="AY24" t="s">
        <v>85</v>
      </c>
      <c r="AZ24" t="s">
        <v>85</v>
      </c>
      <c r="BB24" t="s">
        <v>85</v>
      </c>
      <c r="BC24" t="s">
        <v>85</v>
      </c>
      <c r="BD24" t="s">
        <v>85</v>
      </c>
      <c r="BE24" t="s">
        <v>85</v>
      </c>
      <c r="BF24" t="s">
        <v>85</v>
      </c>
      <c r="BG24" t="s">
        <v>85</v>
      </c>
      <c r="BH24" t="s">
        <v>85</v>
      </c>
      <c r="BI24" t="s">
        <v>85</v>
      </c>
      <c r="BJ24" t="s">
        <v>85</v>
      </c>
      <c r="BK24" t="s">
        <v>85</v>
      </c>
      <c r="BL24" t="s">
        <v>85</v>
      </c>
      <c r="BM24" t="s">
        <v>85</v>
      </c>
      <c r="BN24" t="s">
        <v>85</v>
      </c>
      <c r="BO24" t="s">
        <v>85</v>
      </c>
      <c r="BP24" t="s">
        <v>85</v>
      </c>
      <c r="BQ24" t="s">
        <v>85</v>
      </c>
      <c r="BR24" t="s">
        <v>85</v>
      </c>
      <c r="BS24" t="s">
        <v>85</v>
      </c>
      <c r="BT24" t="s">
        <v>85</v>
      </c>
      <c r="BU24" t="s">
        <v>85</v>
      </c>
      <c r="BV24" t="s">
        <v>85</v>
      </c>
      <c r="BW24" s="7" t="s">
        <v>85</v>
      </c>
    </row>
    <row r="25" spans="1:75" ht="15.6" x14ac:dyDescent="0.3">
      <c r="A25">
        <f t="shared" si="0"/>
        <v>24</v>
      </c>
      <c r="B25" s="8" t="s">
        <v>85</v>
      </c>
      <c r="C25" t="s">
        <v>75</v>
      </c>
      <c r="D25" t="s">
        <v>76</v>
      </c>
      <c r="E25" t="s">
        <v>163</v>
      </c>
      <c r="F25" t="s">
        <v>78</v>
      </c>
      <c r="G25" t="str">
        <f>_xlfn.CONCAT("CVC Div 11. Rules of the Road. Chapter 3. Driving, Overtaking, and Passing - ",H25)</f>
        <v>CVC Div 11. Rules of the Road. Chapter 3. Driving, Overtaking, and Passing -  21655.b</v>
      </c>
      <c r="H25" s="1" t="s">
        <v>164</v>
      </c>
      <c r="I25" t="s">
        <v>165</v>
      </c>
      <c r="J25" t="s">
        <v>81</v>
      </c>
      <c r="K25" t="s">
        <v>170</v>
      </c>
      <c r="L25" t="s">
        <v>171</v>
      </c>
      <c r="M25" t="b">
        <v>0</v>
      </c>
      <c r="N25" t="str">
        <f>_xlfn.CONCAT(A26,", ",A27,", ",A28)</f>
        <v>25, 26, 27</v>
      </c>
      <c r="O25">
        <v>1</v>
      </c>
      <c r="P25" t="s">
        <v>84</v>
      </c>
      <c r="Q25" t="s">
        <v>84</v>
      </c>
      <c r="R25" t="s">
        <v>168</v>
      </c>
      <c r="S25" t="s">
        <v>85</v>
      </c>
      <c r="T25" s="9" t="s">
        <v>158</v>
      </c>
      <c r="U25" t="s">
        <v>85</v>
      </c>
      <c r="V25" t="s">
        <v>85</v>
      </c>
      <c r="W25" t="s">
        <v>85</v>
      </c>
      <c r="X25" t="s">
        <v>85</v>
      </c>
      <c r="Y25" t="s">
        <v>85</v>
      </c>
      <c r="Z25" t="s">
        <v>85</v>
      </c>
      <c r="AA25" t="s">
        <v>85</v>
      </c>
      <c r="AB25" t="s">
        <v>85</v>
      </c>
      <c r="AC25" t="s">
        <v>85</v>
      </c>
      <c r="AD25" t="s">
        <v>85</v>
      </c>
      <c r="AE25" t="s">
        <v>85</v>
      </c>
      <c r="AF25" t="s">
        <v>85</v>
      </c>
      <c r="AG25" t="s">
        <v>85</v>
      </c>
      <c r="AH25" t="s">
        <v>85</v>
      </c>
      <c r="AI25" t="s">
        <v>85</v>
      </c>
      <c r="AJ25" t="b">
        <v>0</v>
      </c>
      <c r="AK25" t="s">
        <v>85</v>
      </c>
      <c r="AL25" t="s">
        <v>85</v>
      </c>
      <c r="AM25" t="s">
        <v>85</v>
      </c>
      <c r="AN25" t="s">
        <v>85</v>
      </c>
      <c r="AO25" t="s">
        <v>85</v>
      </c>
      <c r="AP25" t="s">
        <v>85</v>
      </c>
      <c r="AQ25" t="s">
        <v>85</v>
      </c>
      <c r="AR25" t="s">
        <v>85</v>
      </c>
      <c r="AS25" t="s">
        <v>85</v>
      </c>
      <c r="AT25" t="s">
        <v>85</v>
      </c>
      <c r="AU25" t="s">
        <v>85</v>
      </c>
      <c r="AV25" t="s">
        <v>85</v>
      </c>
      <c r="AW25" t="s">
        <v>85</v>
      </c>
      <c r="AX25" t="s">
        <v>85</v>
      </c>
      <c r="AY25" t="s">
        <v>85</v>
      </c>
      <c r="AZ25" t="s">
        <v>85</v>
      </c>
      <c r="BB25" t="s">
        <v>85</v>
      </c>
      <c r="BC25" t="s">
        <v>85</v>
      </c>
      <c r="BD25" t="s">
        <v>85</v>
      </c>
      <c r="BE25" t="s">
        <v>85</v>
      </c>
      <c r="BF25" t="s">
        <v>85</v>
      </c>
      <c r="BG25" t="s">
        <v>85</v>
      </c>
      <c r="BH25" t="s">
        <v>85</v>
      </c>
      <c r="BI25" t="s">
        <v>85</v>
      </c>
      <c r="BJ25" t="s">
        <v>85</v>
      </c>
      <c r="BK25" t="s">
        <v>85</v>
      </c>
      <c r="BL25" t="s">
        <v>85</v>
      </c>
      <c r="BM25" t="s">
        <v>85</v>
      </c>
      <c r="BN25" t="s">
        <v>85</v>
      </c>
      <c r="BO25" t="s">
        <v>85</v>
      </c>
      <c r="BP25" t="s">
        <v>85</v>
      </c>
      <c r="BQ25" t="s">
        <v>85</v>
      </c>
      <c r="BR25" t="s">
        <v>85</v>
      </c>
      <c r="BS25" t="s">
        <v>85</v>
      </c>
      <c r="BT25" t="s">
        <v>85</v>
      </c>
      <c r="BU25" t="s">
        <v>85</v>
      </c>
      <c r="BV25" t="s">
        <v>85</v>
      </c>
      <c r="BW25" s="7" t="s">
        <v>85</v>
      </c>
    </row>
    <row r="26" spans="1:75" ht="15.6" x14ac:dyDescent="0.3">
      <c r="A26">
        <f t="shared" si="0"/>
        <v>25</v>
      </c>
      <c r="B26" s="8" t="s">
        <v>85</v>
      </c>
      <c r="C26" t="s">
        <v>75</v>
      </c>
      <c r="D26" t="s">
        <v>76</v>
      </c>
      <c r="E26" t="s">
        <v>175</v>
      </c>
      <c r="F26" t="s">
        <v>78</v>
      </c>
      <c r="G26" t="str">
        <f>_xlfn.CONCAT("CVC Div 11. Rules of the Road. Chapter 3. Driving, Overtaking, and Passing - ",H26)</f>
        <v>CVC Div 11. Rules of the Road. Chapter 3. Driving, Overtaking, and Passing -  21655.b</v>
      </c>
      <c r="H26" s="1" t="s">
        <v>164</v>
      </c>
      <c r="I26" t="s">
        <v>165</v>
      </c>
      <c r="J26" t="s">
        <v>81</v>
      </c>
      <c r="K26" t="s">
        <v>176</v>
      </c>
      <c r="L26" t="s">
        <v>173</v>
      </c>
      <c r="M26" t="b">
        <v>1</v>
      </c>
      <c r="N26" t="s">
        <v>85</v>
      </c>
      <c r="O26">
        <v>0</v>
      </c>
      <c r="P26" t="s">
        <v>84</v>
      </c>
      <c r="Q26" t="s">
        <v>93</v>
      </c>
      <c r="R26" t="s">
        <v>168</v>
      </c>
      <c r="S26" t="s">
        <v>85</v>
      </c>
      <c r="T26" s="9" t="s">
        <v>174</v>
      </c>
      <c r="U26" t="s">
        <v>85</v>
      </c>
      <c r="V26" t="s">
        <v>85</v>
      </c>
      <c r="W26" t="s">
        <v>85</v>
      </c>
      <c r="X26" t="s">
        <v>85</v>
      </c>
      <c r="Y26" t="s">
        <v>85</v>
      </c>
      <c r="Z26" t="s">
        <v>85</v>
      </c>
      <c r="AA26" t="s">
        <v>85</v>
      </c>
      <c r="AB26" t="s">
        <v>85</v>
      </c>
      <c r="AC26" t="s">
        <v>85</v>
      </c>
      <c r="AD26" t="s">
        <v>85</v>
      </c>
      <c r="AE26" t="s">
        <v>85</v>
      </c>
      <c r="AF26" t="s">
        <v>85</v>
      </c>
      <c r="AG26" t="s">
        <v>85</v>
      </c>
      <c r="AH26" t="s">
        <v>85</v>
      </c>
      <c r="AI26" t="s">
        <v>85</v>
      </c>
      <c r="AJ26" t="s">
        <v>85</v>
      </c>
      <c r="AK26" t="s">
        <v>85</v>
      </c>
      <c r="AL26" t="s">
        <v>85</v>
      </c>
      <c r="AM26" t="s">
        <v>85</v>
      </c>
      <c r="AN26" t="s">
        <v>85</v>
      </c>
      <c r="AO26" t="s">
        <v>85</v>
      </c>
      <c r="AP26" t="s">
        <v>85</v>
      </c>
      <c r="AQ26" t="s">
        <v>85</v>
      </c>
      <c r="AR26" t="s">
        <v>85</v>
      </c>
      <c r="AS26" t="s">
        <v>85</v>
      </c>
      <c r="AT26" t="s">
        <v>85</v>
      </c>
      <c r="AU26" t="s">
        <v>85</v>
      </c>
      <c r="AV26" t="s">
        <v>85</v>
      </c>
      <c r="AW26" t="s">
        <v>85</v>
      </c>
      <c r="AX26" t="s">
        <v>85</v>
      </c>
      <c r="AY26" t="s">
        <v>85</v>
      </c>
      <c r="AZ26" t="s">
        <v>85</v>
      </c>
      <c r="BB26" t="s">
        <v>85</v>
      </c>
      <c r="BC26" t="s">
        <v>85</v>
      </c>
      <c r="BD26" t="s">
        <v>85</v>
      </c>
      <c r="BE26" t="s">
        <v>85</v>
      </c>
      <c r="BF26" t="s">
        <v>85</v>
      </c>
      <c r="BG26" t="s">
        <v>85</v>
      </c>
      <c r="BH26" t="s">
        <v>85</v>
      </c>
      <c r="BI26" t="s">
        <v>85</v>
      </c>
      <c r="BJ26" t="s">
        <v>85</v>
      </c>
      <c r="BK26" t="s">
        <v>85</v>
      </c>
      <c r="BL26" t="s">
        <v>85</v>
      </c>
      <c r="BM26" t="s">
        <v>85</v>
      </c>
      <c r="BN26" t="s">
        <v>85</v>
      </c>
      <c r="BO26" t="s">
        <v>85</v>
      </c>
      <c r="BP26" t="s">
        <v>85</v>
      </c>
      <c r="BQ26" t="s">
        <v>85</v>
      </c>
      <c r="BR26" t="s">
        <v>85</v>
      </c>
      <c r="BS26" t="s">
        <v>85</v>
      </c>
      <c r="BT26" t="s">
        <v>85</v>
      </c>
      <c r="BU26" t="s">
        <v>85</v>
      </c>
      <c r="BV26" t="s">
        <v>85</v>
      </c>
      <c r="BW26" s="7" t="s">
        <v>85</v>
      </c>
    </row>
    <row r="27" spans="1:75" ht="15.6" x14ac:dyDescent="0.3">
      <c r="A27">
        <f t="shared" si="0"/>
        <v>26</v>
      </c>
      <c r="B27" s="8" t="s">
        <v>85</v>
      </c>
      <c r="C27" t="s">
        <v>75</v>
      </c>
      <c r="D27" t="s">
        <v>76</v>
      </c>
      <c r="E27" t="s">
        <v>175</v>
      </c>
      <c r="F27" t="s">
        <v>78</v>
      </c>
      <c r="G27" t="str">
        <f>_xlfn.CONCAT("CVC Div 11. Rules of the Road. Chapter 3. Driving, Overtaking, and Passing - ",H27)</f>
        <v>CVC Div 11. Rules of the Road. Chapter 3. Driving, Overtaking, and Passing -  21655.b</v>
      </c>
      <c r="H27" s="1" t="s">
        <v>164</v>
      </c>
      <c r="I27" t="s">
        <v>165</v>
      </c>
      <c r="J27" t="s">
        <v>81</v>
      </c>
      <c r="K27" t="s">
        <v>177</v>
      </c>
      <c r="L27" t="s">
        <v>167</v>
      </c>
      <c r="M27" t="b">
        <v>1</v>
      </c>
      <c r="N27" t="s">
        <v>85</v>
      </c>
      <c r="O27">
        <v>1</v>
      </c>
      <c r="P27" t="s">
        <v>84</v>
      </c>
      <c r="Q27" t="s">
        <v>178</v>
      </c>
      <c r="R27" t="s">
        <v>168</v>
      </c>
      <c r="S27" t="s">
        <v>85</v>
      </c>
      <c r="T27" s="9" t="s">
        <v>158</v>
      </c>
      <c r="U27" t="s">
        <v>85</v>
      </c>
      <c r="V27" t="s">
        <v>85</v>
      </c>
      <c r="W27" t="s">
        <v>85</v>
      </c>
      <c r="X27" t="s">
        <v>85</v>
      </c>
      <c r="Y27" t="s">
        <v>85</v>
      </c>
      <c r="Z27" t="s">
        <v>85</v>
      </c>
      <c r="AA27" t="s">
        <v>85</v>
      </c>
      <c r="AB27" t="s">
        <v>85</v>
      </c>
      <c r="AC27" t="s">
        <v>85</v>
      </c>
      <c r="AD27" t="s">
        <v>85</v>
      </c>
      <c r="AE27" t="s">
        <v>85</v>
      </c>
      <c r="AF27" t="s">
        <v>85</v>
      </c>
      <c r="AG27" t="s">
        <v>85</v>
      </c>
      <c r="AH27" t="s">
        <v>85</v>
      </c>
      <c r="AI27" t="s">
        <v>85</v>
      </c>
      <c r="AJ27" t="s">
        <v>85</v>
      </c>
      <c r="AK27" t="s">
        <v>85</v>
      </c>
      <c r="AL27" t="s">
        <v>85</v>
      </c>
      <c r="AM27" t="s">
        <v>85</v>
      </c>
      <c r="AN27" t="s">
        <v>85</v>
      </c>
      <c r="AO27" t="s">
        <v>85</v>
      </c>
      <c r="AP27" t="s">
        <v>85</v>
      </c>
      <c r="AQ27" t="s">
        <v>85</v>
      </c>
      <c r="AR27" t="s">
        <v>85</v>
      </c>
      <c r="AS27" t="s">
        <v>85</v>
      </c>
      <c r="AT27" t="s">
        <v>85</v>
      </c>
      <c r="AU27" t="s">
        <v>85</v>
      </c>
      <c r="AV27" t="s">
        <v>85</v>
      </c>
      <c r="AW27" t="s">
        <v>85</v>
      </c>
      <c r="AX27" t="s">
        <v>85</v>
      </c>
      <c r="AY27" t="s">
        <v>85</v>
      </c>
      <c r="AZ27" t="s">
        <v>85</v>
      </c>
      <c r="BB27" t="s">
        <v>85</v>
      </c>
      <c r="BC27" t="s">
        <v>85</v>
      </c>
      <c r="BD27" t="s">
        <v>85</v>
      </c>
      <c r="BE27" t="s">
        <v>85</v>
      </c>
      <c r="BF27" t="s">
        <v>85</v>
      </c>
      <c r="BG27" t="s">
        <v>85</v>
      </c>
      <c r="BH27" t="s">
        <v>85</v>
      </c>
      <c r="BI27" t="s">
        <v>85</v>
      </c>
      <c r="BJ27" t="s">
        <v>85</v>
      </c>
      <c r="BK27" t="s">
        <v>85</v>
      </c>
      <c r="BL27" t="s">
        <v>85</v>
      </c>
      <c r="BM27" t="s">
        <v>85</v>
      </c>
      <c r="BN27" t="s">
        <v>85</v>
      </c>
      <c r="BO27" t="s">
        <v>85</v>
      </c>
      <c r="BP27" t="s">
        <v>85</v>
      </c>
      <c r="BQ27" t="s">
        <v>85</v>
      </c>
      <c r="BR27" t="s">
        <v>85</v>
      </c>
      <c r="BS27" t="s">
        <v>85</v>
      </c>
      <c r="BT27" t="s">
        <v>85</v>
      </c>
      <c r="BU27" t="s">
        <v>85</v>
      </c>
      <c r="BV27" t="s">
        <v>85</v>
      </c>
      <c r="BW27" s="7" t="s">
        <v>85</v>
      </c>
    </row>
    <row r="28" spans="1:75" ht="15.6" x14ac:dyDescent="0.3">
      <c r="A28">
        <f t="shared" si="0"/>
        <v>27</v>
      </c>
      <c r="B28" s="8" t="s">
        <v>85</v>
      </c>
      <c r="C28" t="s">
        <v>75</v>
      </c>
      <c r="D28" t="s">
        <v>76</v>
      </c>
      <c r="E28" t="s">
        <v>175</v>
      </c>
      <c r="F28" t="s">
        <v>78</v>
      </c>
      <c r="G28" t="str">
        <f>_xlfn.CONCAT("CVC Div 11. Rules of the Road. Chapter 3. Driving, Overtaking, and Passing - ",H28)</f>
        <v>CVC Div 11. Rules of the Road. Chapter 3. Driving, Overtaking, and Passing -  21655.b</v>
      </c>
      <c r="H28" s="1" t="s">
        <v>164</v>
      </c>
      <c r="I28" t="s">
        <v>165</v>
      </c>
      <c r="J28" t="s">
        <v>81</v>
      </c>
      <c r="K28" t="s">
        <v>179</v>
      </c>
      <c r="L28" t="s">
        <v>167</v>
      </c>
      <c r="M28" t="b">
        <v>1</v>
      </c>
      <c r="N28" t="s">
        <v>85</v>
      </c>
      <c r="O28">
        <v>2</v>
      </c>
      <c r="P28" t="s">
        <v>84</v>
      </c>
      <c r="Q28" t="s">
        <v>84</v>
      </c>
      <c r="R28" t="s">
        <v>168</v>
      </c>
      <c r="S28" t="s">
        <v>85</v>
      </c>
      <c r="T28" s="9" t="s">
        <v>158</v>
      </c>
      <c r="U28" t="s">
        <v>85</v>
      </c>
      <c r="V28" t="s">
        <v>85</v>
      </c>
      <c r="W28" t="s">
        <v>85</v>
      </c>
      <c r="X28" t="s">
        <v>85</v>
      </c>
      <c r="Y28" t="s">
        <v>85</v>
      </c>
      <c r="Z28" t="s">
        <v>85</v>
      </c>
      <c r="AA28" t="s">
        <v>85</v>
      </c>
      <c r="AB28" t="s">
        <v>85</v>
      </c>
      <c r="AC28" t="s">
        <v>85</v>
      </c>
      <c r="AD28" t="s">
        <v>85</v>
      </c>
      <c r="AE28" t="s">
        <v>85</v>
      </c>
      <c r="AF28" t="s">
        <v>85</v>
      </c>
      <c r="AG28" t="s">
        <v>85</v>
      </c>
      <c r="AH28" t="s">
        <v>85</v>
      </c>
      <c r="AI28" t="s">
        <v>85</v>
      </c>
      <c r="AJ28" t="s">
        <v>85</v>
      </c>
      <c r="AK28" t="s">
        <v>85</v>
      </c>
      <c r="AL28" t="s">
        <v>85</v>
      </c>
      <c r="AM28" t="s">
        <v>85</v>
      </c>
      <c r="AN28" t="s">
        <v>85</v>
      </c>
      <c r="AO28" t="s">
        <v>85</v>
      </c>
      <c r="AP28" t="s">
        <v>85</v>
      </c>
      <c r="AQ28" t="s">
        <v>85</v>
      </c>
      <c r="AR28" t="s">
        <v>85</v>
      </c>
      <c r="AS28" t="s">
        <v>85</v>
      </c>
      <c r="AT28" t="s">
        <v>85</v>
      </c>
      <c r="AU28" t="s">
        <v>85</v>
      </c>
      <c r="AV28" t="s">
        <v>85</v>
      </c>
      <c r="AW28" t="s">
        <v>85</v>
      </c>
      <c r="AX28" t="s">
        <v>85</v>
      </c>
      <c r="AY28" t="s">
        <v>85</v>
      </c>
      <c r="AZ28" t="s">
        <v>85</v>
      </c>
      <c r="BB28" t="s">
        <v>85</v>
      </c>
      <c r="BC28" t="s">
        <v>85</v>
      </c>
      <c r="BD28" t="s">
        <v>85</v>
      </c>
      <c r="BE28" t="s">
        <v>85</v>
      </c>
      <c r="BF28" t="s">
        <v>85</v>
      </c>
      <c r="BG28" t="s">
        <v>85</v>
      </c>
      <c r="BH28" t="s">
        <v>85</v>
      </c>
      <c r="BI28" t="s">
        <v>85</v>
      </c>
      <c r="BJ28" t="s">
        <v>85</v>
      </c>
      <c r="BK28" t="s">
        <v>85</v>
      </c>
      <c r="BL28" t="s">
        <v>85</v>
      </c>
      <c r="BM28" t="s">
        <v>85</v>
      </c>
      <c r="BN28" t="s">
        <v>85</v>
      </c>
      <c r="BO28" t="s">
        <v>85</v>
      </c>
      <c r="BP28" t="s">
        <v>85</v>
      </c>
      <c r="BQ28" t="s">
        <v>85</v>
      </c>
      <c r="BR28" t="s">
        <v>85</v>
      </c>
      <c r="BS28" t="s">
        <v>85</v>
      </c>
      <c r="BT28" t="s">
        <v>85</v>
      </c>
      <c r="BU28" t="s">
        <v>85</v>
      </c>
      <c r="BV28" t="s">
        <v>85</v>
      </c>
      <c r="BW28" s="7" t="s">
        <v>85</v>
      </c>
    </row>
    <row r="29" spans="1:75" ht="15.6" x14ac:dyDescent="0.3">
      <c r="A29">
        <f t="shared" si="0"/>
        <v>28</v>
      </c>
      <c r="B29" s="8">
        <v>42736</v>
      </c>
      <c r="C29" t="s">
        <v>75</v>
      </c>
      <c r="D29" t="s">
        <v>76</v>
      </c>
      <c r="F29" t="s">
        <v>78</v>
      </c>
      <c r="G29" t="str">
        <f>_xlfn.CONCAT("CVC Div 11. Rules of the Road. Chapter 3. Driving, Overtaking, and Passing - ",H29)</f>
        <v>CVC Div 11. Rules of the Road. Chapter 3. Driving, Overtaking, and Passing -  21655.1a</v>
      </c>
      <c r="H29" s="1" t="s">
        <v>180</v>
      </c>
      <c r="I29" t="s">
        <v>181</v>
      </c>
      <c r="J29" t="s">
        <v>81</v>
      </c>
      <c r="K29" t="s">
        <v>182</v>
      </c>
      <c r="L29" t="s">
        <v>183</v>
      </c>
      <c r="M29" t="b">
        <v>0</v>
      </c>
      <c r="N29" t="str">
        <f>_xlfn.CONCAT(A31)</f>
        <v>30</v>
      </c>
      <c r="O29">
        <v>1</v>
      </c>
      <c r="P29" t="s">
        <v>84</v>
      </c>
      <c r="Q29" t="s">
        <v>84</v>
      </c>
      <c r="R29" t="s">
        <v>184</v>
      </c>
      <c r="S29" t="s">
        <v>85</v>
      </c>
      <c r="T29" s="10" t="s">
        <v>85</v>
      </c>
      <c r="U29" t="s">
        <v>85</v>
      </c>
      <c r="V29" s="10" t="s">
        <v>85</v>
      </c>
      <c r="W29" s="10" t="s">
        <v>85</v>
      </c>
      <c r="X29" s="10" t="s">
        <v>85</v>
      </c>
      <c r="Y29" s="10" t="s">
        <v>85</v>
      </c>
      <c r="Z29" s="10" t="s">
        <v>85</v>
      </c>
      <c r="AA29" s="10" t="s">
        <v>85</v>
      </c>
      <c r="AB29" t="s">
        <v>85</v>
      </c>
      <c r="AC29" t="s">
        <v>85</v>
      </c>
      <c r="AD29" s="10" t="s">
        <v>85</v>
      </c>
      <c r="AE29" s="10" t="s">
        <v>85</v>
      </c>
      <c r="AF29" s="10" t="s">
        <v>85</v>
      </c>
      <c r="AG29" s="10" t="s">
        <v>85</v>
      </c>
      <c r="AH29" s="10" t="s">
        <v>85</v>
      </c>
      <c r="AI29" s="10" t="s">
        <v>85</v>
      </c>
      <c r="AJ29" t="b">
        <v>0</v>
      </c>
      <c r="AK29" t="s">
        <v>85</v>
      </c>
      <c r="AL29" t="s">
        <v>85</v>
      </c>
      <c r="AM29" t="s">
        <v>85</v>
      </c>
      <c r="AN29" t="s">
        <v>85</v>
      </c>
      <c r="AO29" t="s">
        <v>85</v>
      </c>
      <c r="AP29" t="s">
        <v>85</v>
      </c>
      <c r="AQ29" t="s">
        <v>85</v>
      </c>
      <c r="AR29" t="s">
        <v>85</v>
      </c>
      <c r="AS29" t="s">
        <v>85</v>
      </c>
      <c r="AT29" t="s">
        <v>85</v>
      </c>
      <c r="AU29" t="s">
        <v>85</v>
      </c>
      <c r="AV29" t="s">
        <v>85</v>
      </c>
      <c r="AW29" t="s">
        <v>85</v>
      </c>
      <c r="AX29" t="s">
        <v>85</v>
      </c>
      <c r="AY29" t="s">
        <v>85</v>
      </c>
      <c r="AZ29" s="10" t="s">
        <v>85</v>
      </c>
      <c r="BB29" s="10" t="s">
        <v>85</v>
      </c>
      <c r="BC29" t="s">
        <v>85</v>
      </c>
      <c r="BD29" t="s">
        <v>85</v>
      </c>
      <c r="BE29" t="s">
        <v>85</v>
      </c>
      <c r="BF29" t="s">
        <v>85</v>
      </c>
      <c r="BG29" t="s">
        <v>85</v>
      </c>
      <c r="BH29" t="s">
        <v>85</v>
      </c>
      <c r="BI29" t="s">
        <v>85</v>
      </c>
      <c r="BJ29" t="s">
        <v>85</v>
      </c>
      <c r="BK29" t="s">
        <v>85</v>
      </c>
      <c r="BL29" t="s">
        <v>85</v>
      </c>
      <c r="BM29" t="s">
        <v>85</v>
      </c>
      <c r="BN29" t="s">
        <v>85</v>
      </c>
      <c r="BO29" t="s">
        <v>85</v>
      </c>
      <c r="BP29" t="s">
        <v>85</v>
      </c>
      <c r="BQ29" t="s">
        <v>85</v>
      </c>
      <c r="BR29" t="s">
        <v>85</v>
      </c>
      <c r="BS29" t="s">
        <v>85</v>
      </c>
      <c r="BT29" t="s">
        <v>85</v>
      </c>
      <c r="BU29" t="s">
        <v>85</v>
      </c>
      <c r="BV29" t="s">
        <v>85</v>
      </c>
      <c r="BW29" s="7" t="s">
        <v>85</v>
      </c>
    </row>
    <row r="30" spans="1:75" ht="15.6" x14ac:dyDescent="0.3">
      <c r="A30">
        <f t="shared" si="0"/>
        <v>29</v>
      </c>
      <c r="B30" s="8">
        <v>42737</v>
      </c>
      <c r="C30" t="s">
        <v>75</v>
      </c>
      <c r="D30" t="s">
        <v>76</v>
      </c>
      <c r="F30" t="s">
        <v>78</v>
      </c>
      <c r="G30" t="str">
        <f>_xlfn.CONCAT("CVC Div 11. Rules of the Road. Chapter 3. Driving, Overtaking, and Passing - ",H30)</f>
        <v>CVC Div 11. Rules of the Road. Chapter 3. Driving, Overtaking, and Passing -  21655.1b</v>
      </c>
      <c r="H30" s="1" t="s">
        <v>185</v>
      </c>
      <c r="I30" t="s">
        <v>186</v>
      </c>
      <c r="J30" t="s">
        <v>81</v>
      </c>
      <c r="K30" t="s">
        <v>187</v>
      </c>
      <c r="L30" t="s">
        <v>188</v>
      </c>
      <c r="M30" t="b">
        <v>1</v>
      </c>
      <c r="N30" t="s">
        <v>85</v>
      </c>
      <c r="O30">
        <v>1</v>
      </c>
      <c r="P30" t="s">
        <v>84</v>
      </c>
      <c r="Q30" t="s">
        <v>189</v>
      </c>
      <c r="R30" t="s">
        <v>184</v>
      </c>
      <c r="S30" t="s">
        <v>85</v>
      </c>
      <c r="T30" t="s">
        <v>85</v>
      </c>
      <c r="U30" t="s">
        <v>85</v>
      </c>
      <c r="V30" t="s">
        <v>85</v>
      </c>
      <c r="W30" t="s">
        <v>85</v>
      </c>
      <c r="X30" t="s">
        <v>85</v>
      </c>
      <c r="Y30" t="s">
        <v>85</v>
      </c>
      <c r="Z30" t="s">
        <v>85</v>
      </c>
      <c r="AA30" t="s">
        <v>85</v>
      </c>
      <c r="AB30" t="s">
        <v>85</v>
      </c>
      <c r="AC30" t="s">
        <v>85</v>
      </c>
      <c r="AD30" t="s">
        <v>85</v>
      </c>
      <c r="AE30" t="s">
        <v>85</v>
      </c>
      <c r="AF30" t="s">
        <v>85</v>
      </c>
      <c r="AG30" t="s">
        <v>85</v>
      </c>
      <c r="AH30" t="s">
        <v>85</v>
      </c>
      <c r="AI30" t="s">
        <v>85</v>
      </c>
      <c r="AJ30" t="b">
        <v>1</v>
      </c>
      <c r="AK30" t="s">
        <v>85</v>
      </c>
      <c r="AL30" t="s">
        <v>85</v>
      </c>
      <c r="AM30" t="s">
        <v>85</v>
      </c>
      <c r="AN30" t="s">
        <v>85</v>
      </c>
      <c r="AO30" t="s">
        <v>85</v>
      </c>
      <c r="AP30" t="s">
        <v>85</v>
      </c>
      <c r="AQ30" t="s">
        <v>85</v>
      </c>
      <c r="AR30" t="s">
        <v>85</v>
      </c>
      <c r="AS30" t="s">
        <v>85</v>
      </c>
      <c r="AT30" t="s">
        <v>85</v>
      </c>
      <c r="AU30" t="s">
        <v>85</v>
      </c>
      <c r="AV30" t="s">
        <v>85</v>
      </c>
      <c r="AW30" t="s">
        <v>85</v>
      </c>
      <c r="AX30" t="s">
        <v>85</v>
      </c>
      <c r="AY30" t="s">
        <v>85</v>
      </c>
      <c r="AZ30" t="s">
        <v>85</v>
      </c>
      <c r="BB30" t="s">
        <v>85</v>
      </c>
      <c r="BC30" t="s">
        <v>85</v>
      </c>
      <c r="BD30" t="s">
        <v>85</v>
      </c>
      <c r="BE30" t="s">
        <v>85</v>
      </c>
      <c r="BF30" t="s">
        <v>85</v>
      </c>
      <c r="BG30" t="s">
        <v>85</v>
      </c>
      <c r="BH30" t="s">
        <v>85</v>
      </c>
      <c r="BI30" t="s">
        <v>85</v>
      </c>
      <c r="BJ30" t="s">
        <v>85</v>
      </c>
      <c r="BK30" t="s">
        <v>85</v>
      </c>
      <c r="BL30" t="s">
        <v>85</v>
      </c>
      <c r="BM30" t="s">
        <v>85</v>
      </c>
      <c r="BN30" t="s">
        <v>85</v>
      </c>
      <c r="BO30" t="s">
        <v>85</v>
      </c>
      <c r="BP30" t="s">
        <v>85</v>
      </c>
      <c r="BQ30" t="s">
        <v>85</v>
      </c>
      <c r="BR30" t="s">
        <v>85</v>
      </c>
      <c r="BS30" t="s">
        <v>85</v>
      </c>
      <c r="BT30" t="s">
        <v>85</v>
      </c>
      <c r="BU30" t="s">
        <v>85</v>
      </c>
      <c r="BV30" t="s">
        <v>85</v>
      </c>
      <c r="BW30" s="7" t="s">
        <v>85</v>
      </c>
    </row>
    <row r="31" spans="1:75" ht="15.6" x14ac:dyDescent="0.3">
      <c r="A31">
        <f t="shared" si="0"/>
        <v>30</v>
      </c>
      <c r="B31" s="8">
        <v>42738</v>
      </c>
      <c r="C31" t="s">
        <v>75</v>
      </c>
      <c r="D31" t="s">
        <v>76</v>
      </c>
      <c r="F31" t="s">
        <v>78</v>
      </c>
      <c r="G31" t="str">
        <f>_xlfn.CONCAT("CVC Div 11. Rules of the Road. Chapter 3. Driving, Overtaking, and Passing - ",H31)</f>
        <v>CVC Div 11. Rules of the Road. Chapter 3. Driving, Overtaking, and Passing -  21655.1c</v>
      </c>
      <c r="H31" s="1" t="s">
        <v>190</v>
      </c>
      <c r="I31" t="s">
        <v>191</v>
      </c>
      <c r="J31" t="s">
        <v>113</v>
      </c>
      <c r="BW31" s="7"/>
    </row>
    <row r="32" spans="1:75" ht="15.6" x14ac:dyDescent="0.3">
      <c r="A32">
        <f t="shared" si="0"/>
        <v>31</v>
      </c>
      <c r="B32" s="8">
        <v>43101</v>
      </c>
      <c r="C32" t="s">
        <v>75</v>
      </c>
      <c r="D32" t="s">
        <v>76</v>
      </c>
      <c r="F32" t="s">
        <v>78</v>
      </c>
      <c r="G32" t="str">
        <f>_xlfn.CONCAT("CVC Div 11. Rules of the Road. Chapter 3. Driving, Overtaking, and Passing - ",H32)</f>
        <v>CVC Div 11. Rules of the Road. Chapter 3. Driving, Overtaking, and Passing - 21655.5a</v>
      </c>
      <c r="H32" s="1" t="s">
        <v>192</v>
      </c>
      <c r="I32" s="11" t="s">
        <v>193</v>
      </c>
      <c r="J32" t="s">
        <v>113</v>
      </c>
      <c r="BW32" s="7"/>
    </row>
    <row r="33" spans="1:75" ht="15.6" x14ac:dyDescent="0.3">
      <c r="A33">
        <f t="shared" si="0"/>
        <v>32</v>
      </c>
      <c r="B33" s="8">
        <v>43101</v>
      </c>
      <c r="C33" t="s">
        <v>75</v>
      </c>
      <c r="D33" t="s">
        <v>76</v>
      </c>
      <c r="F33" t="s">
        <v>78</v>
      </c>
      <c r="G33" t="str">
        <f>_xlfn.CONCAT("CVC Div 11. Rules of the Road. Chapter 3. Driving, Overtaking, and Passing - ",H33)</f>
        <v>CVC Div 11. Rules of the Road. Chapter 3. Driving, Overtaking, and Passing - 21655.5b</v>
      </c>
      <c r="H33" s="1" t="s">
        <v>194</v>
      </c>
      <c r="I33" s="11" t="s">
        <v>195</v>
      </c>
      <c r="J33" t="s">
        <v>113</v>
      </c>
      <c r="BW33" s="7"/>
    </row>
    <row r="34" spans="1:75" ht="15.6" x14ac:dyDescent="0.3">
      <c r="A34">
        <f t="shared" si="0"/>
        <v>33</v>
      </c>
      <c r="B34" s="8">
        <v>43101</v>
      </c>
      <c r="C34" t="s">
        <v>75</v>
      </c>
      <c r="D34" t="s">
        <v>76</v>
      </c>
      <c r="F34" t="s">
        <v>78</v>
      </c>
      <c r="G34" t="str">
        <f>_xlfn.CONCAT("CVC Div 11. Rules of the Road. Chapter 3. Driving, Overtaking, and Passing - ",H34)</f>
        <v>CVC Div 11. Rules of the Road. Chapter 3. Driving, Overtaking, and Passing - 21655.5c</v>
      </c>
      <c r="H34" s="1" t="s">
        <v>196</v>
      </c>
      <c r="I34" s="11" t="s">
        <v>197</v>
      </c>
      <c r="J34" t="s">
        <v>113</v>
      </c>
      <c r="BW34" s="7"/>
    </row>
    <row r="35" spans="1:75" ht="15.6" x14ac:dyDescent="0.3">
      <c r="A35">
        <f t="shared" si="0"/>
        <v>34</v>
      </c>
      <c r="B35" s="8">
        <v>43101</v>
      </c>
      <c r="C35" t="s">
        <v>75</v>
      </c>
      <c r="D35" t="s">
        <v>76</v>
      </c>
      <c r="F35" t="s">
        <v>78</v>
      </c>
      <c r="G35" t="str">
        <f>_xlfn.CONCAT("CVC Div 11. Rules of the Road. Chapter 3. Driving, Overtaking, and Passing - ",H35)</f>
        <v>CVC Div 11. Rules of the Road. Chapter 3. Driving, Overtaking, and Passing - 21655.5d</v>
      </c>
      <c r="H35" s="1" t="s">
        <v>198</v>
      </c>
      <c r="I35" s="11" t="s">
        <v>199</v>
      </c>
      <c r="J35" t="s">
        <v>113</v>
      </c>
      <c r="BW35" s="7"/>
    </row>
    <row r="36" spans="1:75" ht="15.6" x14ac:dyDescent="0.3">
      <c r="A36">
        <f t="shared" si="0"/>
        <v>35</v>
      </c>
      <c r="B36" s="8">
        <v>43101</v>
      </c>
      <c r="C36" t="s">
        <v>75</v>
      </c>
      <c r="D36" t="s">
        <v>76</v>
      </c>
      <c r="F36" t="s">
        <v>78</v>
      </c>
      <c r="G36" t="str">
        <f>_xlfn.CONCAT("CVC Div 11. Rules of the Road. Chapter 3. Driving, Overtaking, and Passing - ",H36)</f>
        <v>CVC Div 11. Rules of the Road. Chapter 3. Driving, Overtaking, and Passing - 21655.5e</v>
      </c>
      <c r="H36" s="1" t="s">
        <v>200</v>
      </c>
      <c r="I36" s="11" t="s">
        <v>201</v>
      </c>
      <c r="J36" t="s">
        <v>113</v>
      </c>
      <c r="BW36" s="7"/>
    </row>
    <row r="37" spans="1:75" ht="15.6" x14ac:dyDescent="0.3">
      <c r="A37">
        <f t="shared" si="0"/>
        <v>36</v>
      </c>
      <c r="B37" s="8">
        <v>43101</v>
      </c>
      <c r="C37" t="s">
        <v>75</v>
      </c>
      <c r="D37" t="s">
        <v>76</v>
      </c>
      <c r="F37" t="s">
        <v>78</v>
      </c>
      <c r="G37" t="str">
        <f>_xlfn.CONCAT("CVC Div 11. Rules of the Road. Chapter 3. Driving, Overtaking, and Passing - ",H37)</f>
        <v>CVC Div 11. Rules of the Road. Chapter 3. Driving, Overtaking, and Passing - 21655.5f</v>
      </c>
      <c r="H37" s="1" t="s">
        <v>202</v>
      </c>
      <c r="I37" s="11" t="s">
        <v>203</v>
      </c>
      <c r="J37" t="s">
        <v>113</v>
      </c>
      <c r="BW37" s="7"/>
    </row>
    <row r="38" spans="1:75" ht="15.6" x14ac:dyDescent="0.3">
      <c r="A38">
        <f t="shared" si="0"/>
        <v>37</v>
      </c>
      <c r="B38" s="8">
        <v>43101</v>
      </c>
      <c r="C38" t="s">
        <v>75</v>
      </c>
      <c r="D38" t="s">
        <v>76</v>
      </c>
      <c r="F38" t="s">
        <v>78</v>
      </c>
      <c r="G38" t="str">
        <f>_xlfn.CONCAT("CVC Div 11. Rules of the Road. Chapter 3. Driving, Overtaking, and Passing - ",H38)</f>
        <v>CVC Div 11. Rules of the Road. Chapter 3. Driving, Overtaking, and Passing - 21655.5g</v>
      </c>
      <c r="H38" s="1" t="s">
        <v>204</v>
      </c>
      <c r="I38" s="11" t="s">
        <v>205</v>
      </c>
      <c r="J38" t="s">
        <v>113</v>
      </c>
      <c r="BW38" s="7"/>
    </row>
    <row r="39" spans="1:75" ht="15.6" x14ac:dyDescent="0.3">
      <c r="A39">
        <f t="shared" si="0"/>
        <v>38</v>
      </c>
      <c r="B39" s="8">
        <v>36161</v>
      </c>
      <c r="C39" t="s">
        <v>75</v>
      </c>
      <c r="D39" t="s">
        <v>76</v>
      </c>
      <c r="F39" t="s">
        <v>78</v>
      </c>
      <c r="G39" t="str">
        <f>_xlfn.CONCAT("CVC Div 11. Rules of the Road. Chapter 3. Driving, Overtaking, and Passing - ",H39)</f>
        <v>CVC Div 11. Rules of the Road. Chapter 3. Driving, Overtaking, and Passing - 21655.6a</v>
      </c>
      <c r="H39" s="1" t="s">
        <v>206</v>
      </c>
      <c r="I39" s="11" t="s">
        <v>207</v>
      </c>
      <c r="J39" t="s">
        <v>113</v>
      </c>
      <c r="BW39" s="7"/>
    </row>
    <row r="40" spans="1:75" ht="15.6" x14ac:dyDescent="0.3">
      <c r="A40">
        <f t="shared" si="0"/>
        <v>39</v>
      </c>
      <c r="B40" s="8">
        <v>36161</v>
      </c>
      <c r="C40" t="s">
        <v>75</v>
      </c>
      <c r="D40" t="s">
        <v>76</v>
      </c>
      <c r="F40" t="s">
        <v>78</v>
      </c>
      <c r="G40" t="str">
        <f>_xlfn.CONCAT("CVC Div 11. Rules of the Road. Chapter 3. Driving, Overtaking, and Passing - ",H40)</f>
        <v>CVC Div 11. Rules of the Road. Chapter 3. Driving, Overtaking, and Passing - 21655.6b</v>
      </c>
      <c r="H40" s="1" t="s">
        <v>208</v>
      </c>
      <c r="I40" s="11" t="s">
        <v>209</v>
      </c>
      <c r="J40" t="s">
        <v>113</v>
      </c>
      <c r="BW40" s="7"/>
    </row>
    <row r="41" spans="1:75" ht="15.6" x14ac:dyDescent="0.3">
      <c r="A41">
        <f t="shared" si="0"/>
        <v>40</v>
      </c>
      <c r="B41" s="8">
        <v>36161</v>
      </c>
      <c r="C41" t="s">
        <v>75</v>
      </c>
      <c r="D41" t="s">
        <v>76</v>
      </c>
      <c r="F41" t="s">
        <v>78</v>
      </c>
      <c r="G41" t="str">
        <f>_xlfn.CONCAT("CVC Div 11. Rules of the Road. Chapter 3. Driving, Overtaking, and Passing - ",H41)</f>
        <v>CVC Div 11. Rules of the Road. Chapter 3. Driving, Overtaking, and Passing - 21655.6c</v>
      </c>
      <c r="H41" s="1" t="s">
        <v>210</v>
      </c>
      <c r="I41" s="11" t="s">
        <v>211</v>
      </c>
      <c r="J41" t="s">
        <v>113</v>
      </c>
      <c r="BW41" s="7"/>
    </row>
    <row r="42" spans="1:75" ht="15.6" x14ac:dyDescent="0.3">
      <c r="A42">
        <f t="shared" si="0"/>
        <v>41</v>
      </c>
      <c r="B42" s="12">
        <v>1981</v>
      </c>
      <c r="C42" t="s">
        <v>75</v>
      </c>
      <c r="D42" t="s">
        <v>76</v>
      </c>
      <c r="F42" t="s">
        <v>78</v>
      </c>
      <c r="G42" t="str">
        <f>_xlfn.CONCAT("CVC Div 11. Rules of the Road. Chapter 3. Driving, Overtaking, and Passing - ",H42)</f>
        <v>CVC Div 11. Rules of the Road. Chapter 3. Driving, Overtaking, and Passing - 21655.7</v>
      </c>
      <c r="H42" s="13" t="s">
        <v>212</v>
      </c>
      <c r="I42" s="11" t="s">
        <v>213</v>
      </c>
      <c r="J42" t="s">
        <v>113</v>
      </c>
      <c r="BW42" s="7"/>
    </row>
    <row r="43" spans="1:75" ht="15.6" x14ac:dyDescent="0.3">
      <c r="A43">
        <f t="shared" si="0"/>
        <v>42</v>
      </c>
      <c r="B43" s="4">
        <v>35338</v>
      </c>
      <c r="C43" t="s">
        <v>75</v>
      </c>
      <c r="D43" t="s">
        <v>76</v>
      </c>
      <c r="F43" t="s">
        <v>78</v>
      </c>
      <c r="G43" t="str">
        <f>_xlfn.CONCAT("CVC Div 11. Rules of the Road. Chapter 3. Driving, Overtaking, and Passing - ",H43)</f>
        <v>CVC Div 11. Rules of the Road. Chapter 3. Driving, Overtaking, and Passing - 21655.8a</v>
      </c>
      <c r="H43" s="1" t="s">
        <v>214</v>
      </c>
      <c r="I43" s="11" t="s">
        <v>215</v>
      </c>
      <c r="J43" t="s">
        <v>81</v>
      </c>
      <c r="K43" t="s">
        <v>216</v>
      </c>
      <c r="L43" t="s">
        <v>217</v>
      </c>
      <c r="M43" t="b">
        <v>0</v>
      </c>
      <c r="N43" t="str">
        <f>_xlfn.CONCAT(A44)</f>
        <v>43</v>
      </c>
      <c r="O43">
        <v>0</v>
      </c>
      <c r="P43" t="s">
        <v>84</v>
      </c>
      <c r="Q43" t="s">
        <v>218</v>
      </c>
      <c r="R43" t="s">
        <v>85</v>
      </c>
      <c r="S43" t="s">
        <v>85</v>
      </c>
      <c r="T43" t="s">
        <v>85</v>
      </c>
      <c r="U43" t="s">
        <v>85</v>
      </c>
      <c r="V43" t="s">
        <v>85</v>
      </c>
      <c r="W43" t="s">
        <v>85</v>
      </c>
      <c r="X43" t="s">
        <v>85</v>
      </c>
      <c r="Y43" t="s">
        <v>85</v>
      </c>
      <c r="Z43" t="s">
        <v>85</v>
      </c>
      <c r="AA43" t="s">
        <v>85</v>
      </c>
      <c r="AB43" t="s">
        <v>85</v>
      </c>
      <c r="AC43" t="s">
        <v>85</v>
      </c>
      <c r="AD43" t="s">
        <v>85</v>
      </c>
      <c r="AE43" t="s">
        <v>219</v>
      </c>
      <c r="AF43" t="s">
        <v>85</v>
      </c>
      <c r="AG43" t="s">
        <v>85</v>
      </c>
      <c r="AH43" t="s">
        <v>85</v>
      </c>
      <c r="AI43" t="s">
        <v>85</v>
      </c>
      <c r="AJ43" t="s">
        <v>85</v>
      </c>
      <c r="AK43" t="s">
        <v>85</v>
      </c>
      <c r="AL43" t="s">
        <v>85</v>
      </c>
      <c r="AM43" t="s">
        <v>85</v>
      </c>
      <c r="AN43" t="s">
        <v>85</v>
      </c>
      <c r="AO43" t="s">
        <v>85</v>
      </c>
      <c r="AP43" t="s">
        <v>85</v>
      </c>
      <c r="AQ43" t="s">
        <v>85</v>
      </c>
      <c r="AR43" t="s">
        <v>85</v>
      </c>
      <c r="AS43" t="s">
        <v>85</v>
      </c>
      <c r="AT43" t="s">
        <v>85</v>
      </c>
      <c r="AU43" t="s">
        <v>85</v>
      </c>
      <c r="AV43" t="s">
        <v>85</v>
      </c>
      <c r="AW43" t="s">
        <v>85</v>
      </c>
      <c r="AX43" t="s">
        <v>85</v>
      </c>
      <c r="AY43" t="s">
        <v>85</v>
      </c>
      <c r="AZ43" t="s">
        <v>85</v>
      </c>
      <c r="BB43" t="s">
        <v>85</v>
      </c>
      <c r="BC43" t="s">
        <v>85</v>
      </c>
      <c r="BD43" t="s">
        <v>85</v>
      </c>
      <c r="BE43" t="s">
        <v>85</v>
      </c>
      <c r="BF43" t="s">
        <v>85</v>
      </c>
      <c r="BG43" t="s">
        <v>85</v>
      </c>
      <c r="BH43" t="s">
        <v>85</v>
      </c>
      <c r="BI43" t="s">
        <v>85</v>
      </c>
      <c r="BJ43" t="s">
        <v>85</v>
      </c>
      <c r="BK43" t="s">
        <v>85</v>
      </c>
      <c r="BL43" t="s">
        <v>85</v>
      </c>
      <c r="BM43" t="s">
        <v>85</v>
      </c>
      <c r="BN43" t="s">
        <v>85</v>
      </c>
      <c r="BO43" t="s">
        <v>85</v>
      </c>
      <c r="BP43" t="s">
        <v>85</v>
      </c>
      <c r="BQ43" t="s">
        <v>85</v>
      </c>
      <c r="BR43" t="s">
        <v>85</v>
      </c>
      <c r="BS43" t="s">
        <v>85</v>
      </c>
      <c r="BT43" t="s">
        <v>85</v>
      </c>
      <c r="BU43" t="s">
        <v>85</v>
      </c>
      <c r="BV43" t="s">
        <v>85</v>
      </c>
      <c r="BW43" s="7" t="s">
        <v>85</v>
      </c>
    </row>
    <row r="44" spans="1:75" ht="15.6" x14ac:dyDescent="0.3">
      <c r="A44">
        <f t="shared" si="0"/>
        <v>43</v>
      </c>
      <c r="B44" s="4">
        <v>35338</v>
      </c>
      <c r="C44" t="s">
        <v>75</v>
      </c>
      <c r="D44" t="s">
        <v>76</v>
      </c>
      <c r="F44" t="s">
        <v>78</v>
      </c>
      <c r="G44" t="str">
        <f>_xlfn.CONCAT("CVC Div 11. Rules of the Road. Chapter 3. Driving, Overtaking, and Passing - ",H44)</f>
        <v>CVC Div 11. Rules of the Road. Chapter 3. Driving, Overtaking, and Passing - 21655.8b</v>
      </c>
      <c r="H44" s="1" t="s">
        <v>220</v>
      </c>
      <c r="I44" s="11" t="s">
        <v>221</v>
      </c>
      <c r="J44" t="s">
        <v>81</v>
      </c>
      <c r="K44" t="s">
        <v>222</v>
      </c>
      <c r="L44" t="s">
        <v>223</v>
      </c>
      <c r="M44" t="b">
        <v>1</v>
      </c>
      <c r="N44" t="s">
        <v>85</v>
      </c>
      <c r="O44">
        <v>1</v>
      </c>
      <c r="P44" t="s">
        <v>84</v>
      </c>
      <c r="Q44" t="s">
        <v>218</v>
      </c>
      <c r="R44" t="s">
        <v>85</v>
      </c>
      <c r="S44" t="s">
        <v>85</v>
      </c>
      <c r="T44" t="s">
        <v>85</v>
      </c>
      <c r="U44" t="s">
        <v>85</v>
      </c>
      <c r="V44" t="s">
        <v>85</v>
      </c>
      <c r="W44" t="s">
        <v>85</v>
      </c>
      <c r="X44" t="s">
        <v>85</v>
      </c>
      <c r="Y44" t="s">
        <v>85</v>
      </c>
      <c r="Z44" t="s">
        <v>85</v>
      </c>
      <c r="AA44" t="s">
        <v>85</v>
      </c>
      <c r="AB44" t="s">
        <v>85</v>
      </c>
      <c r="AC44" t="s">
        <v>85</v>
      </c>
      <c r="AD44" t="s">
        <v>85</v>
      </c>
      <c r="AE44" t="s">
        <v>85</v>
      </c>
      <c r="AF44" t="s">
        <v>85</v>
      </c>
      <c r="AG44" t="s">
        <v>85</v>
      </c>
      <c r="AH44" t="s">
        <v>85</v>
      </c>
      <c r="AI44" t="s">
        <v>85</v>
      </c>
      <c r="AJ44" t="s">
        <v>85</v>
      </c>
      <c r="AK44" t="s">
        <v>85</v>
      </c>
      <c r="AL44" t="s">
        <v>85</v>
      </c>
      <c r="AM44" t="s">
        <v>85</v>
      </c>
      <c r="AN44" t="s">
        <v>85</v>
      </c>
      <c r="AO44" t="s">
        <v>85</v>
      </c>
      <c r="AP44" t="s">
        <v>85</v>
      </c>
      <c r="AQ44" t="s">
        <v>85</v>
      </c>
      <c r="AR44" t="s">
        <v>85</v>
      </c>
      <c r="AS44" t="s">
        <v>85</v>
      </c>
      <c r="AT44" t="s">
        <v>85</v>
      </c>
      <c r="AU44" t="s">
        <v>85</v>
      </c>
      <c r="AV44" t="s">
        <v>85</v>
      </c>
      <c r="AW44" t="s">
        <v>85</v>
      </c>
      <c r="AX44" t="s">
        <v>85</v>
      </c>
      <c r="AY44" t="s">
        <v>85</v>
      </c>
      <c r="AZ44" t="s">
        <v>85</v>
      </c>
      <c r="BB44" t="s">
        <v>85</v>
      </c>
      <c r="BC44" t="s">
        <v>85</v>
      </c>
      <c r="BD44" t="s">
        <v>85</v>
      </c>
      <c r="BE44" t="s">
        <v>85</v>
      </c>
      <c r="BF44" t="s">
        <v>85</v>
      </c>
      <c r="BG44" t="s">
        <v>85</v>
      </c>
      <c r="BH44" t="s">
        <v>85</v>
      </c>
      <c r="BI44" t="s">
        <v>85</v>
      </c>
      <c r="BJ44" t="s">
        <v>85</v>
      </c>
      <c r="BK44" t="s">
        <v>85</v>
      </c>
      <c r="BL44" t="s">
        <v>85</v>
      </c>
      <c r="BM44" t="s">
        <v>85</v>
      </c>
      <c r="BN44" t="s">
        <v>85</v>
      </c>
      <c r="BO44" t="s">
        <v>85</v>
      </c>
      <c r="BP44" t="b">
        <v>1</v>
      </c>
      <c r="BQ44" t="s">
        <v>85</v>
      </c>
      <c r="BR44" t="s">
        <v>85</v>
      </c>
      <c r="BS44" t="s">
        <v>85</v>
      </c>
      <c r="BT44" t="s">
        <v>85</v>
      </c>
      <c r="BU44" t="s">
        <v>85</v>
      </c>
      <c r="BV44" t="s">
        <v>85</v>
      </c>
      <c r="BW44" s="7" t="s">
        <v>85</v>
      </c>
    </row>
    <row r="45" spans="1:75" ht="15.6" x14ac:dyDescent="0.3">
      <c r="A45">
        <f t="shared" si="0"/>
        <v>44</v>
      </c>
      <c r="B45" s="4">
        <v>35338</v>
      </c>
      <c r="C45" t="s">
        <v>75</v>
      </c>
      <c r="D45" t="s">
        <v>76</v>
      </c>
      <c r="F45" t="s">
        <v>78</v>
      </c>
      <c r="G45" t="str">
        <f>_xlfn.CONCAT("CVC Div 11. Rules of the Road. Chapter 3. Driving, Overtaking, and Passing - ",H45)</f>
        <v>CVC Div 11. Rules of the Road. Chapter 3. Driving, Overtaking, and Passing - 21655.8c</v>
      </c>
      <c r="H45" s="1" t="s">
        <v>224</v>
      </c>
      <c r="I45" s="11" t="s">
        <v>225</v>
      </c>
      <c r="J45" t="s">
        <v>113</v>
      </c>
      <c r="BW45" s="7"/>
    </row>
    <row r="46" spans="1:75" ht="15.6" x14ac:dyDescent="0.3">
      <c r="A46">
        <f t="shared" si="0"/>
        <v>45</v>
      </c>
      <c r="B46" s="4">
        <v>43466</v>
      </c>
      <c r="C46" t="s">
        <v>75</v>
      </c>
      <c r="D46" t="s">
        <v>76</v>
      </c>
      <c r="F46" t="s">
        <v>78</v>
      </c>
      <c r="G46" t="str">
        <f>_xlfn.CONCAT("CVC Div 11. Rules of the Road. Chapter 3. Driving, Overtaking, and Passing - ",H46)</f>
        <v>CVC Div 11. Rules of the Road. Chapter 3. Driving, Overtaking, and Passing - 21655.9a</v>
      </c>
      <c r="H46" s="1" t="s">
        <v>226</v>
      </c>
      <c r="I46" s="11" t="s">
        <v>227</v>
      </c>
      <c r="J46" t="s">
        <v>113</v>
      </c>
      <c r="BW46" s="7"/>
    </row>
    <row r="47" spans="1:75" ht="15.6" x14ac:dyDescent="0.3">
      <c r="A47">
        <f t="shared" si="0"/>
        <v>46</v>
      </c>
      <c r="B47" s="4">
        <v>43466</v>
      </c>
      <c r="C47" t="s">
        <v>75</v>
      </c>
      <c r="D47" t="s">
        <v>76</v>
      </c>
      <c r="F47" t="s">
        <v>78</v>
      </c>
      <c r="G47" t="str">
        <f>_xlfn.CONCAT("CVC Div 11. Rules of the Road. Chapter 3. Driving, Overtaking, and Passing - ",H47)</f>
        <v>CVC Div 11. Rules of the Road. Chapter 3. Driving, Overtaking, and Passing - 21655.9b</v>
      </c>
      <c r="H47" s="1" t="s">
        <v>228</v>
      </c>
      <c r="I47" s="11" t="s">
        <v>229</v>
      </c>
      <c r="J47" t="s">
        <v>113</v>
      </c>
      <c r="BW47" s="7"/>
    </row>
    <row r="48" spans="1:75" ht="15.6" x14ac:dyDescent="0.3">
      <c r="A48">
        <f t="shared" si="0"/>
        <v>47</v>
      </c>
      <c r="B48" s="4">
        <v>43466</v>
      </c>
      <c r="C48" t="s">
        <v>75</v>
      </c>
      <c r="D48" t="s">
        <v>76</v>
      </c>
      <c r="F48" t="s">
        <v>78</v>
      </c>
      <c r="G48" t="str">
        <f>_xlfn.CONCAT("CVC Div 11. Rules of the Road. Chapter 3. Driving, Overtaking, and Passing - ",H48)</f>
        <v>CVC Div 11. Rules of the Road. Chapter 3. Driving, Overtaking, and Passing - 21655.9c</v>
      </c>
      <c r="H48" s="1" t="s">
        <v>230</v>
      </c>
      <c r="I48" t="s">
        <v>231</v>
      </c>
      <c r="J48" t="s">
        <v>113</v>
      </c>
      <c r="BW48" s="7"/>
    </row>
    <row r="49" spans="1:75" ht="15.6" x14ac:dyDescent="0.3">
      <c r="A49">
        <f t="shared" si="0"/>
        <v>48</v>
      </c>
      <c r="B49" s="4">
        <v>43466</v>
      </c>
      <c r="C49" t="s">
        <v>75</v>
      </c>
      <c r="D49" t="s">
        <v>76</v>
      </c>
      <c r="F49" t="s">
        <v>78</v>
      </c>
      <c r="G49" t="str">
        <f>_xlfn.CONCAT("CVC Div 11. Rules of the Road. Chapter 3. Driving, Overtaking, and Passing - ",H49)</f>
        <v>CVC Div 11. Rules of the Road. Chapter 3. Driving, Overtaking, and Passing - 21655.9d</v>
      </c>
      <c r="H49" s="1" t="s">
        <v>232</v>
      </c>
      <c r="I49" s="11" t="s">
        <v>233</v>
      </c>
      <c r="J49" t="s">
        <v>113</v>
      </c>
      <c r="BW49" s="7"/>
    </row>
    <row r="50" spans="1:75" ht="15.6" x14ac:dyDescent="0.3">
      <c r="A50">
        <f t="shared" si="0"/>
        <v>49</v>
      </c>
      <c r="B50" s="4">
        <v>43466</v>
      </c>
      <c r="C50" t="s">
        <v>75</v>
      </c>
      <c r="D50" t="s">
        <v>76</v>
      </c>
      <c r="F50" t="s">
        <v>78</v>
      </c>
      <c r="G50" t="str">
        <f>_xlfn.CONCAT("CVC Div 11. Rules of the Road. Chapter 3. Driving, Overtaking, and Passing - ",H50)</f>
        <v>CVC Div 11. Rules of the Road. Chapter 3. Driving, Overtaking, and Passing - 21655.9e</v>
      </c>
      <c r="H50" s="1" t="s">
        <v>234</v>
      </c>
      <c r="I50" s="11" t="s">
        <v>235</v>
      </c>
      <c r="J50" t="s">
        <v>113</v>
      </c>
      <c r="BW50" s="7"/>
    </row>
    <row r="51" spans="1:75" ht="15.6" x14ac:dyDescent="0.3">
      <c r="A51">
        <f t="shared" si="0"/>
        <v>50</v>
      </c>
      <c r="B51" s="4">
        <v>43466</v>
      </c>
      <c r="C51" t="s">
        <v>75</v>
      </c>
      <c r="D51" t="s">
        <v>76</v>
      </c>
      <c r="F51" t="s">
        <v>78</v>
      </c>
      <c r="G51" t="str">
        <f>_xlfn.CONCAT("CVC Div 11. Rules of the Road. Chapter 3. Driving, Overtaking, and Passing - ",H51)</f>
        <v>CVC Div 11. Rules of the Road. Chapter 3. Driving, Overtaking, and Passing - 21655.9f</v>
      </c>
      <c r="H51" s="1" t="s">
        <v>236</v>
      </c>
      <c r="I51" t="s">
        <v>237</v>
      </c>
      <c r="J51" t="s">
        <v>113</v>
      </c>
      <c r="BW51" s="7"/>
    </row>
    <row r="52" spans="1:75" ht="15.6" x14ac:dyDescent="0.3">
      <c r="A52">
        <f t="shared" si="0"/>
        <v>51</v>
      </c>
      <c r="B52" s="4">
        <v>43466</v>
      </c>
      <c r="C52" t="s">
        <v>75</v>
      </c>
      <c r="D52" t="s">
        <v>76</v>
      </c>
      <c r="F52" t="s">
        <v>78</v>
      </c>
      <c r="G52" t="str">
        <f>_xlfn.CONCAT("CVC Div 11. Rules of the Road. Chapter 3. Driving, Overtaking, and Passing - ",H52)</f>
        <v>CVC Div 11. Rules of the Road. Chapter 3. Driving, Overtaking, and Passing - 21655.9g</v>
      </c>
      <c r="H52" s="1" t="s">
        <v>238</v>
      </c>
      <c r="I52" t="s">
        <v>239</v>
      </c>
      <c r="J52" t="s">
        <v>113</v>
      </c>
      <c r="BW52" s="7"/>
    </row>
    <row r="53" spans="1:75" ht="15.6" x14ac:dyDescent="0.3">
      <c r="A53">
        <f t="shared" si="0"/>
        <v>52</v>
      </c>
      <c r="B53" s="4">
        <v>42370</v>
      </c>
      <c r="C53" t="s">
        <v>75</v>
      </c>
      <c r="D53" t="s">
        <v>76</v>
      </c>
      <c r="F53" t="s">
        <v>78</v>
      </c>
      <c r="G53" t="str">
        <f>_xlfn.CONCAT("CVC Div 11. Rules of the Road. Chapter 3. Driving, Overtaking, and Passing - ",H53)</f>
        <v>CVC Div 11. Rules of the Road. Chapter 3. Driving, Overtaking, and Passing - 21656</v>
      </c>
      <c r="H53" s="13" t="s">
        <v>240</v>
      </c>
      <c r="I53" s="11" t="s">
        <v>241</v>
      </c>
      <c r="J53" t="s">
        <v>81</v>
      </c>
      <c r="K53" t="s">
        <v>242</v>
      </c>
      <c r="L53" t="s">
        <v>243</v>
      </c>
      <c r="M53" t="b">
        <v>0</v>
      </c>
      <c r="N53" t="s">
        <v>85</v>
      </c>
      <c r="O53">
        <v>2</v>
      </c>
      <c r="P53" t="s">
        <v>84</v>
      </c>
      <c r="Q53" t="s">
        <v>84</v>
      </c>
      <c r="R53" t="s">
        <v>85</v>
      </c>
      <c r="S53" t="s">
        <v>85</v>
      </c>
      <c r="T53" t="s">
        <v>85</v>
      </c>
      <c r="U53" t="s">
        <v>85</v>
      </c>
      <c r="V53" t="s">
        <v>85</v>
      </c>
      <c r="W53" t="s">
        <v>85</v>
      </c>
      <c r="X53" t="s">
        <v>85</v>
      </c>
      <c r="Y53" t="s">
        <v>85</v>
      </c>
      <c r="Z53" t="s">
        <v>85</v>
      </c>
      <c r="AA53" t="s">
        <v>85</v>
      </c>
      <c r="AB53" t="s">
        <v>85</v>
      </c>
      <c r="AC53" t="s">
        <v>85</v>
      </c>
      <c r="AD53" t="s">
        <v>85</v>
      </c>
      <c r="AE53" t="s">
        <v>85</v>
      </c>
      <c r="AF53" t="s">
        <v>85</v>
      </c>
      <c r="AG53" t="s">
        <v>85</v>
      </c>
      <c r="AH53" t="s">
        <v>85</v>
      </c>
      <c r="AI53" t="s">
        <v>85</v>
      </c>
      <c r="AJ53" t="s">
        <v>85</v>
      </c>
      <c r="AK53" t="s">
        <v>85</v>
      </c>
      <c r="AL53" t="s">
        <v>85</v>
      </c>
      <c r="AM53" t="s">
        <v>85</v>
      </c>
      <c r="AN53" t="s">
        <v>85</v>
      </c>
      <c r="AO53" t="s">
        <v>85</v>
      </c>
      <c r="AP53" t="s">
        <v>85</v>
      </c>
      <c r="AQ53" t="s">
        <v>85</v>
      </c>
      <c r="AR53" t="s">
        <v>85</v>
      </c>
      <c r="AS53" t="s">
        <v>85</v>
      </c>
      <c r="AT53" t="s">
        <v>85</v>
      </c>
      <c r="AU53" t="s">
        <v>85</v>
      </c>
      <c r="AV53" t="s">
        <v>85</v>
      </c>
      <c r="AW53" t="s">
        <v>85</v>
      </c>
      <c r="AX53" t="s">
        <v>85</v>
      </c>
      <c r="AY53" t="s">
        <v>85</v>
      </c>
      <c r="AZ53" t="s">
        <v>85</v>
      </c>
      <c r="BB53" t="s">
        <v>85</v>
      </c>
      <c r="BC53" t="b">
        <v>1</v>
      </c>
      <c r="BD53" t="s">
        <v>85</v>
      </c>
      <c r="BE53" t="s">
        <v>85</v>
      </c>
      <c r="BF53" t="s">
        <v>85</v>
      </c>
      <c r="BG53" t="s">
        <v>85</v>
      </c>
      <c r="BH53" t="s">
        <v>85</v>
      </c>
      <c r="BI53" t="s">
        <v>85</v>
      </c>
      <c r="BJ53" t="s">
        <v>85</v>
      </c>
      <c r="BK53" t="s">
        <v>85</v>
      </c>
      <c r="BL53" t="s">
        <v>85</v>
      </c>
      <c r="BM53" t="s">
        <v>85</v>
      </c>
      <c r="BN53" t="s">
        <v>85</v>
      </c>
      <c r="BO53" t="s">
        <v>85</v>
      </c>
      <c r="BP53" t="s">
        <v>85</v>
      </c>
      <c r="BQ53" t="s">
        <v>85</v>
      </c>
      <c r="BR53" t="s">
        <v>85</v>
      </c>
      <c r="BS53" t="s">
        <v>85</v>
      </c>
      <c r="BT53" t="s">
        <v>85</v>
      </c>
      <c r="BU53" t="s">
        <v>85</v>
      </c>
      <c r="BV53" t="s">
        <v>85</v>
      </c>
      <c r="BW53" s="7" t="s">
        <v>85</v>
      </c>
    </row>
    <row r="54" spans="1:75" ht="15.6" x14ac:dyDescent="0.3">
      <c r="A54">
        <f t="shared" si="0"/>
        <v>53</v>
      </c>
      <c r="B54" s="12">
        <v>1969</v>
      </c>
      <c r="C54" t="s">
        <v>75</v>
      </c>
      <c r="D54" t="s">
        <v>76</v>
      </c>
      <c r="F54" t="s">
        <v>78</v>
      </c>
      <c r="G54" t="str">
        <f>_xlfn.CONCAT("CVC Div 11. Rules of the Road. Chapter 3. Driving, Overtaking, and Passing - ",H54)</f>
        <v>CVC Div 11. Rules of the Road. Chapter 3. Driving, Overtaking, and Passing - 21657</v>
      </c>
      <c r="H54" s="13" t="s">
        <v>244</v>
      </c>
      <c r="I54" s="11" t="s">
        <v>245</v>
      </c>
      <c r="J54" t="s">
        <v>113</v>
      </c>
      <c r="BW54" s="7"/>
    </row>
    <row r="55" spans="1:75" ht="15.6" x14ac:dyDescent="0.3">
      <c r="A55">
        <f t="shared" si="0"/>
        <v>54</v>
      </c>
      <c r="B55" s="12">
        <v>1975</v>
      </c>
      <c r="C55" t="s">
        <v>75</v>
      </c>
      <c r="D55" t="s">
        <v>76</v>
      </c>
      <c r="F55" t="s">
        <v>78</v>
      </c>
      <c r="G55" t="str">
        <f>_xlfn.CONCAT("CVC Div 11. Rules of the Road. Chapter 3. Driving, Overtaking, and Passing - ",H55)</f>
        <v>CVC Div 11. Rules of the Road. Chapter 3. Driving, Overtaking, and Passing - 21658.a</v>
      </c>
      <c r="H55" s="13" t="s">
        <v>246</v>
      </c>
      <c r="I55" s="11" t="s">
        <v>247</v>
      </c>
      <c r="J55" t="s">
        <v>81</v>
      </c>
      <c r="K55" t="s">
        <v>248</v>
      </c>
      <c r="L55" t="s">
        <v>249</v>
      </c>
      <c r="M55" t="b">
        <v>0</v>
      </c>
      <c r="N55" t="s">
        <v>85</v>
      </c>
      <c r="O55">
        <v>2</v>
      </c>
      <c r="P55" t="s">
        <v>84</v>
      </c>
      <c r="Q55" t="s">
        <v>250</v>
      </c>
      <c r="R55" t="s">
        <v>85</v>
      </c>
      <c r="S55" t="s">
        <v>85</v>
      </c>
      <c r="T55" t="s">
        <v>85</v>
      </c>
      <c r="U55" t="s">
        <v>85</v>
      </c>
      <c r="V55" t="s">
        <v>85</v>
      </c>
      <c r="W55" t="s">
        <v>85</v>
      </c>
      <c r="X55" t="s">
        <v>85</v>
      </c>
      <c r="Y55" t="s">
        <v>85</v>
      </c>
      <c r="Z55" t="s">
        <v>85</v>
      </c>
      <c r="AA55" t="s">
        <v>85</v>
      </c>
      <c r="AB55" t="s">
        <v>85</v>
      </c>
      <c r="AC55" t="s">
        <v>85</v>
      </c>
      <c r="AD55" t="s">
        <v>85</v>
      </c>
      <c r="AE55" t="s">
        <v>85</v>
      </c>
      <c r="AF55" t="s">
        <v>85</v>
      </c>
      <c r="AG55" t="s">
        <v>85</v>
      </c>
      <c r="AH55" t="s">
        <v>85</v>
      </c>
      <c r="AI55" t="s">
        <v>85</v>
      </c>
      <c r="AJ55" t="s">
        <v>85</v>
      </c>
      <c r="AK55" t="s">
        <v>85</v>
      </c>
      <c r="AL55" t="s">
        <v>85</v>
      </c>
      <c r="AM55" t="s">
        <v>85</v>
      </c>
      <c r="AN55" t="s">
        <v>85</v>
      </c>
      <c r="AO55" t="s">
        <v>85</v>
      </c>
      <c r="AP55" t="s">
        <v>85</v>
      </c>
      <c r="AQ55" t="s">
        <v>85</v>
      </c>
      <c r="AR55" t="s">
        <v>85</v>
      </c>
      <c r="AS55" t="s">
        <v>85</v>
      </c>
      <c r="AT55" t="s">
        <v>85</v>
      </c>
      <c r="AU55" t="s">
        <v>85</v>
      </c>
      <c r="AV55" t="s">
        <v>85</v>
      </c>
      <c r="AW55" t="s">
        <v>85</v>
      </c>
      <c r="AX55" t="s">
        <v>85</v>
      </c>
      <c r="AY55" t="s">
        <v>85</v>
      </c>
      <c r="AZ55" t="s">
        <v>85</v>
      </c>
      <c r="BB55" t="s">
        <v>85</v>
      </c>
      <c r="BC55" t="s">
        <v>85</v>
      </c>
      <c r="BD55" t="s">
        <v>85</v>
      </c>
      <c r="BE55" t="s">
        <v>85</v>
      </c>
      <c r="BF55" t="s">
        <v>85</v>
      </c>
      <c r="BG55" t="s">
        <v>85</v>
      </c>
      <c r="BH55" t="s">
        <v>85</v>
      </c>
      <c r="BI55" t="s">
        <v>85</v>
      </c>
      <c r="BJ55" t="s">
        <v>85</v>
      </c>
      <c r="BK55" t="s">
        <v>85</v>
      </c>
      <c r="BL55" t="s">
        <v>85</v>
      </c>
      <c r="BM55" t="s">
        <v>85</v>
      </c>
      <c r="BN55" t="s">
        <v>85</v>
      </c>
      <c r="BO55" t="s">
        <v>85</v>
      </c>
      <c r="BP55" t="s">
        <v>85</v>
      </c>
      <c r="BQ55" t="s">
        <v>85</v>
      </c>
      <c r="BR55" t="s">
        <v>85</v>
      </c>
      <c r="BS55" t="s">
        <v>85</v>
      </c>
      <c r="BT55" t="s">
        <v>85</v>
      </c>
      <c r="BU55" t="s">
        <v>85</v>
      </c>
      <c r="BV55" t="s">
        <v>85</v>
      </c>
      <c r="BW55" s="7" t="s">
        <v>85</v>
      </c>
    </row>
    <row r="56" spans="1:75" ht="15.6" x14ac:dyDescent="0.3">
      <c r="A56">
        <f t="shared" si="0"/>
        <v>55</v>
      </c>
      <c r="B56" s="12">
        <v>1975</v>
      </c>
      <c r="C56" t="s">
        <v>75</v>
      </c>
      <c r="D56" t="s">
        <v>76</v>
      </c>
      <c r="F56" t="s">
        <v>78</v>
      </c>
      <c r="G56" t="str">
        <f>_xlfn.CONCAT("CVC Div 11. Rules of the Road. Chapter 3. Driving, Overtaking, and Passing - ",H56)</f>
        <v>CVC Div 11. Rules of the Road. Chapter 3. Driving, Overtaking, and Passing - 21658.b</v>
      </c>
      <c r="H56" s="13" t="s">
        <v>251</v>
      </c>
      <c r="I56" s="11" t="s">
        <v>252</v>
      </c>
      <c r="J56" t="s">
        <v>113</v>
      </c>
      <c r="BW56" s="7"/>
    </row>
    <row r="57" spans="1:75" ht="15.6" x14ac:dyDescent="0.3">
      <c r="A57">
        <f t="shared" si="0"/>
        <v>56</v>
      </c>
      <c r="B57" s="4">
        <v>42736</v>
      </c>
      <c r="C57" t="s">
        <v>75</v>
      </c>
      <c r="D57" t="s">
        <v>76</v>
      </c>
      <c r="F57" t="s">
        <v>78</v>
      </c>
      <c r="G57" t="str">
        <f>_xlfn.CONCAT("CVC Div 11. Rules of the Road. Chapter 3. Driving, Overtaking, and Passing - ",H57)</f>
        <v>CVC Div 11. Rules of the Road. Chapter 3. Driving, Overtaking, and Passing - 21658.1a</v>
      </c>
      <c r="H57" s="13" t="s">
        <v>253</v>
      </c>
      <c r="I57" s="11" t="s">
        <v>254</v>
      </c>
      <c r="J57" t="s">
        <v>113</v>
      </c>
      <c r="BW57" s="7"/>
    </row>
    <row r="58" spans="1:75" ht="15.6" x14ac:dyDescent="0.3">
      <c r="A58">
        <f t="shared" si="0"/>
        <v>57</v>
      </c>
      <c r="B58" s="4">
        <v>42736</v>
      </c>
      <c r="C58" t="s">
        <v>75</v>
      </c>
      <c r="D58" t="s">
        <v>76</v>
      </c>
      <c r="F58" t="s">
        <v>78</v>
      </c>
      <c r="G58" t="str">
        <f>_xlfn.CONCAT("CVC Div 11. Rules of the Road. Chapter 3. Driving, Overtaking, and Passing - ",H58)</f>
        <v>CVC Div 11. Rules of the Road. Chapter 3. Driving, Overtaking, and Passing - 21658.1b</v>
      </c>
      <c r="H58" s="13" t="s">
        <v>255</v>
      </c>
      <c r="I58" s="11" t="s">
        <v>256</v>
      </c>
      <c r="J58" t="s">
        <v>113</v>
      </c>
      <c r="BW58" s="7"/>
    </row>
    <row r="59" spans="1:75" ht="15.6" x14ac:dyDescent="0.3">
      <c r="A59">
        <f t="shared" si="0"/>
        <v>58</v>
      </c>
      <c r="B59" s="4">
        <v>42736</v>
      </c>
      <c r="C59" t="s">
        <v>75</v>
      </c>
      <c r="D59" t="s">
        <v>76</v>
      </c>
      <c r="F59" t="s">
        <v>78</v>
      </c>
      <c r="G59" t="str">
        <f>_xlfn.CONCAT("CVC Div 11. Rules of the Road. Chapter 3. Driving, Overtaking, and Passing - ",H59)</f>
        <v>CVC Div 11. Rules of the Road. Chapter 3. Driving, Overtaking, and Passing - 21658.1c</v>
      </c>
      <c r="H59" s="13" t="s">
        <v>257</v>
      </c>
      <c r="I59" t="s">
        <v>258</v>
      </c>
      <c r="J59" t="s">
        <v>113</v>
      </c>
      <c r="BW59" s="7"/>
    </row>
    <row r="60" spans="1:75" ht="15.6" x14ac:dyDescent="0.3">
      <c r="A60">
        <f t="shared" si="0"/>
        <v>59</v>
      </c>
      <c r="B60" s="12">
        <v>1959</v>
      </c>
      <c r="C60" t="s">
        <v>75</v>
      </c>
      <c r="D60" t="s">
        <v>76</v>
      </c>
      <c r="F60" t="s">
        <v>78</v>
      </c>
      <c r="G60" t="str">
        <f>_xlfn.CONCAT("CVC Div 11. Rules of the Road. Chapter 3. Driving, Overtaking, and Passing - ",H60)</f>
        <v>CVC Div 11. Rules of the Road. Chapter 3. Driving, Overtaking, and Passing - 21659</v>
      </c>
      <c r="H60" s="13" t="s">
        <v>259</v>
      </c>
      <c r="I60" s="11" t="s">
        <v>260</v>
      </c>
      <c r="J60" t="s">
        <v>81</v>
      </c>
      <c r="K60" t="s">
        <v>261</v>
      </c>
      <c r="L60" t="s">
        <v>262</v>
      </c>
      <c r="M60" t="b">
        <v>0</v>
      </c>
      <c r="N60" t="str">
        <f>_xlfn.CONCAT(A61)</f>
        <v>60</v>
      </c>
      <c r="O60">
        <v>2</v>
      </c>
      <c r="P60" t="s">
        <v>84</v>
      </c>
      <c r="Q60" t="s">
        <v>84</v>
      </c>
      <c r="R60" t="s">
        <v>85</v>
      </c>
      <c r="S60" t="s">
        <v>85</v>
      </c>
      <c r="T60" t="s">
        <v>263</v>
      </c>
      <c r="U60" t="s">
        <v>85</v>
      </c>
      <c r="V60" t="s">
        <v>85</v>
      </c>
      <c r="W60" t="s">
        <v>85</v>
      </c>
      <c r="X60" t="s">
        <v>85</v>
      </c>
      <c r="Y60" t="s">
        <v>85</v>
      </c>
      <c r="Z60" t="s">
        <v>85</v>
      </c>
      <c r="AA60" t="s">
        <v>85</v>
      </c>
      <c r="AB60" t="s">
        <v>85</v>
      </c>
      <c r="AC60" t="s">
        <v>85</v>
      </c>
      <c r="AD60" t="s">
        <v>85</v>
      </c>
      <c r="AE60" t="s">
        <v>85</v>
      </c>
      <c r="AF60" t="s">
        <v>85</v>
      </c>
      <c r="AG60" t="s">
        <v>85</v>
      </c>
      <c r="AH60" t="s">
        <v>85</v>
      </c>
      <c r="AI60" t="s">
        <v>85</v>
      </c>
      <c r="AJ60" t="s">
        <v>85</v>
      </c>
      <c r="AK60" t="s">
        <v>85</v>
      </c>
      <c r="AL60" t="s">
        <v>85</v>
      </c>
      <c r="AM60" t="s">
        <v>85</v>
      </c>
      <c r="AN60" t="s">
        <v>85</v>
      </c>
      <c r="AO60" t="s">
        <v>85</v>
      </c>
      <c r="AP60" t="s">
        <v>85</v>
      </c>
      <c r="AQ60" t="s">
        <v>85</v>
      </c>
      <c r="AR60" t="s">
        <v>85</v>
      </c>
      <c r="AS60" t="s">
        <v>85</v>
      </c>
      <c r="AT60" t="s">
        <v>85</v>
      </c>
      <c r="AU60" t="s">
        <v>85</v>
      </c>
      <c r="AV60" t="s">
        <v>85</v>
      </c>
      <c r="AW60" t="s">
        <v>85</v>
      </c>
      <c r="AX60" t="s">
        <v>85</v>
      </c>
      <c r="AY60" t="s">
        <v>85</v>
      </c>
      <c r="AZ60" t="s">
        <v>85</v>
      </c>
      <c r="BB60" t="s">
        <v>85</v>
      </c>
      <c r="BC60" t="s">
        <v>85</v>
      </c>
      <c r="BD60" t="s">
        <v>85</v>
      </c>
      <c r="BE60" t="s">
        <v>85</v>
      </c>
      <c r="BF60" t="s">
        <v>85</v>
      </c>
      <c r="BG60" t="s">
        <v>85</v>
      </c>
      <c r="BH60" t="s">
        <v>85</v>
      </c>
      <c r="BI60" t="s">
        <v>85</v>
      </c>
      <c r="BJ60" t="s">
        <v>85</v>
      </c>
      <c r="BK60" t="s">
        <v>85</v>
      </c>
      <c r="BL60" t="s">
        <v>85</v>
      </c>
      <c r="BM60" t="s">
        <v>85</v>
      </c>
      <c r="BN60" t="s">
        <v>85</v>
      </c>
      <c r="BO60" t="s">
        <v>85</v>
      </c>
      <c r="BP60" t="s">
        <v>85</v>
      </c>
      <c r="BQ60" t="s">
        <v>85</v>
      </c>
      <c r="BR60" t="s">
        <v>85</v>
      </c>
      <c r="BS60" t="s">
        <v>85</v>
      </c>
      <c r="BT60" t="s">
        <v>85</v>
      </c>
      <c r="BU60" t="s">
        <v>85</v>
      </c>
      <c r="BV60" t="s">
        <v>85</v>
      </c>
      <c r="BW60" s="7" t="s">
        <v>85</v>
      </c>
    </row>
    <row r="61" spans="1:75" ht="15.6" x14ac:dyDescent="0.3">
      <c r="A61">
        <f t="shared" si="0"/>
        <v>60</v>
      </c>
      <c r="B61" s="12">
        <v>1959</v>
      </c>
      <c r="C61" t="s">
        <v>75</v>
      </c>
      <c r="D61" t="s">
        <v>76</v>
      </c>
      <c r="F61" t="s">
        <v>78</v>
      </c>
      <c r="G61" t="str">
        <f>_xlfn.CONCAT("CVC Div 11. Rules of the Road. Chapter 3. Driving, Overtaking, and Passing - ",H61)</f>
        <v>CVC Div 11. Rules of the Road. Chapter 3. Driving, Overtaking, and Passing - 21659</v>
      </c>
      <c r="H61" s="13" t="s">
        <v>259</v>
      </c>
      <c r="I61" s="11" t="s">
        <v>260</v>
      </c>
      <c r="J61" t="s">
        <v>81</v>
      </c>
      <c r="K61" t="s">
        <v>261</v>
      </c>
      <c r="L61" t="s">
        <v>264</v>
      </c>
      <c r="M61" t="b">
        <v>1</v>
      </c>
      <c r="N61" t="s">
        <v>85</v>
      </c>
      <c r="O61">
        <v>2</v>
      </c>
      <c r="P61" t="s">
        <v>84</v>
      </c>
      <c r="Q61" t="s">
        <v>265</v>
      </c>
      <c r="R61" t="s">
        <v>85</v>
      </c>
      <c r="S61" t="s">
        <v>85</v>
      </c>
      <c r="T61" t="s">
        <v>263</v>
      </c>
      <c r="U61" t="s">
        <v>85</v>
      </c>
      <c r="V61" t="s">
        <v>85</v>
      </c>
      <c r="W61" t="s">
        <v>85</v>
      </c>
      <c r="X61" t="s">
        <v>85</v>
      </c>
      <c r="Y61" t="s">
        <v>85</v>
      </c>
      <c r="Z61" t="s">
        <v>85</v>
      </c>
      <c r="AA61" t="b">
        <v>1</v>
      </c>
      <c r="AB61" t="s">
        <v>85</v>
      </c>
      <c r="AC61" t="s">
        <v>85</v>
      </c>
      <c r="AD61" t="s">
        <v>85</v>
      </c>
      <c r="AE61" t="s">
        <v>85</v>
      </c>
      <c r="AF61" t="s">
        <v>85</v>
      </c>
      <c r="AG61" t="s">
        <v>85</v>
      </c>
      <c r="AH61" t="s">
        <v>85</v>
      </c>
      <c r="AI61" t="s">
        <v>85</v>
      </c>
      <c r="AJ61" t="s">
        <v>85</v>
      </c>
      <c r="AK61" t="s">
        <v>85</v>
      </c>
      <c r="AL61" t="s">
        <v>85</v>
      </c>
      <c r="AM61" t="s">
        <v>85</v>
      </c>
      <c r="AN61" t="s">
        <v>85</v>
      </c>
      <c r="AO61" t="s">
        <v>85</v>
      </c>
      <c r="AP61" t="s">
        <v>85</v>
      </c>
      <c r="AQ61" t="s">
        <v>85</v>
      </c>
      <c r="AR61" t="s">
        <v>85</v>
      </c>
      <c r="AS61" t="s">
        <v>85</v>
      </c>
      <c r="AT61" t="s">
        <v>85</v>
      </c>
      <c r="AU61" t="s">
        <v>85</v>
      </c>
      <c r="AV61" t="s">
        <v>85</v>
      </c>
      <c r="AW61" t="s">
        <v>85</v>
      </c>
      <c r="AX61" t="s">
        <v>85</v>
      </c>
      <c r="AY61" t="s">
        <v>85</v>
      </c>
      <c r="AZ61" t="s">
        <v>85</v>
      </c>
      <c r="BB61" t="s">
        <v>85</v>
      </c>
      <c r="BC61" t="s">
        <v>85</v>
      </c>
      <c r="BD61" t="s">
        <v>85</v>
      </c>
      <c r="BE61" t="s">
        <v>85</v>
      </c>
      <c r="BF61" t="s">
        <v>85</v>
      </c>
      <c r="BG61" t="s">
        <v>85</v>
      </c>
      <c r="BH61" t="s">
        <v>85</v>
      </c>
      <c r="BI61" t="s">
        <v>85</v>
      </c>
      <c r="BJ61" t="s">
        <v>85</v>
      </c>
      <c r="BK61" t="s">
        <v>85</v>
      </c>
      <c r="BL61" t="s">
        <v>85</v>
      </c>
      <c r="BM61" t="s">
        <v>85</v>
      </c>
      <c r="BN61" t="s">
        <v>85</v>
      </c>
      <c r="BO61" t="s">
        <v>85</v>
      </c>
      <c r="BP61" t="s">
        <v>85</v>
      </c>
      <c r="BQ61" t="s">
        <v>85</v>
      </c>
      <c r="BR61" t="s">
        <v>85</v>
      </c>
      <c r="BS61" t="s">
        <v>85</v>
      </c>
      <c r="BT61" t="s">
        <v>85</v>
      </c>
      <c r="BU61" t="s">
        <v>85</v>
      </c>
      <c r="BV61" t="s">
        <v>85</v>
      </c>
      <c r="BW61" s="7" t="s">
        <v>85</v>
      </c>
    </row>
    <row r="62" spans="1:75" ht="15.6" x14ac:dyDescent="0.3">
      <c r="A62">
        <f t="shared" si="0"/>
        <v>61</v>
      </c>
      <c r="B62" s="12">
        <v>1959</v>
      </c>
      <c r="C62" t="s">
        <v>75</v>
      </c>
      <c r="D62" t="s">
        <v>76</v>
      </c>
      <c r="F62" t="s">
        <v>78</v>
      </c>
      <c r="G62" t="str">
        <f>_xlfn.CONCAT("CVC Div 11. Rules of the Road. Chapter 3. Driving, Overtaking, and Passing - ",H62)</f>
        <v>CVC Div 11. Rules of the Road. Chapter 3. Driving, Overtaking, and Passing - 21660</v>
      </c>
      <c r="H62" s="13" t="s">
        <v>266</v>
      </c>
      <c r="I62" s="11" t="s">
        <v>267</v>
      </c>
      <c r="J62" t="s">
        <v>268</v>
      </c>
      <c r="BW62" s="7"/>
    </row>
    <row r="63" spans="1:75" ht="15.6" x14ac:dyDescent="0.3">
      <c r="A63">
        <f t="shared" si="0"/>
        <v>62</v>
      </c>
      <c r="B63" s="12">
        <v>1959</v>
      </c>
      <c r="C63" t="s">
        <v>75</v>
      </c>
      <c r="D63" t="s">
        <v>76</v>
      </c>
      <c r="F63" t="s">
        <v>78</v>
      </c>
      <c r="G63" t="str">
        <f>_xlfn.CONCAT("CVC Div 11. Rules of the Road. Chapter 3. Driving, Overtaking, and Passing - ",H63)</f>
        <v>CVC Div 11. Rules of the Road. Chapter 3. Driving, Overtaking, and Passing - 21661</v>
      </c>
      <c r="H63" s="13" t="s">
        <v>269</v>
      </c>
      <c r="I63" s="11" t="s">
        <v>270</v>
      </c>
      <c r="J63" t="s">
        <v>268</v>
      </c>
      <c r="BW63" s="7"/>
    </row>
    <row r="64" spans="1:75" ht="15.6" x14ac:dyDescent="0.3">
      <c r="A64">
        <f t="shared" si="0"/>
        <v>63</v>
      </c>
      <c r="B64" s="12">
        <v>1984</v>
      </c>
      <c r="C64" t="s">
        <v>75</v>
      </c>
      <c r="D64" t="s">
        <v>76</v>
      </c>
      <c r="F64" t="s">
        <v>78</v>
      </c>
      <c r="G64" t="str">
        <f>_xlfn.CONCAT("CVC Div 11. Rules of the Road. Chapter 3. Driving, Overtaking, and Passing - ",H64)</f>
        <v>CVC Div 11. Rules of the Road. Chapter 3. Driving, Overtaking, and Passing - 21662.a</v>
      </c>
      <c r="H64" s="13" t="s">
        <v>271</v>
      </c>
      <c r="I64" s="11" t="s">
        <v>272</v>
      </c>
      <c r="J64" t="s">
        <v>268</v>
      </c>
      <c r="BW64" s="7"/>
    </row>
    <row r="65" spans="1:75" ht="15.6" x14ac:dyDescent="0.3">
      <c r="A65">
        <f t="shared" si="0"/>
        <v>64</v>
      </c>
      <c r="B65" s="12">
        <v>1984</v>
      </c>
      <c r="C65" t="s">
        <v>75</v>
      </c>
      <c r="D65" t="s">
        <v>76</v>
      </c>
      <c r="F65" t="s">
        <v>78</v>
      </c>
      <c r="G65" t="str">
        <f>_xlfn.CONCAT("CVC Div 11. Rules of the Road. Chapter 3. Driving, Overtaking, and Passing - ",H65)</f>
        <v>CVC Div 11. Rules of the Road. Chapter 3. Driving, Overtaking, and Passing - 21662.b</v>
      </c>
      <c r="H65" s="13" t="s">
        <v>273</v>
      </c>
      <c r="I65" s="11" t="s">
        <v>274</v>
      </c>
      <c r="J65" t="s">
        <v>268</v>
      </c>
      <c r="BW65" s="7"/>
    </row>
    <row r="66" spans="1:75" ht="15.6" x14ac:dyDescent="0.3">
      <c r="A66">
        <f t="shared" si="0"/>
        <v>65</v>
      </c>
      <c r="B66" s="4">
        <v>35431</v>
      </c>
      <c r="C66" t="s">
        <v>75</v>
      </c>
      <c r="D66" t="s">
        <v>76</v>
      </c>
      <c r="F66" t="s">
        <v>78</v>
      </c>
      <c r="G66" t="str">
        <f>_xlfn.CONCAT("CVC Div 11. Rules of the Road. Chapter 3. Driving, Overtaking, and Passing - ",H66)</f>
        <v>CVC Div 11. Rules of the Road. Chapter 3. Driving, Overtaking, and Passing - 21663</v>
      </c>
      <c r="H66" s="13" t="s">
        <v>275</v>
      </c>
      <c r="I66" s="11" t="s">
        <v>276</v>
      </c>
      <c r="J66" t="s">
        <v>81</v>
      </c>
      <c r="K66" t="s">
        <v>277</v>
      </c>
      <c r="L66" t="s">
        <v>278</v>
      </c>
      <c r="M66" t="b">
        <v>0</v>
      </c>
      <c r="N66" t="str">
        <f>_xlfn.CONCAT(A67)</f>
        <v>66</v>
      </c>
      <c r="O66">
        <v>0</v>
      </c>
      <c r="P66" t="s">
        <v>84</v>
      </c>
      <c r="Q66" t="s">
        <v>85</v>
      </c>
      <c r="R66" t="s">
        <v>85</v>
      </c>
      <c r="S66" t="s">
        <v>85</v>
      </c>
      <c r="T66" t="s">
        <v>85</v>
      </c>
      <c r="U66" t="s">
        <v>85</v>
      </c>
      <c r="V66" t="s">
        <v>85</v>
      </c>
      <c r="W66" t="s">
        <v>279</v>
      </c>
      <c r="X66" t="s">
        <v>85</v>
      </c>
      <c r="Y66" t="s">
        <v>85</v>
      </c>
      <c r="Z66" t="s">
        <v>85</v>
      </c>
      <c r="AA66" t="s">
        <v>85</v>
      </c>
      <c r="AB66" t="s">
        <v>85</v>
      </c>
      <c r="AC66" t="s">
        <v>85</v>
      </c>
      <c r="AD66" t="s">
        <v>85</v>
      </c>
      <c r="AE66" t="s">
        <v>85</v>
      </c>
      <c r="AF66" t="s">
        <v>85</v>
      </c>
      <c r="AG66" t="s">
        <v>85</v>
      </c>
      <c r="AH66" t="s">
        <v>85</v>
      </c>
      <c r="AI66" t="s">
        <v>85</v>
      </c>
      <c r="AJ66" t="s">
        <v>85</v>
      </c>
      <c r="AK66" t="s">
        <v>85</v>
      </c>
      <c r="AL66" t="s">
        <v>85</v>
      </c>
      <c r="AM66" t="s">
        <v>85</v>
      </c>
      <c r="AN66" t="s">
        <v>85</v>
      </c>
      <c r="AO66" t="s">
        <v>85</v>
      </c>
      <c r="AP66" t="s">
        <v>85</v>
      </c>
      <c r="AQ66" t="s">
        <v>85</v>
      </c>
      <c r="AR66" t="s">
        <v>85</v>
      </c>
      <c r="AS66" t="s">
        <v>85</v>
      </c>
      <c r="AT66" t="s">
        <v>85</v>
      </c>
      <c r="AU66" t="s">
        <v>85</v>
      </c>
      <c r="AV66" t="s">
        <v>85</v>
      </c>
      <c r="AW66" t="s">
        <v>85</v>
      </c>
      <c r="AX66" t="s">
        <v>85</v>
      </c>
      <c r="AY66" t="s">
        <v>85</v>
      </c>
      <c r="AZ66" t="s">
        <v>85</v>
      </c>
      <c r="BB66" t="s">
        <v>85</v>
      </c>
      <c r="BC66" t="s">
        <v>85</v>
      </c>
      <c r="BD66" t="s">
        <v>85</v>
      </c>
      <c r="BE66" t="s">
        <v>85</v>
      </c>
      <c r="BF66" t="s">
        <v>85</v>
      </c>
      <c r="BG66" t="s">
        <v>85</v>
      </c>
      <c r="BH66" t="s">
        <v>85</v>
      </c>
      <c r="BI66" t="s">
        <v>85</v>
      </c>
      <c r="BJ66" t="s">
        <v>85</v>
      </c>
      <c r="BK66" t="s">
        <v>85</v>
      </c>
      <c r="BL66" t="s">
        <v>85</v>
      </c>
      <c r="BM66" t="s">
        <v>85</v>
      </c>
      <c r="BN66" t="s">
        <v>85</v>
      </c>
      <c r="BO66" t="s">
        <v>85</v>
      </c>
      <c r="BP66" t="s">
        <v>85</v>
      </c>
      <c r="BQ66" t="s">
        <v>85</v>
      </c>
      <c r="BR66" t="s">
        <v>85</v>
      </c>
      <c r="BS66" t="s">
        <v>85</v>
      </c>
      <c r="BT66" t="s">
        <v>85</v>
      </c>
      <c r="BU66" t="s">
        <v>85</v>
      </c>
      <c r="BV66" t="s">
        <v>85</v>
      </c>
      <c r="BW66" s="7" t="s">
        <v>85</v>
      </c>
    </row>
    <row r="67" spans="1:75" ht="15.6" x14ac:dyDescent="0.3">
      <c r="A67">
        <f t="shared" ref="A67:A130" si="1">ROW()-1</f>
        <v>66</v>
      </c>
      <c r="B67" s="12">
        <v>1988</v>
      </c>
      <c r="C67" t="s">
        <v>75</v>
      </c>
      <c r="D67" t="s">
        <v>76</v>
      </c>
      <c r="F67" t="s">
        <v>78</v>
      </c>
      <c r="G67" t="str">
        <f>_xlfn.CONCAT("CVC Div 11. Rules of the Road. Chapter 3. Driving, Overtaking, and Passing - ",H67)</f>
        <v>CVC Div 11. Rules of the Road. Chapter 3. Driving, Overtaking, and Passing - 21664</v>
      </c>
      <c r="H67" s="13" t="s">
        <v>280</v>
      </c>
      <c r="I67" s="11" t="s">
        <v>281</v>
      </c>
      <c r="J67" t="s">
        <v>81</v>
      </c>
      <c r="K67" t="s">
        <v>282</v>
      </c>
      <c r="L67" t="s">
        <v>283</v>
      </c>
      <c r="M67" t="b">
        <v>1</v>
      </c>
      <c r="N67" t="s">
        <v>85</v>
      </c>
      <c r="O67">
        <v>0</v>
      </c>
      <c r="P67" t="s">
        <v>84</v>
      </c>
      <c r="Q67" t="s">
        <v>284</v>
      </c>
      <c r="R67" t="s">
        <v>85</v>
      </c>
      <c r="S67" t="s">
        <v>85</v>
      </c>
      <c r="T67" t="s">
        <v>85</v>
      </c>
      <c r="U67" t="s">
        <v>85</v>
      </c>
      <c r="V67" t="s">
        <v>85</v>
      </c>
      <c r="W67" t="s">
        <v>279</v>
      </c>
      <c r="X67" t="s">
        <v>85</v>
      </c>
      <c r="Y67" t="s">
        <v>85</v>
      </c>
      <c r="Z67" t="s">
        <v>85</v>
      </c>
      <c r="AA67" t="s">
        <v>85</v>
      </c>
      <c r="AB67" t="s">
        <v>85</v>
      </c>
      <c r="AC67" t="s">
        <v>85</v>
      </c>
      <c r="AD67" t="s">
        <v>85</v>
      </c>
      <c r="AE67" t="s">
        <v>85</v>
      </c>
      <c r="AF67" t="s">
        <v>85</v>
      </c>
      <c r="AG67" t="s">
        <v>85</v>
      </c>
      <c r="AH67" t="s">
        <v>85</v>
      </c>
      <c r="AI67" t="s">
        <v>85</v>
      </c>
      <c r="AJ67" t="s">
        <v>85</v>
      </c>
      <c r="AK67" t="s">
        <v>85</v>
      </c>
      <c r="AL67" t="s">
        <v>85</v>
      </c>
      <c r="AM67" t="s">
        <v>85</v>
      </c>
      <c r="AN67" t="s">
        <v>85</v>
      </c>
      <c r="AO67" t="s">
        <v>85</v>
      </c>
      <c r="AP67" t="s">
        <v>85</v>
      </c>
      <c r="AQ67" t="s">
        <v>85</v>
      </c>
      <c r="AR67" t="s">
        <v>85</v>
      </c>
      <c r="AS67" t="s">
        <v>85</v>
      </c>
      <c r="AT67" t="s">
        <v>85</v>
      </c>
      <c r="AU67" t="s">
        <v>85</v>
      </c>
      <c r="AV67" t="s">
        <v>85</v>
      </c>
      <c r="AW67" t="s">
        <v>85</v>
      </c>
      <c r="AX67" t="s">
        <v>85</v>
      </c>
      <c r="AY67" t="s">
        <v>85</v>
      </c>
      <c r="AZ67" t="s">
        <v>85</v>
      </c>
      <c r="BB67" t="s">
        <v>85</v>
      </c>
      <c r="BC67" t="s">
        <v>85</v>
      </c>
      <c r="BD67" t="s">
        <v>85</v>
      </c>
      <c r="BE67" t="s">
        <v>85</v>
      </c>
      <c r="BF67" t="s">
        <v>85</v>
      </c>
      <c r="BG67" t="s">
        <v>85</v>
      </c>
      <c r="BH67" t="s">
        <v>85</v>
      </c>
      <c r="BI67" t="s">
        <v>85</v>
      </c>
      <c r="BJ67" t="s">
        <v>85</v>
      </c>
      <c r="BK67" t="s">
        <v>85</v>
      </c>
      <c r="BL67" t="s">
        <v>85</v>
      </c>
      <c r="BM67" t="s">
        <v>85</v>
      </c>
      <c r="BN67" t="s">
        <v>85</v>
      </c>
      <c r="BO67" t="s">
        <v>85</v>
      </c>
      <c r="BP67" t="s">
        <v>85</v>
      </c>
      <c r="BQ67" t="s">
        <v>85</v>
      </c>
      <c r="BR67" t="s">
        <v>85</v>
      </c>
      <c r="BS67" t="s">
        <v>85</v>
      </c>
      <c r="BT67" t="s">
        <v>85</v>
      </c>
      <c r="BU67" t="s">
        <v>85</v>
      </c>
      <c r="BV67" t="s">
        <v>85</v>
      </c>
      <c r="BW67" s="7" t="s">
        <v>85</v>
      </c>
    </row>
    <row r="68" spans="1:75" ht="15.6" x14ac:dyDescent="0.3">
      <c r="A68">
        <f t="shared" si="1"/>
        <v>67</v>
      </c>
      <c r="B68" s="12">
        <v>1965</v>
      </c>
      <c r="C68" t="s">
        <v>75</v>
      </c>
      <c r="D68" t="s">
        <v>285</v>
      </c>
      <c r="F68" t="s">
        <v>78</v>
      </c>
      <c r="G68" t="str">
        <f>_xlfn.CONCAT("CVC Div 11. Rules of the Road. Chapter 3. ",D68," - ",H68)</f>
        <v>CVC Div 11. Rules of the Road. Chapter 3. Additional Driving Rules - 21700</v>
      </c>
      <c r="H68" s="13" t="s">
        <v>286</v>
      </c>
      <c r="I68" t="s">
        <v>287</v>
      </c>
      <c r="J68" t="s">
        <v>113</v>
      </c>
      <c r="BW68" s="7"/>
    </row>
    <row r="69" spans="1:75" ht="15.6" x14ac:dyDescent="0.3">
      <c r="A69">
        <f t="shared" si="1"/>
        <v>68</v>
      </c>
      <c r="B69" s="12">
        <v>1972</v>
      </c>
      <c r="C69" t="s">
        <v>75</v>
      </c>
      <c r="D69" t="s">
        <v>285</v>
      </c>
      <c r="F69" t="s">
        <v>78</v>
      </c>
      <c r="G69" t="str">
        <f>_xlfn.CONCAT("CVC Div 11. Rules of the Road. Chapter 3. ",D69," - ",H69)</f>
        <v>CVC Div 11. Rules of the Road. Chapter 3. Additional Driving Rules - 21700.5.</v>
      </c>
      <c r="H69" s="1" t="s">
        <v>288</v>
      </c>
      <c r="I69" t="s">
        <v>289</v>
      </c>
      <c r="J69" t="s">
        <v>113</v>
      </c>
      <c r="BW69" s="7"/>
    </row>
    <row r="70" spans="1:75" ht="15.6" x14ac:dyDescent="0.3">
      <c r="A70">
        <f t="shared" si="1"/>
        <v>69</v>
      </c>
      <c r="B70" s="4">
        <v>30586</v>
      </c>
      <c r="C70" t="s">
        <v>75</v>
      </c>
      <c r="D70" t="s">
        <v>285</v>
      </c>
      <c r="F70" t="s">
        <v>78</v>
      </c>
      <c r="G70" t="str">
        <f>_xlfn.CONCAT("CVC Div 11. Rules of the Road. Chapter 3. ",D70," - ",H70)</f>
        <v>CVC Div 11. Rules of the Road. Chapter 3. Additional Driving Rules - 21701</v>
      </c>
      <c r="H70" s="13" t="s">
        <v>290</v>
      </c>
      <c r="I70" t="s">
        <v>291</v>
      </c>
      <c r="J70" t="s">
        <v>113</v>
      </c>
      <c r="BW70" s="7"/>
    </row>
    <row r="71" spans="1:75" ht="15.6" x14ac:dyDescent="0.3">
      <c r="A71">
        <f t="shared" si="1"/>
        <v>70</v>
      </c>
      <c r="B71" s="4">
        <v>30586</v>
      </c>
      <c r="C71" t="s">
        <v>75</v>
      </c>
      <c r="D71" t="s">
        <v>285</v>
      </c>
      <c r="F71" t="s">
        <v>78</v>
      </c>
      <c r="G71" t="str">
        <f>_xlfn.CONCAT("CVC Div 11. Rules of the Road. Chapter 3. ",D71," - ",H71)</f>
        <v>CVC Div 11. Rules of the Road. Chapter 3. Additional Driving Rules - 21702</v>
      </c>
      <c r="H71" s="1">
        <v>21702</v>
      </c>
      <c r="I71" t="s">
        <v>292</v>
      </c>
      <c r="J71" t="s">
        <v>113</v>
      </c>
      <c r="BW71" s="7"/>
    </row>
    <row r="72" spans="1:75" ht="15.6" x14ac:dyDescent="0.3">
      <c r="A72">
        <f t="shared" si="1"/>
        <v>71</v>
      </c>
      <c r="B72" s="4">
        <v>30586</v>
      </c>
      <c r="C72" t="s">
        <v>75</v>
      </c>
      <c r="D72" t="s">
        <v>285</v>
      </c>
      <c r="F72" t="s">
        <v>78</v>
      </c>
      <c r="G72" t="str">
        <f>_xlfn.CONCAT("CVC Div 11. Rules of the Road. Chapter 3. ",D72," - ",H72)</f>
        <v>CVC Div 11. Rules of the Road. Chapter 3. Additional Driving Rules - 21702</v>
      </c>
      <c r="H72" s="1">
        <v>21702</v>
      </c>
      <c r="I72" t="s">
        <v>293</v>
      </c>
      <c r="J72" t="s">
        <v>113</v>
      </c>
      <c r="BW72" s="7"/>
    </row>
    <row r="73" spans="1:75" ht="15.6" x14ac:dyDescent="0.3">
      <c r="A73">
        <f t="shared" si="1"/>
        <v>72</v>
      </c>
      <c r="B73" s="4">
        <v>30586</v>
      </c>
      <c r="C73" t="s">
        <v>75</v>
      </c>
      <c r="D73" t="s">
        <v>285</v>
      </c>
      <c r="F73" t="s">
        <v>78</v>
      </c>
      <c r="G73" t="str">
        <f>_xlfn.CONCAT("CVC Div 11. Rules of the Road. Chapter 3. ",D73," - ",H73)</f>
        <v>CVC Div 11. Rules of the Road. Chapter 3. Additional Driving Rules - 21702</v>
      </c>
      <c r="H73" s="1">
        <v>21702</v>
      </c>
      <c r="I73" t="s">
        <v>294</v>
      </c>
      <c r="J73" t="s">
        <v>113</v>
      </c>
      <c r="BW73" s="7"/>
    </row>
    <row r="74" spans="1:75" ht="15.6" x14ac:dyDescent="0.3">
      <c r="A74">
        <f t="shared" si="1"/>
        <v>73</v>
      </c>
      <c r="B74" s="4">
        <v>30586</v>
      </c>
      <c r="C74" t="s">
        <v>75</v>
      </c>
      <c r="D74" t="s">
        <v>285</v>
      </c>
      <c r="F74" t="s">
        <v>78</v>
      </c>
      <c r="G74" t="str">
        <f>_xlfn.CONCAT("CVC Div 11. Rules of the Road. Chapter 3. ",D74," - ",H74)</f>
        <v>CVC Div 11. Rules of the Road. Chapter 3. Additional Driving Rules - 21702</v>
      </c>
      <c r="H74" s="1">
        <v>21702</v>
      </c>
      <c r="I74" t="s">
        <v>295</v>
      </c>
      <c r="J74" t="s">
        <v>113</v>
      </c>
      <c r="BW74" s="7"/>
    </row>
    <row r="75" spans="1:75" ht="15.6" x14ac:dyDescent="0.3">
      <c r="A75">
        <f t="shared" si="1"/>
        <v>74</v>
      </c>
      <c r="B75" s="4">
        <v>30586</v>
      </c>
      <c r="C75" t="s">
        <v>75</v>
      </c>
      <c r="D75" t="s">
        <v>285</v>
      </c>
      <c r="F75" t="s">
        <v>78</v>
      </c>
      <c r="G75" t="str">
        <f>_xlfn.CONCAT("CVC Div 11. Rules of the Road. Chapter 3. ",D75," - ",H75)</f>
        <v>CVC Div 11. Rules of the Road. Chapter 3. Additional Driving Rules - 21702</v>
      </c>
      <c r="H75" s="1">
        <v>21702</v>
      </c>
      <c r="I75" t="s">
        <v>296</v>
      </c>
      <c r="J75" t="s">
        <v>113</v>
      </c>
      <c r="BW75" s="7"/>
    </row>
    <row r="76" spans="1:75" ht="15.6" x14ac:dyDescent="0.3">
      <c r="A76">
        <f t="shared" si="1"/>
        <v>75</v>
      </c>
      <c r="B76" s="4">
        <v>30586</v>
      </c>
      <c r="C76" t="s">
        <v>75</v>
      </c>
      <c r="D76" t="s">
        <v>285</v>
      </c>
      <c r="F76" t="s">
        <v>78</v>
      </c>
      <c r="G76" t="str">
        <f>_xlfn.CONCAT("CVC Div 11. Rules of the Road. Chapter 3. ",D76," - ",H76)</f>
        <v>CVC Div 11. Rules of the Road. Chapter 3. Additional Driving Rules - 21702</v>
      </c>
      <c r="H76" s="1">
        <v>21702</v>
      </c>
      <c r="I76" t="s">
        <v>297</v>
      </c>
      <c r="J76" t="s">
        <v>113</v>
      </c>
      <c r="BW76" s="7"/>
    </row>
    <row r="77" spans="1:75" ht="15.6" x14ac:dyDescent="0.3">
      <c r="A77">
        <f t="shared" si="1"/>
        <v>76</v>
      </c>
      <c r="B77" s="4">
        <v>30586</v>
      </c>
      <c r="C77" t="s">
        <v>75</v>
      </c>
      <c r="D77" t="s">
        <v>285</v>
      </c>
      <c r="F77" t="s">
        <v>78</v>
      </c>
      <c r="G77" t="str">
        <f>_xlfn.CONCAT("CVC Div 11. Rules of the Road. Chapter 3. ",D77," - ",H77)</f>
        <v>CVC Div 11. Rules of the Road. Chapter 3. Additional Driving Rules - 21702</v>
      </c>
      <c r="H77" s="1">
        <v>21702</v>
      </c>
      <c r="I77" t="s">
        <v>298</v>
      </c>
      <c r="J77" t="s">
        <v>113</v>
      </c>
      <c r="BW77" s="7"/>
    </row>
    <row r="78" spans="1:75" ht="15.6" x14ac:dyDescent="0.3">
      <c r="A78">
        <f t="shared" si="1"/>
        <v>77</v>
      </c>
      <c r="B78" s="12">
        <v>1959</v>
      </c>
      <c r="C78" t="s">
        <v>75</v>
      </c>
      <c r="D78" t="s">
        <v>285</v>
      </c>
      <c r="F78" t="s">
        <v>78</v>
      </c>
      <c r="G78" t="str">
        <f>_xlfn.CONCAT("CVC Div 11. Rules of the Road. Chapter 3. ",D78," - ",H78)</f>
        <v>CVC Div 11. Rules of the Road. Chapter 3. Additional Driving Rules - 21703</v>
      </c>
      <c r="H78" s="5">
        <v>21703</v>
      </c>
      <c r="I78" t="s">
        <v>299</v>
      </c>
      <c r="J78" t="s">
        <v>81</v>
      </c>
      <c r="K78" t="s">
        <v>300</v>
      </c>
      <c r="L78" t="s">
        <v>301</v>
      </c>
      <c r="M78" t="b">
        <v>0</v>
      </c>
      <c r="O78">
        <v>2</v>
      </c>
      <c r="P78" t="s">
        <v>84</v>
      </c>
      <c r="Q78" t="s">
        <v>85</v>
      </c>
      <c r="R78" t="s">
        <v>85</v>
      </c>
      <c r="S78" t="s">
        <v>85</v>
      </c>
      <c r="T78" t="s">
        <v>85</v>
      </c>
      <c r="U78" t="s">
        <v>85</v>
      </c>
      <c r="V78" t="s">
        <v>85</v>
      </c>
      <c r="W78" t="s">
        <v>85</v>
      </c>
      <c r="X78" t="s">
        <v>85</v>
      </c>
      <c r="Y78" t="s">
        <v>85</v>
      </c>
      <c r="Z78" t="s">
        <v>85</v>
      </c>
      <c r="AA78" t="s">
        <v>85</v>
      </c>
      <c r="AB78" t="s">
        <v>85</v>
      </c>
      <c r="AC78" t="s">
        <v>85</v>
      </c>
      <c r="AD78" t="s">
        <v>85</v>
      </c>
      <c r="AE78" t="s">
        <v>85</v>
      </c>
      <c r="AF78" t="s">
        <v>85</v>
      </c>
      <c r="AG78" t="s">
        <v>85</v>
      </c>
      <c r="AH78" t="s">
        <v>85</v>
      </c>
      <c r="AI78" t="s">
        <v>85</v>
      </c>
      <c r="AJ78" t="s">
        <v>85</v>
      </c>
      <c r="AK78" t="s">
        <v>85</v>
      </c>
      <c r="AL78" t="s">
        <v>85</v>
      </c>
      <c r="AM78" t="s">
        <v>85</v>
      </c>
      <c r="AN78" t="s">
        <v>85</v>
      </c>
      <c r="AO78" t="s">
        <v>85</v>
      </c>
      <c r="AP78" t="s">
        <v>85</v>
      </c>
      <c r="AQ78" t="s">
        <v>85</v>
      </c>
      <c r="AR78" t="s">
        <v>85</v>
      </c>
      <c r="AS78" t="s">
        <v>85</v>
      </c>
      <c r="AT78" t="s">
        <v>85</v>
      </c>
      <c r="AU78" t="s">
        <v>85</v>
      </c>
      <c r="AV78" t="s">
        <v>85</v>
      </c>
      <c r="AW78" t="s">
        <v>85</v>
      </c>
      <c r="AX78" t="s">
        <v>85</v>
      </c>
      <c r="AY78" t="s">
        <v>85</v>
      </c>
      <c r="AZ78" t="s">
        <v>85</v>
      </c>
      <c r="BB78" t="s">
        <v>85</v>
      </c>
      <c r="BC78" t="s">
        <v>85</v>
      </c>
      <c r="BD78" t="b">
        <v>1</v>
      </c>
      <c r="BE78" t="s">
        <v>85</v>
      </c>
      <c r="BF78" t="s">
        <v>85</v>
      </c>
      <c r="BG78" s="6" t="s">
        <v>302</v>
      </c>
      <c r="BH78" t="s">
        <v>85</v>
      </c>
      <c r="BI78" t="s">
        <v>85</v>
      </c>
      <c r="BJ78" t="s">
        <v>85</v>
      </c>
      <c r="BK78" t="s">
        <v>85</v>
      </c>
      <c r="BL78" t="s">
        <v>85</v>
      </c>
      <c r="BM78" t="s">
        <v>85</v>
      </c>
      <c r="BN78" t="s">
        <v>85</v>
      </c>
      <c r="BO78" t="s">
        <v>85</v>
      </c>
      <c r="BP78" t="s">
        <v>85</v>
      </c>
      <c r="BQ78" t="s">
        <v>85</v>
      </c>
      <c r="BR78" t="s">
        <v>85</v>
      </c>
      <c r="BS78" t="s">
        <v>85</v>
      </c>
      <c r="BT78" t="s">
        <v>85</v>
      </c>
      <c r="BU78" t="s">
        <v>85</v>
      </c>
      <c r="BV78" t="s">
        <v>85</v>
      </c>
      <c r="BW78" s="7" t="s">
        <v>85</v>
      </c>
    </row>
    <row r="79" spans="1:75" ht="15.6" x14ac:dyDescent="0.3">
      <c r="A79">
        <f t="shared" si="1"/>
        <v>78</v>
      </c>
      <c r="B79" s="12">
        <v>1969</v>
      </c>
      <c r="C79" t="s">
        <v>75</v>
      </c>
      <c r="D79" t="s">
        <v>285</v>
      </c>
      <c r="F79" t="s">
        <v>78</v>
      </c>
      <c r="G79" t="str">
        <f>_xlfn.CONCAT("CVC Div 11. Rules of the Road. Chapter 3. ",D79," - ",H79)</f>
        <v>CVC Div 11. Rules of the Road. Chapter 3. Additional Driving Rules - 21704</v>
      </c>
      <c r="H79" s="1">
        <v>21704</v>
      </c>
      <c r="I79" t="s">
        <v>303</v>
      </c>
      <c r="J79" t="s">
        <v>81</v>
      </c>
      <c r="K79" t="s">
        <v>304</v>
      </c>
      <c r="L79" t="s">
        <v>305</v>
      </c>
      <c r="M79" t="b">
        <v>0</v>
      </c>
      <c r="N79" t="str">
        <f>_xlfn.CONCAT(A80,", ",A81)</f>
        <v>79, 80</v>
      </c>
      <c r="O79">
        <v>0</v>
      </c>
      <c r="P79" t="s">
        <v>84</v>
      </c>
      <c r="Q79" t="s">
        <v>85</v>
      </c>
      <c r="R79" t="s">
        <v>168</v>
      </c>
      <c r="S79" t="s">
        <v>85</v>
      </c>
      <c r="T79" t="s">
        <v>85</v>
      </c>
      <c r="U79" t="s">
        <v>85</v>
      </c>
      <c r="V79" t="s">
        <v>85</v>
      </c>
      <c r="W79" t="s">
        <v>85</v>
      </c>
      <c r="X79" t="s">
        <v>85</v>
      </c>
      <c r="Y79" t="s">
        <v>85</v>
      </c>
      <c r="Z79" t="s">
        <v>85</v>
      </c>
      <c r="AA79" t="s">
        <v>85</v>
      </c>
      <c r="AB79" t="s">
        <v>85</v>
      </c>
      <c r="AC79" t="s">
        <v>85</v>
      </c>
      <c r="AD79" t="s">
        <v>85</v>
      </c>
      <c r="AE79" t="s">
        <v>85</v>
      </c>
      <c r="AF79" t="s">
        <v>85</v>
      </c>
      <c r="AG79" t="s">
        <v>85</v>
      </c>
      <c r="AH79" t="s">
        <v>85</v>
      </c>
      <c r="AI79" t="s">
        <v>85</v>
      </c>
      <c r="AJ79" t="s">
        <v>85</v>
      </c>
      <c r="AK79" t="s">
        <v>85</v>
      </c>
      <c r="AL79" t="s">
        <v>85</v>
      </c>
      <c r="AM79" t="s">
        <v>85</v>
      </c>
      <c r="AN79" t="s">
        <v>85</v>
      </c>
      <c r="AO79" t="s">
        <v>85</v>
      </c>
      <c r="AP79" t="s">
        <v>85</v>
      </c>
      <c r="AQ79" t="s">
        <v>85</v>
      </c>
      <c r="AR79" t="s">
        <v>85</v>
      </c>
      <c r="AS79" t="s">
        <v>85</v>
      </c>
      <c r="AT79" t="s">
        <v>85</v>
      </c>
      <c r="AU79" t="s">
        <v>85</v>
      </c>
      <c r="AV79" t="s">
        <v>85</v>
      </c>
      <c r="AW79" t="s">
        <v>85</v>
      </c>
      <c r="AX79" t="s">
        <v>85</v>
      </c>
      <c r="AY79" t="s">
        <v>85</v>
      </c>
      <c r="AZ79" t="s">
        <v>85</v>
      </c>
      <c r="BB79" t="s">
        <v>85</v>
      </c>
      <c r="BC79" t="s">
        <v>85</v>
      </c>
      <c r="BD79" t="b">
        <v>1</v>
      </c>
      <c r="BE79" t="s">
        <v>85</v>
      </c>
      <c r="BF79" t="s">
        <v>85</v>
      </c>
      <c r="BG79" s="6" t="s">
        <v>306</v>
      </c>
      <c r="BH79" t="s">
        <v>85</v>
      </c>
      <c r="BI79" t="s">
        <v>85</v>
      </c>
      <c r="BJ79" t="s">
        <v>85</v>
      </c>
      <c r="BK79" t="s">
        <v>85</v>
      </c>
      <c r="BL79" t="s">
        <v>85</v>
      </c>
      <c r="BM79" t="s">
        <v>85</v>
      </c>
      <c r="BN79" t="s">
        <v>85</v>
      </c>
      <c r="BO79" t="s">
        <v>85</v>
      </c>
      <c r="BP79" t="s">
        <v>85</v>
      </c>
      <c r="BQ79" t="s">
        <v>85</v>
      </c>
      <c r="BR79" t="s">
        <v>85</v>
      </c>
      <c r="BS79" t="s">
        <v>85</v>
      </c>
      <c r="BT79" t="s">
        <v>85</v>
      </c>
      <c r="BU79" t="s">
        <v>85</v>
      </c>
      <c r="BV79" t="s">
        <v>85</v>
      </c>
      <c r="BW79" s="7" t="s">
        <v>85</v>
      </c>
    </row>
    <row r="80" spans="1:75" ht="15.6" x14ac:dyDescent="0.3">
      <c r="A80">
        <f t="shared" si="1"/>
        <v>79</v>
      </c>
      <c r="B80" s="12">
        <v>1969</v>
      </c>
      <c r="C80" t="s">
        <v>75</v>
      </c>
      <c r="D80" t="s">
        <v>285</v>
      </c>
      <c r="F80" t="s">
        <v>78</v>
      </c>
      <c r="G80" t="str">
        <f>_xlfn.CONCAT("CVC Div 11. Rules of the Road. Chapter 3. ",D80," - ",H80)</f>
        <v>CVC Div 11. Rules of the Road. Chapter 3. Additional Driving Rules - 21704</v>
      </c>
      <c r="H80" s="1">
        <v>21704</v>
      </c>
      <c r="I80" t="s">
        <v>307</v>
      </c>
      <c r="J80" t="s">
        <v>81</v>
      </c>
      <c r="K80" t="s">
        <v>308</v>
      </c>
      <c r="L80" t="s">
        <v>309</v>
      </c>
      <c r="M80" t="b">
        <v>1</v>
      </c>
      <c r="O80">
        <v>1</v>
      </c>
      <c r="P80" t="s">
        <v>84</v>
      </c>
      <c r="Q80" t="s">
        <v>93</v>
      </c>
      <c r="R80" t="s">
        <v>168</v>
      </c>
      <c r="S80" t="s">
        <v>85</v>
      </c>
      <c r="T80" t="s">
        <v>85</v>
      </c>
      <c r="U80" t="s">
        <v>85</v>
      </c>
      <c r="V80" t="s">
        <v>85</v>
      </c>
      <c r="W80" t="s">
        <v>85</v>
      </c>
      <c r="X80" t="s">
        <v>85</v>
      </c>
      <c r="Y80" t="s">
        <v>85</v>
      </c>
      <c r="Z80" t="s">
        <v>85</v>
      </c>
      <c r="AA80" t="s">
        <v>85</v>
      </c>
      <c r="AB80" t="s">
        <v>85</v>
      </c>
      <c r="AC80" t="s">
        <v>85</v>
      </c>
      <c r="AD80" t="s">
        <v>85</v>
      </c>
      <c r="AE80" t="s">
        <v>85</v>
      </c>
      <c r="AF80" t="s">
        <v>85</v>
      </c>
      <c r="AG80" t="s">
        <v>85</v>
      </c>
      <c r="AH80" t="s">
        <v>85</v>
      </c>
      <c r="AI80" t="s">
        <v>85</v>
      </c>
      <c r="AJ80" t="s">
        <v>85</v>
      </c>
      <c r="AK80" t="s">
        <v>85</v>
      </c>
      <c r="AL80" t="s">
        <v>85</v>
      </c>
      <c r="AM80" t="s">
        <v>85</v>
      </c>
      <c r="AN80" t="s">
        <v>85</v>
      </c>
      <c r="AO80" t="s">
        <v>85</v>
      </c>
      <c r="AP80" t="s">
        <v>85</v>
      </c>
      <c r="AQ80" t="s">
        <v>85</v>
      </c>
      <c r="AR80" t="s">
        <v>85</v>
      </c>
      <c r="AS80" t="s">
        <v>85</v>
      </c>
      <c r="AT80" t="s">
        <v>85</v>
      </c>
      <c r="AU80" t="s">
        <v>85</v>
      </c>
      <c r="AV80" t="s">
        <v>85</v>
      </c>
      <c r="AW80" t="s">
        <v>85</v>
      </c>
      <c r="AX80" t="s">
        <v>85</v>
      </c>
      <c r="AY80" t="s">
        <v>85</v>
      </c>
      <c r="AZ80" t="s">
        <v>85</v>
      </c>
      <c r="BB80" t="s">
        <v>85</v>
      </c>
      <c r="BC80" t="s">
        <v>85</v>
      </c>
      <c r="BD80" t="b">
        <v>1</v>
      </c>
      <c r="BE80" t="s">
        <v>85</v>
      </c>
      <c r="BF80" t="s">
        <v>85</v>
      </c>
      <c r="BG80" s="6" t="s">
        <v>306</v>
      </c>
      <c r="BH80" t="s">
        <v>85</v>
      </c>
      <c r="BI80" t="s">
        <v>85</v>
      </c>
      <c r="BJ80" t="s">
        <v>85</v>
      </c>
      <c r="BK80" t="s">
        <v>85</v>
      </c>
      <c r="BL80" t="s">
        <v>85</v>
      </c>
      <c r="BM80" t="s">
        <v>85</v>
      </c>
      <c r="BN80" t="s">
        <v>85</v>
      </c>
      <c r="BO80" t="s">
        <v>85</v>
      </c>
      <c r="BP80" t="s">
        <v>85</v>
      </c>
      <c r="BQ80" t="s">
        <v>85</v>
      </c>
      <c r="BR80" t="s">
        <v>85</v>
      </c>
      <c r="BS80" t="s">
        <v>85</v>
      </c>
      <c r="BT80" t="s">
        <v>85</v>
      </c>
      <c r="BU80" t="s">
        <v>85</v>
      </c>
      <c r="BV80" t="s">
        <v>85</v>
      </c>
      <c r="BW80" s="7" t="s">
        <v>85</v>
      </c>
    </row>
    <row r="81" spans="1:75" ht="15.6" x14ac:dyDescent="0.3">
      <c r="A81">
        <f t="shared" si="1"/>
        <v>80</v>
      </c>
      <c r="B81" s="12">
        <v>1969</v>
      </c>
      <c r="C81" t="s">
        <v>75</v>
      </c>
      <c r="D81" t="s">
        <v>285</v>
      </c>
      <c r="F81" t="s">
        <v>78</v>
      </c>
      <c r="G81" t="str">
        <f>_xlfn.CONCAT("CVC Div 11. Rules of the Road. Chapter 3. ",D81," - ",H81)</f>
        <v>CVC Div 11. Rules of the Road. Chapter 3. Additional Driving Rules - 21704</v>
      </c>
      <c r="H81" s="1">
        <v>21704</v>
      </c>
      <c r="I81" t="s">
        <v>307</v>
      </c>
      <c r="J81" t="s">
        <v>81</v>
      </c>
      <c r="K81" t="s">
        <v>310</v>
      </c>
      <c r="L81" t="s">
        <v>309</v>
      </c>
      <c r="M81" t="b">
        <v>1</v>
      </c>
      <c r="O81">
        <v>1</v>
      </c>
      <c r="P81" t="s">
        <v>84</v>
      </c>
      <c r="Q81" t="s">
        <v>85</v>
      </c>
      <c r="R81" t="s">
        <v>168</v>
      </c>
      <c r="S81" t="s">
        <v>85</v>
      </c>
      <c r="T81" t="s">
        <v>85</v>
      </c>
      <c r="U81" t="s">
        <v>85</v>
      </c>
      <c r="V81" t="s">
        <v>85</v>
      </c>
      <c r="W81" t="s">
        <v>85</v>
      </c>
      <c r="X81" t="s">
        <v>85</v>
      </c>
      <c r="Y81" t="s">
        <v>85</v>
      </c>
      <c r="Z81" t="s">
        <v>85</v>
      </c>
      <c r="AA81" t="s">
        <v>85</v>
      </c>
      <c r="AB81" t="s">
        <v>85</v>
      </c>
      <c r="AC81" t="s">
        <v>85</v>
      </c>
      <c r="AD81" t="s">
        <v>85</v>
      </c>
      <c r="AE81" t="s">
        <v>85</v>
      </c>
      <c r="AF81" t="s">
        <v>85</v>
      </c>
      <c r="AG81" t="s">
        <v>85</v>
      </c>
      <c r="AH81" t="s">
        <v>85</v>
      </c>
      <c r="AI81" t="s">
        <v>85</v>
      </c>
      <c r="AJ81" t="s">
        <v>85</v>
      </c>
      <c r="AK81" t="s">
        <v>85</v>
      </c>
      <c r="AL81" t="s">
        <v>85</v>
      </c>
      <c r="AM81" t="s">
        <v>85</v>
      </c>
      <c r="AN81" t="s">
        <v>85</v>
      </c>
      <c r="AO81" t="s">
        <v>85</v>
      </c>
      <c r="AP81" t="s">
        <v>85</v>
      </c>
      <c r="AQ81" t="s">
        <v>85</v>
      </c>
      <c r="AR81" t="s">
        <v>85</v>
      </c>
      <c r="AS81" t="s">
        <v>85</v>
      </c>
      <c r="AT81" t="s">
        <v>85</v>
      </c>
      <c r="AU81" t="s">
        <v>85</v>
      </c>
      <c r="AV81" t="s">
        <v>85</v>
      </c>
      <c r="AW81" t="s">
        <v>85</v>
      </c>
      <c r="AX81" t="s">
        <v>85</v>
      </c>
      <c r="AY81" t="s">
        <v>85</v>
      </c>
      <c r="AZ81" t="s">
        <v>85</v>
      </c>
      <c r="BB81" t="s">
        <v>85</v>
      </c>
      <c r="BC81" t="s">
        <v>85</v>
      </c>
      <c r="BD81" t="b">
        <v>1</v>
      </c>
      <c r="BE81" t="s">
        <v>85</v>
      </c>
      <c r="BF81" t="s">
        <v>85</v>
      </c>
      <c r="BG81" s="6" t="s">
        <v>306</v>
      </c>
      <c r="BH81" t="s">
        <v>85</v>
      </c>
      <c r="BI81" t="s">
        <v>85</v>
      </c>
      <c r="BJ81" t="s">
        <v>85</v>
      </c>
      <c r="BK81" t="s">
        <v>85</v>
      </c>
      <c r="BL81" t="s">
        <v>85</v>
      </c>
      <c r="BM81" t="s">
        <v>85</v>
      </c>
      <c r="BN81" t="s">
        <v>85</v>
      </c>
      <c r="BO81" t="s">
        <v>85</v>
      </c>
      <c r="BP81" t="s">
        <v>85</v>
      </c>
      <c r="BQ81" t="s">
        <v>85</v>
      </c>
      <c r="BR81" t="s">
        <v>85</v>
      </c>
      <c r="BS81" t="s">
        <v>85</v>
      </c>
      <c r="BT81" t="s">
        <v>85</v>
      </c>
      <c r="BU81" t="s">
        <v>85</v>
      </c>
      <c r="BV81" t="s">
        <v>85</v>
      </c>
      <c r="BW81" s="7" t="s">
        <v>85</v>
      </c>
    </row>
    <row r="82" spans="1:75" ht="15.6" x14ac:dyDescent="0.3">
      <c r="A82">
        <f t="shared" si="1"/>
        <v>81</v>
      </c>
      <c r="B82" s="12">
        <v>1959</v>
      </c>
      <c r="C82" t="s">
        <v>75</v>
      </c>
      <c r="D82" t="s">
        <v>285</v>
      </c>
      <c r="F82" t="s">
        <v>78</v>
      </c>
      <c r="G82" t="str">
        <f>_xlfn.CONCAT("CVC Div 11. Rules of the Road. Chapter 3. ",D82," - ",H82)</f>
        <v>CVC Div 11. Rules of the Road. Chapter 3. Additional Driving Rules - 21705</v>
      </c>
      <c r="H82" s="1">
        <v>21705</v>
      </c>
      <c r="I82" t="s">
        <v>311</v>
      </c>
      <c r="J82" t="s">
        <v>81</v>
      </c>
      <c r="K82" t="s">
        <v>312</v>
      </c>
      <c r="L82" t="s">
        <v>313</v>
      </c>
      <c r="M82" t="b">
        <v>0</v>
      </c>
      <c r="O82">
        <v>0</v>
      </c>
      <c r="P82" t="s">
        <v>314</v>
      </c>
      <c r="Q82" t="s">
        <v>85</v>
      </c>
      <c r="R82" t="s">
        <v>85</v>
      </c>
      <c r="S82" t="s">
        <v>85</v>
      </c>
      <c r="T82" t="s">
        <v>85</v>
      </c>
      <c r="U82" t="s">
        <v>85</v>
      </c>
      <c r="V82" t="s">
        <v>85</v>
      </c>
      <c r="W82" t="s">
        <v>87</v>
      </c>
      <c r="X82" t="s">
        <v>85</v>
      </c>
      <c r="Y82" t="s">
        <v>85</v>
      </c>
      <c r="Z82" t="s">
        <v>85</v>
      </c>
      <c r="AA82" t="s">
        <v>85</v>
      </c>
      <c r="AB82" t="s">
        <v>85</v>
      </c>
      <c r="AC82" t="s">
        <v>85</v>
      </c>
      <c r="AD82" t="s">
        <v>85</v>
      </c>
      <c r="AE82" t="s">
        <v>85</v>
      </c>
      <c r="AF82" t="s">
        <v>85</v>
      </c>
      <c r="AG82" t="s">
        <v>85</v>
      </c>
      <c r="AH82" t="s">
        <v>85</v>
      </c>
      <c r="AI82" t="s">
        <v>85</v>
      </c>
      <c r="AJ82" t="s">
        <v>85</v>
      </c>
      <c r="AK82" t="s">
        <v>85</v>
      </c>
      <c r="AL82" t="s">
        <v>85</v>
      </c>
      <c r="AM82" t="s">
        <v>85</v>
      </c>
      <c r="AN82" t="s">
        <v>85</v>
      </c>
      <c r="AO82" t="s">
        <v>85</v>
      </c>
      <c r="AP82" t="s">
        <v>85</v>
      </c>
      <c r="AQ82" t="s">
        <v>85</v>
      </c>
      <c r="AR82" t="s">
        <v>85</v>
      </c>
      <c r="AS82" t="s">
        <v>85</v>
      </c>
      <c r="AT82" t="s">
        <v>85</v>
      </c>
      <c r="AU82" t="s">
        <v>85</v>
      </c>
      <c r="AV82" t="s">
        <v>85</v>
      </c>
      <c r="AW82" t="s">
        <v>85</v>
      </c>
      <c r="AX82" t="s">
        <v>85</v>
      </c>
      <c r="AY82" t="s">
        <v>85</v>
      </c>
      <c r="AZ82" t="s">
        <v>85</v>
      </c>
      <c r="BB82" t="s">
        <v>85</v>
      </c>
      <c r="BC82" t="s">
        <v>85</v>
      </c>
      <c r="BD82" t="s">
        <v>85</v>
      </c>
      <c r="BE82" t="s">
        <v>85</v>
      </c>
      <c r="BF82" t="s">
        <v>85</v>
      </c>
      <c r="BG82" t="s">
        <v>315</v>
      </c>
      <c r="BH82" t="s">
        <v>85</v>
      </c>
      <c r="BI82" t="s">
        <v>85</v>
      </c>
      <c r="BJ82" t="s">
        <v>85</v>
      </c>
      <c r="BK82" t="s">
        <v>85</v>
      </c>
      <c r="BL82" t="s">
        <v>85</v>
      </c>
      <c r="BM82" t="s">
        <v>85</v>
      </c>
      <c r="BN82" t="s">
        <v>85</v>
      </c>
      <c r="BO82" t="s">
        <v>85</v>
      </c>
      <c r="BP82" t="s">
        <v>85</v>
      </c>
      <c r="BQ82" t="s">
        <v>85</v>
      </c>
      <c r="BR82" t="s">
        <v>85</v>
      </c>
      <c r="BS82" t="s">
        <v>85</v>
      </c>
      <c r="BT82" t="s">
        <v>85</v>
      </c>
      <c r="BU82" t="s">
        <v>85</v>
      </c>
      <c r="BV82" t="s">
        <v>85</v>
      </c>
      <c r="BW82" s="7" t="s">
        <v>85</v>
      </c>
    </row>
    <row r="83" spans="1:75" ht="15.6" x14ac:dyDescent="0.3">
      <c r="A83">
        <f t="shared" si="1"/>
        <v>82</v>
      </c>
      <c r="B83" s="12">
        <v>1972</v>
      </c>
      <c r="C83" t="s">
        <v>75</v>
      </c>
      <c r="D83" t="s">
        <v>285</v>
      </c>
      <c r="F83" t="s">
        <v>78</v>
      </c>
      <c r="G83" t="str">
        <f>_xlfn.CONCAT("CVC Div 11. Rules of the Road. Chapter 3. ",D83," - ",H83)</f>
        <v>CVC Div 11. Rules of the Road. Chapter 3. Additional Driving Rules - 21706</v>
      </c>
      <c r="H83" s="1">
        <v>21706</v>
      </c>
      <c r="I83" t="s">
        <v>316</v>
      </c>
      <c r="J83" t="s">
        <v>81</v>
      </c>
      <c r="K83" t="s">
        <v>317</v>
      </c>
      <c r="L83" t="s">
        <v>318</v>
      </c>
      <c r="M83" t="b">
        <v>0</v>
      </c>
      <c r="O83">
        <v>0</v>
      </c>
      <c r="P83" t="s">
        <v>84</v>
      </c>
      <c r="Q83" t="s">
        <v>85</v>
      </c>
      <c r="R83" t="s">
        <v>85</v>
      </c>
      <c r="S83" t="s">
        <v>85</v>
      </c>
      <c r="T83" t="s">
        <v>85</v>
      </c>
      <c r="U83" t="s">
        <v>85</v>
      </c>
      <c r="V83" t="s">
        <v>85</v>
      </c>
      <c r="W83" t="s">
        <v>85</v>
      </c>
      <c r="X83" t="s">
        <v>85</v>
      </c>
      <c r="Y83" t="s">
        <v>85</v>
      </c>
      <c r="Z83" t="s">
        <v>85</v>
      </c>
      <c r="AA83" t="s">
        <v>85</v>
      </c>
      <c r="AB83" t="s">
        <v>85</v>
      </c>
      <c r="AC83" t="s">
        <v>85</v>
      </c>
      <c r="AD83" t="s">
        <v>85</v>
      </c>
      <c r="AE83" t="s">
        <v>85</v>
      </c>
      <c r="AF83" t="s">
        <v>85</v>
      </c>
      <c r="AG83" t="s">
        <v>85</v>
      </c>
      <c r="AH83" t="s">
        <v>85</v>
      </c>
      <c r="AI83" t="s">
        <v>85</v>
      </c>
      <c r="AJ83" t="s">
        <v>85</v>
      </c>
      <c r="AK83" t="s">
        <v>85</v>
      </c>
      <c r="AL83" t="s">
        <v>85</v>
      </c>
      <c r="AM83" t="s">
        <v>85</v>
      </c>
      <c r="AN83" t="s">
        <v>85</v>
      </c>
      <c r="AO83" t="s">
        <v>85</v>
      </c>
      <c r="AP83" t="s">
        <v>85</v>
      </c>
      <c r="AQ83" t="s">
        <v>85</v>
      </c>
      <c r="AR83" t="s">
        <v>85</v>
      </c>
      <c r="AS83" t="s">
        <v>85</v>
      </c>
      <c r="AT83" t="s">
        <v>85</v>
      </c>
      <c r="AU83" t="s">
        <v>85</v>
      </c>
      <c r="AV83" t="s">
        <v>85</v>
      </c>
      <c r="AW83" t="s">
        <v>85</v>
      </c>
      <c r="AX83" t="s">
        <v>85</v>
      </c>
      <c r="AY83" t="s">
        <v>85</v>
      </c>
      <c r="AZ83" t="s">
        <v>85</v>
      </c>
      <c r="BB83" t="s">
        <v>85</v>
      </c>
      <c r="BC83" t="s">
        <v>85</v>
      </c>
      <c r="BD83" t="b">
        <v>1</v>
      </c>
      <c r="BE83" t="s">
        <v>85</v>
      </c>
      <c r="BF83" t="s">
        <v>85</v>
      </c>
      <c r="BG83" t="s">
        <v>306</v>
      </c>
      <c r="BH83" t="s">
        <v>85</v>
      </c>
      <c r="BI83" t="s">
        <v>85</v>
      </c>
      <c r="BJ83" t="s">
        <v>85</v>
      </c>
      <c r="BK83" t="s">
        <v>85</v>
      </c>
      <c r="BL83" t="s">
        <v>85</v>
      </c>
      <c r="BM83" t="s">
        <v>85</v>
      </c>
      <c r="BN83" t="s">
        <v>85</v>
      </c>
      <c r="BO83" t="s">
        <v>85</v>
      </c>
      <c r="BP83" t="b">
        <v>1</v>
      </c>
      <c r="BQ83" t="s">
        <v>306</v>
      </c>
      <c r="BR83" t="s">
        <v>85</v>
      </c>
      <c r="BS83" t="s">
        <v>85</v>
      </c>
      <c r="BT83" t="s">
        <v>85</v>
      </c>
      <c r="BU83" t="s">
        <v>85</v>
      </c>
      <c r="BV83" t="s">
        <v>85</v>
      </c>
      <c r="BW83" s="7" t="s">
        <v>85</v>
      </c>
    </row>
    <row r="84" spans="1:75" ht="15.6" x14ac:dyDescent="0.3">
      <c r="A84">
        <f t="shared" si="1"/>
        <v>83</v>
      </c>
      <c r="B84" s="4">
        <v>39083</v>
      </c>
      <c r="C84" t="s">
        <v>75</v>
      </c>
      <c r="D84" t="s">
        <v>285</v>
      </c>
      <c r="F84" t="s">
        <v>78</v>
      </c>
      <c r="G84" t="str">
        <f>_xlfn.CONCAT("CVC Div 11. Rules of the Road. Chapter 3. ",D84," - ",H84)</f>
        <v>CVC Div 11. Rules of the Road. Chapter 3. Additional Driving Rules - 21706.5.</v>
      </c>
      <c r="H84" s="1" t="s">
        <v>319</v>
      </c>
      <c r="I84" t="s">
        <v>320</v>
      </c>
      <c r="J84" t="s">
        <v>81</v>
      </c>
      <c r="K84" t="s">
        <v>321</v>
      </c>
      <c r="L84" t="s">
        <v>322</v>
      </c>
      <c r="M84" t="b">
        <v>0</v>
      </c>
      <c r="O84">
        <v>2</v>
      </c>
      <c r="P84" t="s">
        <v>84</v>
      </c>
      <c r="Q84" t="s">
        <v>84</v>
      </c>
      <c r="R84" t="s">
        <v>85</v>
      </c>
      <c r="S84" t="s">
        <v>85</v>
      </c>
      <c r="T84" t="s">
        <v>85</v>
      </c>
      <c r="U84" t="s">
        <v>85</v>
      </c>
      <c r="V84" t="s">
        <v>85</v>
      </c>
      <c r="W84" t="s">
        <v>85</v>
      </c>
      <c r="X84" t="s">
        <v>85</v>
      </c>
      <c r="Y84" t="s">
        <v>85</v>
      </c>
      <c r="Z84" t="s">
        <v>85</v>
      </c>
      <c r="AA84" t="s">
        <v>85</v>
      </c>
      <c r="AB84" t="s">
        <v>85</v>
      </c>
      <c r="AC84" t="s">
        <v>85</v>
      </c>
      <c r="AD84" t="s">
        <v>85</v>
      </c>
      <c r="AE84" t="s">
        <v>85</v>
      </c>
      <c r="AF84" t="s">
        <v>85</v>
      </c>
      <c r="AG84" t="s">
        <v>85</v>
      </c>
      <c r="AH84" t="s">
        <v>85</v>
      </c>
      <c r="AI84" t="s">
        <v>85</v>
      </c>
      <c r="AJ84" t="s">
        <v>85</v>
      </c>
      <c r="AK84" t="s">
        <v>85</v>
      </c>
      <c r="AL84" t="s">
        <v>85</v>
      </c>
      <c r="AM84" t="s">
        <v>85</v>
      </c>
      <c r="AN84" t="s">
        <v>85</v>
      </c>
      <c r="AO84" t="s">
        <v>85</v>
      </c>
      <c r="AP84" t="s">
        <v>85</v>
      </c>
      <c r="AQ84" t="s">
        <v>85</v>
      </c>
      <c r="AR84" t="s">
        <v>85</v>
      </c>
      <c r="AS84" t="s">
        <v>85</v>
      </c>
      <c r="AT84" t="s">
        <v>85</v>
      </c>
      <c r="AU84" t="s">
        <v>85</v>
      </c>
      <c r="AV84" t="s">
        <v>85</v>
      </c>
      <c r="AW84" t="s">
        <v>85</v>
      </c>
      <c r="AX84" t="s">
        <v>85</v>
      </c>
      <c r="AY84" t="s">
        <v>85</v>
      </c>
      <c r="AZ84" t="s">
        <v>85</v>
      </c>
      <c r="BB84" t="s">
        <v>85</v>
      </c>
      <c r="BC84" t="s">
        <v>85</v>
      </c>
      <c r="BD84" t="s">
        <v>85</v>
      </c>
      <c r="BE84" t="s">
        <v>85</v>
      </c>
      <c r="BF84" t="s">
        <v>85</v>
      </c>
      <c r="BG84" t="s">
        <v>85</v>
      </c>
      <c r="BH84" t="s">
        <v>85</v>
      </c>
      <c r="BI84" t="s">
        <v>85</v>
      </c>
      <c r="BJ84" t="s">
        <v>85</v>
      </c>
      <c r="BK84" t="s">
        <v>85</v>
      </c>
      <c r="BL84" t="s">
        <v>85</v>
      </c>
      <c r="BM84" t="s">
        <v>85</v>
      </c>
      <c r="BN84" t="s">
        <v>85</v>
      </c>
      <c r="BO84" t="s">
        <v>85</v>
      </c>
      <c r="BP84" t="b">
        <v>1</v>
      </c>
      <c r="BQ84" t="s">
        <v>323</v>
      </c>
      <c r="BR84" t="s">
        <v>85</v>
      </c>
      <c r="BS84" t="s">
        <v>85</v>
      </c>
      <c r="BT84" t="s">
        <v>85</v>
      </c>
      <c r="BU84" t="s">
        <v>85</v>
      </c>
      <c r="BV84" t="s">
        <v>85</v>
      </c>
      <c r="BW84" s="7" t="s">
        <v>85</v>
      </c>
    </row>
    <row r="85" spans="1:75" ht="15.6" x14ac:dyDescent="0.3">
      <c r="A85">
        <f t="shared" si="1"/>
        <v>84</v>
      </c>
      <c r="B85" s="12">
        <v>1959</v>
      </c>
      <c r="C85" t="s">
        <v>75</v>
      </c>
      <c r="D85" t="s">
        <v>285</v>
      </c>
      <c r="F85" t="s">
        <v>78</v>
      </c>
      <c r="G85" t="str">
        <f>_xlfn.CONCAT("CVC Div 11. Rules of the Road. Chapter 3. ",D85," - ",H85)</f>
        <v>CVC Div 11. Rules of the Road. Chapter 3. Additional Driving Rules - 21707</v>
      </c>
      <c r="H85" s="1">
        <v>21707</v>
      </c>
      <c r="I85" t="s">
        <v>324</v>
      </c>
      <c r="J85" t="s">
        <v>81</v>
      </c>
      <c r="K85" t="s">
        <v>321</v>
      </c>
      <c r="L85" t="s">
        <v>325</v>
      </c>
      <c r="M85" t="b">
        <v>0</v>
      </c>
      <c r="O85">
        <v>1</v>
      </c>
      <c r="P85" t="s">
        <v>84</v>
      </c>
      <c r="Q85" t="s">
        <v>85</v>
      </c>
      <c r="R85" t="s">
        <v>85</v>
      </c>
      <c r="S85" t="s">
        <v>85</v>
      </c>
      <c r="T85" t="s">
        <v>85</v>
      </c>
      <c r="U85" t="s">
        <v>85</v>
      </c>
      <c r="V85" t="s">
        <v>85</v>
      </c>
      <c r="W85" t="s">
        <v>85</v>
      </c>
      <c r="X85" t="s">
        <v>85</v>
      </c>
      <c r="Y85" t="s">
        <v>85</v>
      </c>
      <c r="Z85" t="s">
        <v>85</v>
      </c>
      <c r="AA85" t="s">
        <v>85</v>
      </c>
      <c r="AB85" t="s">
        <v>85</v>
      </c>
      <c r="AC85" t="s">
        <v>85</v>
      </c>
      <c r="AD85" t="s">
        <v>85</v>
      </c>
      <c r="AE85" t="s">
        <v>85</v>
      </c>
      <c r="AF85" t="s">
        <v>85</v>
      </c>
      <c r="AG85" t="s">
        <v>85</v>
      </c>
      <c r="AH85" t="s">
        <v>85</v>
      </c>
      <c r="AI85" t="s">
        <v>85</v>
      </c>
      <c r="AJ85" t="s">
        <v>85</v>
      </c>
      <c r="AK85" t="s">
        <v>85</v>
      </c>
      <c r="AL85" t="s">
        <v>85</v>
      </c>
      <c r="AM85" t="s">
        <v>85</v>
      </c>
      <c r="AN85" t="s">
        <v>85</v>
      </c>
      <c r="AO85" t="s">
        <v>85</v>
      </c>
      <c r="AP85" t="s">
        <v>85</v>
      </c>
      <c r="AQ85" t="s">
        <v>85</v>
      </c>
      <c r="AR85" t="s">
        <v>85</v>
      </c>
      <c r="AS85" t="s">
        <v>85</v>
      </c>
      <c r="AT85" t="s">
        <v>85</v>
      </c>
      <c r="AU85" t="s">
        <v>85</v>
      </c>
      <c r="AV85" t="s">
        <v>85</v>
      </c>
      <c r="AW85" t="s">
        <v>85</v>
      </c>
      <c r="AX85" t="s">
        <v>85</v>
      </c>
      <c r="AY85" t="s">
        <v>85</v>
      </c>
      <c r="AZ85" t="s">
        <v>85</v>
      </c>
      <c r="BB85" t="s">
        <v>85</v>
      </c>
      <c r="BC85" t="s">
        <v>85</v>
      </c>
      <c r="BD85" t="s">
        <v>85</v>
      </c>
      <c r="BE85" t="s">
        <v>85</v>
      </c>
      <c r="BF85" t="s">
        <v>85</v>
      </c>
      <c r="BG85" t="s">
        <v>85</v>
      </c>
      <c r="BH85" t="s">
        <v>85</v>
      </c>
      <c r="BI85" t="s">
        <v>85</v>
      </c>
      <c r="BJ85" t="s">
        <v>85</v>
      </c>
      <c r="BK85" t="s">
        <v>85</v>
      </c>
      <c r="BL85" t="s">
        <v>85</v>
      </c>
      <c r="BM85" t="s">
        <v>85</v>
      </c>
      <c r="BN85" t="s">
        <v>85</v>
      </c>
      <c r="BO85" t="s">
        <v>85</v>
      </c>
      <c r="BP85" t="b">
        <v>1</v>
      </c>
      <c r="BQ85" t="s">
        <v>306</v>
      </c>
      <c r="BR85" t="s">
        <v>85</v>
      </c>
      <c r="BS85" t="s">
        <v>85</v>
      </c>
      <c r="BT85" t="s">
        <v>85</v>
      </c>
      <c r="BU85" t="s">
        <v>85</v>
      </c>
      <c r="BV85" t="s">
        <v>85</v>
      </c>
      <c r="BW85" s="7" t="s">
        <v>85</v>
      </c>
    </row>
    <row r="86" spans="1:75" ht="15.6" x14ac:dyDescent="0.3">
      <c r="A86">
        <f t="shared" si="1"/>
        <v>85</v>
      </c>
      <c r="B86" s="12">
        <v>1959</v>
      </c>
      <c r="C86" t="s">
        <v>75</v>
      </c>
      <c r="D86" t="s">
        <v>285</v>
      </c>
      <c r="F86" t="s">
        <v>78</v>
      </c>
      <c r="G86" t="str">
        <f>_xlfn.CONCAT("CVC Div 11. Rules of the Road. Chapter 3. ",D86," - ",H86)</f>
        <v>CVC Div 11. Rules of the Road. Chapter 3. Additional Driving Rules - 21708</v>
      </c>
      <c r="H86" s="1">
        <v>21708</v>
      </c>
      <c r="I86" t="s">
        <v>326</v>
      </c>
      <c r="J86" t="s">
        <v>81</v>
      </c>
      <c r="K86" t="s">
        <v>327</v>
      </c>
      <c r="L86" t="s">
        <v>328</v>
      </c>
      <c r="M86" t="b">
        <v>0</v>
      </c>
      <c r="O86">
        <v>1</v>
      </c>
      <c r="P86" t="s">
        <v>84</v>
      </c>
      <c r="Q86" t="s">
        <v>85</v>
      </c>
      <c r="R86" t="s">
        <v>85</v>
      </c>
      <c r="S86" t="s">
        <v>85</v>
      </c>
      <c r="T86" t="s">
        <v>85</v>
      </c>
      <c r="U86" t="s">
        <v>85</v>
      </c>
      <c r="V86" t="s">
        <v>85</v>
      </c>
      <c r="W86" t="s">
        <v>85</v>
      </c>
      <c r="X86" t="s">
        <v>85</v>
      </c>
      <c r="Y86" t="s">
        <v>85</v>
      </c>
      <c r="Z86" t="s">
        <v>85</v>
      </c>
      <c r="AA86" t="s">
        <v>85</v>
      </c>
      <c r="AB86" t="s">
        <v>85</v>
      </c>
      <c r="AC86" t="s">
        <v>85</v>
      </c>
      <c r="AD86" t="s">
        <v>85</v>
      </c>
      <c r="AE86" t="s">
        <v>85</v>
      </c>
      <c r="AF86" t="s">
        <v>85</v>
      </c>
      <c r="AG86" t="s">
        <v>85</v>
      </c>
      <c r="AH86" t="s">
        <v>85</v>
      </c>
      <c r="AI86" t="s">
        <v>85</v>
      </c>
      <c r="AJ86" t="s">
        <v>85</v>
      </c>
      <c r="AK86" t="s">
        <v>85</v>
      </c>
      <c r="AL86" t="s">
        <v>85</v>
      </c>
      <c r="AM86" t="s">
        <v>85</v>
      </c>
      <c r="AN86" t="s">
        <v>85</v>
      </c>
      <c r="AO86" t="s">
        <v>85</v>
      </c>
      <c r="AP86" t="s">
        <v>85</v>
      </c>
      <c r="AQ86" t="s">
        <v>85</v>
      </c>
      <c r="AR86" t="s">
        <v>85</v>
      </c>
      <c r="AS86" t="s">
        <v>85</v>
      </c>
      <c r="AT86" t="s">
        <v>85</v>
      </c>
      <c r="AU86" t="s">
        <v>85</v>
      </c>
      <c r="AV86" t="s">
        <v>85</v>
      </c>
      <c r="AW86" t="s">
        <v>85</v>
      </c>
      <c r="AX86" t="s">
        <v>85</v>
      </c>
      <c r="AY86" t="s">
        <v>85</v>
      </c>
      <c r="AZ86" t="s">
        <v>85</v>
      </c>
      <c r="BB86" t="s">
        <v>85</v>
      </c>
      <c r="BC86" t="s">
        <v>85</v>
      </c>
      <c r="BD86" t="s">
        <v>85</v>
      </c>
      <c r="BE86" t="s">
        <v>85</v>
      </c>
      <c r="BF86" t="s">
        <v>85</v>
      </c>
      <c r="BG86" t="s">
        <v>85</v>
      </c>
      <c r="BH86" t="s">
        <v>85</v>
      </c>
      <c r="BI86" t="s">
        <v>85</v>
      </c>
      <c r="BJ86" t="s">
        <v>329</v>
      </c>
      <c r="BK86" t="s">
        <v>85</v>
      </c>
      <c r="BL86" t="s">
        <v>85</v>
      </c>
      <c r="BM86" t="s">
        <v>85</v>
      </c>
      <c r="BN86" t="s">
        <v>85</v>
      </c>
      <c r="BO86" t="s">
        <v>85</v>
      </c>
      <c r="BP86" t="s">
        <v>85</v>
      </c>
      <c r="BQ86" t="s">
        <v>85</v>
      </c>
      <c r="BR86" t="s">
        <v>85</v>
      </c>
      <c r="BS86" t="s">
        <v>85</v>
      </c>
      <c r="BT86" t="s">
        <v>85</v>
      </c>
      <c r="BU86" t="s">
        <v>85</v>
      </c>
      <c r="BV86" t="s">
        <v>85</v>
      </c>
      <c r="BW86" s="7" t="s">
        <v>85</v>
      </c>
    </row>
    <row r="87" spans="1:75" ht="15.6" x14ac:dyDescent="0.3">
      <c r="A87">
        <f t="shared" si="1"/>
        <v>86</v>
      </c>
      <c r="B87" s="12">
        <v>1959</v>
      </c>
      <c r="C87" t="s">
        <v>75</v>
      </c>
      <c r="D87" t="s">
        <v>285</v>
      </c>
      <c r="F87" t="s">
        <v>78</v>
      </c>
      <c r="G87" t="str">
        <f>_xlfn.CONCAT("CVC Div 11. Rules of the Road. Chapter 3. ",D87," - ",H87)</f>
        <v>CVC Div 11. Rules of the Road. Chapter 3. Additional Driving Rules - 21709</v>
      </c>
      <c r="H87" s="1">
        <v>21709</v>
      </c>
      <c r="I87" t="s">
        <v>330</v>
      </c>
      <c r="J87" t="s">
        <v>81</v>
      </c>
      <c r="K87" t="s">
        <v>331</v>
      </c>
      <c r="L87" t="s">
        <v>325</v>
      </c>
      <c r="M87" t="b">
        <v>0</v>
      </c>
      <c r="O87">
        <v>2</v>
      </c>
      <c r="P87" t="s">
        <v>84</v>
      </c>
      <c r="Q87" t="s">
        <v>85</v>
      </c>
      <c r="R87" t="s">
        <v>85</v>
      </c>
      <c r="S87" t="s">
        <v>85</v>
      </c>
      <c r="T87" t="s">
        <v>85</v>
      </c>
      <c r="U87" t="s">
        <v>85</v>
      </c>
      <c r="V87" t="s">
        <v>85</v>
      </c>
      <c r="W87" t="s">
        <v>85</v>
      </c>
      <c r="X87" t="s">
        <v>85</v>
      </c>
      <c r="Y87" t="s">
        <v>85</v>
      </c>
      <c r="Z87" t="s">
        <v>85</v>
      </c>
      <c r="AA87" t="s">
        <v>85</v>
      </c>
      <c r="AB87" t="s">
        <v>85</v>
      </c>
      <c r="AC87" t="s">
        <v>85</v>
      </c>
      <c r="AD87" t="s">
        <v>85</v>
      </c>
      <c r="AE87" t="s">
        <v>85</v>
      </c>
      <c r="AF87" t="s">
        <v>85</v>
      </c>
      <c r="AG87" t="s">
        <v>85</v>
      </c>
      <c r="AH87" t="s">
        <v>85</v>
      </c>
      <c r="AI87" t="s">
        <v>85</v>
      </c>
      <c r="AJ87" t="s">
        <v>85</v>
      </c>
      <c r="AK87" t="s">
        <v>85</v>
      </c>
      <c r="AL87" t="s">
        <v>85</v>
      </c>
      <c r="AM87" t="s">
        <v>85</v>
      </c>
      <c r="AN87" t="s">
        <v>85</v>
      </c>
      <c r="AO87" t="s">
        <v>85</v>
      </c>
      <c r="AP87" t="s">
        <v>85</v>
      </c>
      <c r="AQ87" t="s">
        <v>85</v>
      </c>
      <c r="AR87" t="s">
        <v>85</v>
      </c>
      <c r="AS87" t="s">
        <v>85</v>
      </c>
      <c r="AT87" t="s">
        <v>85</v>
      </c>
      <c r="AU87" t="s">
        <v>85</v>
      </c>
      <c r="AV87" t="s">
        <v>85</v>
      </c>
      <c r="AW87" t="s">
        <v>85</v>
      </c>
      <c r="AX87" t="s">
        <v>85</v>
      </c>
      <c r="AY87" t="s">
        <v>85</v>
      </c>
      <c r="AZ87" t="s">
        <v>85</v>
      </c>
      <c r="BB87" t="s">
        <v>85</v>
      </c>
      <c r="BC87" t="s">
        <v>85</v>
      </c>
      <c r="BD87" t="s">
        <v>85</v>
      </c>
      <c r="BE87" t="s">
        <v>85</v>
      </c>
      <c r="BF87" t="s">
        <v>85</v>
      </c>
      <c r="BG87" t="s">
        <v>85</v>
      </c>
      <c r="BH87" t="s">
        <v>85</v>
      </c>
      <c r="BI87" t="s">
        <v>85</v>
      </c>
      <c r="BJ87" t="s">
        <v>85</v>
      </c>
      <c r="BK87" t="s">
        <v>85</v>
      </c>
      <c r="BL87" t="s">
        <v>85</v>
      </c>
      <c r="BM87" t="s">
        <v>85</v>
      </c>
      <c r="BN87" t="s">
        <v>85</v>
      </c>
      <c r="BO87" t="s">
        <v>85</v>
      </c>
      <c r="BP87" t="b">
        <v>1</v>
      </c>
      <c r="BQ87" t="s">
        <v>306</v>
      </c>
      <c r="BR87" t="s">
        <v>85</v>
      </c>
      <c r="BS87" t="s">
        <v>85</v>
      </c>
      <c r="BT87" t="s">
        <v>85</v>
      </c>
      <c r="BU87" t="s">
        <v>85</v>
      </c>
      <c r="BV87" t="s">
        <v>85</v>
      </c>
      <c r="BW87" s="7" t="s">
        <v>85</v>
      </c>
    </row>
    <row r="88" spans="1:75" ht="15.6" x14ac:dyDescent="0.3">
      <c r="A88">
        <f t="shared" si="1"/>
        <v>87</v>
      </c>
      <c r="B88" s="12">
        <v>1959</v>
      </c>
      <c r="C88" t="s">
        <v>75</v>
      </c>
      <c r="D88" t="s">
        <v>285</v>
      </c>
      <c r="F88" t="s">
        <v>78</v>
      </c>
      <c r="G88" t="str">
        <f>_xlfn.CONCAT("CVC Div 11. Rules of the Road. Chapter 3. ",D88," - ",H88)</f>
        <v>CVC Div 11. Rules of the Road. Chapter 3. Additional Driving Rules - 21710</v>
      </c>
      <c r="H88" s="1">
        <v>21710</v>
      </c>
      <c r="I88" t="s">
        <v>332</v>
      </c>
      <c r="J88" t="s">
        <v>113</v>
      </c>
      <c r="BW88" s="7"/>
    </row>
    <row r="89" spans="1:75" ht="15.6" x14ac:dyDescent="0.3">
      <c r="A89">
        <f t="shared" si="1"/>
        <v>88</v>
      </c>
      <c r="B89" s="12">
        <v>1959</v>
      </c>
      <c r="C89" t="s">
        <v>75</v>
      </c>
      <c r="D89" t="s">
        <v>285</v>
      </c>
      <c r="F89" t="s">
        <v>78</v>
      </c>
      <c r="G89" t="str">
        <f>_xlfn.CONCAT("CVC Div 11. Rules of the Road. Chapter 3. ",D89," - ",H89)</f>
        <v>CVC Div 11. Rules of the Road. Chapter 3. Additional Driving Rules - 21711</v>
      </c>
      <c r="H89" s="1">
        <v>21711</v>
      </c>
      <c r="I89" t="s">
        <v>333</v>
      </c>
      <c r="J89" t="s">
        <v>268</v>
      </c>
      <c r="BW89" s="7"/>
    </row>
    <row r="90" spans="1:75" ht="15.6" x14ac:dyDescent="0.3">
      <c r="A90">
        <f t="shared" si="1"/>
        <v>89</v>
      </c>
      <c r="B90" s="12">
        <v>1959</v>
      </c>
      <c r="C90" t="s">
        <v>75</v>
      </c>
      <c r="D90" t="s">
        <v>285</v>
      </c>
      <c r="F90" t="s">
        <v>78</v>
      </c>
      <c r="G90" t="str">
        <f>_xlfn.CONCAT("CVC Div 11. Rules of the Road. Chapter 3. ",D90," - ",H90)</f>
        <v>CVC Div 11. Rules of the Road. Chapter 3. Additional Driving Rules - 21712</v>
      </c>
      <c r="H90" s="1">
        <v>21712</v>
      </c>
      <c r="I90" t="s">
        <v>334</v>
      </c>
      <c r="J90" t="s">
        <v>113</v>
      </c>
      <c r="BW90" s="7"/>
    </row>
    <row r="91" spans="1:75" ht="15.6" x14ac:dyDescent="0.3">
      <c r="A91">
        <f t="shared" si="1"/>
        <v>90</v>
      </c>
      <c r="B91" s="12">
        <v>1959</v>
      </c>
      <c r="C91" t="s">
        <v>75</v>
      </c>
      <c r="D91" t="s">
        <v>285</v>
      </c>
      <c r="F91" t="s">
        <v>78</v>
      </c>
      <c r="G91" t="str">
        <f>_xlfn.CONCAT("CVC Div 11. Rules of the Road. Chapter 3. ",D91," - ",H91)</f>
        <v>CVC Div 11. Rules of the Road. Chapter 3. Additional Driving Rules - 21712</v>
      </c>
      <c r="H91" s="1">
        <v>21712</v>
      </c>
      <c r="I91" t="s">
        <v>335</v>
      </c>
      <c r="J91" t="s">
        <v>113</v>
      </c>
      <c r="BW91" s="7"/>
    </row>
    <row r="92" spans="1:75" ht="15.6" x14ac:dyDescent="0.3">
      <c r="A92">
        <f t="shared" si="1"/>
        <v>91</v>
      </c>
      <c r="B92" s="12">
        <v>1959</v>
      </c>
      <c r="C92" t="s">
        <v>75</v>
      </c>
      <c r="D92" t="s">
        <v>285</v>
      </c>
      <c r="F92" t="s">
        <v>78</v>
      </c>
      <c r="G92" t="str">
        <f>_xlfn.CONCAT("CVC Div 11. Rules of the Road. Chapter 3. ",D92," - ",H92)</f>
        <v>CVC Div 11. Rules of the Road. Chapter 3. Additional Driving Rules - 21712</v>
      </c>
      <c r="H92" s="1">
        <v>21712</v>
      </c>
      <c r="I92" t="s">
        <v>336</v>
      </c>
      <c r="J92" t="s">
        <v>113</v>
      </c>
      <c r="BW92" s="7"/>
    </row>
    <row r="93" spans="1:75" ht="15.6" x14ac:dyDescent="0.3">
      <c r="A93">
        <f t="shared" si="1"/>
        <v>92</v>
      </c>
      <c r="B93" s="12">
        <v>1959</v>
      </c>
      <c r="C93" t="s">
        <v>75</v>
      </c>
      <c r="D93" t="s">
        <v>285</v>
      </c>
      <c r="F93" t="s">
        <v>78</v>
      </c>
      <c r="G93" t="str">
        <f>_xlfn.CONCAT("CVC Div 11. Rules of the Road. Chapter 3. ",D93," - ",H93)</f>
        <v>CVC Div 11. Rules of the Road. Chapter 3. Additional Driving Rules - 21712</v>
      </c>
      <c r="H93" s="1">
        <v>21712</v>
      </c>
      <c r="I93" t="s">
        <v>337</v>
      </c>
      <c r="J93" t="s">
        <v>113</v>
      </c>
      <c r="BW93" s="7"/>
    </row>
    <row r="94" spans="1:75" ht="15.6" x14ac:dyDescent="0.3">
      <c r="A94">
        <f t="shared" si="1"/>
        <v>93</v>
      </c>
      <c r="B94" s="12">
        <v>1959</v>
      </c>
      <c r="C94" t="s">
        <v>75</v>
      </c>
      <c r="D94" t="s">
        <v>285</v>
      </c>
      <c r="F94" t="s">
        <v>78</v>
      </c>
      <c r="G94" t="str">
        <f>_xlfn.CONCAT("CVC Div 11. Rules of the Road. Chapter 3. ",D94," - ",H94)</f>
        <v>CVC Div 11. Rules of the Road. Chapter 3. Additional Driving Rules - 21712</v>
      </c>
      <c r="H94" s="1">
        <v>21712</v>
      </c>
      <c r="I94" t="s">
        <v>338</v>
      </c>
      <c r="J94" t="s">
        <v>113</v>
      </c>
      <c r="BW94" s="7"/>
    </row>
    <row r="95" spans="1:75" ht="15.6" x14ac:dyDescent="0.3">
      <c r="A95">
        <f t="shared" si="1"/>
        <v>94</v>
      </c>
      <c r="B95" s="12">
        <v>1959</v>
      </c>
      <c r="C95" t="s">
        <v>75</v>
      </c>
      <c r="D95" t="s">
        <v>285</v>
      </c>
      <c r="F95" t="s">
        <v>78</v>
      </c>
      <c r="G95" t="str">
        <f>_xlfn.CONCAT("CVC Div 11. Rules of the Road. Chapter 3. ",D95," - ",H95)</f>
        <v>CVC Div 11. Rules of the Road. Chapter 3. Additional Driving Rules - 21712</v>
      </c>
      <c r="H95" s="1">
        <v>21712</v>
      </c>
      <c r="I95" t="s">
        <v>339</v>
      </c>
      <c r="J95" t="s">
        <v>113</v>
      </c>
      <c r="BW95" s="7"/>
    </row>
    <row r="96" spans="1:75" ht="15.6" x14ac:dyDescent="0.3">
      <c r="A96">
        <f t="shared" si="1"/>
        <v>95</v>
      </c>
      <c r="B96" s="12">
        <v>1959</v>
      </c>
      <c r="C96" t="s">
        <v>75</v>
      </c>
      <c r="D96" t="s">
        <v>285</v>
      </c>
      <c r="F96" t="s">
        <v>78</v>
      </c>
      <c r="G96" t="str">
        <f>_xlfn.CONCAT("CVC Div 11. Rules of the Road. Chapter 3. ",D96," - ",H96)</f>
        <v>CVC Div 11. Rules of the Road. Chapter 3. Additional Driving Rules - 21712</v>
      </c>
      <c r="H96" s="1">
        <v>21712</v>
      </c>
      <c r="I96" t="s">
        <v>340</v>
      </c>
      <c r="J96" t="s">
        <v>113</v>
      </c>
      <c r="BW96" s="7"/>
    </row>
    <row r="97" spans="1:75" ht="15.6" x14ac:dyDescent="0.3">
      <c r="A97">
        <f t="shared" si="1"/>
        <v>96</v>
      </c>
      <c r="B97" s="12">
        <v>1959</v>
      </c>
      <c r="C97" t="s">
        <v>75</v>
      </c>
      <c r="D97" t="s">
        <v>285</v>
      </c>
      <c r="F97" t="s">
        <v>78</v>
      </c>
      <c r="G97" t="str">
        <f>_xlfn.CONCAT("CVC Div 11. Rules of the Road. Chapter 3. ",D97," - ",H97)</f>
        <v>CVC Div 11. Rules of the Road. Chapter 3. Additional Driving Rules - 21712</v>
      </c>
      <c r="H97" s="1">
        <v>21712</v>
      </c>
      <c r="I97" t="s">
        <v>341</v>
      </c>
      <c r="J97" t="s">
        <v>113</v>
      </c>
      <c r="BW97" s="7"/>
    </row>
    <row r="98" spans="1:75" ht="15.6" x14ac:dyDescent="0.3">
      <c r="A98">
        <f t="shared" si="1"/>
        <v>97</v>
      </c>
      <c r="B98" s="4">
        <v>39083</v>
      </c>
      <c r="C98" t="s">
        <v>75</v>
      </c>
      <c r="D98" t="s">
        <v>285</v>
      </c>
      <c r="F98" t="s">
        <v>78</v>
      </c>
      <c r="G98" t="str">
        <f>_xlfn.CONCAT("CVC Div 11. Rules of the Road. Chapter 3. ",D98," - ",H98)</f>
        <v>CVC Div 11. Rules of the Road. Chapter 3. Additional Driving Rules - 21712</v>
      </c>
      <c r="H98" s="1">
        <v>21712</v>
      </c>
      <c r="I98" t="s">
        <v>342</v>
      </c>
      <c r="J98" t="s">
        <v>113</v>
      </c>
      <c r="BW98" s="7"/>
    </row>
    <row r="99" spans="1:75" ht="15.6" x14ac:dyDescent="0.3">
      <c r="A99">
        <f t="shared" si="1"/>
        <v>98</v>
      </c>
      <c r="B99" s="4">
        <v>30586</v>
      </c>
      <c r="C99" t="s">
        <v>75</v>
      </c>
      <c r="D99" t="s">
        <v>285</v>
      </c>
      <c r="F99" t="s">
        <v>78</v>
      </c>
      <c r="G99" t="str">
        <f>_xlfn.CONCAT("CVC Div 11. Rules of the Road. Chapter 3. ",D99," - ",H99)</f>
        <v>CVC Div 11. Rules of the Road. Chapter 3. Additional Driving Rules - 21713</v>
      </c>
      <c r="H99" s="1">
        <v>21713</v>
      </c>
      <c r="I99" t="s">
        <v>343</v>
      </c>
      <c r="J99" t="s">
        <v>113</v>
      </c>
      <c r="BW99" s="7"/>
    </row>
    <row r="100" spans="1:75" ht="15.6" x14ac:dyDescent="0.3">
      <c r="A100">
        <f t="shared" si="1"/>
        <v>99</v>
      </c>
      <c r="B100" s="4">
        <v>39814</v>
      </c>
      <c r="C100" t="s">
        <v>75</v>
      </c>
      <c r="D100" t="s">
        <v>285</v>
      </c>
      <c r="F100" t="s">
        <v>78</v>
      </c>
      <c r="G100" t="str">
        <f>_xlfn.CONCAT("CVC Div 11. Rules of the Road. Chapter 3. ",D100," - ",H100)</f>
        <v>CVC Div 11. Rules of the Road. Chapter 3. Additional Driving Rules - 21714</v>
      </c>
      <c r="H100" s="1">
        <v>21714</v>
      </c>
      <c r="I100" t="s">
        <v>344</v>
      </c>
      <c r="J100" t="s">
        <v>268</v>
      </c>
      <c r="BW100" s="7"/>
    </row>
    <row r="101" spans="1:75" ht="15.6" x14ac:dyDescent="0.3">
      <c r="A101">
        <f t="shared" si="1"/>
        <v>100</v>
      </c>
      <c r="B101" s="4">
        <v>39814</v>
      </c>
      <c r="C101" t="s">
        <v>75</v>
      </c>
      <c r="D101" t="s">
        <v>285</v>
      </c>
      <c r="F101" t="s">
        <v>78</v>
      </c>
      <c r="G101" t="str">
        <f>_xlfn.CONCAT("CVC Div 11. Rules of the Road. Chapter 3. ",D101," - ",H101)</f>
        <v>CVC Div 11. Rules of the Road. Chapter 3. Additional Driving Rules - 21714</v>
      </c>
      <c r="H101" s="1">
        <v>21714</v>
      </c>
      <c r="I101" t="s">
        <v>345</v>
      </c>
      <c r="J101" t="s">
        <v>268</v>
      </c>
      <c r="BW101" s="7"/>
    </row>
    <row r="102" spans="1:75" ht="15.6" x14ac:dyDescent="0.3">
      <c r="A102">
        <f t="shared" si="1"/>
        <v>101</v>
      </c>
      <c r="B102" s="12">
        <v>1983</v>
      </c>
      <c r="C102" t="s">
        <v>75</v>
      </c>
      <c r="D102" t="s">
        <v>285</v>
      </c>
      <c r="F102" t="s">
        <v>78</v>
      </c>
      <c r="G102" t="str">
        <f>_xlfn.CONCAT("CVC Div 11. Rules of the Road. Chapter 3. ",D102," - ",H102)</f>
        <v>CVC Div 11. Rules of the Road. Chapter 3. Additional Driving Rules - 21715</v>
      </c>
      <c r="H102" s="1">
        <v>21715</v>
      </c>
      <c r="I102" t="s">
        <v>346</v>
      </c>
      <c r="J102" t="s">
        <v>113</v>
      </c>
      <c r="BW102" s="7"/>
    </row>
    <row r="103" spans="1:75" ht="15.6" x14ac:dyDescent="0.3">
      <c r="A103">
        <f t="shared" si="1"/>
        <v>102</v>
      </c>
      <c r="B103" s="12">
        <v>1983</v>
      </c>
      <c r="C103" t="s">
        <v>75</v>
      </c>
      <c r="D103" t="s">
        <v>285</v>
      </c>
      <c r="F103" t="s">
        <v>78</v>
      </c>
      <c r="G103" t="str">
        <f>_xlfn.CONCAT("CVC Div 11. Rules of the Road. Chapter 3. ",D103," - ",H103)</f>
        <v>CVC Div 11. Rules of the Road. Chapter 3. Additional Driving Rules - 21715</v>
      </c>
      <c r="H103" s="1">
        <v>21715</v>
      </c>
      <c r="I103" t="s">
        <v>347</v>
      </c>
      <c r="J103" t="s">
        <v>113</v>
      </c>
      <c r="BW103" s="7"/>
    </row>
    <row r="104" spans="1:75" ht="15.6" x14ac:dyDescent="0.3">
      <c r="A104">
        <f t="shared" si="1"/>
        <v>103</v>
      </c>
      <c r="B104" s="4">
        <v>36892</v>
      </c>
      <c r="C104" t="s">
        <v>75</v>
      </c>
      <c r="D104" t="s">
        <v>285</v>
      </c>
      <c r="F104" t="s">
        <v>78</v>
      </c>
      <c r="G104" t="str">
        <f>_xlfn.CONCAT("CVC Div 11. Rules of the Road. Chapter 3. ",D104," - ",H104)</f>
        <v>CVC Div 11. Rules of the Road. Chapter 3. Additional Driving Rules - 21716</v>
      </c>
      <c r="H104" s="1">
        <v>21716</v>
      </c>
      <c r="I104" t="s">
        <v>348</v>
      </c>
      <c r="J104" t="s">
        <v>81</v>
      </c>
      <c r="K104" t="s">
        <v>349</v>
      </c>
      <c r="L104" t="s">
        <v>350</v>
      </c>
      <c r="M104" t="b">
        <v>0</v>
      </c>
      <c r="O104">
        <v>0</v>
      </c>
      <c r="P104" t="s">
        <v>84</v>
      </c>
      <c r="Q104" t="s">
        <v>85</v>
      </c>
      <c r="R104" t="s">
        <v>351</v>
      </c>
      <c r="S104" t="s">
        <v>85</v>
      </c>
      <c r="T104" t="s">
        <v>85</v>
      </c>
      <c r="U104" t="s">
        <v>85</v>
      </c>
      <c r="V104" t="s">
        <v>85</v>
      </c>
      <c r="W104" t="s">
        <v>87</v>
      </c>
      <c r="X104" t="s">
        <v>85</v>
      </c>
      <c r="Y104" t="s">
        <v>85</v>
      </c>
      <c r="Z104" t="s">
        <v>85</v>
      </c>
      <c r="AA104" t="s">
        <v>85</v>
      </c>
      <c r="AB104" t="s">
        <v>85</v>
      </c>
      <c r="AC104" t="s">
        <v>85</v>
      </c>
      <c r="AD104" t="s">
        <v>85</v>
      </c>
      <c r="AE104" t="s">
        <v>85</v>
      </c>
      <c r="AF104">
        <v>25</v>
      </c>
      <c r="AG104" t="s">
        <v>85</v>
      </c>
      <c r="AH104" t="s">
        <v>85</v>
      </c>
      <c r="AI104" t="s">
        <v>85</v>
      </c>
      <c r="AJ104" t="s">
        <v>85</v>
      </c>
      <c r="AK104" t="s">
        <v>85</v>
      </c>
      <c r="AL104" t="s">
        <v>85</v>
      </c>
      <c r="AM104" t="s">
        <v>85</v>
      </c>
      <c r="AN104" t="s">
        <v>85</v>
      </c>
      <c r="AO104" t="s">
        <v>85</v>
      </c>
      <c r="AP104" t="s">
        <v>85</v>
      </c>
      <c r="AQ104" t="s">
        <v>85</v>
      </c>
      <c r="AR104" t="s">
        <v>85</v>
      </c>
      <c r="AS104" t="s">
        <v>85</v>
      </c>
      <c r="AT104" t="s">
        <v>85</v>
      </c>
      <c r="AU104" t="s">
        <v>85</v>
      </c>
      <c r="AV104" t="s">
        <v>85</v>
      </c>
      <c r="AW104" t="s">
        <v>85</v>
      </c>
      <c r="AX104" t="s">
        <v>85</v>
      </c>
      <c r="AY104" t="s">
        <v>85</v>
      </c>
      <c r="AZ104" t="s">
        <v>85</v>
      </c>
      <c r="BB104" t="s">
        <v>85</v>
      </c>
      <c r="BC104" t="s">
        <v>85</v>
      </c>
      <c r="BD104" t="s">
        <v>85</v>
      </c>
      <c r="BE104" t="s">
        <v>85</v>
      </c>
      <c r="BF104" t="s">
        <v>85</v>
      </c>
      <c r="BG104" t="s">
        <v>85</v>
      </c>
      <c r="BH104" t="s">
        <v>85</v>
      </c>
      <c r="BI104" t="s">
        <v>85</v>
      </c>
      <c r="BJ104" t="s">
        <v>85</v>
      </c>
      <c r="BK104" t="s">
        <v>85</v>
      </c>
      <c r="BL104" t="s">
        <v>85</v>
      </c>
      <c r="BM104" t="s">
        <v>85</v>
      </c>
      <c r="BN104" t="s">
        <v>85</v>
      </c>
      <c r="BO104" t="s">
        <v>85</v>
      </c>
      <c r="BP104" t="s">
        <v>85</v>
      </c>
      <c r="BQ104" t="s">
        <v>85</v>
      </c>
      <c r="BR104" t="s">
        <v>85</v>
      </c>
      <c r="BS104" t="s">
        <v>85</v>
      </c>
      <c r="BT104" t="s">
        <v>85</v>
      </c>
      <c r="BU104" t="s">
        <v>85</v>
      </c>
      <c r="BV104" t="s">
        <v>85</v>
      </c>
      <c r="BW104" s="7" t="s">
        <v>85</v>
      </c>
    </row>
    <row r="105" spans="1:75" ht="15.6" x14ac:dyDescent="0.3">
      <c r="A105">
        <f t="shared" si="1"/>
        <v>104</v>
      </c>
      <c r="B105" s="12">
        <v>1976</v>
      </c>
      <c r="C105" t="s">
        <v>75</v>
      </c>
      <c r="D105" t="s">
        <v>285</v>
      </c>
      <c r="F105" t="s">
        <v>78</v>
      </c>
      <c r="G105" t="str">
        <f>_xlfn.CONCAT("CVC Div 11. Rules of the Road. Chapter 3. ",D105," - ",H105)</f>
        <v>CVC Div 11. Rules of the Road. Chapter 3. Additional Driving Rules - 21717</v>
      </c>
      <c r="H105" s="1">
        <v>21717</v>
      </c>
      <c r="I105" t="s">
        <v>352</v>
      </c>
      <c r="J105" t="s">
        <v>268</v>
      </c>
      <c r="BW105" s="7"/>
    </row>
    <row r="106" spans="1:75" ht="15.6" x14ac:dyDescent="0.3">
      <c r="A106">
        <f t="shared" si="1"/>
        <v>105</v>
      </c>
      <c r="B106" s="4">
        <v>35796</v>
      </c>
      <c r="C106" t="s">
        <v>75</v>
      </c>
      <c r="D106" t="s">
        <v>285</v>
      </c>
      <c r="F106" t="s">
        <v>78</v>
      </c>
      <c r="G106" t="str">
        <f>_xlfn.CONCAT("CVC Div 11. Rules of the Road. Chapter 3. ",D106," - ",H106)</f>
        <v>CVC Div 11. Rules of the Road. Chapter 3. Additional Driving Rules - 21718</v>
      </c>
      <c r="H106" s="1">
        <v>21718</v>
      </c>
      <c r="I106" t="s">
        <v>353</v>
      </c>
      <c r="J106" t="s">
        <v>113</v>
      </c>
      <c r="BW106" s="7"/>
    </row>
    <row r="107" spans="1:75" ht="15.6" x14ac:dyDescent="0.3">
      <c r="A107">
        <f t="shared" si="1"/>
        <v>106</v>
      </c>
      <c r="B107" s="4">
        <v>42736</v>
      </c>
      <c r="C107" t="s">
        <v>75</v>
      </c>
      <c r="D107" t="s">
        <v>285</v>
      </c>
      <c r="F107" t="s">
        <v>78</v>
      </c>
      <c r="G107" t="str">
        <f>_xlfn.CONCAT("CVC Div 11. Rules of the Road. Chapter 3. ",D107," - ",H107)</f>
        <v>CVC Div 11. Rules of the Road. Chapter 3. Additional Driving Rules - 21719</v>
      </c>
      <c r="H107" s="1">
        <v>21719</v>
      </c>
      <c r="I107" t="s">
        <v>354</v>
      </c>
      <c r="J107" t="s">
        <v>113</v>
      </c>
      <c r="BW107" s="7"/>
    </row>
    <row r="108" spans="1:75" ht="15.6" x14ac:dyDescent="0.3">
      <c r="A108">
        <f t="shared" si="1"/>
        <v>107</v>
      </c>
      <c r="B108" s="4">
        <v>38718</v>
      </c>
      <c r="C108" t="s">
        <v>75</v>
      </c>
      <c r="D108" t="s">
        <v>285</v>
      </c>
      <c r="F108" t="s">
        <v>78</v>
      </c>
      <c r="G108" t="str">
        <f>_xlfn.CONCAT("CVC Div 11. Rules of the Road. Chapter 3. ",D108," - ",H108)</f>
        <v>CVC Div 11. Rules of the Road. Chapter 3. Additional Driving Rules - 21720</v>
      </c>
      <c r="H108" s="1">
        <v>21720</v>
      </c>
      <c r="I108" t="s">
        <v>355</v>
      </c>
      <c r="J108" t="s">
        <v>113</v>
      </c>
      <c r="BW108" s="7"/>
    </row>
    <row r="109" spans="1:75" ht="15.6" x14ac:dyDescent="0.3">
      <c r="A109">
        <f t="shared" si="1"/>
        <v>108</v>
      </c>
      <c r="B109" s="4">
        <v>38718</v>
      </c>
      <c r="C109" t="s">
        <v>75</v>
      </c>
      <c r="D109" t="s">
        <v>285</v>
      </c>
      <c r="F109" t="s">
        <v>78</v>
      </c>
      <c r="G109" t="str">
        <f>_xlfn.CONCAT("CVC Div 11. Rules of the Road. Chapter 3. ",D109," - ",H109)</f>
        <v>CVC Div 11. Rules of the Road. Chapter 3. Additional Driving Rules - 21721</v>
      </c>
      <c r="H109" s="1">
        <v>21721</v>
      </c>
      <c r="I109" t="s">
        <v>356</v>
      </c>
      <c r="J109" t="s">
        <v>113</v>
      </c>
      <c r="BW109" s="7"/>
    </row>
    <row r="110" spans="1:75" ht="15.6" x14ac:dyDescent="0.3">
      <c r="A110">
        <f t="shared" si="1"/>
        <v>109</v>
      </c>
      <c r="B110" s="4">
        <v>41640</v>
      </c>
      <c r="C110" t="s">
        <v>75</v>
      </c>
      <c r="D110" t="s">
        <v>357</v>
      </c>
      <c r="F110" t="s">
        <v>78</v>
      </c>
      <c r="G110" t="str">
        <f>_xlfn.CONCAT("CVC Div 11. Rules of the Road. Chapter 3. ",D110," - ",H110)</f>
        <v>CVC Div 11. Rules of the Road. Chapter 3. Overtaking and Passing - 21750.a</v>
      </c>
      <c r="H110" s="5" t="s">
        <v>358</v>
      </c>
      <c r="I110" t="s">
        <v>359</v>
      </c>
      <c r="J110" t="s">
        <v>81</v>
      </c>
      <c r="K110" t="s">
        <v>360</v>
      </c>
      <c r="L110" t="s">
        <v>361</v>
      </c>
      <c r="M110" t="b">
        <v>1</v>
      </c>
      <c r="O110">
        <v>2</v>
      </c>
      <c r="P110" t="s">
        <v>84</v>
      </c>
      <c r="Q110" t="s">
        <v>362</v>
      </c>
      <c r="R110" t="s">
        <v>85</v>
      </c>
      <c r="S110" t="s">
        <v>85</v>
      </c>
      <c r="T110" t="s">
        <v>85</v>
      </c>
      <c r="U110" t="s">
        <v>85</v>
      </c>
      <c r="V110" t="s">
        <v>85</v>
      </c>
      <c r="W110" t="s">
        <v>85</v>
      </c>
      <c r="X110" t="s">
        <v>85</v>
      </c>
      <c r="Y110" t="s">
        <v>85</v>
      </c>
      <c r="Z110" t="s">
        <v>85</v>
      </c>
      <c r="AA110" t="b">
        <v>1</v>
      </c>
      <c r="AB110" t="s">
        <v>85</v>
      </c>
      <c r="AC110" t="s">
        <v>85</v>
      </c>
      <c r="AD110" t="s">
        <v>85</v>
      </c>
      <c r="AE110" t="s">
        <v>85</v>
      </c>
      <c r="AF110" t="s">
        <v>85</v>
      </c>
      <c r="AG110" t="s">
        <v>85</v>
      </c>
      <c r="AH110" t="s">
        <v>85</v>
      </c>
      <c r="AI110" t="s">
        <v>85</v>
      </c>
      <c r="AJ110" t="s">
        <v>85</v>
      </c>
      <c r="AK110" t="s">
        <v>85</v>
      </c>
      <c r="AL110" t="s">
        <v>85</v>
      </c>
      <c r="AM110" t="s">
        <v>85</v>
      </c>
      <c r="AN110" t="s">
        <v>85</v>
      </c>
      <c r="AO110" t="s">
        <v>85</v>
      </c>
      <c r="AP110" t="s">
        <v>85</v>
      </c>
      <c r="AQ110" t="s">
        <v>85</v>
      </c>
      <c r="AR110" t="s">
        <v>85</v>
      </c>
      <c r="AS110" t="s">
        <v>85</v>
      </c>
      <c r="AT110" t="s">
        <v>85</v>
      </c>
      <c r="AU110" t="s">
        <v>85</v>
      </c>
      <c r="AV110" t="s">
        <v>85</v>
      </c>
      <c r="AW110" t="s">
        <v>85</v>
      </c>
      <c r="AX110" t="s">
        <v>85</v>
      </c>
      <c r="AY110" t="s">
        <v>85</v>
      </c>
      <c r="AZ110" t="s">
        <v>85</v>
      </c>
      <c r="BB110" t="s">
        <v>85</v>
      </c>
      <c r="BC110" t="s">
        <v>85</v>
      </c>
      <c r="BD110" t="s">
        <v>85</v>
      </c>
      <c r="BE110" t="s">
        <v>85</v>
      </c>
      <c r="BF110" t="s">
        <v>85</v>
      </c>
      <c r="BG110" t="s">
        <v>85</v>
      </c>
      <c r="BH110" t="s">
        <v>85</v>
      </c>
      <c r="BI110" t="s">
        <v>85</v>
      </c>
      <c r="BJ110" t="s">
        <v>85</v>
      </c>
      <c r="BK110" t="s">
        <v>85</v>
      </c>
      <c r="BL110" t="s">
        <v>85</v>
      </c>
      <c r="BM110" t="s">
        <v>85</v>
      </c>
      <c r="BN110" t="s">
        <v>85</v>
      </c>
      <c r="BO110" t="s">
        <v>85</v>
      </c>
      <c r="BP110" t="s">
        <v>85</v>
      </c>
      <c r="BQ110" t="s">
        <v>85</v>
      </c>
      <c r="BR110" t="s">
        <v>85</v>
      </c>
      <c r="BS110" t="s">
        <v>85</v>
      </c>
      <c r="BT110" t="s">
        <v>85</v>
      </c>
      <c r="BU110" t="s">
        <v>85</v>
      </c>
      <c r="BV110" t="s">
        <v>85</v>
      </c>
      <c r="BW110" s="7" t="s">
        <v>85</v>
      </c>
    </row>
    <row r="111" spans="1:75" ht="15.6" x14ac:dyDescent="0.3">
      <c r="A111">
        <f t="shared" si="1"/>
        <v>110</v>
      </c>
      <c r="B111" s="4">
        <v>41640</v>
      </c>
      <c r="C111" t="s">
        <v>75</v>
      </c>
      <c r="D111" t="s">
        <v>357</v>
      </c>
      <c r="F111" t="s">
        <v>78</v>
      </c>
      <c r="G111" t="str">
        <f>_xlfn.CONCAT("CVC Div 11. Rules of the Road. Chapter 3. ",D111," - ",H111)</f>
        <v>CVC Div 11. Rules of the Road. Chapter 3. Overtaking and Passing - 21750.b</v>
      </c>
      <c r="H111" s="1" t="s">
        <v>363</v>
      </c>
      <c r="I111" t="s">
        <v>364</v>
      </c>
      <c r="J111" t="s">
        <v>113</v>
      </c>
      <c r="BW111" s="7"/>
    </row>
    <row r="112" spans="1:75" ht="15.6" x14ac:dyDescent="0.3">
      <c r="A112">
        <f t="shared" si="1"/>
        <v>111</v>
      </c>
      <c r="B112" s="4">
        <v>1973</v>
      </c>
      <c r="C112" t="s">
        <v>75</v>
      </c>
      <c r="D112" t="s">
        <v>357</v>
      </c>
      <c r="F112" t="s">
        <v>78</v>
      </c>
      <c r="G112" t="str">
        <f>_xlfn.CONCAT("CVC Div 11. Rules of the Road. Chapter 3. ",D112," - ",H112)</f>
        <v>CVC Div 11. Rules of the Road. Chapter 3. Overtaking and Passing - 21751</v>
      </c>
      <c r="H112" s="5">
        <v>21751</v>
      </c>
      <c r="I112" t="s">
        <v>365</v>
      </c>
      <c r="J112" t="s">
        <v>81</v>
      </c>
      <c r="K112" t="s">
        <v>366</v>
      </c>
      <c r="L112" t="s">
        <v>367</v>
      </c>
      <c r="M112" t="b">
        <v>0</v>
      </c>
      <c r="O112">
        <v>2</v>
      </c>
      <c r="P112" t="s">
        <v>84</v>
      </c>
      <c r="Q112" t="s">
        <v>362</v>
      </c>
      <c r="R112" t="s">
        <v>85</v>
      </c>
      <c r="S112" t="s">
        <v>85</v>
      </c>
      <c r="T112" t="s">
        <v>85</v>
      </c>
      <c r="U112" t="s">
        <v>85</v>
      </c>
      <c r="V112" t="s">
        <v>85</v>
      </c>
      <c r="W112" t="s">
        <v>85</v>
      </c>
      <c r="X112" t="s">
        <v>85</v>
      </c>
      <c r="Y112" t="s">
        <v>85</v>
      </c>
      <c r="Z112" t="s">
        <v>85</v>
      </c>
      <c r="AA112" t="b">
        <v>0</v>
      </c>
      <c r="AB112" t="s">
        <v>85</v>
      </c>
      <c r="AC112" t="s">
        <v>85</v>
      </c>
      <c r="AD112" t="s">
        <v>85</v>
      </c>
      <c r="AE112" t="s">
        <v>85</v>
      </c>
      <c r="AF112" t="s">
        <v>85</v>
      </c>
      <c r="AG112" t="s">
        <v>85</v>
      </c>
      <c r="AH112" t="s">
        <v>85</v>
      </c>
      <c r="AI112" t="s">
        <v>85</v>
      </c>
      <c r="AJ112" t="s">
        <v>85</v>
      </c>
      <c r="AK112" t="s">
        <v>85</v>
      </c>
      <c r="AL112" t="s">
        <v>85</v>
      </c>
      <c r="AM112" t="s">
        <v>85</v>
      </c>
      <c r="AN112" t="s">
        <v>85</v>
      </c>
      <c r="AO112" t="s">
        <v>85</v>
      </c>
      <c r="AP112" t="s">
        <v>85</v>
      </c>
      <c r="AQ112" t="s">
        <v>85</v>
      </c>
      <c r="AR112" t="s">
        <v>85</v>
      </c>
      <c r="AS112" t="s">
        <v>85</v>
      </c>
      <c r="AT112" t="s">
        <v>85</v>
      </c>
      <c r="AU112" t="s">
        <v>85</v>
      </c>
      <c r="AV112" t="s">
        <v>85</v>
      </c>
      <c r="AW112" t="s">
        <v>85</v>
      </c>
      <c r="AX112" t="s">
        <v>85</v>
      </c>
      <c r="AY112" t="s">
        <v>85</v>
      </c>
      <c r="AZ112" t="s">
        <v>85</v>
      </c>
      <c r="BB112" t="s">
        <v>85</v>
      </c>
      <c r="BC112" t="s">
        <v>85</v>
      </c>
      <c r="BD112" t="s">
        <v>85</v>
      </c>
      <c r="BE112" t="s">
        <v>85</v>
      </c>
      <c r="BF112" t="s">
        <v>85</v>
      </c>
      <c r="BG112" t="s">
        <v>85</v>
      </c>
      <c r="BH112" t="s">
        <v>85</v>
      </c>
      <c r="BI112" t="s">
        <v>85</v>
      </c>
      <c r="BJ112" t="s">
        <v>85</v>
      </c>
      <c r="BK112" t="s">
        <v>85</v>
      </c>
      <c r="BL112" t="s">
        <v>85</v>
      </c>
      <c r="BM112" t="s">
        <v>85</v>
      </c>
      <c r="BN112" t="s">
        <v>85</v>
      </c>
      <c r="BO112" t="s">
        <v>85</v>
      </c>
      <c r="BP112" t="s">
        <v>85</v>
      </c>
      <c r="BQ112" t="s">
        <v>85</v>
      </c>
      <c r="BR112" t="s">
        <v>85</v>
      </c>
      <c r="BS112" t="s">
        <v>85</v>
      </c>
      <c r="BT112" t="s">
        <v>85</v>
      </c>
      <c r="BU112" t="s">
        <v>85</v>
      </c>
      <c r="BV112" t="s">
        <v>85</v>
      </c>
      <c r="BW112" s="7" t="s">
        <v>85</v>
      </c>
    </row>
    <row r="113" spans="1:75" ht="15.6" x14ac:dyDescent="0.3">
      <c r="A113">
        <f t="shared" si="1"/>
        <v>112</v>
      </c>
      <c r="B113" s="4">
        <v>36892</v>
      </c>
      <c r="C113" t="s">
        <v>75</v>
      </c>
      <c r="D113" t="s">
        <v>357</v>
      </c>
      <c r="F113" t="s">
        <v>78</v>
      </c>
      <c r="G113" t="str">
        <f>_xlfn.CONCAT("CVC Div 11. Rules of the Road. Chapter 3. ",D113," - ",H113)</f>
        <v>CVC Div 11. Rules of the Road. Chapter 3. Overtaking and Passing -  21752.a</v>
      </c>
      <c r="H113" s="5" t="s">
        <v>368</v>
      </c>
      <c r="I113" t="s">
        <v>369</v>
      </c>
      <c r="J113" t="s">
        <v>81</v>
      </c>
      <c r="K113" t="s">
        <v>370</v>
      </c>
      <c r="L113" t="s">
        <v>371</v>
      </c>
      <c r="M113" t="b">
        <v>0</v>
      </c>
      <c r="N113" t="str">
        <f>_xlfn.CONCAT(A117)</f>
        <v>116</v>
      </c>
      <c r="O113">
        <v>2</v>
      </c>
      <c r="P113" t="s">
        <v>84</v>
      </c>
      <c r="Q113" t="s">
        <v>362</v>
      </c>
      <c r="R113" t="s">
        <v>85</v>
      </c>
      <c r="S113" t="s">
        <v>85</v>
      </c>
      <c r="T113" t="s">
        <v>85</v>
      </c>
      <c r="U113" t="s">
        <v>85</v>
      </c>
      <c r="V113" t="s">
        <v>85</v>
      </c>
      <c r="W113" t="s">
        <v>85</v>
      </c>
      <c r="X113" t="s">
        <v>85</v>
      </c>
      <c r="Y113" t="s">
        <v>372</v>
      </c>
      <c r="Z113" t="s">
        <v>85</v>
      </c>
      <c r="AA113" t="b">
        <v>1</v>
      </c>
      <c r="AB113" t="s">
        <v>85</v>
      </c>
      <c r="AC113" t="s">
        <v>85</v>
      </c>
      <c r="AD113" t="s">
        <v>85</v>
      </c>
      <c r="AE113" t="s">
        <v>85</v>
      </c>
      <c r="AF113" t="s">
        <v>85</v>
      </c>
      <c r="AG113" t="s">
        <v>85</v>
      </c>
      <c r="AH113" t="s">
        <v>85</v>
      </c>
      <c r="AI113" t="s">
        <v>85</v>
      </c>
      <c r="AJ113" t="s">
        <v>85</v>
      </c>
      <c r="AK113" t="s">
        <v>85</v>
      </c>
      <c r="AL113" t="s">
        <v>85</v>
      </c>
      <c r="AM113" t="s">
        <v>85</v>
      </c>
      <c r="AN113" t="s">
        <v>85</v>
      </c>
      <c r="AO113" t="s">
        <v>85</v>
      </c>
      <c r="AP113" t="s">
        <v>85</v>
      </c>
      <c r="AQ113" t="s">
        <v>85</v>
      </c>
      <c r="AR113" t="s">
        <v>85</v>
      </c>
      <c r="AS113" t="s">
        <v>85</v>
      </c>
      <c r="AT113" t="s">
        <v>85</v>
      </c>
      <c r="AU113" t="s">
        <v>85</v>
      </c>
      <c r="AV113" t="s">
        <v>85</v>
      </c>
      <c r="AW113" t="s">
        <v>85</v>
      </c>
      <c r="AX113" t="s">
        <v>85</v>
      </c>
      <c r="AY113" t="s">
        <v>85</v>
      </c>
      <c r="AZ113" t="s">
        <v>85</v>
      </c>
      <c r="BB113" t="s">
        <v>85</v>
      </c>
      <c r="BC113" t="s">
        <v>85</v>
      </c>
      <c r="BD113" t="s">
        <v>85</v>
      </c>
      <c r="BE113" t="s">
        <v>85</v>
      </c>
      <c r="BF113" t="s">
        <v>85</v>
      </c>
      <c r="BG113" t="s">
        <v>85</v>
      </c>
      <c r="BH113" t="s">
        <v>85</v>
      </c>
      <c r="BI113" t="s">
        <v>85</v>
      </c>
      <c r="BJ113" t="s">
        <v>85</v>
      </c>
      <c r="BK113" t="s">
        <v>85</v>
      </c>
      <c r="BL113" t="s">
        <v>85</v>
      </c>
      <c r="BM113" t="s">
        <v>85</v>
      </c>
      <c r="BN113" t="s">
        <v>85</v>
      </c>
      <c r="BO113" t="s">
        <v>85</v>
      </c>
      <c r="BP113" t="s">
        <v>85</v>
      </c>
      <c r="BQ113" t="s">
        <v>85</v>
      </c>
      <c r="BR113" t="s">
        <v>85</v>
      </c>
      <c r="BS113" t="s">
        <v>85</v>
      </c>
      <c r="BT113" t="s">
        <v>85</v>
      </c>
      <c r="BU113" t="s">
        <v>85</v>
      </c>
      <c r="BV113" t="s">
        <v>85</v>
      </c>
      <c r="BW113" s="7" t="s">
        <v>85</v>
      </c>
    </row>
    <row r="114" spans="1:75" ht="15.6" x14ac:dyDescent="0.3">
      <c r="A114">
        <f t="shared" si="1"/>
        <v>113</v>
      </c>
      <c r="B114" s="4">
        <v>36892</v>
      </c>
      <c r="C114" t="s">
        <v>75</v>
      </c>
      <c r="D114" t="s">
        <v>357</v>
      </c>
      <c r="F114" t="s">
        <v>78</v>
      </c>
      <c r="G114" t="str">
        <f>_xlfn.CONCAT("CVC Div 11. Rules of the Road. Chapter 3. ",D114," - ",H114)</f>
        <v>CVC Div 11. Rules of the Road. Chapter 3. Overtaking and Passing -  21752.b</v>
      </c>
      <c r="H114" s="5" t="s">
        <v>373</v>
      </c>
      <c r="I114" t="s">
        <v>374</v>
      </c>
      <c r="J114" t="s">
        <v>81</v>
      </c>
      <c r="K114" t="s">
        <v>375</v>
      </c>
      <c r="L114" t="s">
        <v>371</v>
      </c>
      <c r="M114" t="b">
        <v>0</v>
      </c>
      <c r="N114" t="str">
        <f>_xlfn.CONCAT(A117)</f>
        <v>116</v>
      </c>
      <c r="O114">
        <v>2</v>
      </c>
      <c r="P114" t="s">
        <v>84</v>
      </c>
      <c r="Q114" t="s">
        <v>362</v>
      </c>
      <c r="R114" t="s">
        <v>85</v>
      </c>
      <c r="S114" t="s">
        <v>85</v>
      </c>
      <c r="T114" t="s">
        <v>85</v>
      </c>
      <c r="U114" t="s">
        <v>85</v>
      </c>
      <c r="V114" t="s">
        <v>85</v>
      </c>
      <c r="W114" t="s">
        <v>85</v>
      </c>
      <c r="X114" t="s">
        <v>85</v>
      </c>
      <c r="Y114" t="s">
        <v>85</v>
      </c>
      <c r="Z114" t="s">
        <v>85</v>
      </c>
      <c r="AA114" t="s">
        <v>85</v>
      </c>
      <c r="AB114" t="s">
        <v>85</v>
      </c>
      <c r="AC114" t="s">
        <v>85</v>
      </c>
      <c r="AD114" t="s">
        <v>85</v>
      </c>
      <c r="AE114" t="s">
        <v>85</v>
      </c>
      <c r="AF114" t="s">
        <v>85</v>
      </c>
      <c r="AG114" t="s">
        <v>85</v>
      </c>
      <c r="AH114" t="s">
        <v>85</v>
      </c>
      <c r="AI114" t="s">
        <v>85</v>
      </c>
      <c r="AJ114" t="s">
        <v>85</v>
      </c>
      <c r="AK114" t="s">
        <v>85</v>
      </c>
      <c r="AL114" t="s">
        <v>85</v>
      </c>
      <c r="AM114" t="s">
        <v>85</v>
      </c>
      <c r="AN114" t="s">
        <v>85</v>
      </c>
      <c r="AO114" t="s">
        <v>85</v>
      </c>
      <c r="AP114" t="s">
        <v>85</v>
      </c>
      <c r="AQ114" t="s">
        <v>85</v>
      </c>
      <c r="AR114" t="s">
        <v>85</v>
      </c>
      <c r="AS114" t="s">
        <v>85</v>
      </c>
      <c r="AT114" t="s">
        <v>85</v>
      </c>
      <c r="AU114" t="s">
        <v>85</v>
      </c>
      <c r="AV114" t="s">
        <v>85</v>
      </c>
      <c r="AW114" t="b">
        <v>1</v>
      </c>
      <c r="AX114">
        <v>100</v>
      </c>
      <c r="AY114" t="s">
        <v>85</v>
      </c>
      <c r="AZ114" t="s">
        <v>85</v>
      </c>
      <c r="BB114" t="s">
        <v>85</v>
      </c>
      <c r="BC114" t="s">
        <v>85</v>
      </c>
      <c r="BD114" t="s">
        <v>85</v>
      </c>
      <c r="BE114" t="s">
        <v>85</v>
      </c>
      <c r="BF114" t="s">
        <v>85</v>
      </c>
      <c r="BG114" t="s">
        <v>85</v>
      </c>
      <c r="BH114" t="s">
        <v>85</v>
      </c>
      <c r="BI114" t="s">
        <v>85</v>
      </c>
      <c r="BJ114" t="s">
        <v>85</v>
      </c>
      <c r="BK114" t="s">
        <v>85</v>
      </c>
      <c r="BL114" t="s">
        <v>85</v>
      </c>
      <c r="BM114" t="s">
        <v>85</v>
      </c>
      <c r="BN114" t="s">
        <v>85</v>
      </c>
      <c r="BO114" t="s">
        <v>85</v>
      </c>
      <c r="BP114" t="s">
        <v>85</v>
      </c>
      <c r="BQ114" t="s">
        <v>85</v>
      </c>
      <c r="BR114" t="s">
        <v>85</v>
      </c>
      <c r="BS114" t="s">
        <v>85</v>
      </c>
      <c r="BT114" t="s">
        <v>85</v>
      </c>
      <c r="BU114" t="s">
        <v>85</v>
      </c>
      <c r="BV114" t="s">
        <v>85</v>
      </c>
      <c r="BW114" s="7" t="s">
        <v>85</v>
      </c>
    </row>
    <row r="115" spans="1:75" ht="15.6" x14ac:dyDescent="0.3">
      <c r="A115">
        <f t="shared" si="1"/>
        <v>114</v>
      </c>
      <c r="B115" s="4">
        <v>36892</v>
      </c>
      <c r="C115" t="s">
        <v>75</v>
      </c>
      <c r="D115" t="s">
        <v>357</v>
      </c>
      <c r="F115" t="s">
        <v>78</v>
      </c>
      <c r="G115" t="str">
        <f>_xlfn.CONCAT("CVC Div 11. Rules of the Road. Chapter 3. ",D115," - ",H115)</f>
        <v>CVC Div 11. Rules of the Road. Chapter 3. Overtaking and Passing -  21752.c</v>
      </c>
      <c r="H115" s="5" t="s">
        <v>376</v>
      </c>
      <c r="I115" t="s">
        <v>377</v>
      </c>
      <c r="J115" t="s">
        <v>81</v>
      </c>
      <c r="K115" t="s">
        <v>378</v>
      </c>
      <c r="L115" t="s">
        <v>371</v>
      </c>
      <c r="M115" t="b">
        <v>0</v>
      </c>
      <c r="N115" t="str">
        <f>_xlfn.CONCAT(A117)</f>
        <v>116</v>
      </c>
      <c r="O115">
        <v>0</v>
      </c>
      <c r="P115" t="s">
        <v>84</v>
      </c>
      <c r="Q115" t="s">
        <v>362</v>
      </c>
      <c r="R115" t="s">
        <v>85</v>
      </c>
      <c r="S115" t="s">
        <v>85</v>
      </c>
      <c r="T115" t="s">
        <v>85</v>
      </c>
      <c r="U115" t="s">
        <v>85</v>
      </c>
      <c r="V115" t="s">
        <v>85</v>
      </c>
      <c r="W115" t="s">
        <v>85</v>
      </c>
      <c r="X115" t="s">
        <v>85</v>
      </c>
      <c r="Y115" t="s">
        <v>85</v>
      </c>
      <c r="Z115" t="s">
        <v>85</v>
      </c>
      <c r="AA115" t="s">
        <v>85</v>
      </c>
      <c r="AB115" t="s">
        <v>85</v>
      </c>
      <c r="AC115" t="s">
        <v>85</v>
      </c>
      <c r="AD115" t="s">
        <v>85</v>
      </c>
      <c r="AE115" t="s">
        <v>85</v>
      </c>
      <c r="AF115" t="s">
        <v>85</v>
      </c>
      <c r="AG115" t="s">
        <v>85</v>
      </c>
      <c r="AH115" t="s">
        <v>85</v>
      </c>
      <c r="AI115" t="s">
        <v>85</v>
      </c>
      <c r="AJ115" t="s">
        <v>85</v>
      </c>
      <c r="AK115" t="s">
        <v>85</v>
      </c>
      <c r="AL115" t="s">
        <v>85</v>
      </c>
      <c r="AM115" t="s">
        <v>85</v>
      </c>
      <c r="AN115" t="s">
        <v>85</v>
      </c>
      <c r="AO115" t="b">
        <v>1</v>
      </c>
      <c r="AP115" t="s">
        <v>85</v>
      </c>
      <c r="AQ115" t="s">
        <v>315</v>
      </c>
      <c r="AR115" t="s">
        <v>85</v>
      </c>
      <c r="AS115" t="s">
        <v>85</v>
      </c>
      <c r="AT115" t="s">
        <v>85</v>
      </c>
      <c r="AU115" t="s">
        <v>85</v>
      </c>
      <c r="AV115" t="s">
        <v>85</v>
      </c>
      <c r="AW115" t="s">
        <v>85</v>
      </c>
      <c r="AX115" t="s">
        <v>85</v>
      </c>
      <c r="AY115" t="s">
        <v>85</v>
      </c>
      <c r="AZ115" t="s">
        <v>85</v>
      </c>
      <c r="BB115" t="s">
        <v>85</v>
      </c>
      <c r="BC115" t="s">
        <v>85</v>
      </c>
      <c r="BD115" t="s">
        <v>85</v>
      </c>
      <c r="BE115" t="s">
        <v>85</v>
      </c>
      <c r="BF115" t="s">
        <v>85</v>
      </c>
      <c r="BG115" t="s">
        <v>85</v>
      </c>
      <c r="BH115" t="s">
        <v>85</v>
      </c>
      <c r="BI115" t="s">
        <v>85</v>
      </c>
      <c r="BJ115" t="s">
        <v>85</v>
      </c>
      <c r="BK115" t="s">
        <v>85</v>
      </c>
      <c r="BL115" t="s">
        <v>85</v>
      </c>
      <c r="BM115" t="s">
        <v>85</v>
      </c>
      <c r="BN115" t="s">
        <v>85</v>
      </c>
      <c r="BO115" t="s">
        <v>85</v>
      </c>
      <c r="BP115" t="s">
        <v>85</v>
      </c>
      <c r="BQ115" t="s">
        <v>85</v>
      </c>
      <c r="BR115" t="s">
        <v>85</v>
      </c>
      <c r="BS115" t="s">
        <v>85</v>
      </c>
      <c r="BT115" t="s">
        <v>85</v>
      </c>
      <c r="BU115" t="s">
        <v>85</v>
      </c>
      <c r="BV115" t="s">
        <v>85</v>
      </c>
      <c r="BW115" s="7" t="s">
        <v>85</v>
      </c>
    </row>
    <row r="116" spans="1:75" ht="15.6" x14ac:dyDescent="0.3">
      <c r="A116">
        <f t="shared" si="1"/>
        <v>115</v>
      </c>
      <c r="B116" s="4">
        <v>36892</v>
      </c>
      <c r="C116" t="s">
        <v>75</v>
      </c>
      <c r="D116" t="s">
        <v>357</v>
      </c>
      <c r="F116" t="s">
        <v>78</v>
      </c>
      <c r="G116" t="str">
        <f>_xlfn.CONCAT("CVC Div 11. Rules of the Road. Chapter 3. ",D116," - ",H116)</f>
        <v>CVC Div 11. Rules of the Road. Chapter 3. Overtaking and Passing -  21752.d</v>
      </c>
      <c r="H116" s="5" t="s">
        <v>379</v>
      </c>
      <c r="I116" t="s">
        <v>380</v>
      </c>
      <c r="J116" t="s">
        <v>81</v>
      </c>
      <c r="K116" t="s">
        <v>381</v>
      </c>
      <c r="L116" t="s">
        <v>371</v>
      </c>
      <c r="M116" t="b">
        <v>0</v>
      </c>
      <c r="N116" t="str">
        <f>_xlfn.CONCAT(A117)</f>
        <v>116</v>
      </c>
      <c r="O116">
        <v>0</v>
      </c>
      <c r="P116" t="s">
        <v>84</v>
      </c>
      <c r="Q116" t="s">
        <v>362</v>
      </c>
      <c r="R116" t="s">
        <v>85</v>
      </c>
      <c r="S116" t="s">
        <v>85</v>
      </c>
      <c r="T116" t="s">
        <v>85</v>
      </c>
      <c r="U116" t="s">
        <v>85</v>
      </c>
      <c r="V116" t="s">
        <v>85</v>
      </c>
      <c r="W116" t="s">
        <v>85</v>
      </c>
      <c r="X116" t="s">
        <v>85</v>
      </c>
      <c r="Y116" t="s">
        <v>85</v>
      </c>
      <c r="Z116" t="s">
        <v>85</v>
      </c>
      <c r="AA116" t="s">
        <v>85</v>
      </c>
      <c r="AB116" t="s">
        <v>85</v>
      </c>
      <c r="AC116" t="s">
        <v>85</v>
      </c>
      <c r="AD116" t="s">
        <v>85</v>
      </c>
      <c r="AE116" t="s">
        <v>85</v>
      </c>
      <c r="AF116" t="s">
        <v>85</v>
      </c>
      <c r="AG116" t="s">
        <v>85</v>
      </c>
      <c r="AH116" t="s">
        <v>85</v>
      </c>
      <c r="AI116" t="s">
        <v>85</v>
      </c>
      <c r="AJ116" t="s">
        <v>85</v>
      </c>
      <c r="AK116" t="s">
        <v>85</v>
      </c>
      <c r="AL116" t="s">
        <v>85</v>
      </c>
      <c r="AM116" t="s">
        <v>85</v>
      </c>
      <c r="AN116" t="s">
        <v>85</v>
      </c>
      <c r="AO116" t="s">
        <v>85</v>
      </c>
      <c r="AP116" t="s">
        <v>85</v>
      </c>
      <c r="AQ116" t="s">
        <v>85</v>
      </c>
      <c r="AR116" t="s">
        <v>85</v>
      </c>
      <c r="AS116" t="s">
        <v>85</v>
      </c>
      <c r="AT116" t="s">
        <v>85</v>
      </c>
      <c r="AU116" t="s">
        <v>85</v>
      </c>
      <c r="AV116" t="s">
        <v>85</v>
      </c>
      <c r="AW116" t="s">
        <v>85</v>
      </c>
      <c r="AX116" t="s">
        <v>85</v>
      </c>
      <c r="AY116" t="s">
        <v>85</v>
      </c>
      <c r="AZ116" t="b">
        <v>1</v>
      </c>
      <c r="BB116" t="s">
        <v>315</v>
      </c>
      <c r="BC116" t="s">
        <v>85</v>
      </c>
      <c r="BD116" t="s">
        <v>85</v>
      </c>
      <c r="BE116" t="s">
        <v>85</v>
      </c>
      <c r="BF116" t="s">
        <v>85</v>
      </c>
      <c r="BG116" t="s">
        <v>85</v>
      </c>
      <c r="BH116" t="s">
        <v>85</v>
      </c>
      <c r="BI116" t="s">
        <v>85</v>
      </c>
      <c r="BJ116" t="s">
        <v>85</v>
      </c>
      <c r="BK116" t="s">
        <v>85</v>
      </c>
      <c r="BL116" t="s">
        <v>85</v>
      </c>
      <c r="BM116" t="s">
        <v>85</v>
      </c>
      <c r="BN116" t="s">
        <v>85</v>
      </c>
      <c r="BO116" t="s">
        <v>85</v>
      </c>
      <c r="BP116" t="s">
        <v>85</v>
      </c>
      <c r="BQ116" t="s">
        <v>85</v>
      </c>
      <c r="BR116" t="s">
        <v>85</v>
      </c>
      <c r="BS116" t="s">
        <v>85</v>
      </c>
      <c r="BT116" t="s">
        <v>85</v>
      </c>
      <c r="BU116" t="s">
        <v>85</v>
      </c>
      <c r="BV116" t="s">
        <v>85</v>
      </c>
      <c r="BW116" s="7" t="s">
        <v>85</v>
      </c>
    </row>
    <row r="117" spans="1:75" ht="15.6" x14ac:dyDescent="0.3">
      <c r="A117">
        <f t="shared" si="1"/>
        <v>116</v>
      </c>
      <c r="B117" s="4">
        <v>36892</v>
      </c>
      <c r="C117" t="s">
        <v>75</v>
      </c>
      <c r="D117" t="s">
        <v>357</v>
      </c>
      <c r="F117" t="s">
        <v>78</v>
      </c>
      <c r="G117" t="str">
        <f>_xlfn.CONCAT("CVC Div 11. Rules of the Road. Chapter 3. ",D117," - ",H117)</f>
        <v>CVC Div 11. Rules of the Road. Chapter 3. Overtaking and Passing -  21752</v>
      </c>
      <c r="H117" s="5" t="s">
        <v>382</v>
      </c>
      <c r="I117" t="s">
        <v>383</v>
      </c>
      <c r="J117" t="s">
        <v>81</v>
      </c>
      <c r="K117" t="s">
        <v>384</v>
      </c>
      <c r="L117" t="s">
        <v>385</v>
      </c>
      <c r="M117" t="b">
        <v>1</v>
      </c>
      <c r="N117" t="s">
        <v>85</v>
      </c>
      <c r="O117">
        <v>0</v>
      </c>
      <c r="P117" t="s">
        <v>84</v>
      </c>
      <c r="Q117" t="s">
        <v>362</v>
      </c>
      <c r="R117" t="s">
        <v>85</v>
      </c>
      <c r="S117" t="s">
        <v>85</v>
      </c>
      <c r="T117" t="s">
        <v>85</v>
      </c>
      <c r="U117" t="s">
        <v>85</v>
      </c>
      <c r="V117" t="s">
        <v>85</v>
      </c>
      <c r="W117" t="s">
        <v>386</v>
      </c>
      <c r="X117" t="s">
        <v>85</v>
      </c>
      <c r="Y117" t="s">
        <v>85</v>
      </c>
      <c r="Z117" t="s">
        <v>85</v>
      </c>
      <c r="AA117" t="s">
        <v>85</v>
      </c>
      <c r="AB117" t="s">
        <v>85</v>
      </c>
      <c r="AC117" t="s">
        <v>85</v>
      </c>
      <c r="AD117" t="s">
        <v>85</v>
      </c>
      <c r="AE117" t="s">
        <v>85</v>
      </c>
      <c r="AF117" t="s">
        <v>85</v>
      </c>
      <c r="AG117" t="s">
        <v>85</v>
      </c>
      <c r="AH117" t="s">
        <v>85</v>
      </c>
      <c r="AI117" t="s">
        <v>85</v>
      </c>
      <c r="AJ117" t="s">
        <v>85</v>
      </c>
      <c r="AK117" t="s">
        <v>85</v>
      </c>
      <c r="AL117" t="s">
        <v>85</v>
      </c>
      <c r="AM117" t="s">
        <v>85</v>
      </c>
      <c r="AN117" t="s">
        <v>85</v>
      </c>
      <c r="AO117" t="s">
        <v>85</v>
      </c>
      <c r="AP117" t="s">
        <v>85</v>
      </c>
      <c r="AQ117" t="s">
        <v>85</v>
      </c>
      <c r="AR117" t="s">
        <v>85</v>
      </c>
      <c r="AS117" t="s">
        <v>85</v>
      </c>
      <c r="AT117" t="s">
        <v>85</v>
      </c>
      <c r="AU117" t="s">
        <v>85</v>
      </c>
      <c r="AV117" t="s">
        <v>85</v>
      </c>
      <c r="AW117" t="s">
        <v>85</v>
      </c>
      <c r="AX117" t="s">
        <v>85</v>
      </c>
      <c r="AY117" t="s">
        <v>85</v>
      </c>
      <c r="AZ117" t="s">
        <v>85</v>
      </c>
      <c r="BA117" t="s">
        <v>85</v>
      </c>
      <c r="BB117" t="s">
        <v>85</v>
      </c>
      <c r="BC117" t="s">
        <v>85</v>
      </c>
      <c r="BD117" t="s">
        <v>85</v>
      </c>
      <c r="BE117" t="s">
        <v>85</v>
      </c>
      <c r="BF117" t="s">
        <v>85</v>
      </c>
      <c r="BG117" t="s">
        <v>85</v>
      </c>
      <c r="BH117" t="s">
        <v>85</v>
      </c>
      <c r="BI117" t="s">
        <v>85</v>
      </c>
      <c r="BJ117" t="s">
        <v>85</v>
      </c>
      <c r="BK117" t="s">
        <v>85</v>
      </c>
      <c r="BL117" t="s">
        <v>85</v>
      </c>
      <c r="BM117" t="s">
        <v>85</v>
      </c>
      <c r="BN117" t="s">
        <v>85</v>
      </c>
      <c r="BO117" t="s">
        <v>85</v>
      </c>
      <c r="BP117" t="s">
        <v>85</v>
      </c>
      <c r="BQ117" t="s">
        <v>85</v>
      </c>
      <c r="BR117" t="s">
        <v>85</v>
      </c>
      <c r="BS117" t="s">
        <v>85</v>
      </c>
      <c r="BT117" t="s">
        <v>85</v>
      </c>
      <c r="BU117" t="s">
        <v>85</v>
      </c>
      <c r="BV117" t="s">
        <v>85</v>
      </c>
      <c r="BW117" s="7" t="s">
        <v>85</v>
      </c>
    </row>
    <row r="118" spans="1:75" ht="15.6" x14ac:dyDescent="0.3">
      <c r="A118">
        <f t="shared" si="1"/>
        <v>117</v>
      </c>
      <c r="B118" s="4">
        <v>36526</v>
      </c>
      <c r="C118" t="s">
        <v>75</v>
      </c>
      <c r="D118" t="s">
        <v>357</v>
      </c>
      <c r="F118" t="s">
        <v>78</v>
      </c>
      <c r="G118" t="str">
        <f>_xlfn.CONCAT("CVC Div 11. Rules of the Road. Chapter 3. ",D118," - ",H118)</f>
        <v>CVC Div 11. Rules of the Road. Chapter 3. Overtaking and Passing - 21753</v>
      </c>
      <c r="H118" s="1">
        <v>21753</v>
      </c>
      <c r="I118" t="s">
        <v>387</v>
      </c>
      <c r="J118" t="s">
        <v>268</v>
      </c>
      <c r="BW118" s="7"/>
    </row>
    <row r="119" spans="1:75" ht="15.6" x14ac:dyDescent="0.3">
      <c r="A119">
        <f t="shared" si="1"/>
        <v>118</v>
      </c>
      <c r="B119" s="4">
        <v>40544</v>
      </c>
      <c r="C119" t="s">
        <v>75</v>
      </c>
      <c r="D119" t="s">
        <v>357</v>
      </c>
      <c r="F119" t="s">
        <v>78</v>
      </c>
      <c r="G119" t="str">
        <f>_xlfn.CONCAT("CVC Div 11. Rules of the Road. Chapter 3. ",D119," - ",H119)</f>
        <v>CVC Div 11. Rules of the Road. Chapter 3. Overtaking and Passing - 21754</v>
      </c>
      <c r="H119" s="1">
        <v>21754</v>
      </c>
      <c r="I119" t="s">
        <v>388</v>
      </c>
      <c r="J119" t="s">
        <v>81</v>
      </c>
      <c r="K119" t="s">
        <v>389</v>
      </c>
      <c r="L119" t="s">
        <v>390</v>
      </c>
      <c r="M119" t="b">
        <v>1</v>
      </c>
      <c r="O119">
        <v>1</v>
      </c>
      <c r="P119" t="s">
        <v>84</v>
      </c>
      <c r="Q119" t="s">
        <v>391</v>
      </c>
      <c r="R119" t="s">
        <v>85</v>
      </c>
      <c r="S119" t="s">
        <v>85</v>
      </c>
      <c r="T119" t="s">
        <v>85</v>
      </c>
      <c r="U119" t="s">
        <v>85</v>
      </c>
      <c r="V119" t="s">
        <v>85</v>
      </c>
      <c r="W119" t="s">
        <v>85</v>
      </c>
      <c r="X119" t="s">
        <v>85</v>
      </c>
      <c r="Y119" t="s">
        <v>85</v>
      </c>
      <c r="Z119" t="s">
        <v>85</v>
      </c>
      <c r="AA119" t="s">
        <v>85</v>
      </c>
      <c r="AB119" t="s">
        <v>85</v>
      </c>
      <c r="AC119" t="s">
        <v>85</v>
      </c>
      <c r="AD119" t="s">
        <v>85</v>
      </c>
      <c r="AE119" t="s">
        <v>85</v>
      </c>
      <c r="AF119" t="s">
        <v>85</v>
      </c>
      <c r="AG119" t="s">
        <v>85</v>
      </c>
      <c r="AH119" t="s">
        <v>85</v>
      </c>
      <c r="AI119" t="s">
        <v>85</v>
      </c>
      <c r="AJ119" t="s">
        <v>85</v>
      </c>
      <c r="AK119" t="s">
        <v>85</v>
      </c>
      <c r="AL119" t="s">
        <v>85</v>
      </c>
      <c r="AM119" t="s">
        <v>85</v>
      </c>
      <c r="AN119" t="s">
        <v>85</v>
      </c>
      <c r="AO119" t="s">
        <v>85</v>
      </c>
      <c r="AP119" t="s">
        <v>85</v>
      </c>
      <c r="AQ119" t="s">
        <v>85</v>
      </c>
      <c r="AR119" t="s">
        <v>85</v>
      </c>
      <c r="AS119" t="s">
        <v>85</v>
      </c>
      <c r="AT119" t="s">
        <v>85</v>
      </c>
      <c r="AU119" t="s">
        <v>85</v>
      </c>
      <c r="AV119" t="s">
        <v>85</v>
      </c>
      <c r="AW119" t="s">
        <v>85</v>
      </c>
      <c r="AX119" t="s">
        <v>85</v>
      </c>
      <c r="AY119" t="s">
        <v>85</v>
      </c>
      <c r="AZ119" t="s">
        <v>85</v>
      </c>
      <c r="BA119" t="s">
        <v>85</v>
      </c>
      <c r="BB119" t="s">
        <v>85</v>
      </c>
      <c r="BC119" t="s">
        <v>85</v>
      </c>
      <c r="BD119" t="b">
        <v>1</v>
      </c>
      <c r="BE119" t="s">
        <v>85</v>
      </c>
      <c r="BF119" t="b">
        <v>1</v>
      </c>
      <c r="BG119" t="s">
        <v>85</v>
      </c>
      <c r="BH119" t="s">
        <v>85</v>
      </c>
      <c r="BI119" t="s">
        <v>85</v>
      </c>
      <c r="BJ119" t="s">
        <v>85</v>
      </c>
      <c r="BK119" t="s">
        <v>85</v>
      </c>
      <c r="BL119" t="s">
        <v>85</v>
      </c>
      <c r="BM119" t="s">
        <v>85</v>
      </c>
      <c r="BN119" t="s">
        <v>85</v>
      </c>
      <c r="BO119" t="s">
        <v>85</v>
      </c>
      <c r="BP119" t="s">
        <v>85</v>
      </c>
      <c r="BQ119" t="s">
        <v>85</v>
      </c>
      <c r="BR119" t="s">
        <v>85</v>
      </c>
      <c r="BS119" t="s">
        <v>85</v>
      </c>
      <c r="BT119" t="s">
        <v>85</v>
      </c>
      <c r="BU119" t="s">
        <v>85</v>
      </c>
      <c r="BV119" t="s">
        <v>85</v>
      </c>
      <c r="BW119" s="7" t="s">
        <v>85</v>
      </c>
    </row>
    <row r="120" spans="1:75" ht="15.6" x14ac:dyDescent="0.3">
      <c r="A120">
        <f t="shared" si="1"/>
        <v>119</v>
      </c>
      <c r="B120" s="4">
        <v>40544</v>
      </c>
      <c r="C120" t="s">
        <v>75</v>
      </c>
      <c r="D120" t="s">
        <v>357</v>
      </c>
      <c r="F120" t="s">
        <v>78</v>
      </c>
      <c r="G120" t="str">
        <f>_xlfn.CONCAT("CVC Div 11. Rules of the Road. Chapter 3. ",D120," - ",H120)</f>
        <v>CVC Div 11. Rules of the Road. Chapter 3. Overtaking and Passing - 21754</v>
      </c>
      <c r="H120" s="1">
        <v>21754</v>
      </c>
      <c r="I120" t="s">
        <v>392</v>
      </c>
      <c r="J120" t="s">
        <v>81</v>
      </c>
      <c r="K120" t="s">
        <v>393</v>
      </c>
      <c r="L120" t="s">
        <v>394</v>
      </c>
      <c r="M120" t="b">
        <v>1</v>
      </c>
      <c r="O120">
        <v>2</v>
      </c>
      <c r="P120" t="s">
        <v>84</v>
      </c>
      <c r="Q120" t="s">
        <v>391</v>
      </c>
      <c r="R120" t="s">
        <v>85</v>
      </c>
      <c r="S120" t="s">
        <v>85</v>
      </c>
      <c r="T120" t="s">
        <v>85</v>
      </c>
      <c r="U120">
        <v>2</v>
      </c>
      <c r="V120" t="s">
        <v>85</v>
      </c>
      <c r="W120" t="s">
        <v>87</v>
      </c>
      <c r="X120" t="s">
        <v>85</v>
      </c>
      <c r="Y120" t="s">
        <v>85</v>
      </c>
      <c r="Z120" t="s">
        <v>85</v>
      </c>
      <c r="AA120" t="b">
        <v>1</v>
      </c>
      <c r="AB120" t="s">
        <v>85</v>
      </c>
      <c r="AC120" t="s">
        <v>85</v>
      </c>
      <c r="AD120" t="s">
        <v>85</v>
      </c>
      <c r="AE120" t="s">
        <v>85</v>
      </c>
      <c r="AF120" t="s">
        <v>85</v>
      </c>
      <c r="AG120" t="s">
        <v>85</v>
      </c>
      <c r="AH120" t="s">
        <v>85</v>
      </c>
      <c r="AI120" t="s">
        <v>85</v>
      </c>
      <c r="AJ120" t="s">
        <v>85</v>
      </c>
      <c r="AK120" t="s">
        <v>85</v>
      </c>
      <c r="AL120" t="s">
        <v>85</v>
      </c>
      <c r="AM120" t="s">
        <v>85</v>
      </c>
      <c r="AN120" t="s">
        <v>85</v>
      </c>
      <c r="AO120" t="s">
        <v>85</v>
      </c>
      <c r="AP120" t="s">
        <v>85</v>
      </c>
      <c r="AQ120" t="s">
        <v>85</v>
      </c>
      <c r="AR120" t="s">
        <v>85</v>
      </c>
      <c r="AS120" t="s">
        <v>85</v>
      </c>
      <c r="AT120" t="s">
        <v>85</v>
      </c>
      <c r="AU120" t="s">
        <v>85</v>
      </c>
      <c r="AV120" t="s">
        <v>85</v>
      </c>
      <c r="AW120" t="s">
        <v>85</v>
      </c>
      <c r="AX120" t="s">
        <v>85</v>
      </c>
      <c r="AY120" t="s">
        <v>85</v>
      </c>
      <c r="AZ120" t="s">
        <v>85</v>
      </c>
      <c r="BA120" t="s">
        <v>85</v>
      </c>
      <c r="BB120" t="s">
        <v>85</v>
      </c>
      <c r="BC120" t="s">
        <v>85</v>
      </c>
      <c r="BD120" t="s">
        <v>85</v>
      </c>
      <c r="BE120" t="s">
        <v>85</v>
      </c>
      <c r="BF120" t="s">
        <v>85</v>
      </c>
      <c r="BG120" t="s">
        <v>85</v>
      </c>
      <c r="BH120" t="s">
        <v>85</v>
      </c>
      <c r="BI120" t="s">
        <v>85</v>
      </c>
      <c r="BJ120" t="s">
        <v>85</v>
      </c>
      <c r="BK120" t="s">
        <v>85</v>
      </c>
      <c r="BL120" t="s">
        <v>85</v>
      </c>
      <c r="BM120" t="s">
        <v>85</v>
      </c>
      <c r="BN120" t="s">
        <v>85</v>
      </c>
      <c r="BO120" t="s">
        <v>85</v>
      </c>
      <c r="BP120" t="s">
        <v>85</v>
      </c>
      <c r="BQ120" t="s">
        <v>85</v>
      </c>
      <c r="BR120" t="s">
        <v>85</v>
      </c>
      <c r="BS120" t="s">
        <v>85</v>
      </c>
      <c r="BT120" t="s">
        <v>85</v>
      </c>
      <c r="BU120" t="s">
        <v>85</v>
      </c>
      <c r="BV120" t="s">
        <v>85</v>
      </c>
      <c r="BW120" s="7" t="s">
        <v>85</v>
      </c>
    </row>
    <row r="121" spans="1:75" ht="15.6" x14ac:dyDescent="0.3">
      <c r="A121">
        <f t="shared" si="1"/>
        <v>120</v>
      </c>
      <c r="B121" s="4">
        <v>40544</v>
      </c>
      <c r="C121" t="s">
        <v>75</v>
      </c>
      <c r="D121" t="s">
        <v>357</v>
      </c>
      <c r="F121" t="s">
        <v>78</v>
      </c>
      <c r="G121" t="str">
        <f>_xlfn.CONCAT("CVC Div 11. Rules of the Road. Chapter 3. ",D121," - ",H121)</f>
        <v>CVC Div 11. Rules of the Road. Chapter 3. Overtaking and Passing - 21754</v>
      </c>
      <c r="H121" s="1">
        <v>21754</v>
      </c>
      <c r="I121" t="s">
        <v>395</v>
      </c>
      <c r="J121" t="s">
        <v>81</v>
      </c>
      <c r="K121" t="s">
        <v>393</v>
      </c>
      <c r="L121" t="s">
        <v>394</v>
      </c>
      <c r="M121" t="b">
        <v>1</v>
      </c>
      <c r="O121">
        <v>2</v>
      </c>
      <c r="P121" t="s">
        <v>84</v>
      </c>
      <c r="Q121" t="s">
        <v>391</v>
      </c>
      <c r="R121" t="s">
        <v>85</v>
      </c>
      <c r="S121" t="s">
        <v>85</v>
      </c>
      <c r="T121" t="s">
        <v>85</v>
      </c>
      <c r="U121">
        <v>2</v>
      </c>
      <c r="V121" t="s">
        <v>85</v>
      </c>
      <c r="W121" t="s">
        <v>87</v>
      </c>
      <c r="X121" t="s">
        <v>85</v>
      </c>
      <c r="Y121" t="s">
        <v>85</v>
      </c>
      <c r="Z121" t="s">
        <v>85</v>
      </c>
      <c r="AA121" t="b">
        <v>1</v>
      </c>
      <c r="AB121" t="s">
        <v>85</v>
      </c>
      <c r="AC121" t="s">
        <v>85</v>
      </c>
      <c r="AD121" t="s">
        <v>85</v>
      </c>
      <c r="AE121" t="s">
        <v>85</v>
      </c>
      <c r="AF121" t="s">
        <v>85</v>
      </c>
      <c r="AG121" t="s">
        <v>85</v>
      </c>
      <c r="AH121" t="s">
        <v>85</v>
      </c>
      <c r="AI121" t="s">
        <v>85</v>
      </c>
      <c r="AJ121" t="s">
        <v>85</v>
      </c>
      <c r="AK121" t="s">
        <v>85</v>
      </c>
      <c r="AL121" t="s">
        <v>85</v>
      </c>
      <c r="AM121" t="s">
        <v>85</v>
      </c>
      <c r="AN121" t="s">
        <v>85</v>
      </c>
      <c r="AO121" t="s">
        <v>85</v>
      </c>
      <c r="AP121" t="s">
        <v>85</v>
      </c>
      <c r="AQ121" t="s">
        <v>85</v>
      </c>
      <c r="AR121" t="s">
        <v>85</v>
      </c>
      <c r="AS121" t="s">
        <v>85</v>
      </c>
      <c r="AT121" t="s">
        <v>85</v>
      </c>
      <c r="AU121" t="s">
        <v>85</v>
      </c>
      <c r="AV121" t="s">
        <v>85</v>
      </c>
      <c r="AW121" t="s">
        <v>85</v>
      </c>
      <c r="AX121" t="s">
        <v>85</v>
      </c>
      <c r="AY121" t="s">
        <v>85</v>
      </c>
      <c r="AZ121" t="s">
        <v>85</v>
      </c>
      <c r="BA121" t="s">
        <v>85</v>
      </c>
      <c r="BB121" t="s">
        <v>85</v>
      </c>
      <c r="BC121" t="s">
        <v>85</v>
      </c>
      <c r="BD121" t="s">
        <v>85</v>
      </c>
      <c r="BE121" t="s">
        <v>85</v>
      </c>
      <c r="BF121" t="s">
        <v>85</v>
      </c>
      <c r="BG121" t="s">
        <v>85</v>
      </c>
      <c r="BH121" t="s">
        <v>85</v>
      </c>
      <c r="BI121" t="s">
        <v>85</v>
      </c>
      <c r="BJ121" t="s">
        <v>85</v>
      </c>
      <c r="BK121" t="s">
        <v>85</v>
      </c>
      <c r="BL121" t="s">
        <v>85</v>
      </c>
      <c r="BM121" t="s">
        <v>85</v>
      </c>
      <c r="BN121" t="s">
        <v>85</v>
      </c>
      <c r="BO121" t="s">
        <v>85</v>
      </c>
      <c r="BP121" t="s">
        <v>85</v>
      </c>
      <c r="BQ121" t="s">
        <v>85</v>
      </c>
      <c r="BR121" t="s">
        <v>85</v>
      </c>
      <c r="BS121" t="s">
        <v>85</v>
      </c>
      <c r="BT121" t="s">
        <v>85</v>
      </c>
      <c r="BU121" t="s">
        <v>85</v>
      </c>
      <c r="BV121" t="s">
        <v>85</v>
      </c>
      <c r="BW121" s="7" t="s">
        <v>85</v>
      </c>
    </row>
    <row r="122" spans="1:75" ht="15.6" x14ac:dyDescent="0.3">
      <c r="A122">
        <f t="shared" si="1"/>
        <v>121</v>
      </c>
      <c r="B122" s="4">
        <v>40544</v>
      </c>
      <c r="C122" t="s">
        <v>75</v>
      </c>
      <c r="D122" t="s">
        <v>357</v>
      </c>
      <c r="F122" t="s">
        <v>78</v>
      </c>
      <c r="G122" t="str">
        <f>_xlfn.CONCAT("CVC Div 11. Rules of the Road. Chapter 3. ",D122," - ",H122)</f>
        <v>CVC Div 11. Rules of the Road. Chapter 3. Overtaking and Passing - 21754</v>
      </c>
      <c r="H122" s="1">
        <v>21754</v>
      </c>
      <c r="I122" t="s">
        <v>396</v>
      </c>
      <c r="J122" t="s">
        <v>81</v>
      </c>
      <c r="K122" t="s">
        <v>397</v>
      </c>
      <c r="L122" t="s">
        <v>394</v>
      </c>
      <c r="M122" t="b">
        <v>1</v>
      </c>
      <c r="O122">
        <v>0</v>
      </c>
      <c r="P122" t="s">
        <v>84</v>
      </c>
      <c r="Q122" t="s">
        <v>391</v>
      </c>
      <c r="R122" t="s">
        <v>85</v>
      </c>
      <c r="S122" t="s">
        <v>85</v>
      </c>
      <c r="T122" t="s">
        <v>85</v>
      </c>
      <c r="U122" t="s">
        <v>85</v>
      </c>
      <c r="V122" t="s">
        <v>85</v>
      </c>
      <c r="W122" t="s">
        <v>386</v>
      </c>
      <c r="X122" t="s">
        <v>85</v>
      </c>
      <c r="Y122" t="s">
        <v>85</v>
      </c>
      <c r="Z122" t="s">
        <v>85</v>
      </c>
      <c r="AA122" t="s">
        <v>85</v>
      </c>
      <c r="AB122" t="s">
        <v>85</v>
      </c>
      <c r="AC122" t="s">
        <v>85</v>
      </c>
      <c r="AD122" t="s">
        <v>85</v>
      </c>
      <c r="AE122" t="s">
        <v>85</v>
      </c>
      <c r="AF122" t="s">
        <v>85</v>
      </c>
      <c r="AG122" t="s">
        <v>85</v>
      </c>
      <c r="AH122" t="s">
        <v>85</v>
      </c>
      <c r="AI122" t="s">
        <v>85</v>
      </c>
      <c r="AJ122" t="s">
        <v>85</v>
      </c>
      <c r="AK122" t="s">
        <v>85</v>
      </c>
      <c r="AL122" t="s">
        <v>85</v>
      </c>
      <c r="AM122" t="s">
        <v>85</v>
      </c>
      <c r="AN122" t="s">
        <v>85</v>
      </c>
      <c r="AO122" t="s">
        <v>85</v>
      </c>
      <c r="AP122" t="s">
        <v>85</v>
      </c>
      <c r="AQ122" t="s">
        <v>85</v>
      </c>
      <c r="AR122" t="s">
        <v>85</v>
      </c>
      <c r="AS122" t="s">
        <v>85</v>
      </c>
      <c r="AT122" t="s">
        <v>85</v>
      </c>
      <c r="AU122" t="s">
        <v>85</v>
      </c>
      <c r="AV122" t="s">
        <v>85</v>
      </c>
      <c r="AW122" t="s">
        <v>85</v>
      </c>
      <c r="AX122" t="s">
        <v>85</v>
      </c>
      <c r="AY122" t="s">
        <v>85</v>
      </c>
      <c r="AZ122" t="s">
        <v>85</v>
      </c>
      <c r="BA122" t="s">
        <v>85</v>
      </c>
      <c r="BB122" t="s">
        <v>85</v>
      </c>
      <c r="BC122" t="s">
        <v>85</v>
      </c>
      <c r="BD122" t="s">
        <v>85</v>
      </c>
      <c r="BE122" t="s">
        <v>85</v>
      </c>
      <c r="BF122" t="s">
        <v>85</v>
      </c>
      <c r="BG122" t="s">
        <v>85</v>
      </c>
      <c r="BH122" t="s">
        <v>85</v>
      </c>
      <c r="BI122" t="s">
        <v>85</v>
      </c>
      <c r="BJ122" t="s">
        <v>85</v>
      </c>
      <c r="BK122" t="s">
        <v>85</v>
      </c>
      <c r="BL122" t="s">
        <v>85</v>
      </c>
      <c r="BM122" t="s">
        <v>85</v>
      </c>
      <c r="BN122" t="s">
        <v>85</v>
      </c>
      <c r="BO122" t="s">
        <v>85</v>
      </c>
      <c r="BP122" t="s">
        <v>85</v>
      </c>
      <c r="BQ122" t="s">
        <v>85</v>
      </c>
      <c r="BR122" t="s">
        <v>85</v>
      </c>
      <c r="BS122" t="s">
        <v>85</v>
      </c>
      <c r="BT122" t="s">
        <v>85</v>
      </c>
      <c r="BU122" t="s">
        <v>85</v>
      </c>
      <c r="BV122" t="s">
        <v>85</v>
      </c>
      <c r="BW122" s="7" t="s">
        <v>85</v>
      </c>
    </row>
    <row r="123" spans="1:75" ht="15.6" x14ac:dyDescent="0.3">
      <c r="A123">
        <f t="shared" si="1"/>
        <v>122</v>
      </c>
      <c r="B123" s="4">
        <v>40544</v>
      </c>
      <c r="C123" t="s">
        <v>75</v>
      </c>
      <c r="D123" t="s">
        <v>357</v>
      </c>
      <c r="F123" t="s">
        <v>78</v>
      </c>
      <c r="G123" t="str">
        <f>_xlfn.CONCAT("CVC Div 11. Rules of the Road. Chapter 3. ",D123," - ",H123)</f>
        <v>CVC Div 11. Rules of the Road. Chapter 3. Overtaking and Passing - 21754</v>
      </c>
      <c r="H123" s="1">
        <v>21754</v>
      </c>
      <c r="I123" t="s">
        <v>398</v>
      </c>
      <c r="J123" t="s">
        <v>81</v>
      </c>
      <c r="K123" t="s">
        <v>399</v>
      </c>
      <c r="L123" t="s">
        <v>394</v>
      </c>
      <c r="M123" t="b">
        <v>1</v>
      </c>
      <c r="O123">
        <v>0</v>
      </c>
      <c r="P123" t="s">
        <v>84</v>
      </c>
      <c r="Q123" t="s">
        <v>391</v>
      </c>
      <c r="R123" t="s">
        <v>85</v>
      </c>
      <c r="S123" t="s">
        <v>85</v>
      </c>
      <c r="T123" t="s">
        <v>85</v>
      </c>
      <c r="U123" t="s">
        <v>85</v>
      </c>
      <c r="V123" t="s">
        <v>85</v>
      </c>
      <c r="W123" t="s">
        <v>122</v>
      </c>
      <c r="X123" t="s">
        <v>85</v>
      </c>
      <c r="Y123" t="s">
        <v>85</v>
      </c>
      <c r="Z123" t="s">
        <v>85</v>
      </c>
      <c r="AA123" t="s">
        <v>85</v>
      </c>
      <c r="AB123" t="s">
        <v>85</v>
      </c>
      <c r="AC123" t="s">
        <v>85</v>
      </c>
      <c r="AD123" t="s">
        <v>85</v>
      </c>
      <c r="AE123" t="s">
        <v>85</v>
      </c>
      <c r="AF123" t="s">
        <v>85</v>
      </c>
      <c r="AG123" t="s">
        <v>85</v>
      </c>
      <c r="AH123" t="s">
        <v>85</v>
      </c>
      <c r="AI123" t="s">
        <v>85</v>
      </c>
      <c r="AJ123" t="s">
        <v>85</v>
      </c>
      <c r="AK123" t="s">
        <v>85</v>
      </c>
      <c r="AL123" t="s">
        <v>85</v>
      </c>
      <c r="AM123" t="s">
        <v>85</v>
      </c>
      <c r="AN123" t="s">
        <v>85</v>
      </c>
      <c r="AO123" t="s">
        <v>85</v>
      </c>
      <c r="AP123" t="s">
        <v>85</v>
      </c>
      <c r="AQ123" t="s">
        <v>85</v>
      </c>
      <c r="AR123" t="s">
        <v>85</v>
      </c>
      <c r="AS123" t="s">
        <v>85</v>
      </c>
      <c r="AT123" t="s">
        <v>85</v>
      </c>
      <c r="AU123" t="s">
        <v>85</v>
      </c>
      <c r="AV123" t="s">
        <v>85</v>
      </c>
      <c r="AW123" t="s">
        <v>85</v>
      </c>
      <c r="AX123" t="s">
        <v>85</v>
      </c>
      <c r="AY123" t="s">
        <v>85</v>
      </c>
      <c r="AZ123" t="s">
        <v>85</v>
      </c>
      <c r="BA123" t="s">
        <v>85</v>
      </c>
      <c r="BB123" t="s">
        <v>85</v>
      </c>
      <c r="BC123" t="s">
        <v>85</v>
      </c>
      <c r="BD123" t="s">
        <v>85</v>
      </c>
      <c r="BE123" t="s">
        <v>85</v>
      </c>
      <c r="BF123" t="s">
        <v>85</v>
      </c>
      <c r="BG123" t="s">
        <v>85</v>
      </c>
      <c r="BH123" t="s">
        <v>85</v>
      </c>
      <c r="BI123" t="s">
        <v>85</v>
      </c>
      <c r="BJ123" t="s">
        <v>85</v>
      </c>
      <c r="BK123" t="s">
        <v>85</v>
      </c>
      <c r="BL123" t="s">
        <v>85</v>
      </c>
      <c r="BM123" t="s">
        <v>85</v>
      </c>
      <c r="BN123" t="s">
        <v>85</v>
      </c>
      <c r="BO123" t="s">
        <v>85</v>
      </c>
      <c r="BP123" t="s">
        <v>85</v>
      </c>
      <c r="BQ123" t="s">
        <v>85</v>
      </c>
      <c r="BR123" t="s">
        <v>85</v>
      </c>
      <c r="BS123" t="s">
        <v>85</v>
      </c>
      <c r="BT123" t="s">
        <v>85</v>
      </c>
      <c r="BU123" t="s">
        <v>85</v>
      </c>
      <c r="BV123" t="s">
        <v>85</v>
      </c>
      <c r="BW123" s="7" t="s">
        <v>85</v>
      </c>
    </row>
    <row r="124" spans="1:75" ht="15.6" x14ac:dyDescent="0.3">
      <c r="A124">
        <f t="shared" si="1"/>
        <v>123</v>
      </c>
      <c r="B124" s="12">
        <v>1959</v>
      </c>
      <c r="C124" t="s">
        <v>75</v>
      </c>
      <c r="D124" t="s">
        <v>357</v>
      </c>
      <c r="F124" t="s">
        <v>78</v>
      </c>
      <c r="G124" t="str">
        <f>_xlfn.CONCAT("CVC Div 11. Rules of the Road. Chapter 3. ",D124," - ",H124)</f>
        <v>CVC Div 11. Rules of the Road. Chapter 3. Overtaking and Passing - 21755</v>
      </c>
      <c r="H124" s="1">
        <v>21755</v>
      </c>
      <c r="I124" t="s">
        <v>400</v>
      </c>
      <c r="J124" t="s">
        <v>81</v>
      </c>
      <c r="K124" t="s">
        <v>401</v>
      </c>
      <c r="L124" t="s">
        <v>402</v>
      </c>
      <c r="M124" t="b">
        <v>0</v>
      </c>
      <c r="O124">
        <v>1</v>
      </c>
      <c r="P124" t="s">
        <v>84</v>
      </c>
      <c r="Q124" t="s">
        <v>391</v>
      </c>
      <c r="R124" t="s">
        <v>85</v>
      </c>
      <c r="S124" t="s">
        <v>85</v>
      </c>
      <c r="T124" t="s">
        <v>85</v>
      </c>
      <c r="U124" t="s">
        <v>85</v>
      </c>
      <c r="V124" t="s">
        <v>85</v>
      </c>
      <c r="W124" t="s">
        <v>85</v>
      </c>
      <c r="X124" t="s">
        <v>85</v>
      </c>
      <c r="Y124" t="s">
        <v>85</v>
      </c>
      <c r="Z124" t="b">
        <v>1</v>
      </c>
      <c r="AA124" t="b">
        <v>1</v>
      </c>
      <c r="AB124" t="s">
        <v>85</v>
      </c>
      <c r="AC124" t="s">
        <v>85</v>
      </c>
      <c r="AD124" t="s">
        <v>85</v>
      </c>
      <c r="AE124" t="s">
        <v>85</v>
      </c>
      <c r="AF124" t="s">
        <v>85</v>
      </c>
      <c r="AG124" t="s">
        <v>85</v>
      </c>
      <c r="AH124" t="s">
        <v>85</v>
      </c>
      <c r="AI124" t="s">
        <v>85</v>
      </c>
      <c r="AJ124" t="s">
        <v>85</v>
      </c>
      <c r="AK124" t="s">
        <v>85</v>
      </c>
      <c r="AL124" t="s">
        <v>85</v>
      </c>
      <c r="AM124" t="s">
        <v>85</v>
      </c>
      <c r="AN124" t="s">
        <v>85</v>
      </c>
      <c r="AO124" t="s">
        <v>85</v>
      </c>
      <c r="AP124" t="s">
        <v>85</v>
      </c>
      <c r="AQ124" t="s">
        <v>85</v>
      </c>
      <c r="AR124" t="s">
        <v>85</v>
      </c>
      <c r="AS124" t="s">
        <v>85</v>
      </c>
      <c r="AT124" t="s">
        <v>85</v>
      </c>
      <c r="AU124" t="s">
        <v>85</v>
      </c>
      <c r="AV124" t="s">
        <v>85</v>
      </c>
      <c r="AW124" t="s">
        <v>85</v>
      </c>
      <c r="AX124" t="s">
        <v>85</v>
      </c>
      <c r="AY124" t="s">
        <v>85</v>
      </c>
      <c r="AZ124" t="s">
        <v>85</v>
      </c>
      <c r="BA124" t="s">
        <v>85</v>
      </c>
      <c r="BB124" t="s">
        <v>85</v>
      </c>
      <c r="BC124" t="s">
        <v>85</v>
      </c>
      <c r="BD124" t="s">
        <v>85</v>
      </c>
      <c r="BE124" t="s">
        <v>85</v>
      </c>
      <c r="BF124" t="s">
        <v>85</v>
      </c>
      <c r="BG124" t="s">
        <v>85</v>
      </c>
      <c r="BH124" t="s">
        <v>85</v>
      </c>
      <c r="BI124" t="s">
        <v>85</v>
      </c>
      <c r="BJ124" t="s">
        <v>85</v>
      </c>
      <c r="BK124" t="s">
        <v>85</v>
      </c>
      <c r="BL124" t="s">
        <v>85</v>
      </c>
      <c r="BM124" t="s">
        <v>85</v>
      </c>
      <c r="BN124" t="s">
        <v>85</v>
      </c>
      <c r="BO124" t="s">
        <v>85</v>
      </c>
      <c r="BP124" t="s">
        <v>85</v>
      </c>
      <c r="BQ124" t="s">
        <v>85</v>
      </c>
      <c r="BR124" t="s">
        <v>85</v>
      </c>
      <c r="BS124" t="s">
        <v>85</v>
      </c>
      <c r="BT124" t="s">
        <v>85</v>
      </c>
      <c r="BU124" t="s">
        <v>85</v>
      </c>
      <c r="BV124" t="s">
        <v>85</v>
      </c>
      <c r="BW124" s="7" t="s">
        <v>85</v>
      </c>
    </row>
    <row r="125" spans="1:75" ht="15.6" x14ac:dyDescent="0.3">
      <c r="A125">
        <f t="shared" si="1"/>
        <v>124</v>
      </c>
      <c r="B125" s="12">
        <v>1959</v>
      </c>
      <c r="C125" t="s">
        <v>75</v>
      </c>
      <c r="D125" t="s">
        <v>357</v>
      </c>
      <c r="F125" t="s">
        <v>78</v>
      </c>
      <c r="G125" t="str">
        <f>_xlfn.CONCAT("CVC Div 11. Rules of the Road. Chapter 3. ",D125," - ",H125)</f>
        <v>CVC Div 11. Rules of the Road. Chapter 3. Overtaking and Passing - 21755</v>
      </c>
      <c r="H125" s="1">
        <v>21755</v>
      </c>
      <c r="I125" t="s">
        <v>403</v>
      </c>
      <c r="J125" t="s">
        <v>113</v>
      </c>
      <c r="BW125" s="7"/>
    </row>
    <row r="126" spans="1:75" ht="15.6" x14ac:dyDescent="0.3">
      <c r="A126">
        <f t="shared" si="1"/>
        <v>125</v>
      </c>
      <c r="B126" s="12">
        <v>1959</v>
      </c>
      <c r="C126" t="s">
        <v>75</v>
      </c>
      <c r="D126" t="s">
        <v>357</v>
      </c>
      <c r="F126" t="s">
        <v>78</v>
      </c>
      <c r="G126" t="str">
        <f>_xlfn.CONCAT("CVC Div 11. Rules of the Road. Chapter 3. ",D126," - ",H126)</f>
        <v>CVC Div 11. Rules of the Road. Chapter 3. Overtaking and Passing - 21756</v>
      </c>
      <c r="H126" s="1">
        <v>21756</v>
      </c>
      <c r="I126" t="s">
        <v>404</v>
      </c>
      <c r="J126" t="s">
        <v>81</v>
      </c>
      <c r="K126" t="s">
        <v>405</v>
      </c>
      <c r="L126" t="s">
        <v>406</v>
      </c>
      <c r="M126" t="b">
        <v>0</v>
      </c>
      <c r="N126" t="str">
        <f>_xlfn.CONCAT(A127)</f>
        <v>126</v>
      </c>
      <c r="O126">
        <v>1</v>
      </c>
      <c r="P126" t="s">
        <v>84</v>
      </c>
      <c r="Q126" t="s">
        <v>93</v>
      </c>
      <c r="R126" t="s">
        <v>85</v>
      </c>
      <c r="S126" t="s">
        <v>85</v>
      </c>
      <c r="T126" t="s">
        <v>85</v>
      </c>
      <c r="U126" t="s">
        <v>85</v>
      </c>
      <c r="V126" t="s">
        <v>85</v>
      </c>
      <c r="W126" t="s">
        <v>85</v>
      </c>
      <c r="X126" t="s">
        <v>85</v>
      </c>
      <c r="Y126" t="s">
        <v>85</v>
      </c>
      <c r="Z126" t="s">
        <v>85</v>
      </c>
      <c r="AA126" t="s">
        <v>85</v>
      </c>
      <c r="AB126" t="s">
        <v>85</v>
      </c>
      <c r="AC126" t="s">
        <v>85</v>
      </c>
      <c r="AD126" t="s">
        <v>85</v>
      </c>
      <c r="AE126" t="s">
        <v>85</v>
      </c>
      <c r="AF126" t="s">
        <v>85</v>
      </c>
      <c r="AG126" t="s">
        <v>85</v>
      </c>
      <c r="AH126" t="s">
        <v>85</v>
      </c>
      <c r="AI126" t="s">
        <v>85</v>
      </c>
      <c r="AJ126" t="s">
        <v>85</v>
      </c>
      <c r="AK126" t="s">
        <v>85</v>
      </c>
      <c r="AL126" t="s">
        <v>85</v>
      </c>
      <c r="AM126" t="s">
        <v>85</v>
      </c>
      <c r="AN126" t="s">
        <v>85</v>
      </c>
      <c r="AO126" t="s">
        <v>85</v>
      </c>
      <c r="AP126" t="s">
        <v>85</v>
      </c>
      <c r="AQ126" t="s">
        <v>85</v>
      </c>
      <c r="AR126" t="s">
        <v>85</v>
      </c>
      <c r="AS126" t="s">
        <v>85</v>
      </c>
      <c r="AT126" t="s">
        <v>85</v>
      </c>
      <c r="AU126" t="s">
        <v>85</v>
      </c>
      <c r="AV126" t="s">
        <v>85</v>
      </c>
      <c r="AW126" t="s">
        <v>85</v>
      </c>
      <c r="AX126" t="s">
        <v>85</v>
      </c>
      <c r="AY126" t="s">
        <v>85</v>
      </c>
      <c r="AZ126" t="s">
        <v>85</v>
      </c>
      <c r="BA126" t="s">
        <v>85</v>
      </c>
      <c r="BB126" t="s">
        <v>85</v>
      </c>
      <c r="BC126" t="s">
        <v>85</v>
      </c>
      <c r="BD126" t="s">
        <v>85</v>
      </c>
      <c r="BE126" t="s">
        <v>85</v>
      </c>
      <c r="BF126" t="s">
        <v>85</v>
      </c>
      <c r="BG126" t="s">
        <v>85</v>
      </c>
      <c r="BH126" t="b">
        <v>1</v>
      </c>
      <c r="BI126" t="s">
        <v>85</v>
      </c>
      <c r="BJ126" t="s">
        <v>85</v>
      </c>
      <c r="BK126" t="s">
        <v>85</v>
      </c>
      <c r="BL126" t="s">
        <v>85</v>
      </c>
      <c r="BM126" t="s">
        <v>85</v>
      </c>
      <c r="BN126" t="s">
        <v>85</v>
      </c>
      <c r="BO126" t="s">
        <v>85</v>
      </c>
      <c r="BP126" t="s">
        <v>85</v>
      </c>
      <c r="BQ126" t="s">
        <v>85</v>
      </c>
      <c r="BR126" t="s">
        <v>85</v>
      </c>
      <c r="BS126" t="s">
        <v>85</v>
      </c>
      <c r="BT126" t="s">
        <v>85</v>
      </c>
      <c r="BU126" t="s">
        <v>85</v>
      </c>
      <c r="BV126" t="s">
        <v>85</v>
      </c>
      <c r="BW126" s="7" t="s">
        <v>85</v>
      </c>
    </row>
    <row r="127" spans="1:75" ht="15.6" x14ac:dyDescent="0.3">
      <c r="A127">
        <f t="shared" si="1"/>
        <v>126</v>
      </c>
      <c r="B127" s="12">
        <v>1959</v>
      </c>
      <c r="C127" t="s">
        <v>75</v>
      </c>
      <c r="D127" t="s">
        <v>357</v>
      </c>
      <c r="F127" t="s">
        <v>78</v>
      </c>
      <c r="G127" t="str">
        <f>_xlfn.CONCAT("CVC Div 11. Rules of the Road. Chapter 3. ",D127," - ",H127)</f>
        <v>CVC Div 11. Rules of the Road. Chapter 3. Overtaking and Passing - 21756</v>
      </c>
      <c r="H127" s="1">
        <v>21756</v>
      </c>
      <c r="I127" t="s">
        <v>407</v>
      </c>
      <c r="J127" t="s">
        <v>81</v>
      </c>
      <c r="K127" t="s">
        <v>408</v>
      </c>
      <c r="L127" t="s">
        <v>409</v>
      </c>
      <c r="M127" t="b">
        <v>1</v>
      </c>
      <c r="O127">
        <v>1</v>
      </c>
      <c r="P127" t="s">
        <v>84</v>
      </c>
      <c r="Q127" t="s">
        <v>93</v>
      </c>
      <c r="R127" t="s">
        <v>85</v>
      </c>
      <c r="S127" t="s">
        <v>302</v>
      </c>
      <c r="T127" t="s">
        <v>85</v>
      </c>
      <c r="U127" t="s">
        <v>85</v>
      </c>
      <c r="V127" t="s">
        <v>85</v>
      </c>
      <c r="W127" t="s">
        <v>85</v>
      </c>
      <c r="X127" t="s">
        <v>85</v>
      </c>
      <c r="Y127" t="s">
        <v>85</v>
      </c>
      <c r="Z127" t="s">
        <v>85</v>
      </c>
      <c r="AA127" t="s">
        <v>85</v>
      </c>
      <c r="AB127" t="s">
        <v>85</v>
      </c>
      <c r="AC127" t="s">
        <v>85</v>
      </c>
      <c r="AD127" t="s">
        <v>85</v>
      </c>
      <c r="AE127" t="s">
        <v>85</v>
      </c>
      <c r="AF127" t="s">
        <v>85</v>
      </c>
      <c r="AG127" t="s">
        <v>85</v>
      </c>
      <c r="AH127" t="s">
        <v>85</v>
      </c>
      <c r="AI127" t="s">
        <v>85</v>
      </c>
      <c r="AJ127" t="s">
        <v>85</v>
      </c>
      <c r="AK127" t="s">
        <v>85</v>
      </c>
      <c r="AL127" t="s">
        <v>85</v>
      </c>
      <c r="AM127" t="s">
        <v>85</v>
      </c>
      <c r="AN127" t="s">
        <v>85</v>
      </c>
      <c r="AO127" t="s">
        <v>85</v>
      </c>
      <c r="AP127" t="s">
        <v>85</v>
      </c>
      <c r="AQ127" t="s">
        <v>85</v>
      </c>
      <c r="AR127" t="s">
        <v>85</v>
      </c>
      <c r="AS127" t="s">
        <v>85</v>
      </c>
      <c r="AT127" t="s">
        <v>85</v>
      </c>
      <c r="AU127" t="s">
        <v>85</v>
      </c>
      <c r="AV127" t="s">
        <v>85</v>
      </c>
      <c r="AW127" t="s">
        <v>85</v>
      </c>
      <c r="AX127" t="s">
        <v>85</v>
      </c>
      <c r="AY127" t="s">
        <v>85</v>
      </c>
      <c r="AZ127" t="s">
        <v>85</v>
      </c>
      <c r="BA127" t="s">
        <v>85</v>
      </c>
      <c r="BB127" t="s">
        <v>85</v>
      </c>
      <c r="BC127" t="s">
        <v>85</v>
      </c>
      <c r="BD127" t="s">
        <v>85</v>
      </c>
      <c r="BE127" t="s">
        <v>85</v>
      </c>
      <c r="BF127" t="s">
        <v>85</v>
      </c>
      <c r="BG127" t="s">
        <v>85</v>
      </c>
      <c r="BH127" t="b">
        <v>1</v>
      </c>
      <c r="BI127" t="s">
        <v>85</v>
      </c>
      <c r="BJ127" t="s">
        <v>85</v>
      </c>
      <c r="BK127" t="s">
        <v>85</v>
      </c>
      <c r="BL127" t="s">
        <v>85</v>
      </c>
      <c r="BM127" t="s">
        <v>85</v>
      </c>
      <c r="BN127" t="s">
        <v>85</v>
      </c>
      <c r="BO127" t="s">
        <v>85</v>
      </c>
      <c r="BP127" t="s">
        <v>85</v>
      </c>
      <c r="BQ127" t="s">
        <v>85</v>
      </c>
      <c r="BR127" t="s">
        <v>85</v>
      </c>
      <c r="BS127" t="s">
        <v>85</v>
      </c>
      <c r="BT127" t="s">
        <v>85</v>
      </c>
      <c r="BU127" t="s">
        <v>85</v>
      </c>
      <c r="BV127" t="s">
        <v>85</v>
      </c>
      <c r="BW127" s="7" t="s">
        <v>85</v>
      </c>
    </row>
    <row r="128" spans="1:75" ht="15.6" x14ac:dyDescent="0.3">
      <c r="A128">
        <f t="shared" si="1"/>
        <v>127</v>
      </c>
      <c r="B128" s="12">
        <v>1959</v>
      </c>
      <c r="C128" t="s">
        <v>75</v>
      </c>
      <c r="D128" t="s">
        <v>357</v>
      </c>
      <c r="F128" t="s">
        <v>78</v>
      </c>
      <c r="G128" t="str">
        <f>_xlfn.CONCAT("CVC Div 11. Rules of the Road. Chapter 3. ",D128," - ",H128)</f>
        <v>CVC Div 11. Rules of the Road. Chapter 3. Overtaking and Passing - 21756</v>
      </c>
      <c r="H128" s="1">
        <v>21756</v>
      </c>
      <c r="I128" t="s">
        <v>410</v>
      </c>
      <c r="J128" t="s">
        <v>81</v>
      </c>
      <c r="K128" t="s">
        <v>411</v>
      </c>
      <c r="L128" t="s">
        <v>412</v>
      </c>
      <c r="M128" t="b">
        <v>1</v>
      </c>
      <c r="O128">
        <v>1</v>
      </c>
      <c r="P128" t="s">
        <v>84</v>
      </c>
      <c r="Q128" t="s">
        <v>93</v>
      </c>
      <c r="R128" t="s">
        <v>85</v>
      </c>
      <c r="S128" t="s">
        <v>302</v>
      </c>
      <c r="T128" t="s">
        <v>85</v>
      </c>
      <c r="U128" t="s">
        <v>85</v>
      </c>
      <c r="V128" t="s">
        <v>85</v>
      </c>
      <c r="W128" t="s">
        <v>85</v>
      </c>
      <c r="X128" t="s">
        <v>85</v>
      </c>
      <c r="Y128" t="s">
        <v>85</v>
      </c>
      <c r="Z128" t="s">
        <v>85</v>
      </c>
      <c r="AA128" t="s">
        <v>85</v>
      </c>
      <c r="AB128" t="s">
        <v>85</v>
      </c>
      <c r="AC128" t="s">
        <v>85</v>
      </c>
      <c r="AD128" t="s">
        <v>85</v>
      </c>
      <c r="AE128" t="s">
        <v>85</v>
      </c>
      <c r="AF128" t="s">
        <v>85</v>
      </c>
      <c r="AG128" t="s">
        <v>85</v>
      </c>
      <c r="AH128" t="s">
        <v>85</v>
      </c>
      <c r="AI128" t="s">
        <v>85</v>
      </c>
      <c r="AJ128" t="s">
        <v>85</v>
      </c>
      <c r="AK128" t="s">
        <v>85</v>
      </c>
      <c r="AL128" t="s">
        <v>85</v>
      </c>
      <c r="AM128" t="s">
        <v>85</v>
      </c>
      <c r="AN128" t="s">
        <v>85</v>
      </c>
      <c r="AO128" t="s">
        <v>85</v>
      </c>
      <c r="AP128" t="s">
        <v>85</v>
      </c>
      <c r="AQ128" t="s">
        <v>85</v>
      </c>
      <c r="AR128" t="s">
        <v>85</v>
      </c>
      <c r="AS128" t="s">
        <v>85</v>
      </c>
      <c r="AT128" t="s">
        <v>85</v>
      </c>
      <c r="AU128" t="s">
        <v>85</v>
      </c>
      <c r="AV128" t="s">
        <v>85</v>
      </c>
      <c r="AW128" t="s">
        <v>85</v>
      </c>
      <c r="AX128" t="s">
        <v>85</v>
      </c>
      <c r="AY128" t="s">
        <v>85</v>
      </c>
      <c r="AZ128" t="s">
        <v>85</v>
      </c>
      <c r="BA128" t="s">
        <v>85</v>
      </c>
      <c r="BB128" t="s">
        <v>85</v>
      </c>
      <c r="BC128" t="s">
        <v>85</v>
      </c>
      <c r="BD128" t="s">
        <v>85</v>
      </c>
      <c r="BE128" t="s">
        <v>85</v>
      </c>
      <c r="BF128" t="s">
        <v>85</v>
      </c>
      <c r="BG128" t="s">
        <v>85</v>
      </c>
      <c r="BH128" t="b">
        <v>1</v>
      </c>
      <c r="BI128" t="s">
        <v>85</v>
      </c>
      <c r="BJ128" t="s">
        <v>85</v>
      </c>
      <c r="BK128" t="s">
        <v>85</v>
      </c>
      <c r="BL128" t="s">
        <v>85</v>
      </c>
      <c r="BM128" t="s">
        <v>85</v>
      </c>
      <c r="BN128" t="s">
        <v>85</v>
      </c>
      <c r="BO128" t="s">
        <v>85</v>
      </c>
      <c r="BP128" t="s">
        <v>85</v>
      </c>
      <c r="BQ128" t="s">
        <v>85</v>
      </c>
      <c r="BR128" t="s">
        <v>85</v>
      </c>
      <c r="BS128" t="s">
        <v>85</v>
      </c>
      <c r="BT128" t="s">
        <v>85</v>
      </c>
      <c r="BU128" t="s">
        <v>85</v>
      </c>
      <c r="BV128" t="s">
        <v>85</v>
      </c>
      <c r="BW128" s="7" t="s">
        <v>85</v>
      </c>
    </row>
    <row r="129" spans="1:75" ht="15.6" x14ac:dyDescent="0.3">
      <c r="A129">
        <f t="shared" si="1"/>
        <v>128</v>
      </c>
      <c r="B129" s="12">
        <v>1959</v>
      </c>
      <c r="C129" t="s">
        <v>75</v>
      </c>
      <c r="D129" t="s">
        <v>357</v>
      </c>
      <c r="F129" t="s">
        <v>78</v>
      </c>
      <c r="G129" t="str">
        <f>_xlfn.CONCAT("CVC Div 11. Rules of the Road. Chapter 3. ",D129," - ",H129)</f>
        <v>CVC Div 11. Rules of the Road. Chapter 3. Overtaking and Passing - 21757</v>
      </c>
      <c r="H129" s="1">
        <v>21757</v>
      </c>
      <c r="I129" t="s">
        <v>413</v>
      </c>
      <c r="J129" t="s">
        <v>81</v>
      </c>
      <c r="K129" t="s">
        <v>414</v>
      </c>
      <c r="L129" t="s">
        <v>415</v>
      </c>
      <c r="M129" t="b">
        <v>0</v>
      </c>
      <c r="N129" t="str">
        <f>_xlfn.CONCAT(A130)</f>
        <v>129</v>
      </c>
      <c r="O129">
        <v>2</v>
      </c>
      <c r="P129" t="s">
        <v>84</v>
      </c>
      <c r="Q129" t="s">
        <v>93</v>
      </c>
      <c r="R129" t="s">
        <v>85</v>
      </c>
      <c r="S129" t="s">
        <v>85</v>
      </c>
      <c r="T129" t="s">
        <v>85</v>
      </c>
      <c r="U129" t="s">
        <v>85</v>
      </c>
      <c r="V129" t="s">
        <v>85</v>
      </c>
      <c r="W129" t="s">
        <v>85</v>
      </c>
      <c r="X129" t="s">
        <v>85</v>
      </c>
      <c r="Y129" t="s">
        <v>85</v>
      </c>
      <c r="Z129" t="s">
        <v>85</v>
      </c>
      <c r="AA129" t="s">
        <v>85</v>
      </c>
      <c r="AB129" t="s">
        <v>85</v>
      </c>
      <c r="AC129" t="s">
        <v>85</v>
      </c>
      <c r="AD129" t="s">
        <v>85</v>
      </c>
      <c r="AE129" t="s">
        <v>85</v>
      </c>
      <c r="AF129" t="s">
        <v>85</v>
      </c>
      <c r="AG129" t="s">
        <v>85</v>
      </c>
      <c r="AH129" t="s">
        <v>85</v>
      </c>
      <c r="AI129" t="s">
        <v>85</v>
      </c>
      <c r="AJ129" t="s">
        <v>85</v>
      </c>
      <c r="AK129" t="s">
        <v>85</v>
      </c>
      <c r="AL129" t="s">
        <v>85</v>
      </c>
      <c r="AM129" t="s">
        <v>85</v>
      </c>
      <c r="AN129" t="s">
        <v>85</v>
      </c>
      <c r="AO129" t="s">
        <v>85</v>
      </c>
      <c r="AP129" t="s">
        <v>85</v>
      </c>
      <c r="AQ129" t="s">
        <v>85</v>
      </c>
      <c r="AR129" t="s">
        <v>85</v>
      </c>
      <c r="AS129" t="s">
        <v>85</v>
      </c>
      <c r="AT129" t="s">
        <v>85</v>
      </c>
      <c r="AU129" t="s">
        <v>85</v>
      </c>
      <c r="AV129" t="s">
        <v>85</v>
      </c>
      <c r="AW129" t="s">
        <v>85</v>
      </c>
      <c r="AX129" t="s">
        <v>85</v>
      </c>
      <c r="AY129" t="s">
        <v>85</v>
      </c>
      <c r="AZ129" t="s">
        <v>85</v>
      </c>
      <c r="BA129" t="s">
        <v>85</v>
      </c>
      <c r="BB129" t="s">
        <v>85</v>
      </c>
      <c r="BC129" t="s">
        <v>85</v>
      </c>
      <c r="BD129" t="s">
        <v>85</v>
      </c>
      <c r="BE129" t="s">
        <v>85</v>
      </c>
      <c r="BF129" t="s">
        <v>85</v>
      </c>
      <c r="BG129" t="s">
        <v>85</v>
      </c>
      <c r="BH129" t="b">
        <v>1</v>
      </c>
      <c r="BI129" t="s">
        <v>85</v>
      </c>
      <c r="BJ129" t="s">
        <v>85</v>
      </c>
      <c r="BK129" t="s">
        <v>85</v>
      </c>
      <c r="BL129" t="s">
        <v>85</v>
      </c>
      <c r="BM129" t="s">
        <v>85</v>
      </c>
      <c r="BN129" t="s">
        <v>85</v>
      </c>
      <c r="BO129" t="s">
        <v>85</v>
      </c>
      <c r="BP129" t="s">
        <v>85</v>
      </c>
      <c r="BQ129" t="s">
        <v>85</v>
      </c>
      <c r="BR129" t="s">
        <v>85</v>
      </c>
      <c r="BS129" t="s">
        <v>85</v>
      </c>
      <c r="BT129" t="s">
        <v>85</v>
      </c>
      <c r="BU129" t="s">
        <v>85</v>
      </c>
      <c r="BV129" t="s">
        <v>85</v>
      </c>
      <c r="BW129" s="7" t="s">
        <v>85</v>
      </c>
    </row>
    <row r="130" spans="1:75" ht="15.6" x14ac:dyDescent="0.3">
      <c r="A130">
        <f t="shared" si="1"/>
        <v>129</v>
      </c>
      <c r="B130" s="12">
        <v>1959</v>
      </c>
      <c r="C130" t="s">
        <v>75</v>
      </c>
      <c r="D130" t="s">
        <v>357</v>
      </c>
      <c r="F130" t="s">
        <v>78</v>
      </c>
      <c r="G130" t="str">
        <f>_xlfn.CONCAT("CVC Div 11. Rules of the Road. Chapter 3. ",D130," - ",H130)</f>
        <v>CVC Div 11. Rules of the Road. Chapter 3. Overtaking and Passing - 21757</v>
      </c>
      <c r="H130" s="1">
        <v>21757</v>
      </c>
      <c r="I130" t="s">
        <v>416</v>
      </c>
      <c r="J130" t="s">
        <v>81</v>
      </c>
      <c r="K130" t="s">
        <v>417</v>
      </c>
      <c r="L130" t="s">
        <v>418</v>
      </c>
      <c r="M130" t="b">
        <v>1</v>
      </c>
      <c r="O130">
        <v>0</v>
      </c>
      <c r="P130" t="s">
        <v>84</v>
      </c>
      <c r="Q130" t="s">
        <v>93</v>
      </c>
      <c r="R130" t="s">
        <v>85</v>
      </c>
      <c r="S130" t="s">
        <v>85</v>
      </c>
      <c r="T130" t="s">
        <v>85</v>
      </c>
      <c r="U130" t="s">
        <v>85</v>
      </c>
      <c r="V130" t="s">
        <v>85</v>
      </c>
      <c r="W130" t="s">
        <v>386</v>
      </c>
      <c r="X130" t="s">
        <v>85</v>
      </c>
      <c r="Y130" t="s">
        <v>85</v>
      </c>
      <c r="Z130" t="s">
        <v>85</v>
      </c>
      <c r="AA130" t="s">
        <v>85</v>
      </c>
      <c r="AB130" t="s">
        <v>85</v>
      </c>
      <c r="AC130" t="s">
        <v>85</v>
      </c>
      <c r="AD130" t="s">
        <v>85</v>
      </c>
      <c r="AE130" t="s">
        <v>85</v>
      </c>
      <c r="AF130" t="s">
        <v>85</v>
      </c>
      <c r="AG130" t="s">
        <v>85</v>
      </c>
      <c r="AH130" t="s">
        <v>85</v>
      </c>
      <c r="AI130" t="s">
        <v>85</v>
      </c>
      <c r="AJ130" t="s">
        <v>85</v>
      </c>
      <c r="AK130" t="s">
        <v>85</v>
      </c>
      <c r="AL130" t="s">
        <v>85</v>
      </c>
      <c r="AM130" t="s">
        <v>85</v>
      </c>
      <c r="AN130" t="s">
        <v>85</v>
      </c>
      <c r="AO130" t="s">
        <v>85</v>
      </c>
      <c r="AP130" t="s">
        <v>85</v>
      </c>
      <c r="AQ130" t="s">
        <v>85</v>
      </c>
      <c r="AR130" t="s">
        <v>85</v>
      </c>
      <c r="AS130" t="s">
        <v>85</v>
      </c>
      <c r="AT130" t="s">
        <v>85</v>
      </c>
      <c r="AU130" t="s">
        <v>85</v>
      </c>
      <c r="AV130" t="s">
        <v>85</v>
      </c>
      <c r="AW130" t="s">
        <v>85</v>
      </c>
      <c r="AX130" t="s">
        <v>85</v>
      </c>
      <c r="AY130" t="s">
        <v>85</v>
      </c>
      <c r="AZ130" t="s">
        <v>85</v>
      </c>
      <c r="BA130" t="s">
        <v>85</v>
      </c>
      <c r="BB130" t="s">
        <v>85</v>
      </c>
      <c r="BC130" t="s">
        <v>85</v>
      </c>
      <c r="BD130" t="s">
        <v>85</v>
      </c>
      <c r="BE130" t="s">
        <v>85</v>
      </c>
      <c r="BF130" t="s">
        <v>85</v>
      </c>
      <c r="BG130" t="s">
        <v>85</v>
      </c>
      <c r="BH130" t="b">
        <v>1</v>
      </c>
      <c r="BI130" t="s">
        <v>85</v>
      </c>
      <c r="BJ130" t="s">
        <v>85</v>
      </c>
      <c r="BK130" t="s">
        <v>85</v>
      </c>
      <c r="BL130" t="s">
        <v>85</v>
      </c>
      <c r="BM130" t="s">
        <v>85</v>
      </c>
      <c r="BN130" t="s">
        <v>85</v>
      </c>
      <c r="BO130" t="s">
        <v>85</v>
      </c>
      <c r="BP130" t="s">
        <v>85</v>
      </c>
      <c r="BQ130" t="s">
        <v>85</v>
      </c>
      <c r="BR130" t="s">
        <v>85</v>
      </c>
      <c r="BS130" t="s">
        <v>85</v>
      </c>
      <c r="BT130" t="s">
        <v>85</v>
      </c>
      <c r="BU130" t="s">
        <v>85</v>
      </c>
      <c r="BV130" t="s">
        <v>85</v>
      </c>
      <c r="BW130" s="7" t="s">
        <v>85</v>
      </c>
    </row>
    <row r="131" spans="1:75" ht="15.6" x14ac:dyDescent="0.3">
      <c r="A131">
        <f t="shared" ref="A131:A145" si="2">ROW()-1</f>
        <v>130</v>
      </c>
      <c r="B131" s="12">
        <v>1959</v>
      </c>
      <c r="C131" t="s">
        <v>75</v>
      </c>
      <c r="D131" t="s">
        <v>357</v>
      </c>
      <c r="F131" t="s">
        <v>78</v>
      </c>
      <c r="G131" t="str">
        <f>_xlfn.CONCAT("CVC Div 11. Rules of the Road. Chapter 3. ",D131," - ",H131)</f>
        <v>CVC Div 11. Rules of the Road. Chapter 3. Overtaking and Passing - 21757</v>
      </c>
      <c r="H131" s="1">
        <v>21757</v>
      </c>
      <c r="I131" t="s">
        <v>419</v>
      </c>
      <c r="J131" t="s">
        <v>268</v>
      </c>
      <c r="BW131" s="7"/>
    </row>
    <row r="132" spans="1:75" ht="15.6" x14ac:dyDescent="0.3">
      <c r="A132">
        <f t="shared" si="2"/>
        <v>131</v>
      </c>
      <c r="B132" s="12">
        <v>1959</v>
      </c>
      <c r="C132" t="s">
        <v>75</v>
      </c>
      <c r="D132" t="s">
        <v>357</v>
      </c>
      <c r="F132" t="s">
        <v>78</v>
      </c>
      <c r="G132" t="str">
        <f>_xlfn.CONCAT("CVC Div 11. Rules of the Road. Chapter 3. ",D132," - ",H132)</f>
        <v>CVC Div 11. Rules of the Road. Chapter 3. Overtaking and Passing - 21758</v>
      </c>
      <c r="H132" s="1">
        <v>21758</v>
      </c>
      <c r="I132" t="s">
        <v>420</v>
      </c>
      <c r="J132" t="s">
        <v>81</v>
      </c>
      <c r="K132" t="s">
        <v>421</v>
      </c>
      <c r="L132" t="s">
        <v>418</v>
      </c>
      <c r="M132" t="b">
        <v>1</v>
      </c>
      <c r="O132">
        <v>2</v>
      </c>
      <c r="P132" t="s">
        <v>84</v>
      </c>
      <c r="Q132" t="s">
        <v>422</v>
      </c>
      <c r="R132" t="s">
        <v>85</v>
      </c>
      <c r="S132" t="s">
        <v>423</v>
      </c>
      <c r="T132" t="s">
        <v>85</v>
      </c>
      <c r="U132" t="s">
        <v>85</v>
      </c>
      <c r="V132" t="s">
        <v>85</v>
      </c>
      <c r="W132" t="s">
        <v>85</v>
      </c>
      <c r="X132" t="s">
        <v>85</v>
      </c>
      <c r="Y132" t="s">
        <v>85</v>
      </c>
      <c r="Z132" t="s">
        <v>85</v>
      </c>
      <c r="AA132" t="s">
        <v>85</v>
      </c>
      <c r="AB132" t="s">
        <v>85</v>
      </c>
      <c r="AC132" t="s">
        <v>85</v>
      </c>
      <c r="AD132" t="s">
        <v>85</v>
      </c>
      <c r="AE132" t="s">
        <v>85</v>
      </c>
      <c r="AF132" t="s">
        <v>85</v>
      </c>
      <c r="AG132" t="s">
        <v>85</v>
      </c>
      <c r="AH132" t="s">
        <v>85</v>
      </c>
      <c r="AI132" t="s">
        <v>85</v>
      </c>
      <c r="AJ132" t="s">
        <v>85</v>
      </c>
      <c r="AK132" t="s">
        <v>85</v>
      </c>
      <c r="AL132" t="s">
        <v>85</v>
      </c>
      <c r="AM132" t="s">
        <v>85</v>
      </c>
      <c r="AN132" t="s">
        <v>85</v>
      </c>
      <c r="AO132" t="s">
        <v>85</v>
      </c>
      <c r="AP132" t="s">
        <v>85</v>
      </c>
      <c r="AQ132" t="s">
        <v>85</v>
      </c>
      <c r="AR132" t="s">
        <v>85</v>
      </c>
      <c r="AS132" t="s">
        <v>85</v>
      </c>
      <c r="AT132" t="s">
        <v>85</v>
      </c>
      <c r="AU132" t="s">
        <v>85</v>
      </c>
      <c r="AV132" t="s">
        <v>85</v>
      </c>
      <c r="AW132" t="s">
        <v>85</v>
      </c>
      <c r="AX132" t="s">
        <v>85</v>
      </c>
      <c r="AY132" t="s">
        <v>85</v>
      </c>
      <c r="AZ132" t="s">
        <v>85</v>
      </c>
      <c r="BA132" t="s">
        <v>85</v>
      </c>
      <c r="BB132" t="s">
        <v>85</v>
      </c>
      <c r="BC132" t="b">
        <v>1</v>
      </c>
      <c r="BD132" t="b">
        <v>1</v>
      </c>
      <c r="BE132" t="s">
        <v>85</v>
      </c>
      <c r="BF132" t="s">
        <v>85</v>
      </c>
      <c r="BG132" t="s">
        <v>85</v>
      </c>
      <c r="BH132" t="s">
        <v>85</v>
      </c>
      <c r="BI132" t="s">
        <v>85</v>
      </c>
      <c r="BJ132" t="s">
        <v>85</v>
      </c>
      <c r="BK132" t="s">
        <v>85</v>
      </c>
      <c r="BL132" t="s">
        <v>85</v>
      </c>
      <c r="BM132" t="s">
        <v>85</v>
      </c>
      <c r="BN132" t="s">
        <v>85</v>
      </c>
      <c r="BO132" t="s">
        <v>85</v>
      </c>
      <c r="BP132" t="s">
        <v>85</v>
      </c>
      <c r="BQ132" t="s">
        <v>85</v>
      </c>
      <c r="BR132" t="s">
        <v>85</v>
      </c>
      <c r="BS132" t="s">
        <v>85</v>
      </c>
      <c r="BT132" t="s">
        <v>85</v>
      </c>
      <c r="BU132" t="s">
        <v>85</v>
      </c>
      <c r="BV132" t="s">
        <v>85</v>
      </c>
      <c r="BW132" s="7" t="s">
        <v>85</v>
      </c>
    </row>
    <row r="133" spans="1:75" ht="15.6" x14ac:dyDescent="0.3">
      <c r="A133">
        <f t="shared" si="2"/>
        <v>132</v>
      </c>
      <c r="B133" s="12">
        <v>1959</v>
      </c>
      <c r="C133" t="s">
        <v>75</v>
      </c>
      <c r="D133" t="s">
        <v>357</v>
      </c>
      <c r="F133" t="s">
        <v>78</v>
      </c>
      <c r="G133" t="str">
        <f>_xlfn.CONCAT("CVC Div 11. Rules of the Road. Chapter 3. ",D133," - ",H133)</f>
        <v>CVC Div 11. Rules of the Road. Chapter 3. Overtaking and Passing - 21759</v>
      </c>
      <c r="H133" s="1">
        <v>21759</v>
      </c>
      <c r="I133" t="s">
        <v>424</v>
      </c>
      <c r="J133" t="s">
        <v>268</v>
      </c>
      <c r="BW133" s="7"/>
    </row>
    <row r="134" spans="1:75" ht="15.6" x14ac:dyDescent="0.3">
      <c r="A134">
        <f t="shared" si="2"/>
        <v>133</v>
      </c>
      <c r="B134" s="4">
        <v>44927</v>
      </c>
      <c r="C134" t="s">
        <v>75</v>
      </c>
      <c r="D134" t="s">
        <v>357</v>
      </c>
      <c r="F134" t="s">
        <v>78</v>
      </c>
      <c r="G134" t="str">
        <f>_xlfn.CONCAT("CVC Div 11. Rules of the Road. Chapter 3. ",D134," - ",H134)</f>
        <v>CVC Div 11. Rules of the Road. Chapter 3. Overtaking and Passing - 21760</v>
      </c>
      <c r="H134" s="1">
        <v>21760</v>
      </c>
      <c r="I134" t="s">
        <v>425</v>
      </c>
      <c r="J134" t="s">
        <v>113</v>
      </c>
      <c r="BW134" s="7"/>
    </row>
    <row r="135" spans="1:75" ht="15.6" x14ac:dyDescent="0.3">
      <c r="A135">
        <f t="shared" si="2"/>
        <v>134</v>
      </c>
      <c r="B135" s="4">
        <v>44927</v>
      </c>
      <c r="C135" t="s">
        <v>75</v>
      </c>
      <c r="D135" t="s">
        <v>357</v>
      </c>
      <c r="F135" t="s">
        <v>78</v>
      </c>
      <c r="G135" t="str">
        <f>_xlfn.CONCAT("CVC Div 11. Rules of the Road. Chapter 3. ",D135," - ",H135)</f>
        <v>CVC Div 11. Rules of the Road. Chapter 3. Overtaking and Passing - 21760</v>
      </c>
      <c r="H135" s="1">
        <v>21760</v>
      </c>
      <c r="I135" t="s">
        <v>426</v>
      </c>
      <c r="J135" t="s">
        <v>81</v>
      </c>
      <c r="K135" t="s">
        <v>427</v>
      </c>
      <c r="L135" t="s">
        <v>428</v>
      </c>
      <c r="M135" t="b">
        <v>1</v>
      </c>
      <c r="O135">
        <v>2</v>
      </c>
      <c r="P135" t="s">
        <v>84</v>
      </c>
      <c r="Q135" t="s">
        <v>422</v>
      </c>
      <c r="R135" t="s">
        <v>85</v>
      </c>
      <c r="S135" t="s">
        <v>85</v>
      </c>
      <c r="T135" t="s">
        <v>85</v>
      </c>
      <c r="U135" t="s">
        <v>85</v>
      </c>
      <c r="V135" t="s">
        <v>85</v>
      </c>
      <c r="W135" t="s">
        <v>85</v>
      </c>
      <c r="X135" t="s">
        <v>85</v>
      </c>
      <c r="Y135" t="s">
        <v>85</v>
      </c>
      <c r="Z135" t="s">
        <v>85</v>
      </c>
      <c r="AA135" t="s">
        <v>85</v>
      </c>
      <c r="AB135" t="b">
        <v>1</v>
      </c>
      <c r="AC135" t="s">
        <v>85</v>
      </c>
      <c r="AD135" t="s">
        <v>85</v>
      </c>
      <c r="AE135" t="s">
        <v>85</v>
      </c>
      <c r="AF135" t="s">
        <v>85</v>
      </c>
      <c r="AG135" t="s">
        <v>85</v>
      </c>
      <c r="AH135" t="s">
        <v>85</v>
      </c>
      <c r="AI135" t="s">
        <v>85</v>
      </c>
      <c r="AJ135" t="s">
        <v>85</v>
      </c>
      <c r="AK135" t="s">
        <v>85</v>
      </c>
      <c r="AL135" t="s">
        <v>85</v>
      </c>
      <c r="AM135" t="s">
        <v>85</v>
      </c>
      <c r="AN135" t="s">
        <v>85</v>
      </c>
      <c r="AO135" t="s">
        <v>85</v>
      </c>
      <c r="AP135" t="s">
        <v>85</v>
      </c>
      <c r="AQ135" t="s">
        <v>85</v>
      </c>
      <c r="AR135" t="s">
        <v>85</v>
      </c>
      <c r="AS135" t="s">
        <v>85</v>
      </c>
      <c r="AT135" t="s">
        <v>85</v>
      </c>
      <c r="AU135" t="s">
        <v>85</v>
      </c>
      <c r="AV135" t="s">
        <v>85</v>
      </c>
      <c r="AW135" t="s">
        <v>85</v>
      </c>
      <c r="AX135" t="s">
        <v>85</v>
      </c>
      <c r="AY135" t="s">
        <v>85</v>
      </c>
      <c r="AZ135" t="s">
        <v>85</v>
      </c>
      <c r="BA135" t="s">
        <v>85</v>
      </c>
      <c r="BB135" t="s">
        <v>85</v>
      </c>
      <c r="BC135" t="s">
        <v>85</v>
      </c>
      <c r="BD135" t="s">
        <v>85</v>
      </c>
      <c r="BE135" t="s">
        <v>85</v>
      </c>
      <c r="BF135" t="s">
        <v>85</v>
      </c>
      <c r="BG135" t="s">
        <v>85</v>
      </c>
      <c r="BH135" t="s">
        <v>85</v>
      </c>
      <c r="BI135" t="s">
        <v>85</v>
      </c>
      <c r="BJ135" t="s">
        <v>85</v>
      </c>
      <c r="BK135" t="s">
        <v>85</v>
      </c>
      <c r="BL135" t="s">
        <v>85</v>
      </c>
      <c r="BM135" t="s">
        <v>85</v>
      </c>
      <c r="BN135" t="s">
        <v>85</v>
      </c>
      <c r="BO135" t="s">
        <v>85</v>
      </c>
      <c r="BP135" t="s">
        <v>85</v>
      </c>
      <c r="BQ135" t="s">
        <v>85</v>
      </c>
      <c r="BR135" t="s">
        <v>85</v>
      </c>
      <c r="BS135" t="s">
        <v>85</v>
      </c>
      <c r="BT135" t="s">
        <v>85</v>
      </c>
      <c r="BU135" t="s">
        <v>85</v>
      </c>
      <c r="BV135" t="s">
        <v>85</v>
      </c>
      <c r="BW135" s="7" t="s">
        <v>85</v>
      </c>
    </row>
    <row r="136" spans="1:75" ht="15.6" x14ac:dyDescent="0.3">
      <c r="A136">
        <f t="shared" si="2"/>
        <v>135</v>
      </c>
      <c r="B136" s="4">
        <v>44927</v>
      </c>
      <c r="C136" t="s">
        <v>75</v>
      </c>
      <c r="D136" t="s">
        <v>357</v>
      </c>
      <c r="F136" t="s">
        <v>78</v>
      </c>
      <c r="G136" t="str">
        <f>_xlfn.CONCAT("CVC Div 11. Rules of the Road. Chapter 3. ",D136," - ",H136)</f>
        <v>CVC Div 11. Rules of the Road. Chapter 3. Overtaking and Passing - 21760</v>
      </c>
      <c r="H136" s="1">
        <v>21760</v>
      </c>
      <c r="I136" t="s">
        <v>429</v>
      </c>
      <c r="J136" t="s">
        <v>81</v>
      </c>
      <c r="K136" t="s">
        <v>430</v>
      </c>
      <c r="L136" t="s">
        <v>431</v>
      </c>
      <c r="M136" t="b">
        <v>0</v>
      </c>
      <c r="O136">
        <v>1</v>
      </c>
      <c r="P136" t="s">
        <v>84</v>
      </c>
      <c r="Q136" t="s">
        <v>422</v>
      </c>
      <c r="R136" t="s">
        <v>85</v>
      </c>
      <c r="S136" t="s">
        <v>85</v>
      </c>
      <c r="T136" t="s">
        <v>85</v>
      </c>
      <c r="U136" t="s">
        <v>85</v>
      </c>
      <c r="V136" t="s">
        <v>85</v>
      </c>
      <c r="W136" t="s">
        <v>85</v>
      </c>
      <c r="X136" t="s">
        <v>85</v>
      </c>
      <c r="Y136" t="s">
        <v>85</v>
      </c>
      <c r="Z136" t="s">
        <v>85</v>
      </c>
      <c r="AA136" t="s">
        <v>85</v>
      </c>
      <c r="AB136" t="s">
        <v>85</v>
      </c>
      <c r="AC136" t="b">
        <v>1</v>
      </c>
      <c r="AD136" t="s">
        <v>85</v>
      </c>
      <c r="AE136" t="s">
        <v>85</v>
      </c>
      <c r="AF136" t="s">
        <v>85</v>
      </c>
      <c r="AG136" t="s">
        <v>85</v>
      </c>
      <c r="AH136" t="s">
        <v>85</v>
      </c>
      <c r="AI136" t="s">
        <v>85</v>
      </c>
      <c r="AJ136" t="s">
        <v>85</v>
      </c>
      <c r="AK136" t="s">
        <v>85</v>
      </c>
      <c r="AL136" t="s">
        <v>85</v>
      </c>
      <c r="AM136" t="s">
        <v>85</v>
      </c>
      <c r="AN136" t="s">
        <v>85</v>
      </c>
      <c r="AO136" t="s">
        <v>85</v>
      </c>
      <c r="AP136" t="s">
        <v>85</v>
      </c>
      <c r="AQ136" t="s">
        <v>85</v>
      </c>
      <c r="AR136" t="s">
        <v>85</v>
      </c>
      <c r="AS136" t="s">
        <v>85</v>
      </c>
      <c r="AT136" t="s">
        <v>85</v>
      </c>
      <c r="AU136" t="s">
        <v>85</v>
      </c>
      <c r="AV136" t="s">
        <v>85</v>
      </c>
      <c r="AW136" t="s">
        <v>85</v>
      </c>
      <c r="AX136" t="s">
        <v>85</v>
      </c>
      <c r="AY136" t="s">
        <v>85</v>
      </c>
      <c r="AZ136" t="s">
        <v>85</v>
      </c>
      <c r="BA136" t="s">
        <v>85</v>
      </c>
      <c r="BB136" t="s">
        <v>85</v>
      </c>
      <c r="BC136" t="s">
        <v>85</v>
      </c>
      <c r="BD136" t="s">
        <v>85</v>
      </c>
      <c r="BE136" t="s">
        <v>85</v>
      </c>
      <c r="BF136" t="s">
        <v>85</v>
      </c>
      <c r="BG136" t="s">
        <v>85</v>
      </c>
      <c r="BH136" t="s">
        <v>85</v>
      </c>
      <c r="BI136" t="s">
        <v>85</v>
      </c>
      <c r="BJ136" t="s">
        <v>85</v>
      </c>
      <c r="BK136" t="s">
        <v>85</v>
      </c>
      <c r="BL136" t="s">
        <v>85</v>
      </c>
      <c r="BM136" t="s">
        <v>85</v>
      </c>
      <c r="BN136" t="s">
        <v>85</v>
      </c>
      <c r="BO136" t="s">
        <v>85</v>
      </c>
      <c r="BP136" t="s">
        <v>85</v>
      </c>
      <c r="BQ136" t="s">
        <v>85</v>
      </c>
      <c r="BR136" t="s">
        <v>85</v>
      </c>
      <c r="BS136" t="s">
        <v>85</v>
      </c>
      <c r="BT136" t="s">
        <v>85</v>
      </c>
      <c r="BU136" t="s">
        <v>85</v>
      </c>
      <c r="BV136" t="s">
        <v>85</v>
      </c>
      <c r="BW136" s="7" t="s">
        <v>85</v>
      </c>
    </row>
    <row r="137" spans="1:75" ht="15.6" x14ac:dyDescent="0.3">
      <c r="A137">
        <f t="shared" si="2"/>
        <v>136</v>
      </c>
      <c r="B137" s="4">
        <v>44927</v>
      </c>
      <c r="C137" t="s">
        <v>75</v>
      </c>
      <c r="D137" t="s">
        <v>357</v>
      </c>
      <c r="F137" t="s">
        <v>78</v>
      </c>
      <c r="G137" t="str">
        <f>_xlfn.CONCAT("CVC Div 11. Rules of the Road. Chapter 3. ",D137," - ",H137)</f>
        <v>CVC Div 11. Rules of the Road. Chapter 3. Overtaking and Passing - 21760</v>
      </c>
      <c r="H137" s="1">
        <v>21760</v>
      </c>
      <c r="I137" t="s">
        <v>432</v>
      </c>
      <c r="J137" t="s">
        <v>81</v>
      </c>
      <c r="K137" t="s">
        <v>433</v>
      </c>
      <c r="L137" t="s">
        <v>434</v>
      </c>
      <c r="M137" t="b">
        <v>1</v>
      </c>
      <c r="O137">
        <v>0</v>
      </c>
      <c r="P137" t="s">
        <v>84</v>
      </c>
      <c r="Q137" t="s">
        <v>435</v>
      </c>
      <c r="R137" t="s">
        <v>85</v>
      </c>
      <c r="S137" t="s">
        <v>85</v>
      </c>
      <c r="T137" t="s">
        <v>85</v>
      </c>
      <c r="U137" t="s">
        <v>85</v>
      </c>
      <c r="V137" t="s">
        <v>85</v>
      </c>
      <c r="W137" t="s">
        <v>85</v>
      </c>
      <c r="X137" t="s">
        <v>85</v>
      </c>
      <c r="Y137" t="s">
        <v>85</v>
      </c>
      <c r="Z137" t="s">
        <v>85</v>
      </c>
      <c r="AA137" t="s">
        <v>85</v>
      </c>
      <c r="AB137" t="b">
        <v>0</v>
      </c>
      <c r="AC137" t="s">
        <v>85</v>
      </c>
      <c r="AD137" t="s">
        <v>85</v>
      </c>
      <c r="AE137" t="s">
        <v>85</v>
      </c>
      <c r="AF137" t="s">
        <v>85</v>
      </c>
      <c r="AG137" t="s">
        <v>85</v>
      </c>
      <c r="AH137" t="s">
        <v>85</v>
      </c>
      <c r="AI137" t="s">
        <v>85</v>
      </c>
      <c r="AJ137" t="s">
        <v>85</v>
      </c>
      <c r="AK137" t="s">
        <v>85</v>
      </c>
      <c r="AL137" t="s">
        <v>85</v>
      </c>
      <c r="AM137" t="s">
        <v>85</v>
      </c>
      <c r="AN137" t="s">
        <v>85</v>
      </c>
      <c r="AO137" t="s">
        <v>85</v>
      </c>
      <c r="AP137" t="s">
        <v>85</v>
      </c>
      <c r="AQ137" t="s">
        <v>85</v>
      </c>
      <c r="AR137" t="s">
        <v>85</v>
      </c>
      <c r="AS137" t="s">
        <v>85</v>
      </c>
      <c r="AT137" t="s">
        <v>85</v>
      </c>
      <c r="AU137" t="s">
        <v>85</v>
      </c>
      <c r="AV137" t="s">
        <v>85</v>
      </c>
      <c r="AW137" t="s">
        <v>85</v>
      </c>
      <c r="AX137" t="s">
        <v>85</v>
      </c>
      <c r="AY137" t="s">
        <v>85</v>
      </c>
      <c r="AZ137" t="s">
        <v>85</v>
      </c>
      <c r="BA137" t="s">
        <v>85</v>
      </c>
      <c r="BB137" t="s">
        <v>85</v>
      </c>
      <c r="BC137" t="s">
        <v>85</v>
      </c>
      <c r="BD137" t="s">
        <v>85</v>
      </c>
      <c r="BE137" t="s">
        <v>85</v>
      </c>
      <c r="BF137" t="s">
        <v>85</v>
      </c>
      <c r="BG137" t="s">
        <v>85</v>
      </c>
      <c r="BH137" t="s">
        <v>85</v>
      </c>
      <c r="BI137" t="s">
        <v>85</v>
      </c>
      <c r="BJ137" t="s">
        <v>85</v>
      </c>
      <c r="BK137" t="s">
        <v>85</v>
      </c>
      <c r="BL137" t="s">
        <v>85</v>
      </c>
      <c r="BM137" t="s">
        <v>85</v>
      </c>
      <c r="BN137" t="s">
        <v>85</v>
      </c>
      <c r="BO137" t="s">
        <v>85</v>
      </c>
      <c r="BP137" t="s">
        <v>85</v>
      </c>
      <c r="BQ137" t="s">
        <v>85</v>
      </c>
      <c r="BR137" t="s">
        <v>85</v>
      </c>
      <c r="BS137" t="s">
        <v>85</v>
      </c>
      <c r="BT137" t="s">
        <v>85</v>
      </c>
      <c r="BU137" t="s">
        <v>85</v>
      </c>
      <c r="BV137" t="s">
        <v>85</v>
      </c>
      <c r="BW137" s="7" t="s">
        <v>85</v>
      </c>
    </row>
    <row r="138" spans="1:75" ht="15.6" x14ac:dyDescent="0.3">
      <c r="A138">
        <f t="shared" si="2"/>
        <v>137</v>
      </c>
      <c r="B138" s="4">
        <v>44927</v>
      </c>
      <c r="C138" t="s">
        <v>75</v>
      </c>
      <c r="D138" t="s">
        <v>357</v>
      </c>
      <c r="F138" t="s">
        <v>78</v>
      </c>
      <c r="G138" t="str">
        <f>_xlfn.CONCAT("CVC Div 11. Rules of the Road. Chapter 3. ",D138," - ",H138)</f>
        <v>CVC Div 11. Rules of the Road. Chapter 3. Overtaking and Passing - 21760</v>
      </c>
      <c r="H138" s="1">
        <v>21760</v>
      </c>
      <c r="I138" t="s">
        <v>436</v>
      </c>
      <c r="J138" t="s">
        <v>113</v>
      </c>
      <c r="BW138" s="7"/>
    </row>
    <row r="139" spans="1:75" ht="15.6" x14ac:dyDescent="0.3">
      <c r="A139">
        <f t="shared" si="2"/>
        <v>138</v>
      </c>
      <c r="B139" s="4">
        <v>44927</v>
      </c>
      <c r="C139" t="s">
        <v>75</v>
      </c>
      <c r="D139" t="s">
        <v>357</v>
      </c>
      <c r="F139" t="s">
        <v>78</v>
      </c>
      <c r="G139" t="str">
        <f>_xlfn.CONCAT("CVC Div 11. Rules of the Road. Chapter 3. ",D139," - ",H139)</f>
        <v>CVC Div 11. Rules of the Road. Chapter 3. Overtaking and Passing - 21760</v>
      </c>
      <c r="H139" s="1">
        <v>21760</v>
      </c>
      <c r="I139" t="s">
        <v>437</v>
      </c>
      <c r="J139" t="s">
        <v>113</v>
      </c>
      <c r="BW139" s="7"/>
    </row>
    <row r="140" spans="1:75" ht="15.6" x14ac:dyDescent="0.3">
      <c r="A140">
        <f t="shared" si="2"/>
        <v>139</v>
      </c>
      <c r="B140" s="4">
        <v>43466</v>
      </c>
      <c r="C140" t="s">
        <v>75</v>
      </c>
      <c r="D140" t="s">
        <v>357</v>
      </c>
      <c r="F140" t="s">
        <v>78</v>
      </c>
      <c r="G140" t="str">
        <f>_xlfn.CONCAT("CVC Div 11. Rules of the Road. Chapter 3. ",D140," - ",H140)</f>
        <v>CVC Div 11. Rules of the Road. Chapter 3. Overtaking and Passing - 21761</v>
      </c>
      <c r="H140" s="1">
        <v>21761</v>
      </c>
      <c r="I140" t="s">
        <v>438</v>
      </c>
      <c r="J140" t="s">
        <v>81</v>
      </c>
      <c r="K140" t="s">
        <v>439</v>
      </c>
      <c r="L140" t="s">
        <v>440</v>
      </c>
      <c r="M140" t="b">
        <v>1</v>
      </c>
      <c r="O140">
        <v>1</v>
      </c>
      <c r="P140" t="s">
        <v>84</v>
      </c>
      <c r="Q140" t="s">
        <v>441</v>
      </c>
      <c r="R140" t="s">
        <v>85</v>
      </c>
      <c r="S140" t="s">
        <v>85</v>
      </c>
      <c r="T140" t="s">
        <v>85</v>
      </c>
      <c r="U140" t="s">
        <v>85</v>
      </c>
      <c r="V140" t="s">
        <v>85</v>
      </c>
      <c r="W140" t="s">
        <v>85</v>
      </c>
      <c r="X140" t="s">
        <v>85</v>
      </c>
      <c r="Y140" t="s">
        <v>85</v>
      </c>
      <c r="Z140" t="s">
        <v>85</v>
      </c>
      <c r="AA140" t="b">
        <v>1</v>
      </c>
      <c r="AB140" t="s">
        <v>85</v>
      </c>
      <c r="AC140" t="s">
        <v>85</v>
      </c>
      <c r="AD140" t="s">
        <v>85</v>
      </c>
      <c r="AE140" t="s">
        <v>85</v>
      </c>
      <c r="AF140" t="s">
        <v>85</v>
      </c>
      <c r="AG140" t="s">
        <v>85</v>
      </c>
      <c r="AH140" t="s">
        <v>85</v>
      </c>
      <c r="AI140" t="s">
        <v>85</v>
      </c>
      <c r="AJ140" t="s">
        <v>85</v>
      </c>
      <c r="AK140" t="s">
        <v>85</v>
      </c>
      <c r="AL140" t="s">
        <v>85</v>
      </c>
      <c r="AM140" t="s">
        <v>85</v>
      </c>
      <c r="AN140" t="s">
        <v>85</v>
      </c>
      <c r="AO140" t="s">
        <v>85</v>
      </c>
      <c r="AP140" t="s">
        <v>85</v>
      </c>
      <c r="AQ140" t="s">
        <v>85</v>
      </c>
      <c r="AR140" t="s">
        <v>85</v>
      </c>
      <c r="AS140" t="s">
        <v>85</v>
      </c>
      <c r="AT140" t="s">
        <v>85</v>
      </c>
      <c r="AU140" t="s">
        <v>85</v>
      </c>
      <c r="AV140" t="s">
        <v>85</v>
      </c>
      <c r="AW140" t="s">
        <v>85</v>
      </c>
      <c r="AX140" t="s">
        <v>85</v>
      </c>
      <c r="AY140" t="s">
        <v>85</v>
      </c>
      <c r="AZ140" t="s">
        <v>85</v>
      </c>
      <c r="BA140" t="s">
        <v>85</v>
      </c>
      <c r="BB140" t="s">
        <v>85</v>
      </c>
      <c r="BC140" t="s">
        <v>85</v>
      </c>
      <c r="BD140" t="s">
        <v>85</v>
      </c>
      <c r="BE140" t="s">
        <v>85</v>
      </c>
      <c r="BF140" t="s">
        <v>85</v>
      </c>
      <c r="BG140" t="s">
        <v>85</v>
      </c>
      <c r="BH140" t="s">
        <v>85</v>
      </c>
      <c r="BI140" t="s">
        <v>85</v>
      </c>
      <c r="BJ140" t="s">
        <v>85</v>
      </c>
      <c r="BK140" t="s">
        <v>85</v>
      </c>
      <c r="BL140" t="s">
        <v>85</v>
      </c>
      <c r="BM140" t="s">
        <v>85</v>
      </c>
      <c r="BN140" t="s">
        <v>85</v>
      </c>
      <c r="BO140" t="s">
        <v>85</v>
      </c>
      <c r="BP140" t="s">
        <v>85</v>
      </c>
      <c r="BQ140" t="s">
        <v>85</v>
      </c>
      <c r="BR140" t="s">
        <v>85</v>
      </c>
      <c r="BS140" t="s">
        <v>85</v>
      </c>
      <c r="BT140" t="s">
        <v>85</v>
      </c>
      <c r="BU140" t="s">
        <v>85</v>
      </c>
      <c r="BV140" t="s">
        <v>85</v>
      </c>
      <c r="BW140" s="7" t="s">
        <v>85</v>
      </c>
    </row>
    <row r="141" spans="1:75" ht="15.6" x14ac:dyDescent="0.3">
      <c r="A141">
        <f t="shared" si="2"/>
        <v>140</v>
      </c>
      <c r="B141" s="4">
        <v>43466</v>
      </c>
      <c r="C141" t="s">
        <v>75</v>
      </c>
      <c r="D141" t="s">
        <v>357</v>
      </c>
      <c r="F141" t="s">
        <v>78</v>
      </c>
      <c r="G141" t="str">
        <f>_xlfn.CONCAT("CVC Div 11. Rules of the Road. Chapter 3. ",D141," - ",H141)</f>
        <v>CVC Div 11. Rules of the Road. Chapter 3. Overtaking and Passing - 21761</v>
      </c>
      <c r="H141" s="1">
        <v>21761</v>
      </c>
      <c r="I141" t="s">
        <v>442</v>
      </c>
      <c r="J141" t="s">
        <v>81</v>
      </c>
      <c r="K141" t="s">
        <v>443</v>
      </c>
      <c r="L141" t="s">
        <v>444</v>
      </c>
      <c r="M141" t="b">
        <v>1</v>
      </c>
      <c r="O141">
        <v>1</v>
      </c>
      <c r="P141" t="s">
        <v>84</v>
      </c>
      <c r="Q141" t="s">
        <v>445</v>
      </c>
      <c r="R141" t="s">
        <v>85</v>
      </c>
      <c r="S141" t="s">
        <v>85</v>
      </c>
      <c r="T141" t="s">
        <v>85</v>
      </c>
      <c r="U141" t="s">
        <v>85</v>
      </c>
      <c r="V141" t="s">
        <v>85</v>
      </c>
      <c r="W141" t="s">
        <v>85</v>
      </c>
      <c r="X141" t="s">
        <v>85</v>
      </c>
      <c r="Y141" t="s">
        <v>85</v>
      </c>
      <c r="Z141" t="s">
        <v>85</v>
      </c>
      <c r="AA141" t="s">
        <v>85</v>
      </c>
      <c r="AB141" t="s">
        <v>85</v>
      </c>
      <c r="AC141" t="s">
        <v>85</v>
      </c>
      <c r="AD141" t="s">
        <v>85</v>
      </c>
      <c r="AE141" t="s">
        <v>85</v>
      </c>
      <c r="AF141" t="s">
        <v>85</v>
      </c>
      <c r="AG141" t="s">
        <v>85</v>
      </c>
      <c r="AH141" t="s">
        <v>85</v>
      </c>
      <c r="AI141" t="s">
        <v>85</v>
      </c>
      <c r="AJ141" t="s">
        <v>85</v>
      </c>
      <c r="AK141" t="s">
        <v>85</v>
      </c>
      <c r="AL141" t="s">
        <v>85</v>
      </c>
      <c r="AM141" t="s">
        <v>85</v>
      </c>
      <c r="AN141" t="s">
        <v>85</v>
      </c>
      <c r="AO141" t="s">
        <v>85</v>
      </c>
      <c r="AP141" t="s">
        <v>85</v>
      </c>
      <c r="AQ141" t="s">
        <v>85</v>
      </c>
      <c r="AR141" t="s">
        <v>85</v>
      </c>
      <c r="AS141" t="s">
        <v>85</v>
      </c>
      <c r="AT141" t="s">
        <v>85</v>
      </c>
      <c r="AU141" t="s">
        <v>85</v>
      </c>
      <c r="AV141" t="s">
        <v>85</v>
      </c>
      <c r="AW141" t="s">
        <v>85</v>
      </c>
      <c r="AX141" t="s">
        <v>85</v>
      </c>
      <c r="AY141" t="s">
        <v>85</v>
      </c>
      <c r="AZ141" t="s">
        <v>85</v>
      </c>
      <c r="BA141" t="s">
        <v>85</v>
      </c>
      <c r="BB141" t="s">
        <v>85</v>
      </c>
      <c r="BC141" t="s">
        <v>85</v>
      </c>
      <c r="BD141" t="s">
        <v>85</v>
      </c>
      <c r="BE141" t="s">
        <v>85</v>
      </c>
      <c r="BF141" t="s">
        <v>85</v>
      </c>
      <c r="BG141" t="s">
        <v>85</v>
      </c>
      <c r="BH141" t="s">
        <v>85</v>
      </c>
      <c r="BI141" t="s">
        <v>85</v>
      </c>
      <c r="BJ141" t="s">
        <v>85</v>
      </c>
      <c r="BK141" t="s">
        <v>85</v>
      </c>
      <c r="BL141" t="s">
        <v>85</v>
      </c>
      <c r="BM141" t="s">
        <v>85</v>
      </c>
      <c r="BN141" t="s">
        <v>85</v>
      </c>
      <c r="BO141" t="s">
        <v>85</v>
      </c>
      <c r="BP141" t="s">
        <v>85</v>
      </c>
      <c r="BQ141" t="s">
        <v>85</v>
      </c>
      <c r="BR141" t="s">
        <v>85</v>
      </c>
      <c r="BS141" t="s">
        <v>85</v>
      </c>
      <c r="BT141" t="s">
        <v>85</v>
      </c>
      <c r="BU141" t="s">
        <v>85</v>
      </c>
      <c r="BV141" t="s">
        <v>85</v>
      </c>
      <c r="BW141" s="7" t="s">
        <v>85</v>
      </c>
    </row>
    <row r="142" spans="1:75" ht="15.6" x14ac:dyDescent="0.3">
      <c r="A142">
        <f t="shared" si="2"/>
        <v>141</v>
      </c>
      <c r="B142" s="4">
        <v>43466</v>
      </c>
      <c r="C142" t="s">
        <v>75</v>
      </c>
      <c r="D142" t="s">
        <v>357</v>
      </c>
      <c r="F142" t="s">
        <v>78</v>
      </c>
      <c r="G142" t="str">
        <f>_xlfn.CONCAT("CVC Div 11. Rules of the Road. Chapter 3. ",D142," - ",H142)</f>
        <v>CVC Div 11. Rules of the Road. Chapter 3. Overtaking and Passing - 21761</v>
      </c>
      <c r="H142" s="1">
        <v>21761</v>
      </c>
      <c r="I142" t="s">
        <v>446</v>
      </c>
      <c r="J142" t="s">
        <v>113</v>
      </c>
      <c r="BW142" s="7"/>
    </row>
    <row r="143" spans="1:75" ht="15.6" x14ac:dyDescent="0.3">
      <c r="A143">
        <f t="shared" si="2"/>
        <v>142</v>
      </c>
      <c r="B143" s="4">
        <v>43466</v>
      </c>
      <c r="C143" t="s">
        <v>75</v>
      </c>
      <c r="D143" t="s">
        <v>357</v>
      </c>
      <c r="F143" t="s">
        <v>78</v>
      </c>
      <c r="G143" t="str">
        <f>_xlfn.CONCAT("CVC Div 11. Rules of the Road. Chapter 3. ",D143," - ",H143)</f>
        <v>CVC Div 11. Rules of the Road. Chapter 3. Overtaking and Passing - 21761</v>
      </c>
      <c r="H143" s="1">
        <v>21761</v>
      </c>
      <c r="I143" t="s">
        <v>447</v>
      </c>
      <c r="J143" t="s">
        <v>113</v>
      </c>
      <c r="BW143" s="7"/>
    </row>
    <row r="144" spans="1:75" ht="15.6" x14ac:dyDescent="0.3">
      <c r="A144">
        <f t="shared" si="2"/>
        <v>143</v>
      </c>
      <c r="B144" s="4">
        <v>43466</v>
      </c>
      <c r="C144" t="s">
        <v>75</v>
      </c>
      <c r="D144" t="s">
        <v>357</v>
      </c>
      <c r="F144" t="s">
        <v>78</v>
      </c>
      <c r="G144" t="str">
        <f>_xlfn.CONCAT("CVC Div 11. Rules of the Road. Chapter 3. ",D144," - ",H144)</f>
        <v>CVC Div 11. Rules of the Road. Chapter 3. Overtaking and Passing - 21761</v>
      </c>
      <c r="H144" s="1">
        <v>21761</v>
      </c>
      <c r="I144" t="s">
        <v>448</v>
      </c>
      <c r="J144" t="s">
        <v>113</v>
      </c>
      <c r="BW144" s="7"/>
    </row>
    <row r="145" spans="1:10" ht="15.6" x14ac:dyDescent="0.3">
      <c r="A145">
        <f t="shared" si="2"/>
        <v>144</v>
      </c>
      <c r="B145" s="4">
        <v>43466</v>
      </c>
      <c r="C145" t="s">
        <v>75</v>
      </c>
      <c r="D145" t="s">
        <v>357</v>
      </c>
      <c r="F145" t="s">
        <v>78</v>
      </c>
      <c r="G145" t="str">
        <f>_xlfn.CONCAT("CVC Div 11. Rules of the Road. Chapter 3. ",D145," - ",H145)</f>
        <v>CVC Div 11. Rules of the Road. Chapter 3. Overtaking and Passing - 21761</v>
      </c>
      <c r="H145" s="1">
        <v>21761</v>
      </c>
      <c r="I145" t="s">
        <v>449</v>
      </c>
      <c r="J145"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han</dc:creator>
  <cp:lastModifiedBy>xu han</cp:lastModifiedBy>
  <dcterms:created xsi:type="dcterms:W3CDTF">2024-03-12T20:04:11Z</dcterms:created>
  <dcterms:modified xsi:type="dcterms:W3CDTF">2024-03-13T17:04:34Z</dcterms:modified>
</cp:coreProperties>
</file>