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\Downloads\"/>
    </mc:Choice>
  </mc:AlternateContent>
  <bookViews>
    <workbookView xWindow="-120" yWindow="-120" windowWidth="29040" windowHeight="15840"/>
  </bookViews>
  <sheets>
    <sheet name="Pesquisa Inicia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D51" i="2" l="1"/>
</calcChain>
</file>

<file path=xl/sharedStrings.xml><?xml version="1.0" encoding="utf-8"?>
<sst xmlns="http://schemas.openxmlformats.org/spreadsheetml/2006/main" count="85" uniqueCount="80">
  <si>
    <t>PROJ INTEG I - GPI -  2025 1</t>
  </si>
  <si>
    <t>Demanda Nacional 2025</t>
  </si>
  <si>
    <t>Previsão do número total de celulares em unidade a serem comercializados no país neste ano corrente.</t>
  </si>
  <si>
    <t>Fonte(s):</t>
  </si>
  <si>
    <t>Pesquisa de Preços</t>
  </si>
  <si>
    <t>Aparelho</t>
  </si>
  <si>
    <t>Modelo</t>
  </si>
  <si>
    <t>Preço</t>
  </si>
  <si>
    <t>No Jogo será:</t>
  </si>
  <si>
    <t>O Importado mais caro</t>
  </si>
  <si>
    <t>Fonte:</t>
  </si>
  <si>
    <t>O Nacional mais caro</t>
  </si>
  <si>
    <t>O Importado mais barato</t>
  </si>
  <si>
    <t>O Nacional mais barato</t>
  </si>
  <si>
    <t>Obs: ordenar os preços de 1 a 4 por ordem de valor, sendo o 1 mais caro e o 4 mais barato</t>
  </si>
  <si>
    <t>Demografia e dados Sócio-Econômicos</t>
  </si>
  <si>
    <t>População</t>
  </si>
  <si>
    <t>Classes sociais em %</t>
  </si>
  <si>
    <t>A</t>
  </si>
  <si>
    <t>B</t>
  </si>
  <si>
    <t>C</t>
  </si>
  <si>
    <t>D</t>
  </si>
  <si>
    <t>E</t>
  </si>
  <si>
    <t>1) Região Sul</t>
  </si>
  <si>
    <t>2) Região Sudeste</t>
  </si>
  <si>
    <t>3) Região Nordeste</t>
  </si>
  <si>
    <t xml:space="preserve">4) Região Cento-Oeste </t>
  </si>
  <si>
    <t>5) Região Norte</t>
  </si>
  <si>
    <t>Obs: Para o desenvolvimento do Planejamento Estratégico da Empresa, pesquisem mais informações que considerarem relevantes!</t>
  </si>
  <si>
    <t>Sazonalidade</t>
  </si>
  <si>
    <t xml:space="preserve">Comportamento de vendas ao longo do ano no varejo. </t>
  </si>
  <si>
    <t>Considerando datas comemorativas e períodos especifícos (janeiro menos circulação de dinheiro e dezembro mais, por exemplo).</t>
  </si>
  <si>
    <t>Mês</t>
  </si>
  <si>
    <t>%</t>
  </si>
  <si>
    <t>Qtde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</si>
  <si>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</si>
  <si>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</si>
  <si>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</si>
  <si>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</si>
  <si>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</si>
  <si>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</si>
  <si>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</si>
  <si>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</si>
  <si>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</si>
  <si>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</si>
  <si>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</si>
  <si>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</si>
  <si>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</si>
  <si>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Obs: Ao inserir as porcentagens mensais, a soma deve corresponder a 100% da Demanda!</t>
  </si>
  <si>
    <t>Na coluna Qtde será realizada o cálculo automático sobre o item 1 da pesquisa</t>
  </si>
  <si>
    <t>MARKET SHARE</t>
  </si>
  <si>
    <t>Com estes números pesquisados proponha um valor inicial de Market Share Nacional para a sua Empresa.</t>
  </si>
  <si>
    <t>Empresa:</t>
  </si>
  <si>
    <t>Se já definiu o nome</t>
  </si>
  <si>
    <t>Market Share</t>
  </si>
  <si>
    <t>Obs: No desenvolvimento do Planej. Estratégico vcs definirão em algumas semanas o valor definitivo a ser colocado como objetivo!</t>
  </si>
  <si>
    <t>As estimativas para o mercado de celulares no Brasil em 2025 ainda não fornecem um número exato de unidades previstas para serem comercializadas. No entanto, o mercado segue aquecido, com a popularização de dispositivos 5G e o aumento da demanda por modelos mais acessíveis e avançados.</t>
  </si>
  <si>
    <t xml:space="preserve">263.349
</t>
  </si>
  <si>
    <t>Teleco Inteligência em telecomunicações</t>
  </si>
  <si>
    <t>https://www.teleco.com.br/mshare.asp</t>
  </si>
  <si>
    <t> iPhone 16 Pro Max </t>
  </si>
  <si>
    <t>Quantun müv pro 16GB</t>
  </si>
  <si>
    <t>30,1milhoes</t>
  </si>
  <si>
    <t xml:space="preserve">84,8 milhões </t>
  </si>
  <si>
    <t>17 milhões</t>
  </si>
  <si>
    <t>16,3 milhões</t>
  </si>
  <si>
    <t>54,7 milhões</t>
  </si>
  <si>
    <t>censo IBGE</t>
  </si>
  <si>
    <t>TIME CINCO</t>
  </si>
  <si>
    <t>Positivo S513 32GB</t>
  </si>
  <si>
    <t>www.magazineluiza.com.br</t>
  </si>
  <si>
    <t>shopee</t>
  </si>
  <si>
    <t>REDMI Note 11</t>
  </si>
  <si>
    <t>www.aliexpress.com</t>
  </si>
  <si>
    <t>www.amazon.com</t>
  </si>
  <si>
    <t>Ecommerce Brasil</t>
  </si>
  <si>
    <t>49 bilhoes</t>
  </si>
  <si>
    <t>mobiletime</t>
  </si>
  <si>
    <t>oficinadanet</t>
  </si>
  <si>
    <t>sindsefaz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</si>
</sst>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2" borderId="0" xfId="0" applyFill="1"/>
    <xf numFmtId="10" fontId="5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 applyFill="1"/>
    <xf numFmtId="10" fontId="2" fillId="0" borderId="0" xfId="2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0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9" fontId="0" fillId="2" borderId="0" xfId="2" applyFont="1" applyFill="1"/>
    <xf numFmtId="0" fontId="0" fillId="2" borderId="0" xfId="0" applyFill="1" applyAlignment="1">
      <alignment horizontal="center"/>
    </xf>
    <xf numFmtId="0" fontId="0" fillId="3" borderId="0" xfId="0" applyFill="1"/>
    <xf numFmtId="164" fontId="0" fillId="0" borderId="0" xfId="0" applyNumberFormat="1"/>
    <xf numFmtId="0" fontId="7" fillId="0" borderId="0" xfId="3" applyFill="1" applyAlignment="1"/>
    <xf numFmtId="0" fontId="7" fillId="2" borderId="0" xfId="3" applyFill="1" applyAlignment="1"/>
    <xf numFmtId="0" fontId="8" fillId="0" borderId="0" xfId="0" applyFont="1"/>
    <xf numFmtId="0" fontId="7" fillId="0" borderId="0" xfId="3" applyAlignment="1">
      <alignment wrapText="1"/>
    </xf>
    <xf numFmtId="44" fontId="0" fillId="2" borderId="0" xfId="1" applyFont="1" applyFill="1" applyAlignment="1">
      <alignment horizontal="center"/>
    </xf>
    <xf numFmtId="44" fontId="0" fillId="0" borderId="0" xfId="1" applyFont="1"/>
    <xf numFmtId="44" fontId="6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9" fontId="0" fillId="0" borderId="0" xfId="2" applyFont="1"/>
    <xf numFmtId="0" fontId="9" fillId="2" borderId="0" xfId="3" applyFont="1" applyFill="1"/>
    <xf numFmtId="44" fontId="9" fillId="2" borderId="0" xfId="1" applyFont="1" applyFill="1"/>
    <xf numFmtId="0" fontId="9" fillId="2" borderId="0" xfId="0" applyFont="1" applyFill="1"/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gazineluiza.com.br/" TargetMode="External"/><Relationship Id="rId2" Type="http://schemas.openxmlformats.org/officeDocument/2006/relationships/hyperlink" Target="https://www.techtudo.com.br/tudo-sobre/iphone-14-pro-max/" TargetMode="External"/><Relationship Id="rId1" Type="http://schemas.openxmlformats.org/officeDocument/2006/relationships/hyperlink" Target="https://www.techtudo.com.br/tudo-sobre/iphone-14-pro-max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mazon.com/" TargetMode="External"/><Relationship Id="rId4" Type="http://schemas.openxmlformats.org/officeDocument/2006/relationships/hyperlink" Target="http://www.aliex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zoomScale="140" zoomScaleNormal="80" workbookViewId="0">
      <selection activeCell="D11" sqref="D11"/>
    </sheetView>
  </sheetViews>
  <sheetFormatPr defaultRowHeight="14.5" x14ac:dyDescent="0.35"/>
  <cols>
    <col min="2" max="2" width="27.7265625" customWidth="1"/>
    <col min="3" max="3" width="23.26953125" customWidth="1"/>
    <col min="4" max="4" width="20.6328125" bestFit="1" customWidth="1"/>
  </cols>
  <sheetData>
    <row r="1" spans="1:9" x14ac:dyDescent="0.35">
      <c r="B1" s="3" t="s">
        <v>0</v>
      </c>
    </row>
    <row r="2" spans="1:9" x14ac:dyDescent="0.35">
      <c r="B2" s="3"/>
    </row>
    <row r="3" spans="1:9" x14ac:dyDescent="0.35">
      <c r="A3" s="2">
        <v>1</v>
      </c>
      <c r="B3" s="3" t="s">
        <v>1</v>
      </c>
      <c r="C3" t="s">
        <v>59</v>
      </c>
    </row>
    <row r="4" spans="1:9" ht="29" x14ac:dyDescent="0.35">
      <c r="A4" s="2"/>
      <c r="B4" s="21" t="s">
        <v>57</v>
      </c>
      <c r="C4" t="s">
        <v>2</v>
      </c>
    </row>
    <row r="5" spans="1:9" x14ac:dyDescent="0.35">
      <c r="A5" s="2"/>
      <c r="B5" s="10" t="s">
        <v>3</v>
      </c>
      <c r="C5" s="19" t="s">
        <v>58</v>
      </c>
    </row>
    <row r="6" spans="1:9" x14ac:dyDescent="0.35">
      <c r="C6" s="20" t="s">
        <v>56</v>
      </c>
    </row>
    <row r="7" spans="1:9" x14ac:dyDescent="0.35">
      <c r="A7" s="2">
        <v>2</v>
      </c>
      <c r="B7" s="3" t="s">
        <v>4</v>
      </c>
    </row>
    <row r="8" spans="1:9" x14ac:dyDescent="0.35">
      <c r="B8" s="2"/>
      <c r="C8" s="2"/>
      <c r="D8" s="2"/>
      <c r="E8" s="2"/>
    </row>
    <row r="9" spans="1:9" ht="15" customHeight="1" x14ac:dyDescent="0.35">
      <c r="A9" s="2"/>
      <c r="B9" s="1" t="s">
        <v>5</v>
      </c>
      <c r="C9" s="2" t="s">
        <v>6</v>
      </c>
      <c r="D9" s="2" t="s">
        <v>7</v>
      </c>
      <c r="E9" s="13" t="s">
        <v>8</v>
      </c>
    </row>
    <row r="10" spans="1:9" x14ac:dyDescent="0.35">
      <c r="B10" s="2">
        <v>1</v>
      </c>
      <c r="C10" s="27" t="s">
        <v>60</v>
      </c>
      <c r="D10" s="28">
        <v>13999</v>
      </c>
      <c r="E10" s="25" t="s">
        <v>9</v>
      </c>
      <c r="F10" s="25"/>
      <c r="G10" s="25"/>
      <c r="H10" s="3" t="s">
        <v>10</v>
      </c>
      <c r="I10" s="18" t="s">
        <v>74</v>
      </c>
    </row>
    <row r="11" spans="1:9" ht="15" customHeight="1" x14ac:dyDescent="0.35">
      <c r="B11" s="1">
        <v>2</v>
      </c>
      <c r="C11" s="29" t="s">
        <v>69</v>
      </c>
      <c r="D11" s="28">
        <v>801</v>
      </c>
      <c r="E11" s="25" t="s">
        <v>11</v>
      </c>
      <c r="F11" s="25"/>
      <c r="G11" s="25"/>
      <c r="H11" s="3" t="s">
        <v>10</v>
      </c>
      <c r="I11" s="18" t="s">
        <v>70</v>
      </c>
    </row>
    <row r="12" spans="1:9" ht="16.5" x14ac:dyDescent="0.35">
      <c r="B12" s="1">
        <v>3</v>
      </c>
      <c r="C12" s="29" t="s">
        <v>72</v>
      </c>
      <c r="D12" s="28">
        <v>741</v>
      </c>
      <c r="E12" s="25" t="s">
        <v>12</v>
      </c>
      <c r="F12" s="25"/>
      <c r="G12" s="25"/>
      <c r="H12" s="3" t="s">
        <v>10</v>
      </c>
      <c r="I12" s="18" t="s">
        <v>73</v>
      </c>
    </row>
    <row r="13" spans="1:9" ht="16.5" x14ac:dyDescent="0.35">
      <c r="B13" s="1">
        <v>4</v>
      </c>
      <c r="C13" s="29" t="s">
        <v>61</v>
      </c>
      <c r="D13" s="28">
        <v>379</v>
      </c>
      <c r="E13" s="25" t="s">
        <v>13</v>
      </c>
      <c r="F13" s="25"/>
      <c r="G13" s="25"/>
      <c r="H13" s="3" t="s">
        <v>10</v>
      </c>
      <c r="I13" s="18" t="s">
        <v>71</v>
      </c>
    </row>
    <row r="14" spans="1:9" ht="16.5" x14ac:dyDescent="0.35">
      <c r="B14" s="1"/>
      <c r="D14" s="9"/>
      <c r="E14" s="3"/>
    </row>
    <row r="15" spans="1:9" x14ac:dyDescent="0.35">
      <c r="B15" t="s">
        <v>14</v>
      </c>
    </row>
    <row r="17" spans="1:11" x14ac:dyDescent="0.35">
      <c r="A17" s="2">
        <v>3</v>
      </c>
      <c r="B17" s="3" t="s">
        <v>15</v>
      </c>
    </row>
    <row r="18" spans="1:11" x14ac:dyDescent="0.35">
      <c r="C18" t="s">
        <v>16</v>
      </c>
      <c r="D18" t="s">
        <v>17</v>
      </c>
      <c r="E18" s="8" t="s">
        <v>18</v>
      </c>
      <c r="F18" s="8" t="s">
        <v>19</v>
      </c>
      <c r="G18" s="8" t="s">
        <v>20</v>
      </c>
      <c r="H18" s="8" t="s">
        <v>21</v>
      </c>
      <c r="I18" s="8" t="s">
        <v>22</v>
      </c>
    </row>
    <row r="19" spans="1:11" x14ac:dyDescent="0.35">
      <c r="B19" t="s">
        <v>23</v>
      </c>
      <c r="C19" s="6" t="s">
        <v>62</v>
      </c>
      <c r="E19" s="14">
        <v>0.03</v>
      </c>
      <c r="F19" s="14">
        <v>0.27</v>
      </c>
      <c r="G19" s="14">
        <v>0.5</v>
      </c>
      <c r="H19" s="14">
        <v>0.1</v>
      </c>
      <c r="I19" s="14">
        <v>0.1</v>
      </c>
      <c r="J19" s="17"/>
    </row>
    <row r="20" spans="1:11" x14ac:dyDescent="0.35">
      <c r="E20" s="26"/>
      <c r="F20" s="26"/>
      <c r="G20" s="26"/>
      <c r="H20" s="26"/>
      <c r="I20" s="26"/>
    </row>
    <row r="21" spans="1:11" x14ac:dyDescent="0.35">
      <c r="B21" t="s">
        <v>24</v>
      </c>
      <c r="C21" s="6" t="s">
        <v>63</v>
      </c>
      <c r="E21" s="14">
        <v>0.03</v>
      </c>
      <c r="F21" s="14">
        <v>0.27</v>
      </c>
      <c r="G21" s="14">
        <v>0.5</v>
      </c>
      <c r="H21" s="14">
        <v>0.1</v>
      </c>
      <c r="I21" s="14">
        <v>0.1</v>
      </c>
    </row>
    <row r="22" spans="1:11" x14ac:dyDescent="0.35">
      <c r="E22" s="26"/>
      <c r="F22" s="26"/>
      <c r="G22" s="26"/>
      <c r="H22" s="26"/>
      <c r="I22" s="26"/>
    </row>
    <row r="23" spans="1:11" x14ac:dyDescent="0.35">
      <c r="B23" t="s">
        <v>25</v>
      </c>
      <c r="C23" s="6" t="s">
        <v>66</v>
      </c>
      <c r="E23" s="14">
        <v>0.03</v>
      </c>
      <c r="F23" s="14">
        <v>0.1</v>
      </c>
      <c r="G23" s="14">
        <v>0.4</v>
      </c>
      <c r="H23" s="14">
        <v>0.23499999999999999</v>
      </c>
      <c r="I23" s="14">
        <v>0.23499999999999999</v>
      </c>
      <c r="J23" s="17"/>
    </row>
    <row r="24" spans="1:11" x14ac:dyDescent="0.35">
      <c r="E24" s="26"/>
      <c r="F24" s="26"/>
      <c r="G24" s="26"/>
      <c r="H24" s="26"/>
      <c r="I24" s="26"/>
    </row>
    <row r="25" spans="1:11" x14ac:dyDescent="0.35">
      <c r="B25" t="s">
        <v>26</v>
      </c>
      <c r="C25" s="6" t="s">
        <v>65</v>
      </c>
      <c r="E25" s="14">
        <v>0.03</v>
      </c>
      <c r="F25" s="14">
        <v>0.27</v>
      </c>
      <c r="G25" s="14">
        <v>0.5</v>
      </c>
      <c r="H25" s="14">
        <v>0.1</v>
      </c>
      <c r="I25" s="14">
        <v>0.1</v>
      </c>
      <c r="J25" s="17"/>
    </row>
    <row r="26" spans="1:11" x14ac:dyDescent="0.35">
      <c r="E26" s="26"/>
      <c r="F26" s="26"/>
      <c r="G26" s="26"/>
      <c r="H26" s="26"/>
      <c r="I26" s="26"/>
    </row>
    <row r="27" spans="1:11" x14ac:dyDescent="0.35">
      <c r="B27" t="s">
        <v>27</v>
      </c>
      <c r="C27" s="6" t="s">
        <v>64</v>
      </c>
      <c r="E27" s="14">
        <v>0.03</v>
      </c>
      <c r="F27" s="14">
        <v>0.13</v>
      </c>
      <c r="G27" s="14">
        <v>0.42</v>
      </c>
      <c r="H27" s="14">
        <v>0.21</v>
      </c>
      <c r="I27" s="14">
        <v>0.21</v>
      </c>
    </row>
    <row r="28" spans="1:11" x14ac:dyDescent="0.35">
      <c r="E28" s="16"/>
      <c r="F28" s="16"/>
      <c r="G28" s="16"/>
      <c r="H28" s="16"/>
      <c r="I28" s="16"/>
      <c r="J28" s="16"/>
      <c r="K28" s="16"/>
    </row>
    <row r="29" spans="1:11" x14ac:dyDescent="0.35">
      <c r="B29" s="3" t="s">
        <v>3</v>
      </c>
      <c r="C29" s="6" t="s">
        <v>67</v>
      </c>
    </row>
    <row r="30" spans="1:11" x14ac:dyDescent="0.35">
      <c r="B30" s="3"/>
      <c r="C30" s="6" t="s">
        <v>79</v>
      </c>
      <c r="D30" s="18"/>
      <c r="E30" s="18"/>
      <c r="F30" s="18"/>
      <c r="G30" s="18"/>
      <c r="H30" s="18"/>
      <c r="I30" s="18"/>
      <c r="J30" s="18"/>
      <c r="K30" s="18"/>
    </row>
    <row r="32" spans="1:11" x14ac:dyDescent="0.35">
      <c r="B32" t="s">
        <v>28</v>
      </c>
    </row>
    <row r="34" spans="1:6" x14ac:dyDescent="0.35">
      <c r="A34" s="2">
        <v>4</v>
      </c>
      <c r="B34" s="3" t="s">
        <v>29</v>
      </c>
      <c r="C34" t="s">
        <v>30</v>
      </c>
    </row>
    <row r="35" spans="1:6" x14ac:dyDescent="0.35">
      <c r="A35" s="2"/>
      <c r="C35" t="s">
        <v>31</v>
      </c>
    </row>
    <row r="36" spans="1:6" ht="15.5" x14ac:dyDescent="0.35">
      <c r="B36" s="4" t="s">
        <v>32</v>
      </c>
      <c r="C36" s="4" t="s">
        <v>33</v>
      </c>
      <c r="D36" s="8" t="s">
        <v>34</v>
      </c>
    </row>
    <row r="37" spans="1:6" ht="15.5" x14ac:dyDescent="0.35">
      <c r="B37" s="4"/>
      <c r="C37" s="4"/>
    </row>
    <row r="38" spans="1:6" ht="15.5" x14ac:dyDescent="0.35">
      <c r="B38" s="4" t="s">
        <v>35</v>
      </c>
      <c r="C38" s="7">
        <v>0.05</v>
      </c>
      <c r="D38" s="22">
        <v>24500000</v>
      </c>
      <c r="F38" t="s">
        <v>76</v>
      </c>
    </row>
    <row r="39" spans="1:6" ht="15.5" x14ac:dyDescent="0.35">
      <c r="B39" s="4" t="s">
        <v>36</v>
      </c>
      <c r="C39" s="7">
        <v>0.06</v>
      </c>
      <c r="D39" s="22">
        <v>29400000</v>
      </c>
    </row>
    <row r="40" spans="1:6" ht="15.5" x14ac:dyDescent="0.35">
      <c r="B40" s="4" t="s">
        <v>37</v>
      </c>
      <c r="C40" s="7">
        <v>0.06</v>
      </c>
      <c r="D40" s="22">
        <v>29400000</v>
      </c>
    </row>
    <row r="41" spans="1:6" ht="15.5" x14ac:dyDescent="0.35">
      <c r="B41" s="4" t="s">
        <v>38</v>
      </c>
      <c r="C41" s="7">
        <v>0.05</v>
      </c>
      <c r="D41" s="22">
        <v>24500000</v>
      </c>
    </row>
    <row r="42" spans="1:6" ht="15.5" x14ac:dyDescent="0.35">
      <c r="B42" s="4" t="s">
        <v>39</v>
      </c>
      <c r="C42" s="7">
        <v>0.1</v>
      </c>
      <c r="D42" s="22">
        <v>49000000</v>
      </c>
    </row>
    <row r="43" spans="1:6" ht="15.5" x14ac:dyDescent="0.35">
      <c r="B43" s="4" t="s">
        <v>40</v>
      </c>
      <c r="C43" s="7">
        <v>0.08</v>
      </c>
      <c r="D43" s="22">
        <v>39200000</v>
      </c>
    </row>
    <row r="44" spans="1:6" ht="15.5" x14ac:dyDescent="0.35">
      <c r="B44" s="4" t="s">
        <v>41</v>
      </c>
      <c r="C44" s="7">
        <v>0.05</v>
      </c>
      <c r="D44" s="22">
        <v>24500000</v>
      </c>
    </row>
    <row r="45" spans="1:6" ht="15.5" x14ac:dyDescent="0.35">
      <c r="B45" s="4" t="s">
        <v>42</v>
      </c>
      <c r="C45" s="7">
        <v>0.09</v>
      </c>
      <c r="D45" s="22">
        <v>44100000</v>
      </c>
    </row>
    <row r="46" spans="1:6" ht="15.5" x14ac:dyDescent="0.35">
      <c r="B46" s="4" t="s">
        <v>43</v>
      </c>
      <c r="C46" s="7">
        <v>0.05</v>
      </c>
      <c r="D46" s="22">
        <v>24500000</v>
      </c>
    </row>
    <row r="47" spans="1:6" ht="15.5" x14ac:dyDescent="0.35">
      <c r="B47" s="4" t="s">
        <v>44</v>
      </c>
      <c r="C47" s="7">
        <v>0.08</v>
      </c>
      <c r="D47" s="22">
        <v>39200000</v>
      </c>
    </row>
    <row r="48" spans="1:6" ht="15.5" x14ac:dyDescent="0.35">
      <c r="B48" s="4" t="s">
        <v>45</v>
      </c>
      <c r="C48" s="7">
        <v>0.18</v>
      </c>
      <c r="D48" s="22">
        <v>88200000</v>
      </c>
    </row>
    <row r="49" spans="1:4" ht="15.5" x14ac:dyDescent="0.35">
      <c r="B49" s="4" t="s">
        <v>46</v>
      </c>
      <c r="C49" s="7">
        <v>0.15</v>
      </c>
      <c r="D49" s="22">
        <v>73500000</v>
      </c>
    </row>
    <row r="50" spans="1:4" x14ac:dyDescent="0.35">
      <c r="D50" s="23"/>
    </row>
    <row r="51" spans="1:4" ht="15.5" x14ac:dyDescent="0.35">
      <c r="B51" s="4" t="s">
        <v>47</v>
      </c>
      <c r="C51" s="5">
        <f>SUM(C38:C49)</f>
        <v>0.99999999999999989</v>
      </c>
      <c r="D51" s="24">
        <f>SUM(D38:D49)</f>
        <v>490000000</v>
      </c>
    </row>
    <row r="53" spans="1:4" ht="15.5" x14ac:dyDescent="0.35">
      <c r="B53" s="11" t="s">
        <v>3</v>
      </c>
      <c r="C53" s="19" t="s">
        <v>75</v>
      </c>
    </row>
    <row r="54" spans="1:4" ht="15.5" x14ac:dyDescent="0.35">
      <c r="B54" s="11"/>
      <c r="C54" s="19" t="s">
        <v>77</v>
      </c>
    </row>
    <row r="55" spans="1:4" ht="15.5" x14ac:dyDescent="0.35">
      <c r="B55" s="11"/>
      <c r="C55" s="19" t="s">
        <v>78</v>
      </c>
    </row>
    <row r="56" spans="1:4" ht="15.5" x14ac:dyDescent="0.35">
      <c r="B56" s="11"/>
      <c r="C56" s="19"/>
    </row>
    <row r="58" spans="1:4" x14ac:dyDescent="0.35">
      <c r="B58" t="s">
        <v>48</v>
      </c>
    </row>
    <row r="59" spans="1:4" x14ac:dyDescent="0.35">
      <c r="B59" t="s">
        <v>49</v>
      </c>
    </row>
    <row r="61" spans="1:4" x14ac:dyDescent="0.35">
      <c r="A61" s="2">
        <v>5</v>
      </c>
      <c r="B61" s="3" t="s">
        <v>50</v>
      </c>
    </row>
    <row r="63" spans="1:4" x14ac:dyDescent="0.35">
      <c r="B63" t="s">
        <v>51</v>
      </c>
    </row>
    <row r="64" spans="1:4" x14ac:dyDescent="0.35">
      <c r="B64" t="s">
        <v>52</v>
      </c>
    </row>
    <row r="65" spans="2:3" x14ac:dyDescent="0.35">
      <c r="B65" s="15" t="s">
        <v>68</v>
      </c>
      <c r="C65" t="s">
        <v>53</v>
      </c>
    </row>
    <row r="67" spans="2:3" x14ac:dyDescent="0.35">
      <c r="B67" s="12"/>
      <c r="C67" t="s">
        <v>54</v>
      </c>
    </row>
    <row r="69" spans="2:3" x14ac:dyDescent="0.35">
      <c r="B69" t="s">
        <v>55</v>
      </c>
    </row>
  </sheetData>
  <mergeCells count="4">
    <mergeCell ref="E10:G10"/>
    <mergeCell ref="E11:G11"/>
    <mergeCell ref="E12:G12"/>
    <mergeCell ref="E13:G13"/>
  </mergeCells>
  <hyperlinks>
    <hyperlink ref="C10" r:id="rId1" display="https://www.techtudo.com.br/tudo-sobre/iphone-14-pro-max/"/>
    <hyperlink ref="B4" r:id="rId2" display="https://www.techtudo.com.br/tudo-sobre/iphone-14-pro-max/"/>
    <hyperlink ref="I11" r:id="rId3"/>
    <hyperlink ref="I12" r:id="rId4"/>
    <hyperlink ref="I10" r:id="rId5"/>
  </hyperlinks>
  <pageMargins left="0.511811024" right="0.511811024" top="0.78740157499999996" bottom="0.78740157499999996" header="0.31496062000000002" footer="0.31496062000000002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465B714B376B429A0CDD3AAF315935" ma:contentTypeVersion="4" ma:contentTypeDescription="Crie um novo documento." ma:contentTypeScope="" ma:versionID="2c8d0cc1cb8ca5971ff62603ffc3138a">
  <xsd:schema xmlns:xsd="http://www.w3.org/2001/XMLSchema" xmlns:xs="http://www.w3.org/2001/XMLSchema" xmlns:p="http://schemas.microsoft.com/office/2006/metadata/properties" xmlns:ns2="857a51ab-c2a4-4b82-893f-635c4ee335df" targetNamespace="http://schemas.microsoft.com/office/2006/metadata/properties" ma:root="true" ma:fieldsID="2cf05d347d0757396bae21085aef1dc7" ns2:_="">
    <xsd:import namespace="857a51ab-c2a4-4b82-893f-635c4ee335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a51ab-c2a4-4b82-893f-635c4ee33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C63F4D-2925-4FA8-BA2E-2017C7145C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7a51ab-c2a4-4b82-893f-635c4ee335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EFD30E-FB59-4427-AB8C-512A5FE51C95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857a51ab-c2a4-4b82-893f-635c4ee335d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04C12A2-EB12-4153-AD86-BDF584180E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Pesquisa Inicial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Fundação de Apoio à Pesquisa FAPG</dc:creator>
  <cp:keywords/>
  <dc:description/>
  <cp:lastModifiedBy>Lenovo Ideapad-flex5i</cp:lastModifiedBy>
  <cp:revision/>
  <dcterms:created xsi:type="dcterms:W3CDTF">2023-02-28T13:25:41Z</dcterms:created>
  <dcterms:modified xsi:type="dcterms:W3CDTF">2025-04-01T23:23:30Z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0x01010002465B714B376B429A0CDD3AAF315935</vt:lpwstr>
  </property>
</Properties>
</file>