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40" yWindow="240" windowWidth="25360" windowHeight="17220" tabRatio="500"/>
  </bookViews>
  <sheets>
    <sheet name="households_us_and_stat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<sst xmlns="http://schemas.openxmlformats.org/spreadsheetml/2006/main" count="65" uniqueCount="65">
  <si>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</si>
  <si>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</si>
  <si>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</si>
  <si>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</si>
  <si>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</si>
  <si>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</si>
  <si>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</si>
  <si>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</si>
  <si>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</si>
  <si>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</si>
  <si>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</si>
  <si>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</si>
  <si>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</si>
  <si>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</si>
  <si>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</si>
  <si>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</si>
  <si>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</si>
  <si>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</si>
  <si>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</si>
  <si>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</si>
  <si>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</si>
  <si>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</si>
  <si>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</si>
  <si>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</si>
  <si>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</si>
  <si>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</si>
  <si>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</si>
  <si>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</si>
  <si>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</si>
  <si>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</si>
  <si>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</si>
  <si>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</si>
  <si>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</si>
  <si>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</si>
  <si>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</si>
  <si>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</si>
  <si>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</si>
  <si>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</si>
  <si>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</si>
  <si>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</si>
  <si>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</si>
  <si>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</si>
  <si>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</si>
  <si>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</si>
  <si>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</si>
  <si>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</si>
  <si>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</si>
  <si>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</si>
  <si>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</si>
  <si>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</si>
  <si>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</si>
  <si>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</si>
  <si>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</si>
  <si>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FIPS</t>
  </si>
  <si>
    <t>LOCATION</t>
  </si>
  <si>
    <t>HOUSEHOLDS</t>
  </si>
  <si>
    <t>UNDER_18</t>
  </si>
  <si>
    <t>UNDER_18_%</t>
  </si>
  <si>
    <t>1_UNIT_%</t>
  </si>
  <si>
    <t>1_UNIT</t>
  </si>
  <si>
    <t>2+_UNIT_%</t>
  </si>
  <si>
    <t>2+_UNIT</t>
  </si>
  <si>
    <t>MOBILE_%</t>
  </si>
  <si>
    <t>MOBILE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</si>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</sst>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3" fontId="0" fillId="2" borderId="0" xfId="0" applyNumberFormat="1" applyFill="1"/>
    <xf numFmtId="0" fontId="1" fillId="0" borderId="0" xfId="0" applyFont="1" applyFill="1"/>
    <xf numFmtId="3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/>
  </sheetViews>
  <sheetFormatPr baseColWidth="10" defaultRowHeight="15" x14ac:dyDescent="0"/>
  <cols>
    <col min="1" max="1" width="7.1640625" customWidth="1"/>
    <col min="2" max="2" width="20.83203125" customWidth="1"/>
    <col min="3" max="3" width="15.1640625" style="1" customWidth="1"/>
    <col min="4" max="4" width="15.1640625" customWidth="1"/>
    <col min="5" max="5" width="15.1640625" style="1" customWidth="1"/>
    <col min="6" max="6" width="15.1640625" customWidth="1"/>
    <col min="7" max="7" width="15.1640625" style="1" customWidth="1"/>
    <col min="8" max="8" width="15.1640625" customWidth="1"/>
    <col min="9" max="9" width="15.1640625" style="1" customWidth="1"/>
    <col min="10" max="10" width="15.1640625" customWidth="1"/>
    <col min="11" max="11" width="15.1640625" style="1" customWidth="1"/>
  </cols>
  <sheetData>
    <row r="1" spans="1:11" s="2" customFormat="1">
      <c r="A1" s="2" t="s">
        <v>53</v>
      </c>
      <c r="B1" s="2" t="s">
        <v>54</v>
      </c>
      <c r="C1" s="3" t="s">
        <v>55</v>
      </c>
      <c r="D1" s="4" t="s">
        <v>57</v>
      </c>
      <c r="E1" s="3" t="s">
        <v>56</v>
      </c>
      <c r="F1" s="4" t="s">
        <v>58</v>
      </c>
      <c r="G1" s="3" t="s">
        <v>59</v>
      </c>
      <c r="H1" s="4" t="s">
        <v>60</v>
      </c>
      <c r="I1" s="3" t="s">
        <v>61</v>
      </c>
      <c r="J1" s="4" t="s">
        <v>62</v>
      </c>
      <c r="K1" s="3" t="s">
        <v>63</v>
      </c>
    </row>
    <row r="2" spans="1:11">
      <c r="A2" t="s">
        <v>64</v>
      </c>
      <c r="B2" t="s">
        <v>0</v>
      </c>
      <c r="C2" s="1">
        <v>118208250</v>
      </c>
      <c r="D2">
        <v>31.4</v>
      </c>
      <c r="E2" s="1">
        <f>ROUND(D2/100*C2, 0)</f>
        <v>37117391</v>
      </c>
      <c r="F2">
        <v>68.400000000000006</v>
      </c>
      <c r="G2" s="1">
        <f>ROUND(F2/100*C2,0)</f>
        <v>80854443</v>
      </c>
      <c r="H2">
        <v>25.8</v>
      </c>
      <c r="I2" s="1">
        <f>ROUND(H2/100*C2,0)</f>
        <v>30497729</v>
      </c>
      <c r="J2">
        <v>5.7</v>
      </c>
      <c r="K2" s="1">
        <f>ROUND(J2/100*C2,0)</f>
        <v>6737870</v>
      </c>
    </row>
    <row r="3" spans="1:11">
      <c r="A3">
        <v>1</v>
      </c>
      <c r="B3" t="s">
        <v>1</v>
      </c>
      <c r="C3" s="1">
        <v>1846390</v>
      </c>
      <c r="D3">
        <v>30.6</v>
      </c>
      <c r="E3" s="1">
        <f t="shared" ref="E3:E54" si="0">ROUND(D3/100*C3, 0)</f>
        <v>564995</v>
      </c>
      <c r="F3">
        <v>72.400000000000006</v>
      </c>
      <c r="G3" s="1">
        <f t="shared" ref="G3:G54" si="1">ROUND(F3/100*C3,0)</f>
        <v>1336786</v>
      </c>
      <c r="H3">
        <v>15.4</v>
      </c>
      <c r="I3" s="1">
        <f t="shared" ref="I3:I54" si="2">ROUND(H3/100*C3,0)</f>
        <v>284344</v>
      </c>
      <c r="J3">
        <v>12.2</v>
      </c>
      <c r="K3" s="1">
        <f t="shared" ref="K3:K54" si="3">ROUND(J3/100*C3,0)</f>
        <v>225260</v>
      </c>
    </row>
    <row r="4" spans="1:11">
      <c r="A4">
        <v>2</v>
      </c>
      <c r="B4" t="s">
        <v>2</v>
      </c>
      <c r="C4" s="1">
        <v>250185</v>
      </c>
      <c r="D4">
        <v>34.4</v>
      </c>
      <c r="E4" s="1">
        <f t="shared" si="0"/>
        <v>86064</v>
      </c>
      <c r="F4">
        <v>68.099999999999994</v>
      </c>
      <c r="G4" s="1">
        <f t="shared" si="1"/>
        <v>170376</v>
      </c>
      <c r="H4">
        <v>26.7</v>
      </c>
      <c r="I4" s="1">
        <f t="shared" si="2"/>
        <v>66799</v>
      </c>
      <c r="J4">
        <v>5.2</v>
      </c>
      <c r="K4" s="1">
        <f t="shared" si="3"/>
        <v>13010</v>
      </c>
    </row>
    <row r="5" spans="1:11">
      <c r="A5">
        <v>4</v>
      </c>
      <c r="B5" t="s">
        <v>3</v>
      </c>
      <c r="C5" s="1">
        <v>2463008</v>
      </c>
      <c r="D5">
        <v>30.9</v>
      </c>
      <c r="E5" s="1">
        <f t="shared" si="0"/>
        <v>761069</v>
      </c>
      <c r="F5">
        <v>70.099999999999994</v>
      </c>
      <c r="G5" s="1">
        <f t="shared" si="1"/>
        <v>1726569</v>
      </c>
      <c r="H5">
        <v>20.7</v>
      </c>
      <c r="I5" s="1">
        <f t="shared" si="2"/>
        <v>509843</v>
      </c>
      <c r="J5">
        <v>9.1999999999999993</v>
      </c>
      <c r="K5" s="1">
        <f t="shared" si="3"/>
        <v>226597</v>
      </c>
    </row>
    <row r="6" spans="1:11">
      <c r="A6">
        <v>5</v>
      </c>
      <c r="B6" t="s">
        <v>4</v>
      </c>
      <c r="C6" s="1">
        <v>1144663</v>
      </c>
      <c r="D6">
        <v>31.3</v>
      </c>
      <c r="E6" s="1">
        <f t="shared" si="0"/>
        <v>358280</v>
      </c>
      <c r="F6">
        <v>72.400000000000006</v>
      </c>
      <c r="G6" s="1">
        <f t="shared" si="1"/>
        <v>828736</v>
      </c>
      <c r="H6">
        <v>16.399999999999999</v>
      </c>
      <c r="I6" s="1">
        <f t="shared" si="2"/>
        <v>187725</v>
      </c>
      <c r="J6">
        <v>11.2</v>
      </c>
      <c r="K6" s="1">
        <f t="shared" si="3"/>
        <v>128202</v>
      </c>
    </row>
    <row r="7" spans="1:11">
      <c r="A7">
        <v>6</v>
      </c>
      <c r="B7" t="s">
        <v>5</v>
      </c>
      <c r="C7" s="1">
        <v>12896357</v>
      </c>
      <c r="D7">
        <v>35</v>
      </c>
      <c r="E7" s="1">
        <f t="shared" si="0"/>
        <v>4513725</v>
      </c>
      <c r="F7">
        <v>65</v>
      </c>
      <c r="G7" s="1">
        <f t="shared" si="1"/>
        <v>8382632</v>
      </c>
      <c r="H7">
        <v>31.3</v>
      </c>
      <c r="I7" s="1">
        <f t="shared" si="2"/>
        <v>4036560</v>
      </c>
      <c r="J7">
        <v>3.6</v>
      </c>
      <c r="K7" s="1">
        <f t="shared" si="3"/>
        <v>464269</v>
      </c>
    </row>
    <row r="8" spans="1:11">
      <c r="A8">
        <v>8</v>
      </c>
      <c r="B8" t="s">
        <v>6</v>
      </c>
      <c r="C8" s="1">
        <v>2074735</v>
      </c>
      <c r="D8">
        <v>31.7</v>
      </c>
      <c r="E8" s="1">
        <f t="shared" si="0"/>
        <v>657691</v>
      </c>
      <c r="F8">
        <v>70.900000000000006</v>
      </c>
      <c r="G8" s="1">
        <f t="shared" si="1"/>
        <v>1470987</v>
      </c>
      <c r="H8">
        <v>25</v>
      </c>
      <c r="I8" s="1">
        <f t="shared" si="2"/>
        <v>518684</v>
      </c>
      <c r="J8">
        <v>4.0999999999999996</v>
      </c>
      <c r="K8" s="1">
        <f t="shared" si="3"/>
        <v>85064</v>
      </c>
    </row>
    <row r="9" spans="1:11">
      <c r="A9">
        <v>9</v>
      </c>
      <c r="B9" t="s">
        <v>7</v>
      </c>
      <c r="C9" s="1">
        <v>1343703</v>
      </c>
      <c r="D9">
        <v>29.8</v>
      </c>
      <c r="E9" s="1">
        <f t="shared" si="0"/>
        <v>400423</v>
      </c>
      <c r="F9">
        <v>65.400000000000006</v>
      </c>
      <c r="G9" s="1">
        <f t="shared" si="1"/>
        <v>878782</v>
      </c>
      <c r="H9">
        <v>33.799999999999997</v>
      </c>
      <c r="I9" s="1">
        <f t="shared" si="2"/>
        <v>454172</v>
      </c>
      <c r="J9">
        <v>0.8</v>
      </c>
      <c r="K9" s="1">
        <f t="shared" si="3"/>
        <v>10750</v>
      </c>
    </row>
    <row r="10" spans="1:11">
      <c r="A10">
        <v>10</v>
      </c>
      <c r="B10" t="s">
        <v>8</v>
      </c>
      <c r="C10" s="1">
        <v>352595</v>
      </c>
      <c r="D10">
        <v>29.8</v>
      </c>
      <c r="E10" s="1">
        <f t="shared" si="0"/>
        <v>105073</v>
      </c>
      <c r="F10">
        <v>75.599999999999994</v>
      </c>
      <c r="G10" s="1">
        <f t="shared" si="1"/>
        <v>266562</v>
      </c>
      <c r="H10">
        <v>16.7</v>
      </c>
      <c r="I10" s="1">
        <f t="shared" si="2"/>
        <v>58883</v>
      </c>
      <c r="J10">
        <v>7.7</v>
      </c>
      <c r="K10" s="1">
        <f t="shared" si="3"/>
        <v>27150</v>
      </c>
    </row>
    <row r="11" spans="1:11">
      <c r="A11">
        <v>11</v>
      </c>
      <c r="B11" t="s">
        <v>9</v>
      </c>
      <c r="C11" s="1">
        <v>281787</v>
      </c>
      <c r="D11">
        <v>22.7</v>
      </c>
      <c r="E11" s="1">
        <f t="shared" si="0"/>
        <v>63966</v>
      </c>
      <c r="F11">
        <v>38.200000000000003</v>
      </c>
      <c r="G11" s="1">
        <f t="shared" si="1"/>
        <v>107643</v>
      </c>
      <c r="H11">
        <v>61.7</v>
      </c>
      <c r="I11" s="1">
        <f t="shared" si="2"/>
        <v>173863</v>
      </c>
      <c r="J11">
        <v>0.1</v>
      </c>
      <c r="K11" s="1">
        <f t="shared" si="3"/>
        <v>282</v>
      </c>
    </row>
    <row r="12" spans="1:11">
      <c r="A12">
        <v>12</v>
      </c>
      <c r="B12" t="s">
        <v>10</v>
      </c>
      <c r="C12" s="1">
        <v>7463184</v>
      </c>
      <c r="D12">
        <v>27.3</v>
      </c>
      <c r="E12" s="1">
        <f t="shared" si="0"/>
        <v>2037449</v>
      </c>
      <c r="F12">
        <v>64</v>
      </c>
      <c r="G12" s="1">
        <f t="shared" si="1"/>
        <v>4776438</v>
      </c>
      <c r="H12">
        <v>27.8</v>
      </c>
      <c r="I12" s="1">
        <f t="shared" si="2"/>
        <v>2074765</v>
      </c>
      <c r="J12">
        <v>8.1999999999999993</v>
      </c>
      <c r="K12" s="1">
        <f t="shared" si="3"/>
        <v>611981</v>
      </c>
    </row>
    <row r="13" spans="1:11">
      <c r="A13">
        <v>13</v>
      </c>
      <c r="B13" t="s">
        <v>11</v>
      </c>
      <c r="C13" s="1">
        <v>3656407</v>
      </c>
      <c r="D13">
        <v>34.299999999999997</v>
      </c>
      <c r="E13" s="1">
        <f t="shared" si="0"/>
        <v>1254148</v>
      </c>
      <c r="F13">
        <v>71.099999999999994</v>
      </c>
      <c r="G13" s="1">
        <f t="shared" si="1"/>
        <v>2599705</v>
      </c>
      <c r="H13">
        <v>20.7</v>
      </c>
      <c r="I13" s="1">
        <f t="shared" si="2"/>
        <v>756876</v>
      </c>
      <c r="J13">
        <v>8.1999999999999993</v>
      </c>
      <c r="K13" s="1">
        <f t="shared" si="3"/>
        <v>299825</v>
      </c>
    </row>
    <row r="14" spans="1:11">
      <c r="A14">
        <v>15</v>
      </c>
      <c r="B14" t="s">
        <v>12</v>
      </c>
      <c r="C14" s="1">
        <v>445936</v>
      </c>
      <c r="D14">
        <v>31.6</v>
      </c>
      <c r="E14" s="1">
        <f t="shared" si="0"/>
        <v>140916</v>
      </c>
      <c r="F14">
        <v>65.599999999999994</v>
      </c>
      <c r="G14" s="1">
        <f t="shared" si="1"/>
        <v>292534</v>
      </c>
      <c r="H14">
        <v>34.200000000000003</v>
      </c>
      <c r="I14" s="1">
        <f t="shared" si="2"/>
        <v>152510</v>
      </c>
      <c r="J14">
        <v>0.2</v>
      </c>
      <c r="K14" s="1">
        <f t="shared" si="3"/>
        <v>892</v>
      </c>
    </row>
    <row r="15" spans="1:11">
      <c r="A15">
        <v>16</v>
      </c>
      <c r="B15" t="s">
        <v>13</v>
      </c>
      <c r="C15" s="1">
        <v>597421</v>
      </c>
      <c r="D15">
        <v>32.299999999999997</v>
      </c>
      <c r="E15" s="1">
        <f t="shared" si="0"/>
        <v>192967</v>
      </c>
      <c r="F15">
        <v>77.5</v>
      </c>
      <c r="G15" s="1">
        <f t="shared" si="1"/>
        <v>463001</v>
      </c>
      <c r="H15">
        <v>14.1</v>
      </c>
      <c r="I15" s="1">
        <f t="shared" si="2"/>
        <v>84236</v>
      </c>
      <c r="J15">
        <v>8.4</v>
      </c>
      <c r="K15" s="1">
        <f t="shared" si="3"/>
        <v>50183</v>
      </c>
    </row>
    <row r="16" spans="1:11">
      <c r="A16">
        <v>17</v>
      </c>
      <c r="B16" t="s">
        <v>14</v>
      </c>
      <c r="C16" s="1">
        <v>4794523</v>
      </c>
      <c r="D16">
        <v>31.2</v>
      </c>
      <c r="E16" s="1">
        <f t="shared" si="0"/>
        <v>1495891</v>
      </c>
      <c r="F16">
        <v>66</v>
      </c>
      <c r="G16" s="1">
        <f t="shared" si="1"/>
        <v>3164385</v>
      </c>
      <c r="H16">
        <v>31.7</v>
      </c>
      <c r="I16" s="1">
        <f t="shared" si="2"/>
        <v>1519864</v>
      </c>
      <c r="J16">
        <v>2.2999999999999998</v>
      </c>
      <c r="K16" s="1">
        <f t="shared" si="3"/>
        <v>110274</v>
      </c>
    </row>
    <row r="17" spans="1:11">
      <c r="A17">
        <v>18</v>
      </c>
      <c r="B17" t="s">
        <v>15</v>
      </c>
      <c r="C17" s="1">
        <v>2515143</v>
      </c>
      <c r="D17">
        <v>31.3</v>
      </c>
      <c r="E17" s="1">
        <f t="shared" si="0"/>
        <v>787240</v>
      </c>
      <c r="F17">
        <v>77.5</v>
      </c>
      <c r="G17" s="1">
        <f t="shared" si="1"/>
        <v>1949236</v>
      </c>
      <c r="H17">
        <v>18.100000000000001</v>
      </c>
      <c r="I17" s="1">
        <f t="shared" si="2"/>
        <v>455241</v>
      </c>
      <c r="J17">
        <v>4.5</v>
      </c>
      <c r="K17" s="1">
        <f t="shared" si="3"/>
        <v>113181</v>
      </c>
    </row>
    <row r="18" spans="1:11">
      <c r="A18">
        <v>19</v>
      </c>
      <c r="B18" t="s">
        <v>16</v>
      </c>
      <c r="C18" s="1">
        <v>1247249</v>
      </c>
      <c r="D18">
        <v>29.4</v>
      </c>
      <c r="E18" s="1">
        <f t="shared" si="0"/>
        <v>366691</v>
      </c>
      <c r="F18">
        <v>77.8</v>
      </c>
      <c r="G18" s="1">
        <f t="shared" si="1"/>
        <v>970360</v>
      </c>
      <c r="H18">
        <v>18.600000000000001</v>
      </c>
      <c r="I18" s="1">
        <f t="shared" si="2"/>
        <v>231988</v>
      </c>
      <c r="J18">
        <v>3.5</v>
      </c>
      <c r="K18" s="1">
        <f t="shared" si="3"/>
        <v>43654</v>
      </c>
    </row>
    <row r="19" spans="1:11">
      <c r="A19">
        <v>20</v>
      </c>
      <c r="B19" t="s">
        <v>17</v>
      </c>
      <c r="C19" s="1">
        <v>1111582</v>
      </c>
      <c r="D19">
        <v>31.7</v>
      </c>
      <c r="E19" s="1">
        <f t="shared" si="0"/>
        <v>352371</v>
      </c>
      <c r="F19">
        <v>78.2</v>
      </c>
      <c r="G19" s="1">
        <f t="shared" si="1"/>
        <v>869257</v>
      </c>
      <c r="H19">
        <v>17.5</v>
      </c>
      <c r="I19" s="1">
        <f t="shared" si="2"/>
        <v>194527</v>
      </c>
      <c r="J19">
        <v>4.3</v>
      </c>
      <c r="K19" s="1">
        <f t="shared" si="3"/>
        <v>47798</v>
      </c>
    </row>
    <row r="20" spans="1:11">
      <c r="A20">
        <v>21</v>
      </c>
      <c r="B20" t="s">
        <v>18</v>
      </c>
      <c r="C20" s="1">
        <v>1716168</v>
      </c>
      <c r="D20">
        <v>30.7</v>
      </c>
      <c r="E20" s="1">
        <f t="shared" si="0"/>
        <v>526864</v>
      </c>
      <c r="F20">
        <v>70.7</v>
      </c>
      <c r="G20" s="1">
        <f t="shared" si="1"/>
        <v>1213331</v>
      </c>
      <c r="H20">
        <v>17.899999999999999</v>
      </c>
      <c r="I20" s="1">
        <f t="shared" si="2"/>
        <v>307194</v>
      </c>
      <c r="J20">
        <v>11.4</v>
      </c>
      <c r="K20" s="1">
        <f t="shared" si="3"/>
        <v>195643</v>
      </c>
    </row>
    <row r="21" spans="1:11">
      <c r="A21">
        <v>22</v>
      </c>
      <c r="B21" t="s">
        <v>19</v>
      </c>
      <c r="C21" s="1">
        <v>1737908</v>
      </c>
      <c r="D21">
        <v>31.3</v>
      </c>
      <c r="E21" s="1">
        <f t="shared" si="0"/>
        <v>543965</v>
      </c>
      <c r="F21">
        <v>69.599999999999994</v>
      </c>
      <c r="G21" s="1">
        <f t="shared" si="1"/>
        <v>1209584</v>
      </c>
      <c r="H21">
        <v>18.100000000000001</v>
      </c>
      <c r="I21" s="1">
        <f t="shared" si="2"/>
        <v>314561</v>
      </c>
      <c r="J21">
        <v>12.3</v>
      </c>
      <c r="K21" s="1">
        <f t="shared" si="3"/>
        <v>213763</v>
      </c>
    </row>
    <row r="22" spans="1:11">
      <c r="A22">
        <v>23</v>
      </c>
      <c r="B22" t="s">
        <v>20</v>
      </c>
      <c r="C22" s="1">
        <v>545226</v>
      </c>
      <c r="D22">
        <v>25.5</v>
      </c>
      <c r="E22" s="1">
        <f t="shared" si="0"/>
        <v>139033</v>
      </c>
      <c r="F22">
        <v>69.900000000000006</v>
      </c>
      <c r="G22" s="1">
        <f t="shared" si="1"/>
        <v>381113</v>
      </c>
      <c r="H22">
        <v>21.3</v>
      </c>
      <c r="I22" s="1">
        <f t="shared" si="2"/>
        <v>116133</v>
      </c>
      <c r="J22">
        <v>8.8000000000000007</v>
      </c>
      <c r="K22" s="1">
        <f t="shared" si="3"/>
        <v>47980</v>
      </c>
    </row>
    <row r="23" spans="1:11">
      <c r="A23">
        <v>24</v>
      </c>
      <c r="B23" t="s">
        <v>21</v>
      </c>
      <c r="C23" s="1">
        <v>2177934</v>
      </c>
      <c r="D23">
        <v>33</v>
      </c>
      <c r="E23" s="1">
        <f t="shared" si="0"/>
        <v>718718</v>
      </c>
      <c r="F23">
        <v>73.599999999999994</v>
      </c>
      <c r="G23" s="1">
        <f t="shared" si="1"/>
        <v>1602959</v>
      </c>
      <c r="H23">
        <v>25.1</v>
      </c>
      <c r="I23" s="1">
        <f t="shared" si="2"/>
        <v>546661</v>
      </c>
      <c r="J23">
        <v>1.3</v>
      </c>
      <c r="K23" s="1">
        <f t="shared" si="3"/>
        <v>28313</v>
      </c>
    </row>
    <row r="24" spans="1:11">
      <c r="A24">
        <v>25</v>
      </c>
      <c r="B24" t="s">
        <v>22</v>
      </c>
      <c r="C24" s="1">
        <v>2559951</v>
      </c>
      <c r="D24">
        <v>29.3</v>
      </c>
      <c r="E24" s="1">
        <f t="shared" si="0"/>
        <v>750066</v>
      </c>
      <c r="F24">
        <v>57.3</v>
      </c>
      <c r="G24" s="1">
        <f t="shared" si="1"/>
        <v>1466852</v>
      </c>
      <c r="H24">
        <v>41.9</v>
      </c>
      <c r="I24" s="1">
        <f t="shared" si="2"/>
        <v>1072619</v>
      </c>
      <c r="J24">
        <v>0.8</v>
      </c>
      <c r="K24" s="1">
        <f t="shared" si="3"/>
        <v>20480</v>
      </c>
    </row>
    <row r="25" spans="1:11">
      <c r="A25">
        <v>26</v>
      </c>
      <c r="B25" t="s">
        <v>23</v>
      </c>
      <c r="C25" s="1">
        <v>3858532</v>
      </c>
      <c r="D25">
        <v>29</v>
      </c>
      <c r="E25" s="1">
        <f t="shared" si="0"/>
        <v>1118974</v>
      </c>
      <c r="F25">
        <v>77.099999999999994</v>
      </c>
      <c r="G25" s="1">
        <f t="shared" si="1"/>
        <v>2974928</v>
      </c>
      <c r="H25">
        <v>18.2</v>
      </c>
      <c r="I25" s="1">
        <f t="shared" si="2"/>
        <v>702253</v>
      </c>
      <c r="J25">
        <v>4.7</v>
      </c>
      <c r="K25" s="1">
        <f t="shared" si="3"/>
        <v>181351</v>
      </c>
    </row>
    <row r="26" spans="1:11">
      <c r="A26">
        <v>27</v>
      </c>
      <c r="B26" t="s">
        <v>24</v>
      </c>
      <c r="C26" s="1">
        <v>2147262</v>
      </c>
      <c r="D26">
        <v>30.5</v>
      </c>
      <c r="E26" s="1">
        <f t="shared" si="0"/>
        <v>654915</v>
      </c>
      <c r="F26">
        <v>74.5</v>
      </c>
      <c r="G26" s="1">
        <f t="shared" si="1"/>
        <v>1599710</v>
      </c>
      <c r="H26">
        <v>22.6</v>
      </c>
      <c r="I26" s="1">
        <f t="shared" si="2"/>
        <v>485281</v>
      </c>
      <c r="J26">
        <v>2.8</v>
      </c>
      <c r="K26" s="1">
        <f t="shared" si="3"/>
        <v>60123</v>
      </c>
    </row>
    <row r="27" spans="1:11">
      <c r="A27">
        <v>28</v>
      </c>
      <c r="B27" t="s">
        <v>25</v>
      </c>
      <c r="C27" s="1">
        <v>1104371</v>
      </c>
      <c r="D27">
        <v>33.4</v>
      </c>
      <c r="E27" s="1">
        <f t="shared" si="0"/>
        <v>368860</v>
      </c>
      <c r="F27">
        <v>72.099999999999994</v>
      </c>
      <c r="G27" s="1">
        <f t="shared" si="1"/>
        <v>796251</v>
      </c>
      <c r="H27">
        <v>13.8</v>
      </c>
      <c r="I27" s="1">
        <f t="shared" si="2"/>
        <v>152403</v>
      </c>
      <c r="J27">
        <v>14.1</v>
      </c>
      <c r="K27" s="1">
        <f t="shared" si="3"/>
        <v>155716</v>
      </c>
    </row>
    <row r="28" spans="1:11">
      <c r="A28">
        <v>29</v>
      </c>
      <c r="B28" t="s">
        <v>26</v>
      </c>
      <c r="C28" s="1">
        <v>2374180</v>
      </c>
      <c r="D28">
        <v>29.8</v>
      </c>
      <c r="E28" s="1">
        <f t="shared" si="0"/>
        <v>707506</v>
      </c>
      <c r="F28">
        <v>75.8</v>
      </c>
      <c r="G28" s="1">
        <f t="shared" si="1"/>
        <v>1799628</v>
      </c>
      <c r="H28">
        <v>18.899999999999999</v>
      </c>
      <c r="I28" s="1">
        <f t="shared" si="2"/>
        <v>448720</v>
      </c>
      <c r="J28">
        <v>5.3</v>
      </c>
      <c r="K28" s="1">
        <f t="shared" si="3"/>
        <v>125832</v>
      </c>
    </row>
    <row r="29" spans="1:11">
      <c r="A29">
        <v>30</v>
      </c>
      <c r="B29" t="s">
        <v>27</v>
      </c>
      <c r="C29" s="1">
        <v>414804</v>
      </c>
      <c r="D29">
        <v>26.3</v>
      </c>
      <c r="E29" s="1">
        <f t="shared" si="0"/>
        <v>109093</v>
      </c>
      <c r="F29">
        <v>72.099999999999994</v>
      </c>
      <c r="G29" s="1">
        <f t="shared" si="1"/>
        <v>299074</v>
      </c>
      <c r="H29">
        <v>16</v>
      </c>
      <c r="I29" s="1">
        <f t="shared" si="2"/>
        <v>66369</v>
      </c>
      <c r="J29">
        <v>11.9</v>
      </c>
      <c r="K29" s="1">
        <f t="shared" si="3"/>
        <v>49362</v>
      </c>
    </row>
    <row r="30" spans="1:11">
      <c r="A30">
        <v>31</v>
      </c>
      <c r="B30" t="s">
        <v>28</v>
      </c>
      <c r="C30" s="1">
        <v>744159</v>
      </c>
      <c r="D30">
        <v>31.3</v>
      </c>
      <c r="E30" s="1">
        <f t="shared" si="0"/>
        <v>232922</v>
      </c>
      <c r="F30">
        <v>77.5</v>
      </c>
      <c r="G30" s="1">
        <f t="shared" si="1"/>
        <v>576723</v>
      </c>
      <c r="H30">
        <v>19.600000000000001</v>
      </c>
      <c r="I30" s="1">
        <f t="shared" si="2"/>
        <v>145855</v>
      </c>
      <c r="J30">
        <v>2.9</v>
      </c>
      <c r="K30" s="1">
        <f t="shared" si="3"/>
        <v>21581</v>
      </c>
    </row>
    <row r="31" spans="1:11">
      <c r="A31">
        <v>32</v>
      </c>
      <c r="B31" t="s">
        <v>29</v>
      </c>
      <c r="C31" s="1">
        <v>1042065</v>
      </c>
      <c r="D31">
        <v>30.5</v>
      </c>
      <c r="E31" s="1">
        <f t="shared" si="0"/>
        <v>317830</v>
      </c>
      <c r="F31">
        <v>66.599999999999994</v>
      </c>
      <c r="G31" s="1">
        <f t="shared" si="1"/>
        <v>694015</v>
      </c>
      <c r="H31">
        <v>28.2</v>
      </c>
      <c r="I31" s="1">
        <f t="shared" si="2"/>
        <v>293862</v>
      </c>
      <c r="J31">
        <v>5.3</v>
      </c>
      <c r="K31" s="1">
        <f t="shared" si="3"/>
        <v>55229</v>
      </c>
    </row>
    <row r="32" spans="1:11">
      <c r="A32">
        <v>33</v>
      </c>
      <c r="B32" t="s">
        <v>30</v>
      </c>
      <c r="C32" s="1">
        <v>517615</v>
      </c>
      <c r="D32">
        <v>27.3</v>
      </c>
      <c r="E32" s="1">
        <f t="shared" si="0"/>
        <v>141309</v>
      </c>
      <c r="F32">
        <v>68.400000000000006</v>
      </c>
      <c r="G32" s="1">
        <f t="shared" si="1"/>
        <v>354049</v>
      </c>
      <c r="H32">
        <v>26.2</v>
      </c>
      <c r="I32" s="1">
        <f t="shared" si="2"/>
        <v>135615</v>
      </c>
      <c r="J32">
        <v>5.4</v>
      </c>
      <c r="K32" s="1">
        <f t="shared" si="3"/>
        <v>27951</v>
      </c>
    </row>
    <row r="33" spans="1:11">
      <c r="A33">
        <v>34</v>
      </c>
      <c r="B33" t="s">
        <v>31</v>
      </c>
      <c r="C33" s="1">
        <v>3187963</v>
      </c>
      <c r="D33">
        <v>33.200000000000003</v>
      </c>
      <c r="E33" s="1">
        <f t="shared" si="0"/>
        <v>1058404</v>
      </c>
      <c r="F33">
        <v>63.1</v>
      </c>
      <c r="G33" s="1">
        <f t="shared" si="1"/>
        <v>2011605</v>
      </c>
      <c r="H33">
        <v>36</v>
      </c>
      <c r="I33" s="1">
        <f t="shared" si="2"/>
        <v>1147667</v>
      </c>
      <c r="J33">
        <v>0.9</v>
      </c>
      <c r="K33" s="1">
        <f t="shared" si="3"/>
        <v>28692</v>
      </c>
    </row>
    <row r="34" spans="1:11">
      <c r="A34">
        <v>35</v>
      </c>
      <c r="B34" t="s">
        <v>32</v>
      </c>
      <c r="C34" s="1">
        <v>761797</v>
      </c>
      <c r="D34">
        <v>29.8</v>
      </c>
      <c r="E34" s="1">
        <f t="shared" si="0"/>
        <v>227016</v>
      </c>
      <c r="F34">
        <v>68.599999999999994</v>
      </c>
      <c r="G34" s="1">
        <f t="shared" si="1"/>
        <v>522593</v>
      </c>
      <c r="H34">
        <v>15.1</v>
      </c>
      <c r="I34" s="1">
        <f t="shared" si="2"/>
        <v>115031</v>
      </c>
      <c r="J34">
        <v>16.3</v>
      </c>
      <c r="K34" s="1">
        <f t="shared" si="3"/>
        <v>124173</v>
      </c>
    </row>
    <row r="35" spans="1:11">
      <c r="A35">
        <v>36</v>
      </c>
      <c r="B35" t="s">
        <v>33</v>
      </c>
      <c r="C35" s="1">
        <v>7233694</v>
      </c>
      <c r="D35">
        <v>29.8</v>
      </c>
      <c r="E35" s="1">
        <f t="shared" si="0"/>
        <v>2155641</v>
      </c>
      <c r="F35">
        <v>46.5</v>
      </c>
      <c r="G35" s="1">
        <f t="shared" si="1"/>
        <v>3363668</v>
      </c>
      <c r="H35">
        <v>51.4</v>
      </c>
      <c r="I35" s="1">
        <f t="shared" si="2"/>
        <v>3718119</v>
      </c>
      <c r="J35">
        <v>2.1</v>
      </c>
      <c r="K35" s="1">
        <f t="shared" si="3"/>
        <v>151908</v>
      </c>
    </row>
    <row r="36" spans="1:11">
      <c r="A36">
        <v>37</v>
      </c>
      <c r="B36" t="s">
        <v>34</v>
      </c>
      <c r="C36" s="1">
        <v>3843745</v>
      </c>
      <c r="D36">
        <v>31</v>
      </c>
      <c r="E36" s="1">
        <f t="shared" si="0"/>
        <v>1191561</v>
      </c>
      <c r="F36">
        <v>69.599999999999994</v>
      </c>
      <c r="G36" s="1">
        <f t="shared" si="1"/>
        <v>2675247</v>
      </c>
      <c r="H36">
        <v>17.7</v>
      </c>
      <c r="I36" s="1">
        <f t="shared" si="2"/>
        <v>680343</v>
      </c>
      <c r="J36">
        <v>12.7</v>
      </c>
      <c r="K36" s="1">
        <f t="shared" si="3"/>
        <v>488156</v>
      </c>
    </row>
    <row r="37" spans="1:11">
      <c r="A37">
        <v>38</v>
      </c>
      <c r="B37" t="s">
        <v>35</v>
      </c>
      <c r="C37" s="1">
        <v>313475</v>
      </c>
      <c r="D37">
        <v>28.2</v>
      </c>
      <c r="E37" s="1">
        <f t="shared" si="0"/>
        <v>88400</v>
      </c>
      <c r="F37">
        <v>64.400000000000006</v>
      </c>
      <c r="G37" s="1">
        <f t="shared" si="1"/>
        <v>201878</v>
      </c>
      <c r="H37">
        <v>29.1</v>
      </c>
      <c r="I37" s="1">
        <f t="shared" si="2"/>
        <v>91221</v>
      </c>
      <c r="J37">
        <v>6.6</v>
      </c>
      <c r="K37" s="1">
        <f t="shared" si="3"/>
        <v>20689</v>
      </c>
    </row>
    <row r="38" spans="1:11">
      <c r="A38">
        <v>39</v>
      </c>
      <c r="B38" t="s">
        <v>36</v>
      </c>
      <c r="C38" s="1">
        <v>4606655</v>
      </c>
      <c r="D38">
        <v>29.6</v>
      </c>
      <c r="E38" s="1">
        <f t="shared" si="0"/>
        <v>1363570</v>
      </c>
      <c r="F38">
        <v>74.7</v>
      </c>
      <c r="G38" s="1">
        <f t="shared" si="1"/>
        <v>3441171</v>
      </c>
      <c r="H38">
        <v>21.9</v>
      </c>
      <c r="I38" s="1">
        <f t="shared" si="2"/>
        <v>1008857</v>
      </c>
      <c r="J38">
        <v>3.4</v>
      </c>
      <c r="K38" s="1">
        <f t="shared" si="3"/>
        <v>156626</v>
      </c>
    </row>
    <row r="39" spans="1:11">
      <c r="A39">
        <v>40</v>
      </c>
      <c r="B39" t="s">
        <v>37</v>
      </c>
      <c r="C39" s="1">
        <v>1465951</v>
      </c>
      <c r="D39">
        <v>32.5</v>
      </c>
      <c r="E39" s="1">
        <f t="shared" si="0"/>
        <v>476434</v>
      </c>
      <c r="F39">
        <v>76.5</v>
      </c>
      <c r="G39" s="1">
        <f t="shared" si="1"/>
        <v>1121453</v>
      </c>
      <c r="H39">
        <v>15.2</v>
      </c>
      <c r="I39" s="1">
        <f t="shared" si="2"/>
        <v>222825</v>
      </c>
      <c r="J39">
        <v>8.1999999999999993</v>
      </c>
      <c r="K39" s="1">
        <f t="shared" si="3"/>
        <v>120208</v>
      </c>
    </row>
    <row r="40" spans="1:11">
      <c r="A40">
        <v>41</v>
      </c>
      <c r="B40" t="s">
        <v>38</v>
      </c>
      <c r="C40" s="1">
        <v>1553205</v>
      </c>
      <c r="D40">
        <v>28.3</v>
      </c>
      <c r="E40" s="1">
        <f t="shared" si="0"/>
        <v>439557</v>
      </c>
      <c r="F40">
        <v>67.900000000000006</v>
      </c>
      <c r="G40" s="1">
        <f t="shared" si="1"/>
        <v>1054626</v>
      </c>
      <c r="H40">
        <v>24</v>
      </c>
      <c r="I40" s="1">
        <f t="shared" si="2"/>
        <v>372769</v>
      </c>
      <c r="J40">
        <v>8.1</v>
      </c>
      <c r="K40" s="1">
        <f t="shared" si="3"/>
        <v>125810</v>
      </c>
    </row>
    <row r="41" spans="1:11">
      <c r="A41">
        <v>42</v>
      </c>
      <c r="B41" t="s">
        <v>39</v>
      </c>
      <c r="C41" s="1">
        <v>4956037</v>
      </c>
      <c r="D41">
        <v>28.2</v>
      </c>
      <c r="E41" s="1">
        <f t="shared" si="0"/>
        <v>1397602</v>
      </c>
      <c r="F41">
        <v>76.7</v>
      </c>
      <c r="G41" s="1">
        <f t="shared" si="1"/>
        <v>3801280</v>
      </c>
      <c r="H41">
        <v>19.7</v>
      </c>
      <c r="I41" s="1">
        <f t="shared" si="2"/>
        <v>976339</v>
      </c>
      <c r="J41">
        <v>3.6</v>
      </c>
      <c r="K41" s="1">
        <f t="shared" si="3"/>
        <v>178417</v>
      </c>
    </row>
    <row r="42" spans="1:11">
      <c r="A42">
        <v>44</v>
      </c>
      <c r="B42" t="s">
        <v>40</v>
      </c>
      <c r="C42" s="1">
        <v>407484</v>
      </c>
      <c r="D42">
        <v>28.7</v>
      </c>
      <c r="E42" s="1">
        <f t="shared" si="0"/>
        <v>116948</v>
      </c>
      <c r="F42">
        <v>58.7</v>
      </c>
      <c r="G42" s="1">
        <f t="shared" si="1"/>
        <v>239193</v>
      </c>
      <c r="H42">
        <v>40.4</v>
      </c>
      <c r="I42" s="1">
        <f t="shared" si="2"/>
        <v>164624</v>
      </c>
      <c r="J42">
        <v>0.9</v>
      </c>
      <c r="K42" s="1">
        <f t="shared" si="3"/>
        <v>3667</v>
      </c>
    </row>
    <row r="43" spans="1:11">
      <c r="A43">
        <v>45</v>
      </c>
      <c r="B43" t="s">
        <v>41</v>
      </c>
      <c r="C43" s="1">
        <v>1857768</v>
      </c>
      <c r="D43">
        <v>29.6</v>
      </c>
      <c r="E43" s="1">
        <f t="shared" si="0"/>
        <v>549899</v>
      </c>
      <c r="F43">
        <v>68.400000000000006</v>
      </c>
      <c r="G43" s="1">
        <f t="shared" si="1"/>
        <v>1270713</v>
      </c>
      <c r="H43">
        <v>15.5</v>
      </c>
      <c r="I43" s="1">
        <f t="shared" si="2"/>
        <v>287954</v>
      </c>
      <c r="J43">
        <v>16.100000000000001</v>
      </c>
      <c r="K43" s="1">
        <f t="shared" si="3"/>
        <v>299101</v>
      </c>
    </row>
    <row r="44" spans="1:11">
      <c r="A44">
        <v>46</v>
      </c>
      <c r="B44" t="s">
        <v>42</v>
      </c>
      <c r="C44" s="1">
        <v>339437</v>
      </c>
      <c r="D44">
        <v>30.2</v>
      </c>
      <c r="E44" s="1">
        <f t="shared" si="0"/>
        <v>102510</v>
      </c>
      <c r="F44">
        <v>72.8</v>
      </c>
      <c r="G44" s="1">
        <f t="shared" si="1"/>
        <v>247110</v>
      </c>
      <c r="H44">
        <v>18.7</v>
      </c>
      <c r="I44" s="1">
        <f t="shared" si="2"/>
        <v>63475</v>
      </c>
      <c r="J44">
        <v>8.5</v>
      </c>
      <c r="K44" s="1">
        <f t="shared" si="3"/>
        <v>28852</v>
      </c>
    </row>
    <row r="45" spans="1:11">
      <c r="A45">
        <v>47</v>
      </c>
      <c r="B45" t="s">
        <v>43</v>
      </c>
      <c r="C45" s="1">
        <v>2530260</v>
      </c>
      <c r="D45">
        <v>30.8</v>
      </c>
      <c r="E45" s="1">
        <f t="shared" si="0"/>
        <v>779320</v>
      </c>
      <c r="F45">
        <v>73</v>
      </c>
      <c r="G45" s="1">
        <f t="shared" si="1"/>
        <v>1847090</v>
      </c>
      <c r="H45">
        <v>18.100000000000001</v>
      </c>
      <c r="I45" s="1">
        <f t="shared" si="2"/>
        <v>457977</v>
      </c>
      <c r="J45">
        <v>8.9</v>
      </c>
      <c r="K45" s="1">
        <f t="shared" si="3"/>
        <v>225193</v>
      </c>
    </row>
    <row r="46" spans="1:11">
      <c r="A46">
        <v>48</v>
      </c>
      <c r="B46" t="s">
        <v>44</v>
      </c>
      <c r="C46" s="1">
        <v>9421412</v>
      </c>
      <c r="D46">
        <v>37</v>
      </c>
      <c r="E46" s="1">
        <f t="shared" si="0"/>
        <v>3485922</v>
      </c>
      <c r="F46">
        <v>69</v>
      </c>
      <c r="G46" s="1">
        <f t="shared" si="1"/>
        <v>6500774</v>
      </c>
      <c r="H46">
        <v>24.4</v>
      </c>
      <c r="I46" s="1">
        <f t="shared" si="2"/>
        <v>2298825</v>
      </c>
      <c r="J46">
        <v>6.6</v>
      </c>
      <c r="K46" s="1">
        <f t="shared" si="3"/>
        <v>621813</v>
      </c>
    </row>
    <row r="47" spans="1:11">
      <c r="A47">
        <v>49</v>
      </c>
      <c r="B47" t="s">
        <v>45</v>
      </c>
      <c r="C47" s="1">
        <v>930980</v>
      </c>
      <c r="D47">
        <v>41.1</v>
      </c>
      <c r="E47" s="1">
        <f t="shared" si="0"/>
        <v>382633</v>
      </c>
      <c r="F47">
        <v>75.8</v>
      </c>
      <c r="G47" s="1">
        <f t="shared" si="1"/>
        <v>705683</v>
      </c>
      <c r="H47">
        <v>21</v>
      </c>
      <c r="I47" s="1">
        <f t="shared" si="2"/>
        <v>195506</v>
      </c>
      <c r="J47">
        <v>3.2</v>
      </c>
      <c r="K47" s="1">
        <f t="shared" si="3"/>
        <v>29791</v>
      </c>
    </row>
    <row r="48" spans="1:11">
      <c r="A48">
        <v>50</v>
      </c>
      <c r="B48" t="s">
        <v>46</v>
      </c>
      <c r="C48" s="1">
        <v>254865</v>
      </c>
      <c r="D48">
        <v>25.3</v>
      </c>
      <c r="E48" s="1">
        <f t="shared" si="0"/>
        <v>64481</v>
      </c>
      <c r="F48">
        <v>68.900000000000006</v>
      </c>
      <c r="G48" s="1">
        <f t="shared" si="1"/>
        <v>175602</v>
      </c>
      <c r="H48">
        <v>23.7</v>
      </c>
      <c r="I48" s="1">
        <f t="shared" si="2"/>
        <v>60403</v>
      </c>
      <c r="J48">
        <v>7.4</v>
      </c>
      <c r="K48" s="1">
        <f t="shared" si="3"/>
        <v>18860</v>
      </c>
    </row>
    <row r="49" spans="1:11">
      <c r="A49">
        <v>51</v>
      </c>
      <c r="B49" t="s">
        <v>47</v>
      </c>
      <c r="C49" s="1">
        <v>3106895</v>
      </c>
      <c r="D49">
        <v>31.8</v>
      </c>
      <c r="E49" s="1">
        <f t="shared" si="0"/>
        <v>987993</v>
      </c>
      <c r="F49">
        <v>73.099999999999994</v>
      </c>
      <c r="G49" s="1">
        <f t="shared" si="1"/>
        <v>2271140</v>
      </c>
      <c r="H49">
        <v>22.4</v>
      </c>
      <c r="I49" s="1">
        <f t="shared" si="2"/>
        <v>695944</v>
      </c>
      <c r="J49">
        <v>4.5</v>
      </c>
      <c r="K49" s="1">
        <f t="shared" si="3"/>
        <v>139810</v>
      </c>
    </row>
    <row r="50" spans="1:11">
      <c r="A50">
        <v>53</v>
      </c>
      <c r="B50" t="s">
        <v>48</v>
      </c>
      <c r="C50" s="1">
        <v>2728573</v>
      </c>
      <c r="D50">
        <v>30.7</v>
      </c>
      <c r="E50" s="1">
        <f t="shared" si="0"/>
        <v>837672</v>
      </c>
      <c r="F50">
        <v>67.7</v>
      </c>
      <c r="G50" s="1">
        <f t="shared" si="1"/>
        <v>1847244</v>
      </c>
      <c r="H50">
        <v>25.9</v>
      </c>
      <c r="I50" s="1">
        <f t="shared" si="2"/>
        <v>706700</v>
      </c>
      <c r="J50">
        <v>6.4</v>
      </c>
      <c r="K50" s="1">
        <f t="shared" si="3"/>
        <v>174629</v>
      </c>
    </row>
    <row r="51" spans="1:11">
      <c r="A51">
        <v>54</v>
      </c>
      <c r="B51" t="s">
        <v>49</v>
      </c>
      <c r="C51" s="1">
        <v>734536</v>
      </c>
      <c r="D51">
        <v>27.5</v>
      </c>
      <c r="E51" s="1">
        <f t="shared" si="0"/>
        <v>201997</v>
      </c>
      <c r="F51">
        <v>74.3</v>
      </c>
      <c r="G51" s="1">
        <f t="shared" si="1"/>
        <v>545760</v>
      </c>
      <c r="H51">
        <v>11.5</v>
      </c>
      <c r="I51" s="1">
        <f t="shared" si="2"/>
        <v>84472</v>
      </c>
      <c r="J51">
        <v>14.2</v>
      </c>
      <c r="K51" s="1">
        <f t="shared" si="3"/>
        <v>104304</v>
      </c>
    </row>
    <row r="52" spans="1:11">
      <c r="A52">
        <v>55</v>
      </c>
      <c r="B52" t="s">
        <v>50</v>
      </c>
      <c r="C52" s="1">
        <v>2319538</v>
      </c>
      <c r="D52">
        <v>29</v>
      </c>
      <c r="E52" s="1">
        <f t="shared" si="0"/>
        <v>672666</v>
      </c>
      <c r="F52">
        <v>70.900000000000006</v>
      </c>
      <c r="G52" s="1">
        <f t="shared" si="1"/>
        <v>1644552</v>
      </c>
      <c r="H52">
        <v>26.2</v>
      </c>
      <c r="I52" s="1">
        <f t="shared" si="2"/>
        <v>607719</v>
      </c>
      <c r="J52">
        <v>2.9</v>
      </c>
      <c r="K52" s="1">
        <f t="shared" si="3"/>
        <v>67267</v>
      </c>
    </row>
    <row r="53" spans="1:11">
      <c r="A53">
        <v>56</v>
      </c>
      <c r="B53" t="s">
        <v>51</v>
      </c>
      <c r="C53" s="1">
        <v>228937</v>
      </c>
      <c r="D53">
        <v>30.1</v>
      </c>
      <c r="E53" s="1">
        <f t="shared" si="0"/>
        <v>68910</v>
      </c>
      <c r="F53">
        <v>71.3</v>
      </c>
      <c r="G53" s="1">
        <f t="shared" si="1"/>
        <v>163232</v>
      </c>
      <c r="H53">
        <v>15.3</v>
      </c>
      <c r="I53" s="1">
        <f t="shared" si="2"/>
        <v>35027</v>
      </c>
      <c r="J53">
        <v>13.5</v>
      </c>
      <c r="K53" s="1">
        <f t="shared" si="3"/>
        <v>30906</v>
      </c>
    </row>
    <row r="54" spans="1:11">
      <c r="A54">
        <v>72</v>
      </c>
      <c r="B54" t="s">
        <v>52</v>
      </c>
      <c r="C54" s="1">
        <v>1221851</v>
      </c>
      <c r="D54">
        <v>30.8</v>
      </c>
      <c r="E54" s="1">
        <f t="shared" si="0"/>
        <v>376330</v>
      </c>
      <c r="F54">
        <v>81.7</v>
      </c>
      <c r="G54" s="1">
        <f t="shared" si="1"/>
        <v>998252</v>
      </c>
      <c r="H54">
        <v>18.2</v>
      </c>
      <c r="I54" s="1">
        <f t="shared" si="2"/>
        <v>222377</v>
      </c>
      <c r="J54">
        <v>0.2</v>
      </c>
      <c r="K54" s="1">
        <f t="shared" si="3"/>
        <v>2444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households_us_and_states.csv</vt:lpstr>
    </vt:vector>
  </TitlesOfParts>
  <Company>Time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Inc</dc:creator>
  <cp:lastModifiedBy>Time Inc</cp:lastModifiedBy>
  <dcterms:created xsi:type="dcterms:W3CDTF">2016-12-19T18:21:12Z</dcterms:created>
  <dcterms:modified xsi:type="dcterms:W3CDTF">2016-12-19T18:31:35Z</dcterms:modified>
</cp:coreProperties>
</file>