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titouanmillet/Library/Mobile Documents/com~apple~CloudDocs/IPSA/Cours/Aéro_5/PMI/PMI_GuideIPSA/"/>
    </mc:Choice>
  </mc:AlternateContent>
  <xr:revisionPtr revIDLastSave="0" documentId="13_ncr:1_{6A57A417-1A51-434B-9B72-36EAC124F468}" xr6:coauthVersionLast="47" xr6:coauthVersionMax="47" xr10:uidLastSave="{00000000-0000-0000-0000-000000000000}"/>
  <bookViews>
    <workbookView xWindow="0" yWindow="0" windowWidth="35840" windowHeight="224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1" l="1"/>
  <c r="R10" i="1"/>
  <c r="R11" i="1"/>
  <c r="R12" i="1"/>
  <c r="R13" i="1"/>
  <c r="R14" i="1"/>
  <c r="R15" i="1"/>
  <c r="R16" i="1"/>
  <c r="R4" i="1"/>
  <c r="R5" i="1"/>
  <c r="R6" i="1"/>
  <c r="R7" i="1"/>
  <c r="R8" i="1"/>
  <c r="R3" i="1"/>
  <c r="R2" i="1"/>
</calcChain>
</file>

<file path=xl/sharedStrings.xml><?xml version="1.0" encoding="utf-8"?>
<sst xmlns="http://schemas.openxmlformats.org/spreadsheetml/2006/main" count="133" uniqueCount="114">
  <si>
    <t>Id</t>
  </si>
  <si>
    <t>Heure de début</t>
  </si>
  <si>
    <t>Heure de fin</t>
  </si>
  <si>
    <t>Adresse de messagerie</t>
  </si>
  <si>
    <t>Nom</t>
  </si>
  <si>
    <t>Nom de l'asso</t>
  </si>
  <si>
    <t>Descriptif</t>
  </si>
  <si>
    <t>Feedback - Descriptif</t>
  </si>
  <si>
    <t>Domaine d'activité</t>
  </si>
  <si>
    <t>Projet déjà réalisé</t>
  </si>
  <si>
    <t>Localisation (Numéro de Salle)</t>
  </si>
  <si>
    <t>Référents (NOM - Prénom)</t>
  </si>
  <si>
    <t>Partenaire / Sponsors</t>
  </si>
  <si>
    <t>Logo de l'asso</t>
  </si>
  <si>
    <t>yanis.ben-simon@ipsa.fr</t>
  </si>
  <si>
    <t>Yanis Ben simon</t>
  </si>
  <si>
    <t>BDE LUN'AIR</t>
  </si>
  <si>
    <t>organisation d'événement a but non lucratif au sein de l'école</t>
  </si>
  <si>
    <t>.</t>
  </si>
  <si>
    <t xml:space="preserve">soirée d'intégration, WEI, soirée halloween </t>
  </si>
  <si>
    <t>GALA / création d'événement dans l'école.</t>
  </si>
  <si>
    <t xml:space="preserve">Local BDE </t>
  </si>
  <si>
    <t>MATHIEU Faustine</t>
  </si>
  <si>
    <t>lydia / konnect group</t>
  </si>
  <si>
    <t>https://ipsafr-my.sharepoint.com/personal/titouan_millet_ipsa_fr/Documents/Applications/Microsoft%20Forms/Collecte%20des%20informations%20Assos%20IPSA/Question/Logo%20e%CC%81criture%20fond_Yanis%20Ben%20simon.png</t>
  </si>
  <si>
    <t>tristan.potier@ipsa.fr</t>
  </si>
  <si>
    <t>Tristan Potier</t>
  </si>
  <si>
    <t>I-Tech</t>
  </si>
  <si>
    <t>I-Tech est spécialisé dans l’impression 3D et l’étude des différents systèmes automatisés mécaniques.</t>
  </si>
  <si>
    <t>Associaciation technologique de l'IPSA</t>
  </si>
  <si>
    <t>-Projet Cerceuil
-Projet Borne arcade 
-Projet Mirroir infini
-Projet Caddie
-Projet Fontaine stroboscopique</t>
  </si>
  <si>
    <t>-Projet MBDA
-Projet Chambre à brouillard en coopération avec l'observatoire de Paris
-Projet Maquette IPSA
-Projet Flipper
-Projet Recycleur de PLA</t>
  </si>
  <si>
    <t>B002</t>
  </si>
  <si>
    <t>Bourset Sélène</t>
  </si>
  <si>
    <t>N/A</t>
  </si>
  <si>
    <t>https://ipsafr-my.sharepoint.com/personal/titouan_millet_ipsa_fr/Documents/Applications/Microsoft%20Forms/Collecte%20des%20informations%20Assos%20IPSA/Question/itech_Tristan%20Potier.png</t>
  </si>
  <si>
    <t>lea.dubrunfaut@ipsa.fr</t>
  </si>
  <si>
    <t>Léa Dubrunfaut</t>
  </si>
  <si>
    <t>IPSA Flight</t>
  </si>
  <si>
    <t>Association de création de simulateurs de vol</t>
  </si>
  <si>
    <t>Aéronautique</t>
  </si>
  <si>
    <t xml:space="preserve">- Boeing 777 échelle 1:1
- Airbus A320
- Simulateurs récréatifs : Alpha One et Bravo Two (à partir de simulateurs récupérés du Musée de l'Air et de l'Espace)
</t>
  </si>
  <si>
    <t xml:space="preserve">- Rafale (à partir de simulateurs récupérés du Musée de l'Air et de l'Espace)
- Mirage F1
</t>
  </si>
  <si>
    <t>Local L016</t>
  </si>
  <si>
    <t>Président : Yanis LARGERON; Vice-président : Alban JOLY; Secrétaire : Charles BOILEAU; Trésorier: Théo BULTOT</t>
  </si>
  <si>
    <t>Association des Amis du Musée Safran (AAMS)</t>
  </si>
  <si>
    <t>https://ipsafr-my.sharepoint.com/personal/titouan_millet_ipsa_fr/Documents/Applications/Microsoft%20Forms/Collecte%20des%20informations%20Assos%20IPSA/Question/Logo%20IPSA_L%C3%A9a%20Dubrunfaut.png</t>
  </si>
  <si>
    <t>geoffroy.bisig@ipsa.fr</t>
  </si>
  <si>
    <t>Geoffroy Bisig</t>
  </si>
  <si>
    <t>SCRYPT</t>
  </si>
  <si>
    <t>Association de robotique et IA</t>
  </si>
  <si>
    <t>programmation, IA</t>
  </si>
  <si>
    <t>Projet big brain (bot intéractif avec les étudiants sur le hub discord de l'IPSA)
Projet GOPIGO (projet d'introduction à python effectué chaque année pour découvrir le langage)</t>
  </si>
  <si>
    <t>Projet drone (programmation sur drone et création d'une ia de reconnaissance visuelle)
Projet Jetson (création d'un bras robotisé pour suivre une cible donnée)</t>
  </si>
  <si>
    <t>L020</t>
  </si>
  <si>
    <t>BISIG Geoffroy</t>
  </si>
  <si>
    <t>Partenariat avec Parrot pour le projet drone</t>
  </si>
  <si>
    <t>https://ipsafr-my.sharepoint.com/personal/titouan_millet_ipsa_fr/Documents/Applications/Microsoft%20Forms/Collecte%20des%20informations%20Assos%20IPSA/Question/scrypt_Geoffroy%20Bisig.jpg</t>
  </si>
  <si>
    <t>pierre-marie.aoun@ipsa.fr</t>
  </si>
  <si>
    <t>Pierre marie Aoun</t>
  </si>
  <si>
    <t>Ips'airsoft</t>
  </si>
  <si>
    <t xml:space="preserve">Simulation militaire avec réplique </t>
  </si>
  <si>
    <t>Sport</t>
  </si>
  <si>
    <t xml:space="preserve">Stand de tir </t>
  </si>
  <si>
    <t xml:space="preserve">Développement de drones
creation d'une réplique </t>
  </si>
  <si>
    <t>B005</t>
  </si>
  <si>
    <t>Aoun Pierre , Zahlen Lea , De Saint Exupery Louis, Bataille Paul,Mercanton Charly</t>
  </si>
  <si>
    <t>-</t>
  </si>
  <si>
    <t>https://ipsafr-my.sharepoint.com/personal/titouan_millet_ipsa_fr/Documents/Applications/Microsoft%20Forms/Collecte%20des%20informations%20Assos%20IPSA/Question/LOGO_Pierre%20marie%20Aoun.jpg</t>
  </si>
  <si>
    <t>yahia.taia@ipsa.fr</t>
  </si>
  <si>
    <t>Yahia Taia</t>
  </si>
  <si>
    <t>AéroIPSA</t>
  </si>
  <si>
    <t>Depuis plus de 30 ans, AéroIPSA, association étudiante de l’école d’ingénieurs IPSA, conçoit et réalise entièrement des projets fonctionnels en rapport avec le secteur aérospatial. Elle rassemble des étudiants autour de projets, principalement de lanceurs, mais aussi de Cansats (micro-satellites). Cela leur permet d’appliquer les notions apprises durant leur cursus au profit d'un projet d'envergure et d’acquérir au passage les compétences nécessaires dans leur futur métier d'ingénieur.</t>
  </si>
  <si>
    <t>Astro modélisme</t>
  </si>
  <si>
    <t>l'année dernière (2023-2024) on a réalisé
- 2 Fusex : EOLE et SP-01
- 3 Minifs : ARCTURUS, HORUS, WHAITIRI
- 1 Cansat SPLAT'IPS
avec plusieurs fusex (fusées expérimentales), Minif (mini fusées) et Cansats chaque année. (plus de détails sur https://www.aeroipsa.com/catalogue)</t>
  </si>
  <si>
    <t>- 3 Fusex : ARDAN, MROM et AMON
- 3 Minifs : PRISMA, SKYDIVE et HORIZON
- 1 Cansat : ALBA
(plus de détails sur https://www.aeroipsa.com/en-cours)</t>
  </si>
  <si>
    <t>Local à coté de l'accueil</t>
  </si>
  <si>
    <t>TAIA Yahia</t>
  </si>
  <si>
    <t>CNES et Planète sciences</t>
  </si>
  <si>
    <t>https://ipsafr-my.sharepoint.com/personal/titouan_millet_ipsa_fr/Documents/Applications/Microsoft%20Forms/Collecte%20des%20informations%20Assos%20IPSA/Question/Logo_Alpha2_Yahia%20Taia.png</t>
  </si>
  <si>
    <t>nathan.launay@ipsa.fr</t>
  </si>
  <si>
    <t>Nathan Launay</t>
  </si>
  <si>
    <t>Dreamage IPSA</t>
  </si>
  <si>
    <t>Asso photos</t>
  </si>
  <si>
    <t>Photos</t>
  </si>
  <si>
    <t>Participer aux évènements des autres assos et de l'école</t>
  </si>
  <si>
    <t>Développer une "branche" consacrée au spotting (photos d'avions)</t>
  </si>
  <si>
    <t>LAUNAY Nathan</t>
  </si>
  <si>
    <t>IPSA</t>
  </si>
  <si>
    <t>https://ipsafr-my.sharepoint.com/personal/titouan_millet_ipsa_fr/Documents/Applications/Microsoft%20Forms/Collecte%20des%20informations%20Assos%20IPSA/Question/Logo_Dreamage_4_Nathan%20Launay.png</t>
  </si>
  <si>
    <t>Projet en cours</t>
  </si>
  <si>
    <t>bde</t>
  </si>
  <si>
    <t>Itech_B002</t>
  </si>
  <si>
    <t>flight</t>
  </si>
  <si>
    <t>lab_scrypt_L020</t>
  </si>
  <si>
    <t>bd_kart_airsoft_dreamage_B005</t>
  </si>
  <si>
    <t>Code asso</t>
  </si>
  <si>
    <t>email</t>
  </si>
  <si>
    <t>faustine.mathieu@ipsa.fr</t>
  </si>
  <si>
    <t>selene.boursier@ipsa.fr</t>
  </si>
  <si>
    <t>yanis.largeron@ipsa.fr</t>
  </si>
  <si>
    <t>yahia.taia@ipas.fr</t>
  </si>
  <si>
    <t>aeroIPSA</t>
  </si>
  <si>
    <t>Logo_web</t>
  </si>
  <si>
    <t>titouan.millet@ipsa.fr</t>
  </si>
  <si>
    <t>Titouan MILLET</t>
  </si>
  <si>
    <t>KART</t>
  </si>
  <si>
    <t>AeroRC</t>
  </si>
  <si>
    <t>BDI</t>
  </si>
  <si>
    <t>BDJ</t>
  </si>
  <si>
    <t>Laboratoire de Drone</t>
  </si>
  <si>
    <t>Laboratoire de Elec</t>
  </si>
  <si>
    <t>Laboratoire LEMA</t>
  </si>
  <si>
    <t>Laboratoire Thermo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</si>
</sst>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Cambria"/>
      <family val="1"/>
    </font>
    <font>
      <u/>
      <sz val="11"/>
      <color theme="10"/>
      <name val="Cambria"/>
      <family val="1"/>
    </font>
    <font>
      <sz val="11"/>
      <color rgb="FF000000"/>
      <name val="Cambria"/>
      <family val="1"/>
    </font>
  </fonts>
  <fills count="3">
    <fill>
      <patternFill patternType="none"/>
    </fill>
    <fill>
      <patternFill patternType="gray125"/>
    </fill>
    <fill>
      <patternFill patternType="solid">
        <fgColor rgb="FFDDEBF7"/>
        <bgColor rgb="FFDDEBF7"/>
      </patternFill>
    </fill>
  </fills>
  <borders count="2">
    <border>
      <left/>
      <right/>
      <top/>
      <bottom/>
      <diagonal/>
    </border>
    <border>
      <left/>
      <right/>
      <top style="thin">
        <color rgb="FF9BC2E6"/>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8">
    <xf numFmtId="0" fontId="0" fillId="0" borderId="0" xfId="0"/>
    <xf numFmtId="49" fontId="3" fillId="0" borderId="0" xfId="2" applyNumberFormat="1" applyFont="1" applyAlignment="1">
      <alignment horizontal="center" vertical="center" wrapText="1"/>
    </xf>
    <xf numFmtId="49" fontId="3" fillId="2" borderId="0" xfId="2" applyNumberFormat="1" applyFont="1" applyFill="1" applyAlignment="1">
      <alignment horizontal="center" vertical="center" wrapText="1"/>
    </xf>
    <xf numFmtId="0" fontId="0" fillId="0" borderId="0" xfId="0" applyAlignment="1">
      <alignment wrapText="1"/>
    </xf>
    <xf numFmtId="0" fontId="2" fillId="0" borderId="0" xfId="0" applyFont="1" applyAlignment="1">
      <alignment horizontal="center" vertical="center" wrapText="1"/>
    </xf>
    <xf numFmtId="22" fontId="2" fillId="0" borderId="0" xfId="0" applyNumberFormat="1" applyFont="1" applyAlignment="1">
      <alignment horizontal="center" vertical="center" wrapText="1"/>
    </xf>
    <xf numFmtId="0" fontId="2" fillId="0" borderId="0" xfId="0" quotePrefix="1" applyFont="1" applyAlignment="1">
      <alignment horizontal="center" vertical="center" wrapText="1"/>
    </xf>
    <xf numFmtId="0" fontId="3" fillId="0" borderId="0" xfId="1" applyFont="1" applyAlignment="1">
      <alignment horizontal="center" vertical="center" wrapText="1"/>
    </xf>
    <xf numFmtId="49" fontId="3" fillId="0" borderId="0" xfId="1" applyNumberFormat="1" applyFont="1" applyAlignment="1">
      <alignment horizontal="center" vertical="center" wrapText="1"/>
    </xf>
    <xf numFmtId="49" fontId="2"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22" fontId="4"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0" fontId="4" fillId="2" borderId="0" xfId="0" applyNumberFormat="1" applyFont="1" applyFill="1" applyAlignment="1">
      <alignment horizontal="center" vertical="center" wrapText="1"/>
    </xf>
    <xf numFmtId="22" fontId="4" fillId="2" borderId="1" xfId="0" applyNumberFormat="1" applyFont="1" applyFill="1" applyBorder="1" applyAlignment="1">
      <alignment horizontal="center" vertical="center" wrapText="1"/>
    </xf>
    <xf numFmtId="49" fontId="4" fillId="2" borderId="0" xfId="0" applyNumberFormat="1" applyFont="1" applyFill="1" applyAlignment="1">
      <alignment horizontal="center" vertical="center" wrapText="1"/>
    </xf>
    <xf numFmtId="0" fontId="4" fillId="0" borderId="1"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cellXfs>
  <cellStyles count="3">
    <cellStyle name="Hyperlink" xfId="1" xr:uid="{00000000-000B-0000-0000-000008000000}"/>
    <cellStyle name="Lien hypertexte" xfId="2" builtinId="8"/>
    <cellStyle name="Normal" xfId="0" builtinId="0"/>
  </cellStyles>
  <dxfs count="19">
    <dxf>
      <font>
        <b val="0"/>
        <strike val="0"/>
        <outline val="0"/>
        <shadow val="0"/>
        <vertAlign val="baseline"/>
        <sz val="11"/>
        <name val="Cambria"/>
        <family val="1"/>
        <scheme val="none"/>
      </font>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numFmt numFmtId="30" formatCode="@"/>
      <alignment horizontal="center" vertical="center" textRotation="0" wrapText="1" indent="0" justifyLastLine="0" shrinkToFit="0" readingOrder="0"/>
    </dxf>
    <dxf>
      <font>
        <b val="0"/>
        <strike val="0"/>
        <outline val="0"/>
        <shadow val="0"/>
        <vertAlign val="baseline"/>
        <sz val="11"/>
        <name val="Cambria"/>
        <family val="1"/>
        <scheme val="none"/>
      </font>
      <alignment horizontal="center" vertical="center" textRotation="0" wrapText="1" indent="0" justifyLastLine="0" shrinkToFit="0" readingOrder="0"/>
    </dxf>
    <dxf>
      <font>
        <b val="0"/>
        <strike val="0"/>
        <outline val="0"/>
        <shadow val="0"/>
        <vertAlign val="baseline"/>
        <sz val="11"/>
        <name val="Cambria"/>
        <family val="1"/>
        <scheme val="none"/>
      </font>
      <alignment horizontal="center" vertical="center" textRotation="0" wrapText="1" indent="0" justifyLastLine="0" shrinkToFit="0" readingOrder="0"/>
    </dxf>
    <dxf>
      <font>
        <b val="0"/>
        <strike val="0"/>
        <outline val="0"/>
        <shadow val="0"/>
        <vertAlign val="baseline"/>
        <sz val="11"/>
        <name val="Cambria"/>
        <family val="1"/>
        <scheme val="none"/>
      </font>
      <numFmt numFmtId="0" formatCode="Genera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R16" totalsRowShown="0" dataDxfId="0">
  <autoFilter ref="A1:R16" xr:uid="{00000000-0009-0000-0100-000001000000}"/>
  <tableColumns count="18">
    <tableColumn id="1" xr3:uid="{00000000-0010-0000-0000-000001000000}" name="Id" dataDxfId="18">
      <extLst>
        <ext xmlns:xlmsforms="http://schemas.microsoft.com/office/spreadsheetml/2023/msForms" uri="{FCC71383-01E1-4257-9335-427F07BE8D7F}">
          <xlmsforms:question id="id"/>
        </ext>
      </extLst>
    </tableColumn>
    <tableColumn id="2" xr3:uid="{00000000-0010-0000-0000-000002000000}" name="Heure de début" dataDxfId="17">
      <extLst>
        <ext xmlns:xlmsforms="http://schemas.microsoft.com/office/spreadsheetml/2023/msForms" uri="{FCC71383-01E1-4257-9335-427F07BE8D7F}">
          <xlmsforms:question id="startDate"/>
        </ext>
      </extLst>
    </tableColumn>
    <tableColumn id="3" xr3:uid="{00000000-0010-0000-0000-000003000000}" name="Heure de fin" dataDxfId="16">
      <extLst>
        <ext xmlns:xlmsforms="http://schemas.microsoft.com/office/spreadsheetml/2023/msForms" uri="{FCC71383-01E1-4257-9335-427F07BE8D7F}">
          <xlmsforms:question id="submitDate"/>
        </ext>
      </extLst>
    </tableColumn>
    <tableColumn id="4" xr3:uid="{00000000-0010-0000-0000-000004000000}" name="Adresse de messagerie" dataDxfId="15">
      <extLst>
        <ext xmlns:xlmsforms="http://schemas.microsoft.com/office/spreadsheetml/2023/msForms" uri="{FCC71383-01E1-4257-9335-427F07BE8D7F}">
          <xlmsforms:question id="responder"/>
        </ext>
      </extLst>
    </tableColumn>
    <tableColumn id="5" xr3:uid="{00000000-0010-0000-0000-000005000000}" name="Nom" dataDxfId="14">
      <extLst>
        <ext xmlns:xlmsforms="http://schemas.microsoft.com/office/spreadsheetml/2023/msForms" uri="{FCC71383-01E1-4257-9335-427F07BE8D7F}">
          <xlmsforms:question id="responderName"/>
        </ext>
      </extLst>
    </tableColumn>
    <tableColumn id="9" xr3:uid="{00000000-0010-0000-0000-000009000000}" name="Nom de l'asso" dataDxfId="13">
      <extLst>
        <ext xmlns:xlmsforms="http://schemas.microsoft.com/office/spreadsheetml/2023/msForms" uri="{FCC71383-01E1-4257-9335-427F07BE8D7F}">
          <xlmsforms:question id="r642af433990d4d86a75a380c1967abd4"/>
        </ext>
      </extLst>
    </tableColumn>
    <tableColumn id="12" xr3:uid="{00000000-0010-0000-0000-00000C000000}" name="Descriptif" dataDxfId="12">
      <extLst>
        <ext xmlns:xlmsforms="http://schemas.microsoft.com/office/spreadsheetml/2023/msForms" uri="{FCC71383-01E1-4257-9335-427F07BE8D7F}">
          <xlmsforms:question id="r238085d69d114dc2bcec06104e02ee5b"/>
        </ext>
      </extLst>
    </tableColumn>
    <tableColumn id="14" xr3:uid="{00000000-0010-0000-0000-00000E000000}" name="Feedback - Descriptif" dataDxfId="11">
      <extLst>
        <ext xmlns:xlmsforms="http://schemas.microsoft.com/office/spreadsheetml/2023/msForms" uri="{FCC71383-01E1-4257-9335-427F07BE8D7F}">
          <xlmsforms:question id="r238085d69d114dc2bcec06104e02ee5b-Comment"/>
        </ext>
      </extLst>
    </tableColumn>
    <tableColumn id="15" xr3:uid="{00000000-0010-0000-0000-00000F000000}" name="Domaine d'activité" dataDxfId="10">
      <extLst>
        <ext xmlns:xlmsforms="http://schemas.microsoft.com/office/spreadsheetml/2023/msForms" uri="{FCC71383-01E1-4257-9335-427F07BE8D7F}">
          <xlmsforms:question id="rd3d33bc669cd4d6a969bf7d584bf93c3"/>
        </ext>
      </extLst>
    </tableColumn>
    <tableColumn id="18" xr3:uid="{00000000-0010-0000-0000-000012000000}" name="Projet déjà réalisé" dataDxfId="9">
      <extLst>
        <ext xmlns:xlmsforms="http://schemas.microsoft.com/office/spreadsheetml/2023/msForms" uri="{FCC71383-01E1-4257-9335-427F07BE8D7F}">
          <xlmsforms:question id="rceffff0584074342ba6fb9d05e68d575"/>
        </ext>
      </extLst>
    </tableColumn>
    <tableColumn id="21" xr3:uid="{00000000-0010-0000-0000-000015000000}" name="Projet en cours" dataDxfId="8">
      <extLst>
        <ext xmlns:xlmsforms="http://schemas.microsoft.com/office/spreadsheetml/2023/msForms" uri="{FCC71383-01E1-4257-9335-427F07BE8D7F}">
          <xlmsforms:question id="r04f59d0a8aa7440188225bdfd0587ce8"/>
        </ext>
      </extLst>
    </tableColumn>
    <tableColumn id="24" xr3:uid="{00000000-0010-0000-0000-000018000000}" name="Localisation (Numéro de Salle)" dataDxfId="7">
      <extLst>
        <ext xmlns:xlmsforms="http://schemas.microsoft.com/office/spreadsheetml/2023/msForms" uri="{FCC71383-01E1-4257-9335-427F07BE8D7F}">
          <xlmsforms:question id="r3b565daf54414424b1a130fdda6572a6"/>
        </ext>
      </extLst>
    </tableColumn>
    <tableColumn id="27" xr3:uid="{00000000-0010-0000-0000-00001B000000}" name="Référents (NOM - Prénom)" dataDxfId="6">
      <extLst>
        <ext xmlns:xlmsforms="http://schemas.microsoft.com/office/spreadsheetml/2023/msForms" uri="{FCC71383-01E1-4257-9335-427F07BE8D7F}">
          <xlmsforms:question id="rc106a9b1f08047049adbc62abc015211"/>
        </ext>
      </extLst>
    </tableColumn>
    <tableColumn id="30" xr3:uid="{00000000-0010-0000-0000-00001E000000}" name="Partenaire / Sponsors" dataDxfId="5">
      <extLst>
        <ext xmlns:xlmsforms="http://schemas.microsoft.com/office/spreadsheetml/2023/msForms" uri="{FCC71383-01E1-4257-9335-427F07BE8D7F}">
          <xlmsforms:question id="r6a270295c74e4c3f90b3453ce7c35338"/>
        </ext>
      </extLst>
    </tableColumn>
    <tableColumn id="33" xr3:uid="{00000000-0010-0000-0000-000021000000}" name="Logo de l'asso" dataDxfId="4">
      <extLst>
        <ext xmlns:xlmsforms="http://schemas.microsoft.com/office/spreadsheetml/2023/msForms" uri="{FCC71383-01E1-4257-9335-427F07BE8D7F}">
          <xlmsforms:question id="rc3fc8fa879704a69b1ddf30ab4a0cad0"/>
        </ext>
      </extLst>
    </tableColumn>
    <tableColumn id="6" xr3:uid="{2B68CDB9-2882-42E1-9F8C-EECC3939CAC0}" name="Code asso" dataDxfId="3"/>
    <tableColumn id="7" xr3:uid="{1A8A3522-9B3D-4743-BBAE-C274900207E1}" name="email" dataDxfId="2"/>
    <tableColumn id="8" xr3:uid="{14EC8AE4-F99B-5249-B6CA-AA07163C436D}" name="Logo_web" dataDxfId="1">
      <calculatedColumnFormula>"/static/images/"&amp;P2&amp;".png"</calculatedColumnFormula>
    </tableColumn>
  </tableColumns>
  <tableStyleInfo name="TableStyleMedium2" showFirstColumn="0" showLastColumn="0" showRowStripes="1" showColumnStripes="0"/>
  <extLst>
    <ext xmlns:xlmsforms="http://schemas.microsoft.com/office/spreadsheetml/2023/msForms" uri="{839C7E11-91E4-4DBD-9C5D-0DEA604FA9AC}">
      <xlmsforms:msForm id="g_LZSfWZf0yZVqZuWO-5q_yWzpX7SRhJnY49z4MFUuhUNk9SRDYwQUVQQktESkdWNjFXSDZXVFg5My4u" isFormConnected="1" maxResponseId="7"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totalScore</xlmsforms:syncedQuestionId>
        <xlmsforms:syncedQuestionId>quizFeedback</xlmsforms:syncedQuestionId>
        <xlmsforms:syncedQuestionId>releaseDate</xlmsforms:syncedQuestionId>
        <xlmsforms:syncedQuestionId>r642af433990d4d86a75a380c1967abd4</xlmsforms:syncedQuestionId>
        <xlmsforms:syncedQuestionId>r642af433990d4d86a75a380c1967abd4-Score</xlmsforms:syncedQuestionId>
        <xlmsforms:syncedQuestionId>r642af433990d4d86a75a380c1967abd4-Comment</xlmsforms:syncedQuestionId>
        <xlmsforms:syncedQuestionId>r238085d69d114dc2bcec06104e02ee5b</xlmsforms:syncedQuestionId>
        <xlmsforms:syncedQuestionId>r238085d69d114dc2bcec06104e02ee5b-Score</xlmsforms:syncedQuestionId>
        <xlmsforms:syncedQuestionId>r238085d69d114dc2bcec06104e02ee5b-Comment</xlmsforms:syncedQuestionId>
        <xlmsforms:syncedQuestionId>rd3d33bc669cd4d6a969bf7d584bf93c3</xlmsforms:syncedQuestionId>
        <xlmsforms:syncedQuestionId>rd3d33bc669cd4d6a969bf7d584bf93c3-Score</xlmsforms:syncedQuestionId>
        <xlmsforms:syncedQuestionId>rd3d33bc669cd4d6a969bf7d584bf93c3-Comment</xlmsforms:syncedQuestionId>
        <xlmsforms:syncedQuestionId>rceffff0584074342ba6fb9d05e68d575</xlmsforms:syncedQuestionId>
        <xlmsforms:syncedQuestionId>rceffff0584074342ba6fb9d05e68d575-Score</xlmsforms:syncedQuestionId>
        <xlmsforms:syncedQuestionId>rceffff0584074342ba6fb9d05e68d575-Comment</xlmsforms:syncedQuestionId>
        <xlmsforms:syncedQuestionId>r04f59d0a8aa7440188225bdfd0587ce8</xlmsforms:syncedQuestionId>
        <xlmsforms:syncedQuestionId>r04f59d0a8aa7440188225bdfd0587ce8-Score</xlmsforms:syncedQuestionId>
        <xlmsforms:syncedQuestionId>r04f59d0a8aa7440188225bdfd0587ce8-Comment</xlmsforms:syncedQuestionId>
        <xlmsforms:syncedQuestionId>r3b565daf54414424b1a130fdda6572a6</xlmsforms:syncedQuestionId>
        <xlmsforms:syncedQuestionId>r3b565daf54414424b1a130fdda6572a6-Score</xlmsforms:syncedQuestionId>
        <xlmsforms:syncedQuestionId>r3b565daf54414424b1a130fdda6572a6-Comment</xlmsforms:syncedQuestionId>
        <xlmsforms:syncedQuestionId>rc106a9b1f08047049adbc62abc015211</xlmsforms:syncedQuestionId>
        <xlmsforms:syncedQuestionId>rc106a9b1f08047049adbc62abc015211-Score</xlmsforms:syncedQuestionId>
        <xlmsforms:syncedQuestionId>rc106a9b1f08047049adbc62abc015211-Comment</xlmsforms:syncedQuestionId>
        <xlmsforms:syncedQuestionId>r6a270295c74e4c3f90b3453ce7c35338</xlmsforms:syncedQuestionId>
        <xlmsforms:syncedQuestionId>r6a270295c74e4c3f90b3453ce7c35338-Score</xlmsforms:syncedQuestionId>
        <xlmsforms:syncedQuestionId>r6a270295c74e4c3f90b3453ce7c35338-Comment</xlmsforms:syncedQuestionId>
        <xlmsforms:syncedQuestionId>rc3fc8fa879704a69b1ddf30ab4a0cad0</xlmsforms:syncedQuestionId>
        <xlmsforms:syncedQuestionId>rc3fc8fa879704a69b1ddf30ab4a0cad0-Score</xlmsforms:syncedQuestionId>
        <xlmsforms:syncedQuestionId>rc3fc8fa879704a69b1ddf30ab4a0cad0-Comment</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athan.launay@ipsa.fr" TargetMode="External"/><Relationship Id="rId13" Type="http://schemas.openxmlformats.org/officeDocument/2006/relationships/hyperlink" Target="mailto:titouan.millet@ipsa.fr" TargetMode="External"/><Relationship Id="rId18" Type="http://schemas.openxmlformats.org/officeDocument/2006/relationships/table" Target="../tables/table1.xml"/><Relationship Id="rId3" Type="http://schemas.openxmlformats.org/officeDocument/2006/relationships/hyperlink" Target="mailto:selene.boursier@ipsa.fr" TargetMode="External"/><Relationship Id="rId7" Type="http://schemas.openxmlformats.org/officeDocument/2006/relationships/hyperlink" Target="mailto:yahia.taia@ipas.fr" TargetMode="External"/><Relationship Id="rId12" Type="http://schemas.openxmlformats.org/officeDocument/2006/relationships/hyperlink" Target="mailto:titouan.millet@ipsa.fr" TargetMode="External"/><Relationship Id="rId17" Type="http://schemas.openxmlformats.org/officeDocument/2006/relationships/printerSettings" Target="../printerSettings/printerSettings1.bin"/><Relationship Id="rId2" Type="http://schemas.openxmlformats.org/officeDocument/2006/relationships/hyperlink" Target="mailto:faustine.mathieu@ipsa.fr" TargetMode="External"/><Relationship Id="rId16" Type="http://schemas.openxmlformats.org/officeDocument/2006/relationships/hyperlink" Target="mailto:titouan.millet@ipsa.fr" TargetMode="External"/><Relationship Id="rId1" Type="http://schemas.openxmlformats.org/officeDocument/2006/relationships/hyperlink" Target="https://ipsafr-my.sharepoint.com/personal/titouan_millet_ipsa_fr/Documents/Applications/Microsoft%20Forms/Collecte%20des%20informations%20Assos%20IPSA/Question/Logo%20e%CC%81criture%20fond_Yanis%20Ben%20simon.png" TargetMode="External"/><Relationship Id="rId6" Type="http://schemas.openxmlformats.org/officeDocument/2006/relationships/hyperlink" Target="mailto:pierre-marie.aoun@ipsa.fr" TargetMode="External"/><Relationship Id="rId11" Type="http://schemas.openxmlformats.org/officeDocument/2006/relationships/hyperlink" Target="mailto:titouan.millet@ipsa.fr" TargetMode="External"/><Relationship Id="rId5" Type="http://schemas.openxmlformats.org/officeDocument/2006/relationships/hyperlink" Target="mailto:geoffroy.bisig@ipsa.fr" TargetMode="External"/><Relationship Id="rId15" Type="http://schemas.openxmlformats.org/officeDocument/2006/relationships/hyperlink" Target="mailto:titouan.millet@ipsa.fr" TargetMode="External"/><Relationship Id="rId10" Type="http://schemas.openxmlformats.org/officeDocument/2006/relationships/hyperlink" Target="mailto:titouan.millet@ipsa.fr" TargetMode="External"/><Relationship Id="rId4" Type="http://schemas.openxmlformats.org/officeDocument/2006/relationships/hyperlink" Target="mailto:yanis.largeron@ipsa.fr" TargetMode="External"/><Relationship Id="rId9" Type="http://schemas.openxmlformats.org/officeDocument/2006/relationships/hyperlink" Target="mailto:titouan.millet@ipsa.fr" TargetMode="External"/><Relationship Id="rId14" Type="http://schemas.openxmlformats.org/officeDocument/2006/relationships/hyperlink" Target="mailto:titouan.millet@ipsa.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tabSelected="1" topLeftCell="I1" workbookViewId="0">
      <selection activeCell="R1" sqref="R1"/>
    </sheetView>
  </sheetViews>
  <sheetFormatPr baseColWidth="10" defaultColWidth="9.1640625" defaultRowHeight="15" x14ac:dyDescent="0.2"/>
  <cols>
    <col min="1" max="7" width="20" bestFit="1" customWidth="1"/>
    <col min="8" max="8" width="32.33203125" customWidth="1"/>
    <col min="9" max="9" width="33.1640625" customWidth="1"/>
    <col min="10" max="10" width="26" customWidth="1"/>
    <col min="11" max="11" width="20" style="3" bestFit="1" customWidth="1"/>
    <col min="12" max="14" width="20" bestFit="1" customWidth="1"/>
    <col min="15" max="15" width="34.1640625" customWidth="1"/>
    <col min="16" max="16" width="33" customWidth="1"/>
    <col min="17" max="17" width="21.5" bestFit="1" customWidth="1"/>
    <col min="18" max="18" width="41.1640625" bestFit="1" customWidth="1"/>
  </cols>
  <sheetData>
    <row r="1" spans="1:18" ht="16" x14ac:dyDescent="0.2">
      <c r="A1" t="s">
        <v>0</v>
      </c>
      <c r="B1" t="s">
        <v>1</v>
      </c>
      <c r="C1" t="s">
        <v>2</v>
      </c>
      <c r="D1" t="s">
        <v>3</v>
      </c>
      <c r="E1" t="s">
        <v>4</v>
      </c>
      <c r="F1" t="s">
        <v>5</v>
      </c>
      <c r="G1" t="s">
        <v>6</v>
      </c>
      <c r="H1" t="s">
        <v>7</v>
      </c>
      <c r="I1" t="s">
        <v>8</v>
      </c>
      <c r="J1" t="s">
        <v>9</v>
      </c>
      <c r="K1" s="3" t="s">
        <v>90</v>
      </c>
      <c r="L1" t="s">
        <v>10</v>
      </c>
      <c r="M1" t="s">
        <v>11</v>
      </c>
      <c r="N1" t="s">
        <v>12</v>
      </c>
      <c r="O1" t="s">
        <v>13</v>
      </c>
      <c r="P1" t="s">
        <v>96</v>
      </c>
      <c r="Q1" t="s">
        <v>97</v>
      </c>
      <c r="R1" t="s">
        <v>103</v>
      </c>
    </row>
    <row r="2" spans="1:18" ht="105" x14ac:dyDescent="0.2">
      <c r="A2" s="4">
        <v>1</v>
      </c>
      <c r="B2" s="5">
        <v>45610.718321759261</v>
      </c>
      <c r="C2" s="5">
        <v>45610.722997685189</v>
      </c>
      <c r="D2" s="4" t="s">
        <v>14</v>
      </c>
      <c r="E2" s="4" t="s">
        <v>15</v>
      </c>
      <c r="F2" s="4" t="s">
        <v>16</v>
      </c>
      <c r="G2" s="4" t="s">
        <v>17</v>
      </c>
      <c r="H2" s="4"/>
      <c r="I2" s="6" t="s">
        <v>18</v>
      </c>
      <c r="J2" s="4" t="s">
        <v>19</v>
      </c>
      <c r="K2" s="4" t="s">
        <v>20</v>
      </c>
      <c r="L2" s="4" t="s">
        <v>21</v>
      </c>
      <c r="M2" s="4" t="s">
        <v>22</v>
      </c>
      <c r="N2" s="4" t="s">
        <v>23</v>
      </c>
      <c r="O2" s="7" t="s">
        <v>24</v>
      </c>
      <c r="P2" s="8" t="s">
        <v>91</v>
      </c>
      <c r="Q2" s="1" t="s">
        <v>98</v>
      </c>
      <c r="R2" s="4" t="str">
        <f>"/static/images/"&amp;P2&amp;".png"</f>
        <v>/static/images/bde.png</v>
      </c>
    </row>
    <row r="3" spans="1:18" ht="135" x14ac:dyDescent="0.2">
      <c r="A3" s="4">
        <v>2</v>
      </c>
      <c r="B3" s="5">
        <v>45611.696875000001</v>
      </c>
      <c r="C3" s="5">
        <v>45611.710081018522</v>
      </c>
      <c r="D3" s="4" t="s">
        <v>25</v>
      </c>
      <c r="E3" s="4" t="s">
        <v>26</v>
      </c>
      <c r="F3" s="4" t="s">
        <v>27</v>
      </c>
      <c r="G3" s="4" t="s">
        <v>28</v>
      </c>
      <c r="H3" s="4"/>
      <c r="I3" s="4" t="s">
        <v>29</v>
      </c>
      <c r="J3" s="4" t="s">
        <v>30</v>
      </c>
      <c r="K3" s="4" t="s">
        <v>31</v>
      </c>
      <c r="L3" s="4" t="s">
        <v>32</v>
      </c>
      <c r="M3" s="4" t="s">
        <v>33</v>
      </c>
      <c r="N3" s="4" t="s">
        <v>34</v>
      </c>
      <c r="O3" s="4" t="s">
        <v>35</v>
      </c>
      <c r="P3" s="9" t="s">
        <v>92</v>
      </c>
      <c r="Q3" s="1" t="s">
        <v>99</v>
      </c>
      <c r="R3" s="4" t="str">
        <f>"/static/images/"&amp;P3&amp;".png"</f>
        <v>/static/images/Itech_B002.png</v>
      </c>
    </row>
    <row r="4" spans="1:18" ht="105" x14ac:dyDescent="0.2">
      <c r="A4" s="4">
        <v>3</v>
      </c>
      <c r="B4" s="5">
        <v>45611.739872685182</v>
      </c>
      <c r="C4" s="5">
        <v>45611.745219907411</v>
      </c>
      <c r="D4" s="4" t="s">
        <v>36</v>
      </c>
      <c r="E4" s="4" t="s">
        <v>37</v>
      </c>
      <c r="F4" s="4" t="s">
        <v>38</v>
      </c>
      <c r="G4" s="4" t="s">
        <v>39</v>
      </c>
      <c r="H4" s="4"/>
      <c r="I4" s="4" t="s">
        <v>40</v>
      </c>
      <c r="J4" s="4" t="s">
        <v>41</v>
      </c>
      <c r="K4" s="4" t="s">
        <v>42</v>
      </c>
      <c r="L4" s="4" t="s">
        <v>43</v>
      </c>
      <c r="M4" s="4" t="s">
        <v>44</v>
      </c>
      <c r="N4" s="4" t="s">
        <v>45</v>
      </c>
      <c r="O4" s="4" t="s">
        <v>46</v>
      </c>
      <c r="P4" s="9" t="s">
        <v>93</v>
      </c>
      <c r="Q4" s="1" t="s">
        <v>100</v>
      </c>
      <c r="R4" s="4" t="str">
        <f t="shared" ref="R4:R8" si="0">"/static/images/"&amp;P4&amp;".png"</f>
        <v>/static/images/flight.png</v>
      </c>
    </row>
    <row r="5" spans="1:18" ht="135" x14ac:dyDescent="0.2">
      <c r="A5" s="4">
        <v>4</v>
      </c>
      <c r="B5" s="5">
        <v>45611.908379629633</v>
      </c>
      <c r="C5" s="5">
        <v>45611.911550925928</v>
      </c>
      <c r="D5" s="4" t="s">
        <v>47</v>
      </c>
      <c r="E5" s="4" t="s">
        <v>48</v>
      </c>
      <c r="F5" s="4" t="s">
        <v>49</v>
      </c>
      <c r="G5" s="4" t="s">
        <v>50</v>
      </c>
      <c r="H5" s="4"/>
      <c r="I5" s="4" t="s">
        <v>51</v>
      </c>
      <c r="J5" s="4" t="s">
        <v>52</v>
      </c>
      <c r="K5" s="4" t="s">
        <v>53</v>
      </c>
      <c r="L5" s="4" t="s">
        <v>54</v>
      </c>
      <c r="M5" s="4" t="s">
        <v>55</v>
      </c>
      <c r="N5" s="4" t="s">
        <v>56</v>
      </c>
      <c r="O5" s="4" t="s">
        <v>57</v>
      </c>
      <c r="P5" s="9" t="s">
        <v>94</v>
      </c>
      <c r="Q5" s="1" t="s">
        <v>47</v>
      </c>
      <c r="R5" s="4" t="str">
        <f t="shared" si="0"/>
        <v>/static/images/lab_scrypt_L020.png</v>
      </c>
    </row>
    <row r="6" spans="1:18" ht="90" x14ac:dyDescent="0.2">
      <c r="A6" s="4">
        <v>5</v>
      </c>
      <c r="B6" s="5">
        <v>45612.086828703701</v>
      </c>
      <c r="C6" s="5">
        <v>45612.088750000003</v>
      </c>
      <c r="D6" s="4" t="s">
        <v>58</v>
      </c>
      <c r="E6" s="4" t="s">
        <v>59</v>
      </c>
      <c r="F6" s="4" t="s">
        <v>60</v>
      </c>
      <c r="G6" s="4" t="s">
        <v>61</v>
      </c>
      <c r="H6" s="4"/>
      <c r="I6" s="4" t="s">
        <v>62</v>
      </c>
      <c r="J6" s="4" t="s">
        <v>63</v>
      </c>
      <c r="K6" s="4" t="s">
        <v>64</v>
      </c>
      <c r="L6" s="4" t="s">
        <v>65</v>
      </c>
      <c r="M6" s="4" t="s">
        <v>66</v>
      </c>
      <c r="N6" s="6" t="s">
        <v>67</v>
      </c>
      <c r="O6" s="4" t="s">
        <v>68</v>
      </c>
      <c r="P6" s="9" t="s">
        <v>95</v>
      </c>
      <c r="Q6" s="1" t="s">
        <v>58</v>
      </c>
      <c r="R6" s="4" t="str">
        <f t="shared" si="0"/>
        <v>/static/images/bd_kart_airsoft_dreamage_B005.png</v>
      </c>
    </row>
    <row r="7" spans="1:18" ht="356" x14ac:dyDescent="0.2">
      <c r="A7" s="4">
        <v>6</v>
      </c>
      <c r="B7" s="5">
        <v>45613.900694444441</v>
      </c>
      <c r="C7" s="5">
        <v>45613.90902777778</v>
      </c>
      <c r="D7" s="4" t="s">
        <v>69</v>
      </c>
      <c r="E7" s="4" t="s">
        <v>70</v>
      </c>
      <c r="F7" s="4" t="s">
        <v>71</v>
      </c>
      <c r="G7" s="4" t="s">
        <v>72</v>
      </c>
      <c r="H7" s="4"/>
      <c r="I7" s="4" t="s">
        <v>73</v>
      </c>
      <c r="J7" s="4" t="s">
        <v>74</v>
      </c>
      <c r="K7" s="4" t="s">
        <v>75</v>
      </c>
      <c r="L7" s="4" t="s">
        <v>76</v>
      </c>
      <c r="M7" s="4" t="s">
        <v>77</v>
      </c>
      <c r="N7" s="4" t="s">
        <v>78</v>
      </c>
      <c r="O7" s="4" t="s">
        <v>79</v>
      </c>
      <c r="P7" s="9" t="s">
        <v>102</v>
      </c>
      <c r="Q7" s="1" t="s">
        <v>101</v>
      </c>
      <c r="R7" s="4" t="str">
        <f t="shared" si="0"/>
        <v>/static/images/aeroIPSA.png</v>
      </c>
    </row>
    <row r="8" spans="1:18" ht="105" x14ac:dyDescent="0.2">
      <c r="A8" s="4">
        <v>7</v>
      </c>
      <c r="B8" s="5">
        <v>45617.4221875</v>
      </c>
      <c r="C8" s="5">
        <v>45617.423333333332</v>
      </c>
      <c r="D8" s="4" t="s">
        <v>80</v>
      </c>
      <c r="E8" s="4" t="s">
        <v>81</v>
      </c>
      <c r="F8" s="4" t="s">
        <v>82</v>
      </c>
      <c r="G8" s="4" t="s">
        <v>83</v>
      </c>
      <c r="H8" s="4"/>
      <c r="I8" s="4" t="s">
        <v>84</v>
      </c>
      <c r="J8" s="4" t="s">
        <v>85</v>
      </c>
      <c r="K8" s="4" t="s">
        <v>86</v>
      </c>
      <c r="L8" s="4" t="s">
        <v>65</v>
      </c>
      <c r="M8" s="4" t="s">
        <v>87</v>
      </c>
      <c r="N8" s="4" t="s">
        <v>88</v>
      </c>
      <c r="O8" s="4" t="s">
        <v>89</v>
      </c>
      <c r="P8" s="9" t="s">
        <v>95</v>
      </c>
      <c r="Q8" s="1" t="s">
        <v>80</v>
      </c>
      <c r="R8" s="4" t="str">
        <f t="shared" si="0"/>
        <v>/static/images/bd_kart_airsoft_dreamage_B005.png</v>
      </c>
    </row>
    <row r="9" spans="1:18" x14ac:dyDescent="0.2">
      <c r="A9" s="10">
        <v>8</v>
      </c>
      <c r="B9" s="11">
        <v>45620.943055555559</v>
      </c>
      <c r="C9" s="11">
        <v>45620.9375</v>
      </c>
      <c r="D9" s="1" t="s">
        <v>104</v>
      </c>
      <c r="E9" s="12" t="s">
        <v>105</v>
      </c>
      <c r="F9" s="12" t="s">
        <v>106</v>
      </c>
      <c r="G9" s="9"/>
      <c r="H9" s="9"/>
      <c r="I9" s="9"/>
      <c r="J9" s="9"/>
      <c r="K9" s="9"/>
      <c r="L9" s="9"/>
      <c r="M9" s="9"/>
      <c r="N9" s="9"/>
      <c r="O9" s="9"/>
      <c r="P9" s="9"/>
      <c r="Q9" s="9"/>
      <c r="R9" s="9" t="str">
        <f t="shared" ref="R9:R16" si="1">"/static/images/"&amp;P9&amp;".png"</f>
        <v>/static/images/.png</v>
      </c>
    </row>
    <row r="10" spans="1:18" x14ac:dyDescent="0.2">
      <c r="A10" s="13">
        <v>9</v>
      </c>
      <c r="B10" s="14">
        <v>45624.464583333334</v>
      </c>
      <c r="C10" s="14">
        <v>45624.451388888891</v>
      </c>
      <c r="D10" s="2" t="s">
        <v>104</v>
      </c>
      <c r="E10" s="15" t="s">
        <v>105</v>
      </c>
      <c r="F10" s="15" t="s">
        <v>107</v>
      </c>
      <c r="G10" s="9"/>
      <c r="H10" s="9"/>
      <c r="I10" s="9"/>
      <c r="J10" s="9"/>
      <c r="K10" s="9"/>
      <c r="L10" s="9"/>
      <c r="M10" s="9"/>
      <c r="N10" s="9"/>
      <c r="O10" s="9"/>
      <c r="P10" s="9"/>
      <c r="Q10" s="9"/>
      <c r="R10" s="9" t="str">
        <f t="shared" si="1"/>
        <v>/static/images/.png</v>
      </c>
    </row>
    <row r="11" spans="1:18" x14ac:dyDescent="0.2">
      <c r="A11" s="16">
        <v>10</v>
      </c>
      <c r="B11" s="11">
        <v>45627.986111111109</v>
      </c>
      <c r="C11" s="11">
        <v>45627.96597222222</v>
      </c>
      <c r="D11" s="1" t="s">
        <v>104</v>
      </c>
      <c r="E11" s="12" t="s">
        <v>105</v>
      </c>
      <c r="F11" s="12" t="s">
        <v>108</v>
      </c>
      <c r="G11" s="9"/>
      <c r="H11" s="9"/>
      <c r="I11" s="9"/>
      <c r="J11" s="9"/>
      <c r="K11" s="9"/>
      <c r="L11" s="9"/>
      <c r="M11" s="9"/>
      <c r="N11" s="9"/>
      <c r="O11" s="9"/>
      <c r="P11" s="9"/>
      <c r="Q11" s="9"/>
      <c r="R11" s="9" t="str">
        <f t="shared" si="1"/>
        <v>/static/images/.png</v>
      </c>
    </row>
    <row r="12" spans="1:18" x14ac:dyDescent="0.2">
      <c r="A12" s="13">
        <v>11</v>
      </c>
      <c r="B12" s="14">
        <v>45631.507638888892</v>
      </c>
      <c r="C12" s="14">
        <v>45631.480555555558</v>
      </c>
      <c r="D12" s="2" t="s">
        <v>104</v>
      </c>
      <c r="E12" s="15" t="s">
        <v>105</v>
      </c>
      <c r="F12" s="15" t="s">
        <v>109</v>
      </c>
      <c r="G12" s="9"/>
      <c r="H12" s="9"/>
      <c r="I12" s="9"/>
      <c r="J12" s="9"/>
      <c r="K12" s="9"/>
      <c r="L12" s="9"/>
      <c r="M12" s="9"/>
      <c r="N12" s="9"/>
      <c r="O12" s="9"/>
      <c r="P12" s="9"/>
      <c r="Q12" s="9"/>
      <c r="R12" s="9" t="str">
        <f t="shared" si="1"/>
        <v>/static/images/.png</v>
      </c>
    </row>
    <row r="13" spans="1:18" x14ac:dyDescent="0.2">
      <c r="A13" s="10">
        <v>12</v>
      </c>
      <c r="B13" s="11">
        <v>45635.029166666667</v>
      </c>
      <c r="C13" s="11">
        <v>45634.994444444441</v>
      </c>
      <c r="D13" s="1" t="s">
        <v>104</v>
      </c>
      <c r="E13" s="12" t="s">
        <v>105</v>
      </c>
      <c r="F13" s="12" t="s">
        <v>110</v>
      </c>
      <c r="G13" s="9"/>
      <c r="H13" s="9"/>
      <c r="I13" s="9"/>
      <c r="J13" s="9"/>
      <c r="K13" s="9"/>
      <c r="L13" s="9"/>
      <c r="M13" s="9"/>
      <c r="N13" s="9"/>
      <c r="O13" s="9"/>
      <c r="P13" s="9"/>
      <c r="Q13" s="9"/>
      <c r="R13" s="9" t="str">
        <f t="shared" si="1"/>
        <v>/static/images/.png</v>
      </c>
    </row>
    <row r="14" spans="1:18" x14ac:dyDescent="0.2">
      <c r="A14" s="17">
        <v>13</v>
      </c>
      <c r="B14" s="14">
        <v>45638.550694444442</v>
      </c>
      <c r="C14" s="14">
        <v>45638.509027777778</v>
      </c>
      <c r="D14" s="2" t="s">
        <v>104</v>
      </c>
      <c r="E14" s="15" t="s">
        <v>105</v>
      </c>
      <c r="F14" s="15" t="s">
        <v>111</v>
      </c>
      <c r="G14" s="9"/>
      <c r="H14" s="9"/>
      <c r="I14" s="9"/>
      <c r="J14" s="9"/>
      <c r="K14" s="9"/>
      <c r="L14" s="9"/>
      <c r="M14" s="9"/>
      <c r="N14" s="9"/>
      <c r="O14" s="9"/>
      <c r="P14" s="9"/>
      <c r="Q14" s="9"/>
      <c r="R14" s="9" t="str">
        <f t="shared" si="1"/>
        <v>/static/images/.png</v>
      </c>
    </row>
    <row r="15" spans="1:18" x14ac:dyDescent="0.2">
      <c r="A15" s="10">
        <v>14</v>
      </c>
      <c r="B15" s="11">
        <v>45642.072222222225</v>
      </c>
      <c r="C15" s="11">
        <v>45642.022916666669</v>
      </c>
      <c r="D15" s="1" t="s">
        <v>104</v>
      </c>
      <c r="E15" s="12" t="s">
        <v>105</v>
      </c>
      <c r="F15" s="12" t="s">
        <v>112</v>
      </c>
      <c r="G15" s="9"/>
      <c r="H15" s="9"/>
      <c r="I15" s="9"/>
      <c r="J15" s="9"/>
      <c r="K15" s="9"/>
      <c r="L15" s="9"/>
      <c r="M15" s="9"/>
      <c r="N15" s="9"/>
      <c r="O15" s="9"/>
      <c r="P15" s="9"/>
      <c r="Q15" s="9"/>
      <c r="R15" s="9" t="str">
        <f t="shared" si="1"/>
        <v>/static/images/.png</v>
      </c>
    </row>
    <row r="16" spans="1:18" x14ac:dyDescent="0.2">
      <c r="A16" s="13">
        <v>15</v>
      </c>
      <c r="B16" s="14">
        <v>45645.59375</v>
      </c>
      <c r="C16" s="14">
        <v>45645.537499999999</v>
      </c>
      <c r="D16" s="2" t="s">
        <v>104</v>
      </c>
      <c r="E16" s="15" t="s">
        <v>105</v>
      </c>
      <c r="F16" s="15" t="s">
        <v>113</v>
      </c>
      <c r="G16" s="9"/>
      <c r="H16" s="9"/>
      <c r="I16" s="9"/>
      <c r="J16" s="9"/>
      <c r="K16" s="9"/>
      <c r="L16" s="9"/>
      <c r="M16" s="9"/>
      <c r="N16" s="9"/>
      <c r="O16" s="9"/>
      <c r="P16" s="9"/>
      <c r="Q16" s="9"/>
      <c r="R16" s="9" t="str">
        <f t="shared" si="1"/>
        <v>/static/images/.png</v>
      </c>
    </row>
  </sheetData>
  <hyperlinks>
    <hyperlink ref="O2" r:id="rId1" xr:uid="{F2031D4D-7136-488C-A913-298BBDED7C61}"/>
    <hyperlink ref="Q2" r:id="rId2" xr:uid="{20153B34-7D4C-4085-B914-062295B376D9}"/>
    <hyperlink ref="Q3" r:id="rId3" xr:uid="{46EB8A4E-1BE1-4338-BE88-B2DC551FE4DD}"/>
    <hyperlink ref="Q4" r:id="rId4" xr:uid="{118B9676-74BF-4B68-8394-5D318AB7C794}"/>
    <hyperlink ref="Q5" r:id="rId5" xr:uid="{9D6E3BA0-40B9-4EA3-8CD6-CAEB8F572D6A}"/>
    <hyperlink ref="Q6" r:id="rId6" xr:uid="{FD4E8F77-FEC1-4E94-AFCD-E5FB085A7308}"/>
    <hyperlink ref="Q7" r:id="rId7" xr:uid="{AEE81FA2-0A52-455E-A7AD-8DD9B8D8EC6C}"/>
    <hyperlink ref="Q8" r:id="rId8" xr:uid="{5F848C80-7160-456E-B017-E7BFA356E43B}"/>
    <hyperlink ref="D9" r:id="rId9" display="mailto:titouan.millet@ipsa.fr" xr:uid="{57A4335C-E361-C74C-A3EC-DB83CF1AD465}"/>
    <hyperlink ref="D10" r:id="rId10" display="mailto:titouan.millet@ipsa.fr" xr:uid="{5256AD13-0EA6-7740-B660-C07E1995607D}"/>
    <hyperlink ref="D11" r:id="rId11" display="mailto:titouan.millet@ipsa.fr" xr:uid="{22253000-0D36-ED41-9418-42D27251AB92}"/>
    <hyperlink ref="D12" r:id="rId12" display="mailto:titouan.millet@ipsa.fr" xr:uid="{E708A77F-2067-834B-80B6-D7E9DB16452B}"/>
    <hyperlink ref="D13" r:id="rId13" display="mailto:titouan.millet@ipsa.fr" xr:uid="{273B4814-9636-D447-B383-8638D03C6DF7}"/>
    <hyperlink ref="D14" r:id="rId14" display="mailto:titouan.millet@ipsa.fr" xr:uid="{BBFFCE7E-DBD2-C54C-860D-1C20E4085D82}"/>
    <hyperlink ref="D15" r:id="rId15" display="mailto:titouan.millet@ipsa.fr" xr:uid="{D30CE107-6C88-1946-8CBF-4B0B800BEC60}"/>
    <hyperlink ref="D16" r:id="rId16" display="mailto:titouan.millet@ipsa.fr" xr:uid="{77E72987-C88B-564C-A7C9-C5D32F7E097F}"/>
  </hyperlinks>
  <pageMargins left="0.7" right="0.7" top="0.75" bottom="0.75" header="0.3" footer="0.3"/>
  <pageSetup paperSize="9" orientation="portrait" r:id="rId17"/>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Titouan Millet</cp:lastModifiedBy>
  <cp:revision/>
  <dcterms:created xsi:type="dcterms:W3CDTF">2024-11-23T07:59:06Z</dcterms:created>
  <dcterms:modified xsi:type="dcterms:W3CDTF">2025-01-24T00:00:25Z</dcterms:modified>
  <cp:category/>
  <cp:contentStatus/>
</cp:coreProperties>
</file>