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S-S-Profiles.bes-s.cbbe.tech\Home\Tim.Music\Desktop\"/>
    </mc:Choice>
  </mc:AlternateContent>
  <xr:revisionPtr revIDLastSave="0" documentId="13_ncr:1_{DBFBF8DF-1BF1-4029-AA31-425E1CE4D369}" xr6:coauthVersionLast="47" xr6:coauthVersionMax="47" xr10:uidLastSave="{00000000-0000-0000-0000-000000000000}"/>
  <bookViews>
    <workbookView xWindow="-120" yWindow="-120" windowWidth="29040" windowHeight="15840" xr2:uid="{778DC73D-D32D-4558-8206-665C212E2F69}"/>
  </bookViews>
  <sheets>
    <sheet name="Vorlage Team-Ressourcenplanung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6" l="1"/>
  <c r="G26" i="6"/>
  <c r="F26" i="6"/>
  <c r="E14" i="6"/>
  <c r="G14" i="6"/>
  <c r="F14" i="6"/>
  <c r="G2" i="6"/>
  <c r="F2" i="6"/>
  <c r="G37" i="6"/>
  <c r="F37" i="6"/>
  <c r="E37" i="6"/>
  <c r="G25" i="6"/>
  <c r="F25" i="6"/>
  <c r="E25" i="6"/>
  <c r="G13" i="6"/>
  <c r="E13" i="6"/>
  <c r="F13" i="6"/>
  <c r="E2" i="6"/>
</calcChain>
</file>

<file path=xl/sharedStrings.xml><?xml version="1.0" encoding="utf-8"?>
<sst xmlns="http://schemas.openxmlformats.org/spreadsheetml/2006/main" count="27" uniqueCount="22">
  <si>
    <t>Kapazität</t>
  </si>
  <si>
    <t>Massimo Fasanella</t>
  </si>
  <si>
    <t>Dominik Rey</t>
  </si>
  <si>
    <t>Tim Music</t>
  </si>
  <si>
    <t>Kostenplan</t>
  </si>
  <si>
    <t>Projekt: Funrest</t>
  </si>
  <si>
    <t>Landing-Page</t>
  </si>
  <si>
    <t>Login-Page</t>
  </si>
  <si>
    <t>Zimmerübersicht</t>
  </si>
  <si>
    <t>Hotelzimmer-Suche</t>
  </si>
  <si>
    <t>Hotelzimmer-Buchung</t>
  </si>
  <si>
    <t>Bewertungen-Seite</t>
  </si>
  <si>
    <t>1. Woche</t>
  </si>
  <si>
    <t>2. Woche</t>
  </si>
  <si>
    <t>3. Woche</t>
  </si>
  <si>
    <t>BS-GmbH</t>
  </si>
  <si>
    <t>Datenbank-Konzept</t>
  </si>
  <si>
    <t>Ressourcenplan</t>
  </si>
  <si>
    <t xml:space="preserve">Arbeitspakete </t>
  </si>
  <si>
    <t>GUI-Konzept</t>
  </si>
  <si>
    <t>ER-Modell</t>
  </si>
  <si>
    <t>GANT-Diagramm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</si>
</sst>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5" fillId="0" borderId="0" applyNumberFormat="0" applyFill="0" applyBorder="0"/>
  </cellStyleXfs>
  <cellXfs count="25">
    <xf numFmtId="0" fontId="0" fillId="0" borderId="0" xfId="0"/>
    <xf numFmtId="0" fontId="4" fillId="0" borderId="0" xfId="0" applyFont="1"/>
    <xf numFmtId="0" fontId="0" fillId="4" borderId="0" xfId="0" applyFill="1"/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7" fillId="4" borderId="0" xfId="0" applyFont="1" applyFill="1"/>
    <xf numFmtId="0" fontId="6" fillId="3" borderId="0" xfId="0" applyFont="1" applyFill="1" applyAlignment="1">
      <alignment horizontal="center" vertical="center"/>
    </xf>
    <xf numFmtId="3" fontId="3" fillId="2" borderId="0" xfId="0" applyNumberFormat="1" applyFont="1" applyFill="1"/>
    <xf numFmtId="3" fontId="0" fillId="0" borderId="0" xfId="0" applyNumberFormat="1"/>
    <xf numFmtId="3" fontId="1" fillId="0" borderId="0" xfId="0" applyNumberFormat="1" applyFont="1"/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3" fontId="0" fillId="0" borderId="0" xfId="0" applyNumberFormat="1" applyFill="1"/>
    <xf numFmtId="3" fontId="3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3" fontId="0" fillId="0" borderId="0" xfId="0" applyNumberFormat="1" applyAlignment="1">
      <alignment vertical="center"/>
    </xf>
  </cellXfs>
  <cellStyles count="3">
    <cellStyle name="Hyperlink 2" xfId="2" xr:uid="{57516BF6-E8B6-46C7-B734-E1A0188AF4CE}"/>
    <cellStyle name="Normal 2" xfId="1" xr:uid="{BA6ACCA2-8350-4825-90B5-B655A71069A1}"/>
    <cellStyle name="Standard" xfId="0" builtinId="0"/>
  </cellStyles>
  <dxfs count="44"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2B2F-9D93-439E-98CB-AC096FA53035}">
  <sheetPr>
    <outlinePr summaryBelow="0"/>
  </sheetPr>
  <dimension ref="A1:G3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4" sqref="E4"/>
    </sheetView>
  </sheetViews>
  <sheetFormatPr baseColWidth="10" defaultColWidth="9.140625" defaultRowHeight="18.75" outlineLevelRow="1" x14ac:dyDescent="0.3"/>
  <cols>
    <col min="1" max="1" width="2.85546875" style="1" customWidth="1"/>
    <col min="2" max="2" width="2.85546875" customWidth="1"/>
    <col min="3" max="3" width="2.85546875" style="3" customWidth="1"/>
    <col min="4" max="4" width="17.5703125" style="3" customWidth="1"/>
    <col min="5" max="5" width="20" customWidth="1"/>
    <col min="6" max="6" width="22.140625" customWidth="1"/>
    <col min="7" max="7" width="23.28515625" customWidth="1"/>
  </cols>
  <sheetData>
    <row r="1" spans="1:7" ht="35.65" customHeight="1" x14ac:dyDescent="0.45">
      <c r="A1" s="6" t="s">
        <v>15</v>
      </c>
      <c r="B1" s="2"/>
      <c r="C1" s="4"/>
      <c r="D1" s="4"/>
      <c r="E1" s="7" t="s">
        <v>12</v>
      </c>
      <c r="F1" s="7" t="s">
        <v>13</v>
      </c>
      <c r="G1" s="7" t="s">
        <v>14</v>
      </c>
    </row>
    <row r="2" spans="1:7" s="17" customFormat="1" ht="38.25" customHeight="1" x14ac:dyDescent="0.25">
      <c r="A2" s="21" t="s">
        <v>1</v>
      </c>
      <c r="B2" s="22"/>
      <c r="C2" s="23"/>
      <c r="D2" s="23"/>
      <c r="E2" s="17">
        <f>E3-SUM(E4:E12)</f>
        <v>7500</v>
      </c>
      <c r="F2" s="17">
        <f>F3-SUM(F4:F12)</f>
        <v>7500</v>
      </c>
      <c r="G2" s="17">
        <f>G3-SUM(G4:G12)</f>
        <v>7500</v>
      </c>
    </row>
    <row r="3" spans="1:7" ht="15" outlineLevel="1" x14ac:dyDescent="0.25">
      <c r="A3"/>
      <c r="B3" s="5" t="s">
        <v>0</v>
      </c>
      <c r="C3" s="5"/>
      <c r="D3" s="5"/>
      <c r="E3" s="5">
        <v>7500</v>
      </c>
      <c r="F3" s="5">
        <v>7500</v>
      </c>
      <c r="G3" s="5">
        <v>7500</v>
      </c>
    </row>
    <row r="4" spans="1:7" outlineLevel="1" x14ac:dyDescent="0.3">
      <c r="B4" t="s">
        <v>6</v>
      </c>
    </row>
    <row r="5" spans="1:7" outlineLevel="1" x14ac:dyDescent="0.3">
      <c r="B5" t="s">
        <v>7</v>
      </c>
    </row>
    <row r="6" spans="1:7" outlineLevel="1" x14ac:dyDescent="0.3">
      <c r="B6" t="s">
        <v>8</v>
      </c>
    </row>
    <row r="7" spans="1:7" outlineLevel="1" x14ac:dyDescent="0.3">
      <c r="B7" t="s">
        <v>9</v>
      </c>
    </row>
    <row r="8" spans="1:7" outlineLevel="1" x14ac:dyDescent="0.3">
      <c r="B8" t="s">
        <v>10</v>
      </c>
    </row>
    <row r="9" spans="1:7" s="12" customFormat="1" x14ac:dyDescent="0.3">
      <c r="A9" s="11"/>
      <c r="B9" s="12" t="s">
        <v>11</v>
      </c>
      <c r="C9" s="13"/>
      <c r="D9" s="13"/>
      <c r="E9" s="14"/>
      <c r="F9" s="14"/>
      <c r="G9" s="14"/>
    </row>
    <row r="10" spans="1:7" s="12" customFormat="1" outlineLevel="1" x14ac:dyDescent="0.3">
      <c r="A10" s="11"/>
      <c r="B10" s="16"/>
      <c r="C10" s="13"/>
      <c r="D10" s="13"/>
      <c r="E10" s="15"/>
      <c r="F10" s="15"/>
      <c r="G10" s="15"/>
    </row>
    <row r="11" spans="1:7" outlineLevel="1" x14ac:dyDescent="0.3">
      <c r="E11" s="10"/>
      <c r="F11" s="9"/>
      <c r="G11" s="9"/>
    </row>
    <row r="12" spans="1:7" outlineLevel="1" x14ac:dyDescent="0.3"/>
    <row r="13" spans="1:7" s="17" customFormat="1" ht="39.75" customHeight="1" outlineLevel="1" x14ac:dyDescent="0.25">
      <c r="B13" s="18" t="s">
        <v>5</v>
      </c>
      <c r="C13" s="19"/>
      <c r="D13" s="19"/>
      <c r="E13" s="20">
        <f>SUM(E4:E12)</f>
        <v>0</v>
      </c>
      <c r="F13" s="20">
        <f>SUM(F4:F12)</f>
        <v>0</v>
      </c>
      <c r="G13" s="20">
        <f>SUM(G4:G12)</f>
        <v>0</v>
      </c>
    </row>
    <row r="14" spans="1:7" s="17" customFormat="1" ht="42" customHeight="1" x14ac:dyDescent="0.25">
      <c r="A14" s="21" t="s">
        <v>3</v>
      </c>
      <c r="B14" s="21"/>
      <c r="C14" s="21"/>
      <c r="D14" s="21"/>
      <c r="E14" s="24">
        <f>E15-SUM(E16:E24)</f>
        <v>525</v>
      </c>
      <c r="F14" s="24">
        <f>E15-SUM(F16:F24)</f>
        <v>1125</v>
      </c>
      <c r="G14" s="24">
        <f>E15-SUM(G16:G24)</f>
        <v>1125</v>
      </c>
    </row>
    <row r="15" spans="1:7" outlineLevel="1" x14ac:dyDescent="0.3">
      <c r="B15" s="5" t="s">
        <v>0</v>
      </c>
      <c r="C15" s="5"/>
      <c r="D15" s="5"/>
      <c r="E15" s="8">
        <v>1125</v>
      </c>
      <c r="F15" s="8">
        <v>7500</v>
      </c>
      <c r="G15" s="8">
        <v>7500</v>
      </c>
    </row>
    <row r="16" spans="1:7" outlineLevel="1" x14ac:dyDescent="0.3">
      <c r="B16" t="s">
        <v>16</v>
      </c>
      <c r="E16">
        <v>135</v>
      </c>
    </row>
    <row r="17" spans="1:7" outlineLevel="1" x14ac:dyDescent="0.3">
      <c r="B17" t="s">
        <v>4</v>
      </c>
      <c r="E17">
        <v>135</v>
      </c>
    </row>
    <row r="18" spans="1:7" outlineLevel="1" x14ac:dyDescent="0.3">
      <c r="B18" t="s">
        <v>17</v>
      </c>
      <c r="E18">
        <v>135</v>
      </c>
    </row>
    <row r="19" spans="1:7" outlineLevel="1" x14ac:dyDescent="0.3">
      <c r="B19" t="s">
        <v>19</v>
      </c>
      <c r="E19">
        <v>60</v>
      </c>
    </row>
    <row r="20" spans="1:7" outlineLevel="1" x14ac:dyDescent="0.3">
      <c r="B20" t="s">
        <v>20</v>
      </c>
      <c r="E20">
        <v>135</v>
      </c>
    </row>
    <row r="21" spans="1:7" s="12" customFormat="1" x14ac:dyDescent="0.3">
      <c r="A21" s="11"/>
      <c r="C21" s="13"/>
      <c r="D21" s="13"/>
      <c r="E21" s="14"/>
      <c r="F21" s="14"/>
      <c r="G21" s="14"/>
    </row>
    <row r="22" spans="1:7" s="12" customFormat="1" outlineLevel="1" x14ac:dyDescent="0.3">
      <c r="A22" s="11"/>
      <c r="B22" s="16"/>
      <c r="C22" s="13"/>
      <c r="D22" s="13"/>
      <c r="E22" s="15"/>
      <c r="F22" s="15"/>
      <c r="G22" s="15"/>
    </row>
    <row r="23" spans="1:7" outlineLevel="1" x14ac:dyDescent="0.3">
      <c r="E23" s="10"/>
      <c r="F23" s="10"/>
      <c r="G23" s="10"/>
    </row>
    <row r="24" spans="1:7" outlineLevel="1" x14ac:dyDescent="0.3"/>
    <row r="25" spans="1:7" s="17" customFormat="1" ht="39.75" customHeight="1" outlineLevel="1" x14ac:dyDescent="0.25">
      <c r="B25" s="18" t="s">
        <v>5</v>
      </c>
      <c r="C25" s="19"/>
      <c r="D25" s="19"/>
      <c r="E25" s="20">
        <f>SUM(E16:E24)</f>
        <v>600</v>
      </c>
      <c r="F25" s="20">
        <f>SUM(F16:F24)</f>
        <v>0</v>
      </c>
      <c r="G25" s="20">
        <f>SUM(G16:G24)</f>
        <v>0</v>
      </c>
    </row>
    <row r="26" spans="1:7" s="17" customFormat="1" ht="42" customHeight="1" x14ac:dyDescent="0.25">
      <c r="A26" s="21" t="s">
        <v>2</v>
      </c>
      <c r="B26" s="21"/>
      <c r="C26" s="21"/>
      <c r="D26" s="21"/>
      <c r="E26" s="24">
        <f>E27-SUM(E28:E36)</f>
        <v>7200</v>
      </c>
      <c r="F26" s="24">
        <f>F27-SUM(F28:F36)</f>
        <v>7500</v>
      </c>
      <c r="G26" s="24">
        <f>G27-SUM(G28:G36)</f>
        <v>7500</v>
      </c>
    </row>
    <row r="27" spans="1:7" outlineLevel="1" x14ac:dyDescent="0.3">
      <c r="B27" s="5" t="s">
        <v>0</v>
      </c>
      <c r="C27" s="5"/>
      <c r="D27" s="5"/>
      <c r="E27" s="8">
        <v>7500</v>
      </c>
      <c r="F27" s="8">
        <v>7500</v>
      </c>
      <c r="G27" s="8">
        <v>7500</v>
      </c>
    </row>
    <row r="28" spans="1:7" outlineLevel="1" x14ac:dyDescent="0.3">
      <c r="B28" t="s">
        <v>18</v>
      </c>
      <c r="E28">
        <v>30</v>
      </c>
    </row>
    <row r="29" spans="1:7" outlineLevel="1" x14ac:dyDescent="0.3">
      <c r="B29" t="s">
        <v>19</v>
      </c>
      <c r="E29">
        <v>135</v>
      </c>
    </row>
    <row r="30" spans="1:7" outlineLevel="1" x14ac:dyDescent="0.3">
      <c r="B30" t="s">
        <v>21</v>
      </c>
      <c r="E30">
        <v>135</v>
      </c>
    </row>
    <row r="31" spans="1:7" outlineLevel="1" x14ac:dyDescent="0.3"/>
    <row r="32" spans="1:7" outlineLevel="1" x14ac:dyDescent="0.3"/>
    <row r="33" spans="1:7" s="12" customFormat="1" x14ac:dyDescent="0.3">
      <c r="A33" s="11"/>
      <c r="C33" s="13"/>
      <c r="D33" s="13"/>
      <c r="E33" s="14"/>
      <c r="F33" s="14"/>
      <c r="G33" s="14"/>
    </row>
    <row r="34" spans="1:7" s="12" customFormat="1" outlineLevel="1" x14ac:dyDescent="0.3">
      <c r="A34" s="11"/>
      <c r="B34" s="16"/>
      <c r="C34" s="13"/>
      <c r="D34" s="13"/>
      <c r="E34" s="15"/>
      <c r="F34" s="15"/>
      <c r="G34" s="15"/>
    </row>
    <row r="35" spans="1:7" outlineLevel="1" x14ac:dyDescent="0.3">
      <c r="E35" s="10"/>
      <c r="F35" s="10"/>
      <c r="G35" s="10"/>
    </row>
    <row r="36" spans="1:7" outlineLevel="1" x14ac:dyDescent="0.3"/>
    <row r="37" spans="1:7" s="17" customFormat="1" ht="39.75" customHeight="1" outlineLevel="1" x14ac:dyDescent="0.25">
      <c r="B37" s="18" t="s">
        <v>5</v>
      </c>
      <c r="C37" s="19"/>
      <c r="D37" s="19"/>
      <c r="E37" s="20">
        <f>SUM(E28:E36)</f>
        <v>300</v>
      </c>
      <c r="F37" s="20">
        <f>SUM(F28:F36)</f>
        <v>0</v>
      </c>
      <c r="G37" s="20">
        <f>SUM(G28:G36)</f>
        <v>0</v>
      </c>
    </row>
  </sheetData>
  <phoneticPr fontId="2" type="noConversion"/>
  <conditionalFormatting sqref="E2:G2">
    <cfRule type="cellIs" dxfId="43" priority="173" operator="between">
      <formula>-10</formula>
      <formula>10</formula>
    </cfRule>
    <cfRule type="cellIs" dxfId="42" priority="174" operator="between">
      <formula>-10</formula>
      <formula>-20</formula>
    </cfRule>
    <cfRule type="cellIs" dxfId="41" priority="175" operator="greaterThan">
      <formula>10</formula>
    </cfRule>
    <cfRule type="cellIs" dxfId="40" priority="176" operator="lessThan">
      <formula>-20</formula>
    </cfRule>
  </conditionalFormatting>
  <conditionalFormatting sqref="E9:F9">
    <cfRule type="cellIs" dxfId="39" priority="181" operator="between">
      <formula>-10</formula>
      <formula>10</formula>
    </cfRule>
    <cfRule type="cellIs" dxfId="38" priority="182" operator="between">
      <formula>-10</formula>
      <formula>-20</formula>
    </cfRule>
    <cfRule type="cellIs" dxfId="37" priority="183" operator="greaterThan">
      <formula>10</formula>
    </cfRule>
    <cfRule type="cellIs" dxfId="36" priority="184" operator="lessThan">
      <formula>-20</formula>
    </cfRule>
  </conditionalFormatting>
  <conditionalFormatting sqref="E14:G14">
    <cfRule type="cellIs" dxfId="35" priority="185" operator="between">
      <formula>-10</formula>
      <formula>10</formula>
    </cfRule>
    <cfRule type="cellIs" dxfId="34" priority="186" operator="between">
      <formula>-10</formula>
      <formula>-20</formula>
    </cfRule>
    <cfRule type="cellIs" dxfId="33" priority="187" operator="greaterThan">
      <formula>10</formula>
    </cfRule>
    <cfRule type="cellIs" dxfId="32" priority="188" operator="lessThan">
      <formula>-20</formula>
    </cfRule>
  </conditionalFormatting>
  <conditionalFormatting sqref="E26:G26">
    <cfRule type="cellIs" dxfId="31" priority="141" operator="between">
      <formula>-10</formula>
      <formula>10</formula>
    </cfRule>
    <cfRule type="cellIs" dxfId="30" priority="142" operator="between">
      <formula>-10</formula>
      <formula>-20</formula>
    </cfRule>
    <cfRule type="cellIs" dxfId="29" priority="143" operator="greaterThan">
      <formula>10</formula>
    </cfRule>
    <cfRule type="cellIs" dxfId="28" priority="144" operator="lessThan">
      <formula>-20</formula>
    </cfRule>
  </conditionalFormatting>
  <conditionalFormatting sqref="E33">
    <cfRule type="cellIs" dxfId="27" priority="133" operator="between">
      <formula>-10</formula>
      <formula>10</formula>
    </cfRule>
    <cfRule type="cellIs" dxfId="26" priority="134" operator="between">
      <formula>-10</formula>
      <formula>-20</formula>
    </cfRule>
    <cfRule type="cellIs" dxfId="25" priority="135" operator="greaterThan">
      <formula>10</formula>
    </cfRule>
    <cfRule type="cellIs" dxfId="24" priority="136" operator="lessThan">
      <formula>-20</formula>
    </cfRule>
  </conditionalFormatting>
  <conditionalFormatting sqref="F33">
    <cfRule type="cellIs" dxfId="23" priority="129" operator="between">
      <formula>-10</formula>
      <formula>10</formula>
    </cfRule>
    <cfRule type="cellIs" dxfId="22" priority="130" operator="between">
      <formula>-10</formula>
      <formula>-20</formula>
    </cfRule>
    <cfRule type="cellIs" dxfId="21" priority="131" operator="greaterThan">
      <formula>10</formula>
    </cfRule>
    <cfRule type="cellIs" dxfId="20" priority="132" operator="lessThan">
      <formula>-20</formula>
    </cfRule>
  </conditionalFormatting>
  <conditionalFormatting sqref="G33">
    <cfRule type="cellIs" dxfId="19" priority="125" operator="between">
      <formula>-10</formula>
      <formula>10</formula>
    </cfRule>
    <cfRule type="cellIs" dxfId="18" priority="126" operator="between">
      <formula>-10</formula>
      <formula>-20</formula>
    </cfRule>
    <cfRule type="cellIs" dxfId="17" priority="127" operator="greaterThan">
      <formula>10</formula>
    </cfRule>
    <cfRule type="cellIs" dxfId="16" priority="128" operator="lessThan">
      <formula>-20</formula>
    </cfRule>
  </conditionalFormatting>
  <conditionalFormatting sqref="E21">
    <cfRule type="cellIs" dxfId="15" priority="85" operator="between">
      <formula>-10</formula>
      <formula>10</formula>
    </cfRule>
    <cfRule type="cellIs" dxfId="14" priority="86" operator="between">
      <formula>-10</formula>
      <formula>-20</formula>
    </cfRule>
    <cfRule type="cellIs" dxfId="13" priority="87" operator="greaterThan">
      <formula>10</formula>
    </cfRule>
    <cfRule type="cellIs" dxfId="12" priority="88" operator="lessThan">
      <formula>-20</formula>
    </cfRule>
  </conditionalFormatting>
  <conditionalFormatting sqref="F21">
    <cfRule type="cellIs" dxfId="11" priority="81" operator="between">
      <formula>-10</formula>
      <formula>10</formula>
    </cfRule>
    <cfRule type="cellIs" dxfId="10" priority="82" operator="between">
      <formula>-10</formula>
      <formula>-20</formula>
    </cfRule>
    <cfRule type="cellIs" dxfId="9" priority="83" operator="greaterThan">
      <formula>10</formula>
    </cfRule>
    <cfRule type="cellIs" dxfId="8" priority="84" operator="lessThan">
      <formula>-20</formula>
    </cfRule>
  </conditionalFormatting>
  <conditionalFormatting sqref="G21">
    <cfRule type="cellIs" dxfId="7" priority="77" operator="between">
      <formula>-10</formula>
      <formula>10</formula>
    </cfRule>
    <cfRule type="cellIs" dxfId="6" priority="78" operator="between">
      <formula>-10</formula>
      <formula>-20</formula>
    </cfRule>
    <cfRule type="cellIs" dxfId="5" priority="79" operator="greaterThan">
      <formula>10</formula>
    </cfRule>
    <cfRule type="cellIs" dxfId="4" priority="80" operator="lessThan">
      <formula>-20</formula>
    </cfRule>
  </conditionalFormatting>
  <conditionalFormatting sqref="G9">
    <cfRule type="cellIs" dxfId="3" priority="37" operator="between">
      <formula>-10</formula>
      <formula>10</formula>
    </cfRule>
    <cfRule type="cellIs" dxfId="2" priority="38" operator="between">
      <formula>-10</formula>
      <formula>-20</formula>
    </cfRule>
    <cfRule type="cellIs" dxfId="1" priority="39" operator="greaterThan">
      <formula>10</formula>
    </cfRule>
    <cfRule type="cellIs" dxfId="0" priority="40" operator="lessThan">
      <formula>-20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 Team-Ressourcenplanung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Strasser</dc:creator>
  <cp:lastModifiedBy>Music, Tim</cp:lastModifiedBy>
  <dcterms:created xsi:type="dcterms:W3CDTF">2020-03-26T07:27:39Z</dcterms:created>
  <dcterms:modified xsi:type="dcterms:W3CDTF">2025-02-03T13:34:01Z</dcterms:modified>
</cp:coreProperties>
</file>