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5" yWindow="-105" windowWidth="20730" windowHeight="11760" activeTab="3"/>
  </bookViews>
  <sheets>
    <sheet name="bike_buyers" sheetId="1" r:id="rId1"/>
    <sheet name="Work Sheet" sheetId="5" r:id="rId2"/>
    <sheet name="Pivot Table" sheetId="3" r:id="rId3"/>
    <sheet name="Dashboard" sheetId="2" r:id="rId4"/>
  </sheets>
  <definedNames>
    <definedName name="_xlnm._FilterDatabase" localSheetId="0" hidden="1">bike_buyers!$A$1:$M$1001</definedName>
    <definedName name="_xlnm._FilterDatabase" localSheetId="1" hidden="1">'Work Sheet'!$A$1:$N$1027</definedName>
    <definedName name="Slicer_Education">#N/A</definedName>
    <definedName name="Slicer_Marital_Status">#N/A</definedName>
    <definedName name="Slicer_Region">#N/A</definedName>
  </definedNames>
  <calcPr calcId="144525"/>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<sst xmlns="http://schemas.openxmlformats.org/spreadsheetml/2006/main" count="16267" uniqueCount="51">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</sst>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vertical="center"/>
    </xf>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7">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a:lstStyle/>
          <a:p>
            <a:pPr>
              <a:defRPr/>
            </a:pPr>
            <a:r>
              <a:rPr lang="en-US" sz="1600" b="0"/>
              <a:t>Avg</a:t>
            </a:r>
            <a:r>
              <a:rPr lang="en-US" sz="1600" b="0" baseline="0"/>
              <a:t> Income per Purchase</a:t>
            </a:r>
            <a:endParaRPr lang="en-US" sz="1600" b="0"/>
          </a:p>
        </c:rich>
      </c:tx>
      <c:layout>
        <c:manualLayout>
          <c:xMode val="edge"/>
          <c:yMode val="edge"/>
          <c:x val="0.24745816929133857"/>
          <c:y val="6.4121023893461818E-2"/>
        </c:manualLayout>
      </c:layout>
      <c:overlay val="1"/>
    </c:title>
    <c:autoTitleDeleted val="0"/>
    <c:pivotFmts>
      <c:pivotFmt>
        <c:idx val="0"/>
        <c:marker>
          <c:symbol val="none"/>
        </c:marker>
      </c:pivotFmt>
      <c:pivotFmt>
        <c:idx val="1"/>
        <c:marker>
          <c:symbol val="none"/>
        </c:marker>
      </c:pivotFmt>
    </c:pivotFmts>
    <c:plotArea>
      <c:layout>
        <c:manualLayout>
          <c:layoutTarget val="inner"/>
          <c:xMode val="edge"/>
          <c:yMode val="edge"/>
          <c:x val="0.19121350065616799"/>
          <c:y val="0.19129498493284394"/>
          <c:w val="0.5754698162729659"/>
          <c:h val="0.55130431612715081"/>
        </c:manualLayout>
      </c:layout>
      <c:barChart>
        <c:barDir val="col"/>
        <c:grouping val="clustered"/>
        <c:varyColors val="0"/>
        <c:ser>
          <c:idx val="0"/>
          <c:order val="0"/>
          <c:tx>
            <c:strRef>
              <c:f>'Pivot Table'!$B$10:$B$11</c:f>
              <c:strCache>
                <c:ptCount val="1"/>
                <c:pt idx="0">
                  <c:v>No</c:v>
                </c:pt>
              </c:strCache>
            </c:strRef>
          </c:tx>
          <c:invertIfNegative val="0"/>
          <c:cat>
            <c:strRef>
              <c:f>'Pivot Table'!$A$12:$A$14</c:f>
              <c:strCache>
                <c:ptCount val="2"/>
                <c:pt idx="0">
                  <c:v>Female</c:v>
                </c:pt>
                <c:pt idx="1">
                  <c:v>Male</c:v>
                </c:pt>
              </c:strCache>
            </c:strRef>
          </c:cat>
          <c:val>
            <c:numRef>
              <c:f>'Pivot Table'!$B$12:$B$14</c:f>
              <c:numCache>
                <c:formatCode>_(* #,##0_);_(* \(#,##0\);_(* "-"??_);_(@_)</c:formatCode>
                <c:ptCount val="2"/>
                <c:pt idx="0">
                  <c:v>58571.428571428572</c:v>
                </c:pt>
                <c:pt idx="1">
                  <c:v>61190.476190476191</c:v>
                </c:pt>
              </c:numCache>
            </c:numRef>
          </c:val>
        </c:ser>
        <c:ser>
          <c:idx val="1"/>
          <c:order val="1"/>
          <c:tx>
            <c:strRef>
              <c:f>'Pivot Table'!$C$10:$C$11</c:f>
              <c:strCache>
                <c:ptCount val="1"/>
                <c:pt idx="0">
                  <c:v>Yes</c:v>
                </c:pt>
              </c:strCache>
            </c:strRef>
          </c:tx>
          <c:invertIfNegative val="0"/>
          <c:cat>
            <c:strRef>
              <c:f>'Pivot Table'!$A$12:$A$14</c:f>
              <c:strCache>
                <c:ptCount val="2"/>
                <c:pt idx="0">
                  <c:v>Female</c:v>
                </c:pt>
                <c:pt idx="1">
                  <c:v>Male</c:v>
                </c:pt>
              </c:strCache>
            </c:strRef>
          </c:cat>
          <c:val>
            <c:numRef>
              <c:f>'Pivot Table'!$C$12:$C$14</c:f>
              <c:numCache>
                <c:formatCode>_(* #,##0_);_(* \(#,##0\);_(* "-"??_);_(@_)</c:formatCode>
                <c:ptCount val="2"/>
                <c:pt idx="0">
                  <c:v>64406.779661016946</c:v>
                </c:pt>
                <c:pt idx="1">
                  <c:v>68333.333333333328</c:v>
                </c:pt>
              </c:numCache>
            </c:numRef>
          </c:val>
        </c:ser>
        <c:dLbls>
          <c:showLegendKey val="0"/>
          <c:showVal val="0"/>
          <c:showCatName val="0"/>
          <c:showSerName val="0"/>
          <c:showPercent val="0"/>
          <c:showBubbleSize val="0"/>
        </c:dLbls>
        <c:gapWidth val="150"/>
        <c:axId val="193865216"/>
        <c:axId val="193867136"/>
      </c:barChart>
      <c:catAx>
        <c:axId val="193865216"/>
        <c:scaling>
          <c:orientation val="minMax"/>
        </c:scaling>
        <c:delete val="0"/>
        <c:axPos val="b"/>
        <c:title>
          <c:tx>
            <c:rich>
              <a:bodyPr/>
              <a:lstStyle/>
              <a:p>
                <a:pPr>
                  <a:defRPr/>
                </a:pPr>
                <a:r>
                  <a:rPr lang="en-US"/>
                  <a:t>Gender</a:t>
                </a:r>
              </a:p>
            </c:rich>
          </c:tx>
          <c:layout/>
          <c:overlay val="0"/>
        </c:title>
        <c:majorTickMark val="out"/>
        <c:minorTickMark val="none"/>
        <c:tickLblPos val="nextTo"/>
        <c:crossAx val="193867136"/>
        <c:crosses val="autoZero"/>
        <c:auto val="1"/>
        <c:lblAlgn val="ctr"/>
        <c:lblOffset val="100"/>
        <c:noMultiLvlLbl val="0"/>
      </c:catAx>
      <c:valAx>
        <c:axId val="193867136"/>
        <c:scaling>
          <c:orientation val="minMax"/>
        </c:scaling>
        <c:delete val="0"/>
        <c:axPos val="l"/>
        <c:majorGridlines/>
        <c:title>
          <c:tx>
            <c:rich>
              <a:bodyPr rot="-5400000" vert="horz"/>
              <a:lstStyle/>
              <a:p>
                <a:pPr>
                  <a:defRPr sz="1100" b="0"/>
                </a:pPr>
                <a:r>
                  <a:rPr lang="en-US" sz="1100" b="0"/>
                  <a:t>Income</a:t>
                </a:r>
              </a:p>
            </c:rich>
          </c:tx>
          <c:layout/>
          <c:overlay val="0"/>
        </c:title>
        <c:numFmt formatCode="_(* #,##0_);_(* \(#,##0\);_(* &quot;-&quot;??_);_(@_)" sourceLinked="1"/>
        <c:majorTickMark val="out"/>
        <c:minorTickMark val="none"/>
        <c:tickLblPos val="nextTo"/>
        <c:crossAx val="193865216"/>
        <c:crosses val="autoZero"/>
        <c:crossBetween val="between"/>
      </c:valAx>
      <c:dTable>
        <c:showHorzBorder val="1"/>
        <c:showVertBorder val="1"/>
        <c:showOutline val="1"/>
        <c:showKeys val="1"/>
      </c:dTable>
    </c:plotArea>
    <c:legend>
      <c:legendPos val="r"/>
      <c:layout>
        <c:manualLayout>
          <c:xMode val="edge"/>
          <c:yMode val="edge"/>
          <c:x val="0.78472222222222221"/>
          <c:y val="0.39653834937299504"/>
          <c:w val="0.18386491557223264"/>
          <c:h val="0.18318104545874855"/>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a:lstStyle/>
          <a:p>
            <a:pPr>
              <a:defRPr/>
            </a:pPr>
            <a:r>
              <a:rPr lang="en-US" sz="1600" b="0"/>
              <a:t>Customer Commute</a:t>
            </a:r>
          </a:p>
        </c:rich>
      </c:tx>
      <c:layout>
        <c:manualLayout>
          <c:xMode val="edge"/>
          <c:yMode val="edge"/>
          <c:x val="0.35688979039891816"/>
          <c:y val="5.7371616426734537E-2"/>
        </c:manualLayout>
      </c:layout>
      <c:overlay val="0"/>
    </c:title>
    <c:autoTitleDeleted val="0"/>
    <c:pivotFmts>
      <c:pivotFmt>
        <c:idx val="0"/>
        <c:marker>
          <c:symbol val="none"/>
        </c:marker>
      </c:pivotFmt>
      <c:pivotFmt>
        <c:idx val="1"/>
        <c:marker>
          <c:symbol val="none"/>
        </c:marker>
      </c:pivotFmt>
    </c:pivotFmts>
    <c:plotArea>
      <c:layout>
        <c:manualLayout>
          <c:layoutTarget val="inner"/>
          <c:xMode val="edge"/>
          <c:yMode val="edge"/>
          <c:x val="0.10814287159338348"/>
          <c:y val="0.2014906722518271"/>
          <c:w val="0.67143792624299248"/>
          <c:h val="0.49913235593025618"/>
        </c:manualLayout>
      </c:layout>
      <c:lineChart>
        <c:grouping val="standard"/>
        <c:varyColors val="0"/>
        <c:ser>
          <c:idx val="0"/>
          <c:order val="0"/>
          <c:tx>
            <c:strRef>
              <c:f>'Pivot Table'!$B$29:$B$30</c:f>
              <c:strCache>
                <c:ptCount val="1"/>
                <c:pt idx="0">
                  <c:v>No</c:v>
                </c:pt>
              </c:strCache>
            </c:strRef>
          </c:tx>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22</c:v>
                </c:pt>
                <c:pt idx="1">
                  <c:v>24</c:v>
                </c:pt>
                <c:pt idx="2">
                  <c:v>8</c:v>
                </c:pt>
                <c:pt idx="3">
                  <c:v>34</c:v>
                </c:pt>
                <c:pt idx="4">
                  <c:v>10</c:v>
                </c:pt>
              </c:numCache>
            </c:numRef>
          </c:val>
          <c:smooth val="0"/>
        </c:ser>
        <c:ser>
          <c:idx val="1"/>
          <c:order val="1"/>
          <c:tx>
            <c:strRef>
              <c:f>'Pivot Table'!$C$29:$C$30</c:f>
              <c:strCache>
                <c:ptCount val="1"/>
                <c:pt idx="0">
                  <c:v>Yes</c:v>
                </c:pt>
              </c:strCache>
            </c:strRef>
          </c:tx>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27</c:v>
                </c:pt>
                <c:pt idx="1">
                  <c:v>23</c:v>
                </c:pt>
                <c:pt idx="2">
                  <c:v>36</c:v>
                </c:pt>
                <c:pt idx="3">
                  <c:v>15</c:v>
                </c:pt>
                <c:pt idx="4">
                  <c:v>12</c:v>
                </c:pt>
              </c:numCache>
            </c:numRef>
          </c:val>
          <c:smooth val="0"/>
        </c:ser>
        <c:dLbls>
          <c:showLegendKey val="0"/>
          <c:showVal val="0"/>
          <c:showCatName val="0"/>
          <c:showSerName val="0"/>
          <c:showPercent val="0"/>
          <c:showBubbleSize val="0"/>
        </c:dLbls>
        <c:marker val="1"/>
        <c:smooth val="0"/>
        <c:axId val="193890560"/>
        <c:axId val="193900928"/>
      </c:lineChart>
      <c:catAx>
        <c:axId val="193890560"/>
        <c:scaling>
          <c:orientation val="minMax"/>
        </c:scaling>
        <c:delete val="0"/>
        <c:axPos val="b"/>
        <c:title>
          <c:tx>
            <c:rich>
              <a:bodyPr/>
              <a:lstStyle/>
              <a:p>
                <a:pPr>
                  <a:defRPr/>
                </a:pPr>
                <a:r>
                  <a:rPr lang="en-US" sz="1200" b="0"/>
                  <a:t>Commute Distance</a:t>
                </a:r>
              </a:p>
            </c:rich>
          </c:tx>
          <c:layout/>
          <c:overlay val="0"/>
        </c:title>
        <c:majorTickMark val="out"/>
        <c:minorTickMark val="none"/>
        <c:tickLblPos val="nextTo"/>
        <c:crossAx val="193900928"/>
        <c:crosses val="autoZero"/>
        <c:auto val="1"/>
        <c:lblAlgn val="ctr"/>
        <c:lblOffset val="100"/>
        <c:noMultiLvlLbl val="0"/>
      </c:catAx>
      <c:valAx>
        <c:axId val="193900928"/>
        <c:scaling>
          <c:orientation val="minMax"/>
        </c:scaling>
        <c:delete val="0"/>
        <c:axPos val="l"/>
        <c:majorGridlines/>
        <c:numFmt formatCode="General" sourceLinked="1"/>
        <c:majorTickMark val="out"/>
        <c:minorTickMark val="none"/>
        <c:tickLblPos val="nextTo"/>
        <c:crossAx val="1938905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a:lstStyle/>
          <a:p>
            <a:pPr>
              <a:defRPr/>
            </a:pPr>
            <a:r>
              <a:rPr lang="en-US" sz="1600" b="0"/>
              <a:t>Customer Age Brackets</a:t>
            </a:r>
          </a:p>
        </c:rich>
      </c:tx>
      <c:layout/>
      <c:overlay val="0"/>
    </c:title>
    <c:autoTitleDeleted val="0"/>
    <c:pivotFmts>
      <c:pivotFmt>
        <c:idx val="0"/>
      </c:pivotFmt>
      <c:pivotFmt>
        <c:idx val="1"/>
      </c:pivotFmt>
    </c:pivotFmts>
    <c:plotArea>
      <c:layout/>
      <c:lineChart>
        <c:grouping val="standard"/>
        <c:varyColors val="0"/>
        <c:ser>
          <c:idx val="0"/>
          <c:order val="0"/>
          <c:tx>
            <c:strRef>
              <c:f>'Pivot Table'!$B$46:$B$47</c:f>
              <c:strCache>
                <c:ptCount val="1"/>
                <c:pt idx="0">
                  <c:v>No</c:v>
                </c:pt>
              </c:strCache>
            </c:strRef>
          </c:tx>
          <c:cat>
            <c:strRef>
              <c:f>'Pivot Table'!$A$48:$A$51</c:f>
              <c:strCache>
                <c:ptCount val="3"/>
                <c:pt idx="0">
                  <c:v>Adolescent</c:v>
                </c:pt>
                <c:pt idx="1">
                  <c:v>Middle Age</c:v>
                </c:pt>
                <c:pt idx="2">
                  <c:v>Old</c:v>
                </c:pt>
              </c:strCache>
            </c:strRef>
          </c:cat>
          <c:val>
            <c:numRef>
              <c:f>'Pivot Table'!$B$48:$B$51</c:f>
              <c:numCache>
                <c:formatCode>General</c:formatCode>
                <c:ptCount val="3"/>
                <c:pt idx="0">
                  <c:v>26</c:v>
                </c:pt>
                <c:pt idx="1">
                  <c:v>56</c:v>
                </c:pt>
                <c:pt idx="2">
                  <c:v>16</c:v>
                </c:pt>
              </c:numCache>
            </c:numRef>
          </c:val>
          <c:smooth val="0"/>
        </c:ser>
        <c:ser>
          <c:idx val="1"/>
          <c:order val="1"/>
          <c:tx>
            <c:strRef>
              <c:f>'Pivot Table'!$C$46:$C$47</c:f>
              <c:strCache>
                <c:ptCount val="1"/>
                <c:pt idx="0">
                  <c:v>Yes</c:v>
                </c:pt>
              </c:strCache>
            </c:strRef>
          </c:tx>
          <c:cat>
            <c:strRef>
              <c:f>'Pivot Table'!$A$48:$A$51</c:f>
              <c:strCache>
                <c:ptCount val="3"/>
                <c:pt idx="0">
                  <c:v>Adolescent</c:v>
                </c:pt>
                <c:pt idx="1">
                  <c:v>Middle Age</c:v>
                </c:pt>
                <c:pt idx="2">
                  <c:v>Old</c:v>
                </c:pt>
              </c:strCache>
            </c:strRef>
          </c:cat>
          <c:val>
            <c:numRef>
              <c:f>'Pivot Table'!$C$48:$C$51</c:f>
              <c:numCache>
                <c:formatCode>General</c:formatCode>
                <c:ptCount val="3"/>
                <c:pt idx="0">
                  <c:v>7</c:v>
                </c:pt>
                <c:pt idx="1">
                  <c:v>89</c:v>
                </c:pt>
                <c:pt idx="2">
                  <c:v>17</c:v>
                </c:pt>
              </c:numCache>
            </c:numRef>
          </c:val>
          <c:smooth val="0"/>
        </c:ser>
        <c:dLbls>
          <c:showLegendKey val="0"/>
          <c:showVal val="0"/>
          <c:showCatName val="0"/>
          <c:showSerName val="0"/>
          <c:showPercent val="0"/>
          <c:showBubbleSize val="0"/>
        </c:dLbls>
        <c:marker val="1"/>
        <c:smooth val="0"/>
        <c:axId val="193930368"/>
        <c:axId val="193932288"/>
      </c:lineChart>
      <c:catAx>
        <c:axId val="193930368"/>
        <c:scaling>
          <c:orientation val="minMax"/>
        </c:scaling>
        <c:delete val="0"/>
        <c:axPos val="b"/>
        <c:title>
          <c:tx>
            <c:rich>
              <a:bodyPr/>
              <a:lstStyle/>
              <a:p>
                <a:pPr>
                  <a:defRPr/>
                </a:pPr>
                <a:r>
                  <a:rPr lang="en-US" b="0"/>
                  <a:t>Age Brackets</a:t>
                </a:r>
              </a:p>
            </c:rich>
          </c:tx>
          <c:layout/>
          <c:overlay val="0"/>
        </c:title>
        <c:majorTickMark val="out"/>
        <c:minorTickMark val="none"/>
        <c:tickLblPos val="nextTo"/>
        <c:crossAx val="193932288"/>
        <c:crosses val="autoZero"/>
        <c:auto val="1"/>
        <c:lblAlgn val="ctr"/>
        <c:lblOffset val="100"/>
        <c:noMultiLvlLbl val="0"/>
      </c:catAx>
      <c:valAx>
        <c:axId val="193932288"/>
        <c:scaling>
          <c:orientation val="minMax"/>
        </c:scaling>
        <c:delete val="0"/>
        <c:axPos val="l"/>
        <c:majorGridlines/>
        <c:numFmt formatCode="General" sourceLinked="1"/>
        <c:majorTickMark val="out"/>
        <c:minorTickMark val="none"/>
        <c:tickLblPos val="nextTo"/>
        <c:crossAx val="1939303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a:lstStyle/>
          <a:p>
            <a:pPr>
              <a:defRPr/>
            </a:pPr>
            <a:r>
              <a:rPr lang="en-US" sz="1600" b="0"/>
              <a:t>Avg</a:t>
            </a:r>
            <a:r>
              <a:rPr lang="en-US" sz="1600" b="0" baseline="0"/>
              <a:t> Income per Purchase</a:t>
            </a:r>
            <a:endParaRPr lang="en-US" sz="1600" b="0"/>
          </a:p>
        </c:rich>
      </c:tx>
      <c:layout>
        <c:manualLayout>
          <c:xMode val="edge"/>
          <c:yMode val="edge"/>
          <c:x val="0.24745825177924866"/>
          <c:y val="9.3882982947717769E-2"/>
        </c:manualLayout>
      </c:layout>
      <c:overlay val="1"/>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manualLayout>
          <c:layoutTarget val="inner"/>
          <c:xMode val="edge"/>
          <c:yMode val="edge"/>
          <c:x val="0.23605663641820554"/>
          <c:y val="0.23560514150232731"/>
          <c:w val="0.53062674340595317"/>
          <c:h val="0.50699399735153949"/>
        </c:manualLayout>
      </c:layout>
      <c:barChart>
        <c:barDir val="col"/>
        <c:grouping val="clustered"/>
        <c:varyColors val="0"/>
        <c:ser>
          <c:idx val="0"/>
          <c:order val="0"/>
          <c:tx>
            <c:strRef>
              <c:f>'Pivot Table'!$B$10:$B$11</c:f>
              <c:strCache>
                <c:ptCount val="1"/>
                <c:pt idx="0">
                  <c:v>No</c:v>
                </c:pt>
              </c:strCache>
            </c:strRef>
          </c:tx>
          <c:invertIfNegative val="0"/>
          <c:cat>
            <c:strRef>
              <c:f>'Pivot Table'!$A$12:$A$14</c:f>
              <c:strCache>
                <c:ptCount val="2"/>
                <c:pt idx="0">
                  <c:v>Female</c:v>
                </c:pt>
                <c:pt idx="1">
                  <c:v>Male</c:v>
                </c:pt>
              </c:strCache>
            </c:strRef>
          </c:cat>
          <c:val>
            <c:numRef>
              <c:f>'Pivot Table'!$B$12:$B$14</c:f>
              <c:numCache>
                <c:formatCode>_(* #,##0_);_(* \(#,##0\);_(* "-"??_);_(@_)</c:formatCode>
                <c:ptCount val="2"/>
                <c:pt idx="0">
                  <c:v>58571.428571428572</c:v>
                </c:pt>
                <c:pt idx="1">
                  <c:v>61190.476190476191</c:v>
                </c:pt>
              </c:numCache>
            </c:numRef>
          </c:val>
        </c:ser>
        <c:ser>
          <c:idx val="1"/>
          <c:order val="1"/>
          <c:tx>
            <c:strRef>
              <c:f>'Pivot Table'!$C$10:$C$11</c:f>
              <c:strCache>
                <c:ptCount val="1"/>
                <c:pt idx="0">
                  <c:v>Yes</c:v>
                </c:pt>
              </c:strCache>
            </c:strRef>
          </c:tx>
          <c:invertIfNegative val="0"/>
          <c:cat>
            <c:strRef>
              <c:f>'Pivot Table'!$A$12:$A$14</c:f>
              <c:strCache>
                <c:ptCount val="2"/>
                <c:pt idx="0">
                  <c:v>Female</c:v>
                </c:pt>
                <c:pt idx="1">
                  <c:v>Male</c:v>
                </c:pt>
              </c:strCache>
            </c:strRef>
          </c:cat>
          <c:val>
            <c:numRef>
              <c:f>'Pivot Table'!$C$12:$C$14</c:f>
              <c:numCache>
                <c:formatCode>_(* #,##0_);_(* \(#,##0\);_(* "-"??_);_(@_)</c:formatCode>
                <c:ptCount val="2"/>
                <c:pt idx="0">
                  <c:v>64406.779661016946</c:v>
                </c:pt>
                <c:pt idx="1">
                  <c:v>68333.333333333328</c:v>
                </c:pt>
              </c:numCache>
            </c:numRef>
          </c:val>
        </c:ser>
        <c:dLbls>
          <c:showLegendKey val="0"/>
          <c:showVal val="0"/>
          <c:showCatName val="0"/>
          <c:showSerName val="0"/>
          <c:showPercent val="0"/>
          <c:showBubbleSize val="0"/>
        </c:dLbls>
        <c:gapWidth val="150"/>
        <c:axId val="21852544"/>
        <c:axId val="21854464"/>
      </c:barChart>
      <c:catAx>
        <c:axId val="21852544"/>
        <c:scaling>
          <c:orientation val="minMax"/>
        </c:scaling>
        <c:delete val="0"/>
        <c:axPos val="b"/>
        <c:title>
          <c:tx>
            <c:rich>
              <a:bodyPr/>
              <a:lstStyle/>
              <a:p>
                <a:pPr>
                  <a:defRPr/>
                </a:pPr>
                <a:r>
                  <a:rPr lang="en-US"/>
                  <a:t>Gender</a:t>
                </a:r>
              </a:p>
            </c:rich>
          </c:tx>
          <c:layout/>
          <c:overlay val="0"/>
        </c:title>
        <c:majorTickMark val="out"/>
        <c:minorTickMark val="none"/>
        <c:tickLblPos val="nextTo"/>
        <c:crossAx val="21854464"/>
        <c:crosses val="autoZero"/>
        <c:auto val="1"/>
        <c:lblAlgn val="ctr"/>
        <c:lblOffset val="100"/>
        <c:noMultiLvlLbl val="0"/>
      </c:catAx>
      <c:valAx>
        <c:axId val="21854464"/>
        <c:scaling>
          <c:orientation val="minMax"/>
        </c:scaling>
        <c:delete val="0"/>
        <c:axPos val="l"/>
        <c:majorGridlines/>
        <c:title>
          <c:tx>
            <c:rich>
              <a:bodyPr rot="-5400000" vert="horz"/>
              <a:lstStyle/>
              <a:p>
                <a:pPr>
                  <a:defRPr sz="1100" b="0"/>
                </a:pPr>
                <a:r>
                  <a:rPr lang="en-US" sz="1100" b="0"/>
                  <a:t>Income</a:t>
                </a:r>
              </a:p>
            </c:rich>
          </c:tx>
          <c:layout/>
          <c:overlay val="0"/>
        </c:title>
        <c:numFmt formatCode="_(* #,##0_);_(* \(#,##0\);_(* &quot;-&quot;??_);_(@_)" sourceLinked="1"/>
        <c:majorTickMark val="out"/>
        <c:minorTickMark val="none"/>
        <c:tickLblPos val="nextTo"/>
        <c:crossAx val="21852544"/>
        <c:crosses val="autoZero"/>
        <c:crossBetween val="between"/>
      </c:valAx>
      <c:dTable>
        <c:showHorzBorder val="1"/>
        <c:showVertBorder val="1"/>
        <c:showOutline val="1"/>
        <c:showKeys val="1"/>
      </c:dTable>
    </c:plotArea>
    <c:legend>
      <c:legendPos val="r"/>
      <c:layout>
        <c:manualLayout>
          <c:xMode val="edge"/>
          <c:yMode val="edge"/>
          <c:x val="0.78472222222222221"/>
          <c:y val="0.39653834937299504"/>
          <c:w val="0.18386491557223264"/>
          <c:h val="0.18318104545874855"/>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a:lstStyle/>
          <a:p>
            <a:pPr>
              <a:defRPr/>
            </a:pPr>
            <a:r>
              <a:rPr lang="en-US" sz="1600" b="0"/>
              <a:t>Customer Commute</a:t>
            </a:r>
          </a:p>
        </c:rich>
      </c:tx>
      <c:layout>
        <c:manualLayout>
          <c:xMode val="edge"/>
          <c:yMode val="edge"/>
          <c:x val="0.35688979039891816"/>
          <c:y val="5.7371616426734537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manualLayout>
          <c:layoutTarget val="inner"/>
          <c:xMode val="edge"/>
          <c:yMode val="edge"/>
          <c:x val="0.10814287159338348"/>
          <c:y val="0.2014906722518271"/>
          <c:w val="0.67143792624299248"/>
          <c:h val="0.49913235593025618"/>
        </c:manualLayout>
      </c:layout>
      <c:lineChart>
        <c:grouping val="standard"/>
        <c:varyColors val="0"/>
        <c:ser>
          <c:idx val="0"/>
          <c:order val="0"/>
          <c:tx>
            <c:strRef>
              <c:f>'Pivot Table'!$B$29:$B$30</c:f>
              <c:strCache>
                <c:ptCount val="1"/>
                <c:pt idx="0">
                  <c:v>No</c:v>
                </c:pt>
              </c:strCache>
            </c:strRef>
          </c:tx>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22</c:v>
                </c:pt>
                <c:pt idx="1">
                  <c:v>24</c:v>
                </c:pt>
                <c:pt idx="2">
                  <c:v>8</c:v>
                </c:pt>
                <c:pt idx="3">
                  <c:v>34</c:v>
                </c:pt>
                <c:pt idx="4">
                  <c:v>10</c:v>
                </c:pt>
              </c:numCache>
            </c:numRef>
          </c:val>
          <c:smooth val="0"/>
        </c:ser>
        <c:ser>
          <c:idx val="1"/>
          <c:order val="1"/>
          <c:tx>
            <c:strRef>
              <c:f>'Pivot Table'!$C$29:$C$30</c:f>
              <c:strCache>
                <c:ptCount val="1"/>
                <c:pt idx="0">
                  <c:v>Yes</c:v>
                </c:pt>
              </c:strCache>
            </c:strRef>
          </c:tx>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27</c:v>
                </c:pt>
                <c:pt idx="1">
                  <c:v>23</c:v>
                </c:pt>
                <c:pt idx="2">
                  <c:v>36</c:v>
                </c:pt>
                <c:pt idx="3">
                  <c:v>15</c:v>
                </c:pt>
                <c:pt idx="4">
                  <c:v>12</c:v>
                </c:pt>
              </c:numCache>
            </c:numRef>
          </c:val>
          <c:smooth val="0"/>
        </c:ser>
        <c:dLbls>
          <c:showLegendKey val="0"/>
          <c:showVal val="0"/>
          <c:showCatName val="0"/>
          <c:showSerName val="0"/>
          <c:showPercent val="0"/>
          <c:showBubbleSize val="0"/>
        </c:dLbls>
        <c:marker val="1"/>
        <c:smooth val="0"/>
        <c:axId val="166282752"/>
        <c:axId val="195158400"/>
      </c:lineChart>
      <c:catAx>
        <c:axId val="166282752"/>
        <c:scaling>
          <c:orientation val="minMax"/>
        </c:scaling>
        <c:delete val="0"/>
        <c:axPos val="b"/>
        <c:title>
          <c:tx>
            <c:rich>
              <a:bodyPr/>
              <a:lstStyle/>
              <a:p>
                <a:pPr>
                  <a:defRPr/>
                </a:pPr>
                <a:r>
                  <a:rPr lang="en-US" sz="1200" b="0"/>
                  <a:t>Commute Distance</a:t>
                </a:r>
              </a:p>
            </c:rich>
          </c:tx>
          <c:layout/>
          <c:overlay val="0"/>
        </c:title>
        <c:majorTickMark val="out"/>
        <c:minorTickMark val="none"/>
        <c:tickLblPos val="nextTo"/>
        <c:crossAx val="195158400"/>
        <c:crosses val="autoZero"/>
        <c:auto val="1"/>
        <c:lblAlgn val="ctr"/>
        <c:lblOffset val="100"/>
        <c:noMultiLvlLbl val="0"/>
      </c:catAx>
      <c:valAx>
        <c:axId val="195158400"/>
        <c:scaling>
          <c:orientation val="minMax"/>
        </c:scaling>
        <c:delete val="0"/>
        <c:axPos val="l"/>
        <c:majorGridlines/>
        <c:numFmt formatCode="General" sourceLinked="1"/>
        <c:majorTickMark val="out"/>
        <c:minorTickMark val="none"/>
        <c:tickLblPos val="nextTo"/>
        <c:crossAx val="1662827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a:lstStyle/>
          <a:p>
            <a:pPr>
              <a:defRPr/>
            </a:pPr>
            <a:r>
              <a:rPr lang="en-US" sz="1600" b="0"/>
              <a:t>Customer Age Brackets</a:t>
            </a:r>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Table'!$B$46:$B$47</c:f>
              <c:strCache>
                <c:ptCount val="1"/>
                <c:pt idx="0">
                  <c:v>No</c:v>
                </c:pt>
              </c:strCache>
            </c:strRef>
          </c:tx>
          <c:cat>
            <c:strRef>
              <c:f>'Pivot Table'!$A$48:$A$51</c:f>
              <c:strCache>
                <c:ptCount val="3"/>
                <c:pt idx="0">
                  <c:v>Adolescent</c:v>
                </c:pt>
                <c:pt idx="1">
                  <c:v>Middle Age</c:v>
                </c:pt>
                <c:pt idx="2">
                  <c:v>Old</c:v>
                </c:pt>
              </c:strCache>
            </c:strRef>
          </c:cat>
          <c:val>
            <c:numRef>
              <c:f>'Pivot Table'!$B$48:$B$51</c:f>
              <c:numCache>
                <c:formatCode>General</c:formatCode>
                <c:ptCount val="3"/>
                <c:pt idx="0">
                  <c:v>26</c:v>
                </c:pt>
                <c:pt idx="1">
                  <c:v>56</c:v>
                </c:pt>
                <c:pt idx="2">
                  <c:v>16</c:v>
                </c:pt>
              </c:numCache>
            </c:numRef>
          </c:val>
          <c:smooth val="0"/>
        </c:ser>
        <c:ser>
          <c:idx val="1"/>
          <c:order val="1"/>
          <c:tx>
            <c:strRef>
              <c:f>'Pivot Table'!$C$46:$C$47</c:f>
              <c:strCache>
                <c:ptCount val="1"/>
                <c:pt idx="0">
                  <c:v>Yes</c:v>
                </c:pt>
              </c:strCache>
            </c:strRef>
          </c:tx>
          <c:cat>
            <c:strRef>
              <c:f>'Pivot Table'!$A$48:$A$51</c:f>
              <c:strCache>
                <c:ptCount val="3"/>
                <c:pt idx="0">
                  <c:v>Adolescent</c:v>
                </c:pt>
                <c:pt idx="1">
                  <c:v>Middle Age</c:v>
                </c:pt>
                <c:pt idx="2">
                  <c:v>Old</c:v>
                </c:pt>
              </c:strCache>
            </c:strRef>
          </c:cat>
          <c:val>
            <c:numRef>
              <c:f>'Pivot Table'!$C$48:$C$51</c:f>
              <c:numCache>
                <c:formatCode>General</c:formatCode>
                <c:ptCount val="3"/>
                <c:pt idx="0">
                  <c:v>7</c:v>
                </c:pt>
                <c:pt idx="1">
                  <c:v>89</c:v>
                </c:pt>
                <c:pt idx="2">
                  <c:v>17</c:v>
                </c:pt>
              </c:numCache>
            </c:numRef>
          </c:val>
          <c:smooth val="0"/>
        </c:ser>
        <c:dLbls>
          <c:showLegendKey val="0"/>
          <c:showVal val="0"/>
          <c:showCatName val="0"/>
          <c:showSerName val="0"/>
          <c:showPercent val="0"/>
          <c:showBubbleSize val="0"/>
        </c:dLbls>
        <c:marker val="1"/>
        <c:smooth val="0"/>
        <c:axId val="22930560"/>
        <c:axId val="22940672"/>
      </c:lineChart>
      <c:catAx>
        <c:axId val="22930560"/>
        <c:scaling>
          <c:orientation val="minMax"/>
        </c:scaling>
        <c:delete val="0"/>
        <c:axPos val="b"/>
        <c:title>
          <c:tx>
            <c:rich>
              <a:bodyPr/>
              <a:lstStyle/>
              <a:p>
                <a:pPr>
                  <a:defRPr/>
                </a:pPr>
                <a:r>
                  <a:rPr lang="en-US" b="1"/>
                  <a:t>Age Brackets</a:t>
                </a:r>
              </a:p>
            </c:rich>
          </c:tx>
          <c:layout/>
          <c:overlay val="0"/>
        </c:title>
        <c:majorTickMark val="out"/>
        <c:minorTickMark val="none"/>
        <c:tickLblPos val="nextTo"/>
        <c:crossAx val="22940672"/>
        <c:crosses val="autoZero"/>
        <c:auto val="1"/>
        <c:lblAlgn val="ctr"/>
        <c:lblOffset val="100"/>
        <c:noMultiLvlLbl val="0"/>
      </c:catAx>
      <c:valAx>
        <c:axId val="22940672"/>
        <c:scaling>
          <c:orientation val="minMax"/>
        </c:scaling>
        <c:delete val="0"/>
        <c:axPos val="l"/>
        <c:majorGridlines/>
        <c:numFmt formatCode="General" sourceLinked="1"/>
        <c:majorTickMark val="out"/>
        <c:minorTickMark val="none"/>
        <c:tickLblPos val="nextTo"/>
        <c:crossAx val="229305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171450</xdr:colOff>
      <xdr:row>8</xdr:row>
      <xdr:rowOff>0</xdr:rowOff>
    </xdr:from>
    <xdr:to>
      <xdr:col>12</xdr:col>
      <xdr:colOff>371475</xdr:colOff>
      <xdr:row>26</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228600</xdr:colOff>
      <xdr:row>28</xdr:row>
      <xdr:rowOff>161925</xdr:rowOff>
    </xdr:from>
    <xdr:to>
      <xdr:col>13</xdr:col>
      <xdr:colOff>47625</xdr:colOff>
      <xdr:row>43</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85725</xdr:colOff>
      <xdr:row>43</xdr:row>
      <xdr:rowOff>180975</xdr:rowOff>
    </xdr:from>
    <xdr:to>
      <xdr:col>10</xdr:col>
      <xdr:colOff>247650</xdr:colOff>
      <xdr:row>58</xdr:row>
      <xdr:rowOff>66675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685799</xdr:colOff>
      <xdr:row>6</xdr:row>
      <xdr:rowOff>19050</xdr:rowOff>
    </xdr:from>
    <xdr:to>
      <xdr:col>9</xdr:col>
      <xdr:colOff>171449</xdr:colOff>
      <xdr:row>26</xdr:row>
      <xdr:rowOff>49533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695325</xdr:colOff>
      <xdr:row>26</xdr:row>
      <xdr:rowOff>114300</xdr:rowOff>
    </xdr:from>
    <xdr:to>
      <xdr:col>15</xdr:col>
      <xdr:colOff>3</xdr:colOff>
      <xdr:row>45</xdr:row>
      <xdr:rowOff>76201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209550</xdr:colOff>
      <xdr:row>6</xdr:row>
      <xdr:rowOff>19049</xdr:rowOff>
    </xdr:from>
    <xdr:to>
      <xdr:col>15</xdr:col>
      <xdr:colOff>0</xdr:colOff>
      <xdr:row>26</xdr:row>
      <xdr:rowOff>52578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6</xdr:row>
      <xdr:rowOff>9525</xdr:rowOff>
    </xdr:from>
    <xdr:to>
      <xdr:col>2</xdr:col>
      <xdr:colOff>657225</xdr:colOff>
      <xdr:row>12</xdr:row>
      <xdr:rowOff>176262</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 y="1152525"/>
              <a:ext cx="2228850" cy="1309737"/>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xdr:colOff>
      <xdr:row>22</xdr:row>
      <xdr:rowOff>180976</xdr:rowOff>
    </xdr:from>
    <xdr:to>
      <xdr:col>2</xdr:col>
      <xdr:colOff>676274</xdr:colOff>
      <xdr:row>34</xdr:row>
      <xdr:rowOff>180976</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49" y="4371976"/>
              <a:ext cx="2238375"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xdr:rowOff>
    </xdr:from>
    <xdr:to>
      <xdr:col>2</xdr:col>
      <xdr:colOff>657224</xdr:colOff>
      <xdr:row>22</xdr:row>
      <xdr:rowOff>152401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76501"/>
              <a:ext cx="2238374" cy="18669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4754.381124189815" createdVersion="4" refreshedVersion="4" minRefreshableVersion="3" recordCount="1000">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46:D51"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9:D36"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0:D14"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3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4"/>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ht="14.45" x14ac:dyDescent="0.3">
      <c r="A1" t="s">
        <v>0</v>
      </c>
      <c r="B1" t="s">
        <v>1</v>
      </c>
      <c r="C1" t="s">
        <v>2</v>
      </c>
      <c r="D1" t="s">
        <v>3</v>
      </c>
      <c r="E1" t="s">
        <v>4</v>
      </c>
      <c r="F1" t="s">
        <v>5</v>
      </c>
      <c r="G1" t="s">
        <v>6</v>
      </c>
      <c r="H1" t="s">
        <v>7</v>
      </c>
      <c r="I1" t="s">
        <v>8</v>
      </c>
      <c r="J1" t="s">
        <v>9</v>
      </c>
      <c r="K1" t="s">
        <v>10</v>
      </c>
      <c r="L1" t="s">
        <v>11</v>
      </c>
      <c r="M1" t="s">
        <v>12</v>
      </c>
    </row>
    <row r="2" spans="1:13" ht="14.45" x14ac:dyDescent="0.3">
      <c r="A2">
        <v>12496</v>
      </c>
      <c r="B2" t="s">
        <v>34</v>
      </c>
      <c r="C2" t="s">
        <v>33</v>
      </c>
      <c r="D2" s="1">
        <v>40000</v>
      </c>
      <c r="E2">
        <v>1</v>
      </c>
      <c r="F2" t="s">
        <v>13</v>
      </c>
      <c r="G2" t="s">
        <v>14</v>
      </c>
      <c r="H2" t="s">
        <v>15</v>
      </c>
      <c r="I2">
        <v>0</v>
      </c>
      <c r="J2" t="s">
        <v>16</v>
      </c>
      <c r="K2" t="s">
        <v>17</v>
      </c>
      <c r="L2">
        <v>42</v>
      </c>
      <c r="M2" t="s">
        <v>18</v>
      </c>
    </row>
    <row r="3" spans="1:13" ht="14.45" x14ac:dyDescent="0.3">
      <c r="A3">
        <v>24107</v>
      </c>
      <c r="B3" t="s">
        <v>34</v>
      </c>
      <c r="C3" t="s">
        <v>34</v>
      </c>
      <c r="D3" s="1">
        <v>30000</v>
      </c>
      <c r="E3">
        <v>3</v>
      </c>
      <c r="F3" t="s">
        <v>19</v>
      </c>
      <c r="G3" t="s">
        <v>20</v>
      </c>
      <c r="H3" t="s">
        <v>15</v>
      </c>
      <c r="I3">
        <v>1</v>
      </c>
      <c r="J3" t="s">
        <v>16</v>
      </c>
      <c r="K3" t="s">
        <v>17</v>
      </c>
      <c r="L3">
        <v>43</v>
      </c>
      <c r="M3" t="s">
        <v>18</v>
      </c>
    </row>
    <row r="4" spans="1:13" ht="14.45" x14ac:dyDescent="0.3">
      <c r="A4">
        <v>14177</v>
      </c>
      <c r="B4" t="s">
        <v>34</v>
      </c>
      <c r="C4" t="s">
        <v>34</v>
      </c>
      <c r="D4" s="1">
        <v>80000</v>
      </c>
      <c r="E4">
        <v>5</v>
      </c>
      <c r="F4" t="s">
        <v>19</v>
      </c>
      <c r="G4" t="s">
        <v>21</v>
      </c>
      <c r="H4" t="s">
        <v>18</v>
      </c>
      <c r="I4">
        <v>2</v>
      </c>
      <c r="J4" t="s">
        <v>22</v>
      </c>
      <c r="K4" t="s">
        <v>17</v>
      </c>
      <c r="L4">
        <v>60</v>
      </c>
      <c r="M4" t="s">
        <v>18</v>
      </c>
    </row>
    <row r="5" spans="1:13" ht="14.45" x14ac:dyDescent="0.3">
      <c r="A5">
        <v>24381</v>
      </c>
      <c r="B5" t="s">
        <v>35</v>
      </c>
      <c r="C5" t="s">
        <v>34</v>
      </c>
      <c r="D5" s="1">
        <v>70000</v>
      </c>
      <c r="E5">
        <v>0</v>
      </c>
      <c r="F5" t="s">
        <v>13</v>
      </c>
      <c r="G5" t="s">
        <v>21</v>
      </c>
      <c r="H5" t="s">
        <v>15</v>
      </c>
      <c r="I5">
        <v>1</v>
      </c>
      <c r="J5" t="s">
        <v>23</v>
      </c>
      <c r="K5" t="s">
        <v>24</v>
      </c>
      <c r="L5">
        <v>41</v>
      </c>
      <c r="M5" t="s">
        <v>15</v>
      </c>
    </row>
    <row r="6" spans="1:13" ht="14.45" x14ac:dyDescent="0.3">
      <c r="A6">
        <v>25597</v>
      </c>
      <c r="B6" t="s">
        <v>35</v>
      </c>
      <c r="C6" t="s">
        <v>34</v>
      </c>
      <c r="D6" s="1">
        <v>30000</v>
      </c>
      <c r="E6">
        <v>0</v>
      </c>
      <c r="F6" t="s">
        <v>13</v>
      </c>
      <c r="G6" t="s">
        <v>20</v>
      </c>
      <c r="H6" t="s">
        <v>18</v>
      </c>
      <c r="I6">
        <v>0</v>
      </c>
      <c r="J6" t="s">
        <v>16</v>
      </c>
      <c r="K6" t="s">
        <v>17</v>
      </c>
      <c r="L6">
        <v>36</v>
      </c>
      <c r="M6" t="s">
        <v>15</v>
      </c>
    </row>
    <row r="7" spans="1:13" ht="14.45" x14ac:dyDescent="0.3">
      <c r="A7">
        <v>13507</v>
      </c>
      <c r="B7" t="s">
        <v>34</v>
      </c>
      <c r="C7" t="s">
        <v>33</v>
      </c>
      <c r="D7" s="1">
        <v>10000</v>
      </c>
      <c r="E7">
        <v>2</v>
      </c>
      <c r="F7" t="s">
        <v>19</v>
      </c>
      <c r="G7" t="s">
        <v>25</v>
      </c>
      <c r="H7" t="s">
        <v>15</v>
      </c>
      <c r="I7">
        <v>0</v>
      </c>
      <c r="J7" t="s">
        <v>26</v>
      </c>
      <c r="K7" t="s">
        <v>17</v>
      </c>
      <c r="L7">
        <v>50</v>
      </c>
      <c r="M7" t="s">
        <v>18</v>
      </c>
    </row>
    <row r="8" spans="1:13" ht="14.45" x14ac:dyDescent="0.3">
      <c r="A8">
        <v>27974</v>
      </c>
      <c r="B8" t="s">
        <v>35</v>
      </c>
      <c r="C8" t="s">
        <v>34</v>
      </c>
      <c r="D8" s="1">
        <v>160000</v>
      </c>
      <c r="E8">
        <v>2</v>
      </c>
      <c r="F8" t="s">
        <v>27</v>
      </c>
      <c r="G8" t="s">
        <v>28</v>
      </c>
      <c r="H8" t="s">
        <v>15</v>
      </c>
      <c r="I8">
        <v>4</v>
      </c>
      <c r="J8" t="s">
        <v>16</v>
      </c>
      <c r="K8" t="s">
        <v>24</v>
      </c>
      <c r="L8">
        <v>33</v>
      </c>
      <c r="M8" t="s">
        <v>15</v>
      </c>
    </row>
    <row r="9" spans="1:13" ht="14.45" x14ac:dyDescent="0.3">
      <c r="A9">
        <v>19364</v>
      </c>
      <c r="B9" t="s">
        <v>34</v>
      </c>
      <c r="C9" t="s">
        <v>34</v>
      </c>
      <c r="D9" s="1">
        <v>40000</v>
      </c>
      <c r="E9">
        <v>1</v>
      </c>
      <c r="F9" t="s">
        <v>13</v>
      </c>
      <c r="G9" t="s">
        <v>14</v>
      </c>
      <c r="H9" t="s">
        <v>15</v>
      </c>
      <c r="I9">
        <v>0</v>
      </c>
      <c r="J9" t="s">
        <v>16</v>
      </c>
      <c r="K9" t="s">
        <v>17</v>
      </c>
      <c r="L9">
        <v>43</v>
      </c>
      <c r="M9" t="s">
        <v>15</v>
      </c>
    </row>
    <row r="10" spans="1:13" ht="14.45" x14ac:dyDescent="0.3">
      <c r="A10">
        <v>22155</v>
      </c>
      <c r="B10" t="s">
        <v>34</v>
      </c>
      <c r="C10" t="s">
        <v>34</v>
      </c>
      <c r="D10" s="1">
        <v>20000</v>
      </c>
      <c r="E10">
        <v>2</v>
      </c>
      <c r="F10" t="s">
        <v>29</v>
      </c>
      <c r="G10" t="s">
        <v>20</v>
      </c>
      <c r="H10" t="s">
        <v>15</v>
      </c>
      <c r="I10">
        <v>2</v>
      </c>
      <c r="J10" t="s">
        <v>23</v>
      </c>
      <c r="K10" t="s">
        <v>24</v>
      </c>
      <c r="L10">
        <v>58</v>
      </c>
      <c r="M10" t="s">
        <v>18</v>
      </c>
    </row>
    <row r="11" spans="1:13" ht="14.45" x14ac:dyDescent="0.3">
      <c r="A11">
        <v>19280</v>
      </c>
      <c r="B11" t="s">
        <v>34</v>
      </c>
      <c r="C11" t="s">
        <v>34</v>
      </c>
      <c r="D11" s="1">
        <v>120000</v>
      </c>
      <c r="E11">
        <v>2</v>
      </c>
      <c r="F11" t="s">
        <v>19</v>
      </c>
      <c r="G11" t="s">
        <v>25</v>
      </c>
      <c r="H11" t="s">
        <v>15</v>
      </c>
      <c r="I11">
        <v>1</v>
      </c>
      <c r="J11" t="s">
        <v>16</v>
      </c>
      <c r="K11" t="s">
        <v>17</v>
      </c>
      <c r="L11">
        <v>40</v>
      </c>
      <c r="M11" t="s">
        <v>15</v>
      </c>
    </row>
    <row r="12" spans="1:13" ht="14.45" x14ac:dyDescent="0.3">
      <c r="A12">
        <v>22173</v>
      </c>
      <c r="B12" t="s">
        <v>34</v>
      </c>
      <c r="C12" t="s">
        <v>33</v>
      </c>
      <c r="D12" s="1">
        <v>30000</v>
      </c>
      <c r="E12">
        <v>3</v>
      </c>
      <c r="F12" t="s">
        <v>27</v>
      </c>
      <c r="G12" t="s">
        <v>14</v>
      </c>
      <c r="H12" t="s">
        <v>18</v>
      </c>
      <c r="I12">
        <v>2</v>
      </c>
      <c r="J12" t="s">
        <v>26</v>
      </c>
      <c r="K12" t="s">
        <v>24</v>
      </c>
      <c r="L12">
        <v>54</v>
      </c>
      <c r="M12" t="s">
        <v>15</v>
      </c>
    </row>
    <row r="13" spans="1:13" ht="14.45" x14ac:dyDescent="0.3">
      <c r="A13">
        <v>12697</v>
      </c>
      <c r="B13" t="s">
        <v>35</v>
      </c>
      <c r="C13" t="s">
        <v>33</v>
      </c>
      <c r="D13" s="1">
        <v>90000</v>
      </c>
      <c r="E13">
        <v>0</v>
      </c>
      <c r="F13" t="s">
        <v>13</v>
      </c>
      <c r="G13" t="s">
        <v>21</v>
      </c>
      <c r="H13" t="s">
        <v>18</v>
      </c>
      <c r="I13">
        <v>4</v>
      </c>
      <c r="J13" t="s">
        <v>30</v>
      </c>
      <c r="K13" t="s">
        <v>24</v>
      </c>
      <c r="L13">
        <v>36</v>
      </c>
      <c r="M13" t="s">
        <v>18</v>
      </c>
    </row>
    <row r="14" spans="1:13" ht="14.45" x14ac:dyDescent="0.3">
      <c r="A14">
        <v>11434</v>
      </c>
      <c r="B14" t="s">
        <v>34</v>
      </c>
      <c r="C14" t="s">
        <v>34</v>
      </c>
      <c r="D14" s="1">
        <v>170000</v>
      </c>
      <c r="E14">
        <v>5</v>
      </c>
      <c r="F14" t="s">
        <v>19</v>
      </c>
      <c r="G14" t="s">
        <v>21</v>
      </c>
      <c r="H14" t="s">
        <v>15</v>
      </c>
      <c r="I14">
        <v>0</v>
      </c>
      <c r="J14" t="s">
        <v>16</v>
      </c>
      <c r="K14" t="s">
        <v>17</v>
      </c>
      <c r="L14">
        <v>55</v>
      </c>
      <c r="M14" t="s">
        <v>18</v>
      </c>
    </row>
    <row r="15" spans="1:13" ht="14.45" x14ac:dyDescent="0.3">
      <c r="A15">
        <v>25323</v>
      </c>
      <c r="B15" t="s">
        <v>34</v>
      </c>
      <c r="C15" t="s">
        <v>34</v>
      </c>
      <c r="D15" s="1">
        <v>40000</v>
      </c>
      <c r="E15">
        <v>2</v>
      </c>
      <c r="F15" t="s">
        <v>19</v>
      </c>
      <c r="G15" t="s">
        <v>20</v>
      </c>
      <c r="H15" t="s">
        <v>15</v>
      </c>
      <c r="I15">
        <v>1</v>
      </c>
      <c r="J15" t="s">
        <v>26</v>
      </c>
      <c r="K15" t="s">
        <v>17</v>
      </c>
      <c r="L15">
        <v>35</v>
      </c>
      <c r="M15" t="s">
        <v>15</v>
      </c>
    </row>
    <row r="16" spans="1:13" ht="14.45" x14ac:dyDescent="0.3">
      <c r="A16">
        <v>23542</v>
      </c>
      <c r="B16" t="s">
        <v>35</v>
      </c>
      <c r="C16" t="s">
        <v>34</v>
      </c>
      <c r="D16" s="1">
        <v>60000</v>
      </c>
      <c r="E16">
        <v>1</v>
      </c>
      <c r="F16" t="s">
        <v>19</v>
      </c>
      <c r="G16" t="s">
        <v>14</v>
      </c>
      <c r="H16" t="s">
        <v>18</v>
      </c>
      <c r="I16">
        <v>1</v>
      </c>
      <c r="J16" t="s">
        <v>16</v>
      </c>
      <c r="K16" t="s">
        <v>24</v>
      </c>
      <c r="L16">
        <v>45</v>
      </c>
      <c r="M16" t="s">
        <v>15</v>
      </c>
    </row>
    <row r="17" spans="1:13" ht="14.45" x14ac:dyDescent="0.3">
      <c r="A17">
        <v>20870</v>
      </c>
      <c r="B17" t="s">
        <v>35</v>
      </c>
      <c r="C17" t="s">
        <v>33</v>
      </c>
      <c r="D17" s="1">
        <v>10000</v>
      </c>
      <c r="E17">
        <v>2</v>
      </c>
      <c r="F17" t="s">
        <v>27</v>
      </c>
      <c r="G17" t="s">
        <v>25</v>
      </c>
      <c r="H17" t="s">
        <v>15</v>
      </c>
      <c r="I17">
        <v>1</v>
      </c>
      <c r="J17" t="s">
        <v>16</v>
      </c>
      <c r="K17" t="s">
        <v>17</v>
      </c>
      <c r="L17">
        <v>38</v>
      </c>
      <c r="M17" t="s">
        <v>15</v>
      </c>
    </row>
    <row r="18" spans="1:13" ht="14.45" x14ac:dyDescent="0.3">
      <c r="A18">
        <v>23316</v>
      </c>
      <c r="B18" t="s">
        <v>35</v>
      </c>
      <c r="C18" t="s">
        <v>34</v>
      </c>
      <c r="D18" s="1">
        <v>30000</v>
      </c>
      <c r="E18">
        <v>3</v>
      </c>
      <c r="F18" t="s">
        <v>19</v>
      </c>
      <c r="G18" t="s">
        <v>20</v>
      </c>
      <c r="H18" t="s">
        <v>18</v>
      </c>
      <c r="I18">
        <v>2</v>
      </c>
      <c r="J18" t="s">
        <v>26</v>
      </c>
      <c r="K18" t="s">
        <v>24</v>
      </c>
      <c r="L18">
        <v>59</v>
      </c>
      <c r="M18" t="s">
        <v>15</v>
      </c>
    </row>
    <row r="19" spans="1:13" ht="14.45" x14ac:dyDescent="0.3">
      <c r="A19">
        <v>12610</v>
      </c>
      <c r="B19" t="s">
        <v>34</v>
      </c>
      <c r="C19" t="s">
        <v>33</v>
      </c>
      <c r="D19" s="1">
        <v>30000</v>
      </c>
      <c r="E19">
        <v>1</v>
      </c>
      <c r="F19" t="s">
        <v>13</v>
      </c>
      <c r="G19" t="s">
        <v>20</v>
      </c>
      <c r="H19" t="s">
        <v>15</v>
      </c>
      <c r="I19">
        <v>0</v>
      </c>
      <c r="J19" t="s">
        <v>16</v>
      </c>
      <c r="K19" t="s">
        <v>17</v>
      </c>
      <c r="L19">
        <v>47</v>
      </c>
      <c r="M19" t="s">
        <v>18</v>
      </c>
    </row>
    <row r="20" spans="1:13" ht="14.45" x14ac:dyDescent="0.3">
      <c r="A20">
        <v>27183</v>
      </c>
      <c r="B20" t="s">
        <v>35</v>
      </c>
      <c r="C20" t="s">
        <v>34</v>
      </c>
      <c r="D20" s="1">
        <v>40000</v>
      </c>
      <c r="E20">
        <v>2</v>
      </c>
      <c r="F20" t="s">
        <v>19</v>
      </c>
      <c r="G20" t="s">
        <v>20</v>
      </c>
      <c r="H20" t="s">
        <v>15</v>
      </c>
      <c r="I20">
        <v>1</v>
      </c>
      <c r="J20" t="s">
        <v>26</v>
      </c>
      <c r="K20" t="s">
        <v>17</v>
      </c>
      <c r="L20">
        <v>35</v>
      </c>
      <c r="M20" t="s">
        <v>15</v>
      </c>
    </row>
    <row r="21" spans="1:13" ht="14.45" x14ac:dyDescent="0.3">
      <c r="A21">
        <v>25940</v>
      </c>
      <c r="B21" t="s">
        <v>35</v>
      </c>
      <c r="C21" t="s">
        <v>34</v>
      </c>
      <c r="D21" s="1">
        <v>20000</v>
      </c>
      <c r="E21">
        <v>2</v>
      </c>
      <c r="F21" t="s">
        <v>29</v>
      </c>
      <c r="G21" t="s">
        <v>20</v>
      </c>
      <c r="H21" t="s">
        <v>15</v>
      </c>
      <c r="I21">
        <v>2</v>
      </c>
      <c r="J21" t="s">
        <v>23</v>
      </c>
      <c r="K21" t="s">
        <v>24</v>
      </c>
      <c r="L21">
        <v>55</v>
      </c>
      <c r="M21" t="s">
        <v>15</v>
      </c>
    </row>
    <row r="22" spans="1:13" ht="14.45" x14ac:dyDescent="0.3">
      <c r="A22">
        <v>25598</v>
      </c>
      <c r="B22" t="s">
        <v>34</v>
      </c>
      <c r="C22" t="s">
        <v>33</v>
      </c>
      <c r="D22" s="1">
        <v>40000</v>
      </c>
      <c r="E22">
        <v>0</v>
      </c>
      <c r="F22" t="s">
        <v>31</v>
      </c>
      <c r="G22" t="s">
        <v>20</v>
      </c>
      <c r="H22" t="s">
        <v>15</v>
      </c>
      <c r="I22">
        <v>0</v>
      </c>
      <c r="J22" t="s">
        <v>16</v>
      </c>
      <c r="K22" t="s">
        <v>17</v>
      </c>
      <c r="L22">
        <v>36</v>
      </c>
      <c r="M22" t="s">
        <v>15</v>
      </c>
    </row>
    <row r="23" spans="1:13" ht="14.45" x14ac:dyDescent="0.3">
      <c r="A23">
        <v>21564</v>
      </c>
      <c r="B23" t="s">
        <v>35</v>
      </c>
      <c r="C23" t="s">
        <v>33</v>
      </c>
      <c r="D23" s="1">
        <v>80000</v>
      </c>
      <c r="E23">
        <v>0</v>
      </c>
      <c r="F23" t="s">
        <v>13</v>
      </c>
      <c r="G23" t="s">
        <v>21</v>
      </c>
      <c r="H23" t="s">
        <v>15</v>
      </c>
      <c r="I23">
        <v>4</v>
      </c>
      <c r="J23" t="s">
        <v>30</v>
      </c>
      <c r="K23" t="s">
        <v>24</v>
      </c>
      <c r="L23">
        <v>35</v>
      </c>
      <c r="M23" t="s">
        <v>18</v>
      </c>
    </row>
    <row r="24" spans="1:13" ht="14.45" x14ac:dyDescent="0.3">
      <c r="A24">
        <v>19193</v>
      </c>
      <c r="B24" t="s">
        <v>35</v>
      </c>
      <c r="C24" t="s">
        <v>34</v>
      </c>
      <c r="D24" s="1">
        <v>40000</v>
      </c>
      <c r="E24">
        <v>2</v>
      </c>
      <c r="F24" t="s">
        <v>19</v>
      </c>
      <c r="G24" t="s">
        <v>20</v>
      </c>
      <c r="H24" t="s">
        <v>15</v>
      </c>
      <c r="I24">
        <v>0</v>
      </c>
      <c r="J24" t="s">
        <v>26</v>
      </c>
      <c r="K24" t="s">
        <v>17</v>
      </c>
      <c r="L24">
        <v>35</v>
      </c>
      <c r="M24" t="s">
        <v>15</v>
      </c>
    </row>
    <row r="25" spans="1:13" ht="14.45" x14ac:dyDescent="0.3">
      <c r="A25">
        <v>26412</v>
      </c>
      <c r="B25" t="s">
        <v>34</v>
      </c>
      <c r="C25" t="s">
        <v>33</v>
      </c>
      <c r="D25" s="1">
        <v>80000</v>
      </c>
      <c r="E25">
        <v>5</v>
      </c>
      <c r="F25" t="s">
        <v>27</v>
      </c>
      <c r="G25" t="s">
        <v>28</v>
      </c>
      <c r="H25" t="s">
        <v>18</v>
      </c>
      <c r="I25">
        <v>3</v>
      </c>
      <c r="J25" t="s">
        <v>23</v>
      </c>
      <c r="K25" t="s">
        <v>17</v>
      </c>
      <c r="L25">
        <v>56</v>
      </c>
      <c r="M25" t="s">
        <v>18</v>
      </c>
    </row>
    <row r="26" spans="1:13" ht="14.45" x14ac:dyDescent="0.3">
      <c r="A26">
        <v>27184</v>
      </c>
      <c r="B26" t="s">
        <v>35</v>
      </c>
      <c r="C26" t="s">
        <v>34</v>
      </c>
      <c r="D26" s="1">
        <v>40000</v>
      </c>
      <c r="E26">
        <v>2</v>
      </c>
      <c r="F26" t="s">
        <v>19</v>
      </c>
      <c r="G26" t="s">
        <v>20</v>
      </c>
      <c r="H26" t="s">
        <v>18</v>
      </c>
      <c r="I26">
        <v>1</v>
      </c>
      <c r="J26" t="s">
        <v>16</v>
      </c>
      <c r="K26" t="s">
        <v>17</v>
      </c>
      <c r="L26">
        <v>34</v>
      </c>
      <c r="M26" t="s">
        <v>18</v>
      </c>
    </row>
    <row r="27" spans="1:13" ht="14.45" x14ac:dyDescent="0.3">
      <c r="A27">
        <v>12590</v>
      </c>
      <c r="B27" t="s">
        <v>35</v>
      </c>
      <c r="C27" t="s">
        <v>34</v>
      </c>
      <c r="D27" s="1">
        <v>30000</v>
      </c>
      <c r="E27">
        <v>1</v>
      </c>
      <c r="F27" t="s">
        <v>13</v>
      </c>
      <c r="G27" t="s">
        <v>20</v>
      </c>
      <c r="H27" t="s">
        <v>15</v>
      </c>
      <c r="I27">
        <v>0</v>
      </c>
      <c r="J27" t="s">
        <v>16</v>
      </c>
      <c r="K27" t="s">
        <v>17</v>
      </c>
      <c r="L27">
        <v>63</v>
      </c>
      <c r="M27" t="s">
        <v>18</v>
      </c>
    </row>
    <row r="28" spans="1:13" ht="14.45" x14ac:dyDescent="0.3">
      <c r="A28">
        <v>17841</v>
      </c>
      <c r="B28" t="s">
        <v>35</v>
      </c>
      <c r="C28" t="s">
        <v>34</v>
      </c>
      <c r="D28" s="1">
        <v>30000</v>
      </c>
      <c r="E28">
        <v>0</v>
      </c>
      <c r="F28" t="s">
        <v>19</v>
      </c>
      <c r="G28" t="s">
        <v>20</v>
      </c>
      <c r="H28" t="s">
        <v>18</v>
      </c>
      <c r="I28">
        <v>1</v>
      </c>
      <c r="J28" t="s">
        <v>16</v>
      </c>
      <c r="K28" t="s">
        <v>17</v>
      </c>
      <c r="L28">
        <v>29</v>
      </c>
      <c r="M28" t="s">
        <v>15</v>
      </c>
    </row>
    <row r="29" spans="1:13" ht="14.45" x14ac:dyDescent="0.3">
      <c r="A29">
        <v>18283</v>
      </c>
      <c r="B29" t="s">
        <v>35</v>
      </c>
      <c r="C29" t="s">
        <v>33</v>
      </c>
      <c r="D29" s="1">
        <v>100000</v>
      </c>
      <c r="E29">
        <v>0</v>
      </c>
      <c r="F29" t="s">
        <v>13</v>
      </c>
      <c r="G29" t="s">
        <v>21</v>
      </c>
      <c r="H29" t="s">
        <v>18</v>
      </c>
      <c r="I29">
        <v>1</v>
      </c>
      <c r="J29" t="s">
        <v>23</v>
      </c>
      <c r="K29" t="s">
        <v>24</v>
      </c>
      <c r="L29">
        <v>40</v>
      </c>
      <c r="M29" t="s">
        <v>18</v>
      </c>
    </row>
    <row r="30" spans="1:13" ht="14.45" x14ac:dyDescent="0.3">
      <c r="A30">
        <v>18299</v>
      </c>
      <c r="B30" t="s">
        <v>34</v>
      </c>
      <c r="C30" t="s">
        <v>34</v>
      </c>
      <c r="D30" s="1">
        <v>70000</v>
      </c>
      <c r="E30">
        <v>5</v>
      </c>
      <c r="F30" t="s">
        <v>19</v>
      </c>
      <c r="G30" t="s">
        <v>14</v>
      </c>
      <c r="H30" t="s">
        <v>15</v>
      </c>
      <c r="I30">
        <v>2</v>
      </c>
      <c r="J30" t="s">
        <v>23</v>
      </c>
      <c r="K30" t="s">
        <v>24</v>
      </c>
      <c r="L30">
        <v>44</v>
      </c>
      <c r="M30" t="s">
        <v>18</v>
      </c>
    </row>
    <row r="31" spans="1:13" ht="14.45" x14ac:dyDescent="0.3">
      <c r="A31">
        <v>16466</v>
      </c>
      <c r="B31" t="s">
        <v>35</v>
      </c>
      <c r="C31" t="s">
        <v>33</v>
      </c>
      <c r="D31" s="1">
        <v>20000</v>
      </c>
      <c r="E31">
        <v>0</v>
      </c>
      <c r="F31" t="s">
        <v>29</v>
      </c>
      <c r="G31" t="s">
        <v>25</v>
      </c>
      <c r="H31" t="s">
        <v>18</v>
      </c>
      <c r="I31">
        <v>2</v>
      </c>
      <c r="J31" t="s">
        <v>16</v>
      </c>
      <c r="K31" t="s">
        <v>17</v>
      </c>
      <c r="L31">
        <v>32</v>
      </c>
      <c r="M31" t="s">
        <v>15</v>
      </c>
    </row>
    <row r="32" spans="1:13" ht="14.45" x14ac:dyDescent="0.3">
      <c r="A32">
        <v>19273</v>
      </c>
      <c r="B32" t="s">
        <v>34</v>
      </c>
      <c r="C32" t="s">
        <v>33</v>
      </c>
      <c r="D32" s="1">
        <v>20000</v>
      </c>
      <c r="E32">
        <v>2</v>
      </c>
      <c r="F32" t="s">
        <v>19</v>
      </c>
      <c r="G32" t="s">
        <v>25</v>
      </c>
      <c r="H32" t="s">
        <v>15</v>
      </c>
      <c r="I32">
        <v>0</v>
      </c>
      <c r="J32" t="s">
        <v>16</v>
      </c>
      <c r="K32" t="s">
        <v>17</v>
      </c>
      <c r="L32">
        <v>63</v>
      </c>
      <c r="M32" t="s">
        <v>18</v>
      </c>
    </row>
    <row r="33" spans="1:13" ht="14.45" x14ac:dyDescent="0.3">
      <c r="A33">
        <v>22400</v>
      </c>
      <c r="B33" t="s">
        <v>34</v>
      </c>
      <c r="C33" t="s">
        <v>34</v>
      </c>
      <c r="D33" s="1">
        <v>10000</v>
      </c>
      <c r="E33">
        <v>0</v>
      </c>
      <c r="F33" t="s">
        <v>19</v>
      </c>
      <c r="G33" t="s">
        <v>25</v>
      </c>
      <c r="H33" t="s">
        <v>18</v>
      </c>
      <c r="I33">
        <v>1</v>
      </c>
      <c r="J33" t="s">
        <v>16</v>
      </c>
      <c r="K33" t="s">
        <v>24</v>
      </c>
      <c r="L33">
        <v>26</v>
      </c>
      <c r="M33" t="s">
        <v>15</v>
      </c>
    </row>
    <row r="34" spans="1:13" ht="14.45" x14ac:dyDescent="0.3">
      <c r="A34">
        <v>20942</v>
      </c>
      <c r="B34" t="s">
        <v>35</v>
      </c>
      <c r="C34" t="s">
        <v>33</v>
      </c>
      <c r="D34" s="1">
        <v>20000</v>
      </c>
      <c r="E34">
        <v>0</v>
      </c>
      <c r="F34" t="s">
        <v>27</v>
      </c>
      <c r="G34" t="s">
        <v>25</v>
      </c>
      <c r="H34" t="s">
        <v>18</v>
      </c>
      <c r="I34">
        <v>1</v>
      </c>
      <c r="J34" t="s">
        <v>23</v>
      </c>
      <c r="K34" t="s">
        <v>17</v>
      </c>
      <c r="L34">
        <v>31</v>
      </c>
      <c r="M34" t="s">
        <v>18</v>
      </c>
    </row>
    <row r="35" spans="1:13" ht="14.45" x14ac:dyDescent="0.3">
      <c r="A35">
        <v>18484</v>
      </c>
      <c r="B35" t="s">
        <v>35</v>
      </c>
      <c r="C35" t="s">
        <v>34</v>
      </c>
      <c r="D35" s="1">
        <v>80000</v>
      </c>
      <c r="E35">
        <v>2</v>
      </c>
      <c r="F35" t="s">
        <v>27</v>
      </c>
      <c r="G35" t="s">
        <v>14</v>
      </c>
      <c r="H35" t="s">
        <v>18</v>
      </c>
      <c r="I35">
        <v>2</v>
      </c>
      <c r="J35" t="s">
        <v>26</v>
      </c>
      <c r="K35" t="s">
        <v>24</v>
      </c>
      <c r="L35">
        <v>50</v>
      </c>
      <c r="M35" t="s">
        <v>15</v>
      </c>
    </row>
    <row r="36" spans="1:13" ht="14.45" x14ac:dyDescent="0.3">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53" sqref="J53"/>
    </sheetView>
  </sheetViews>
  <sheetFormatPr defaultColWidth="11.85546875" defaultRowHeight="15" x14ac:dyDescent="0.25"/>
  <cols>
    <col min="1" max="1" width="12.85546875"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 IF(L2&gt;=31,"Middle Age",IF(L2&lt;31,"Adolescent","Invalid")))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 IF(L3&gt;=31,"Middle Age",IF(L3&lt;31,"Adolescent","Invalid")))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 IF(L67&gt;=31,"Middle Age",IF(L67&lt;31,"Adolescent","Invalid")))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 IF(L131&gt;=31,"Middle Age",IF(L131&lt;31,"Adolescent","Invalid")))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IF(L195&gt;54,"Old", IF(L195&gt;=31,"Middle Age",IF(L195&lt;31,"Adolescent","Invalid")))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 IF(L259&gt;=31,"Middle Age",IF(L259&lt;31,"Adolescent","Invalid")))</f>
        <v>Middle 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 IF(L323&gt;=31,"Middle Age",IF(L323&lt;31,"Adolescent","Invalid")))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 IF(L387&gt;=31,"Middle Age",IF(L387&lt;31,"Adolescent","Invalid")))</f>
        <v>Middle 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 IF(L451&gt;=31,"Middle Age",IF(L451&lt;31,"Adolescent","Invalid")))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IF(L515&gt;54,"Old", IF(L515&gt;=31,"Middle Age",IF(L515&lt;31,"Adolescent","Invalid")))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 IF(L579&gt;=31,"Middle Age",IF(L579&lt;31,"Adolescent","Invalid")))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IF(L643&gt;54,"Old", IF(L643&gt;=31,"Middle Age",IF(L643&lt;31,"Adolescent","Invalid")))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IF(L707&gt;54,"Old", IF(L707&gt;=31,"Middle Age",IF(L707&lt;31,"Adolescent","Invalid")))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 IF(L771&gt;=31,"Middle Age",IF(L771&lt;31,"Adolescent","Invalid")))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 IF(L835&gt;=31,"Middle Age",IF(L835&lt;31,"Adolescent","Invalid")))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 IF(L899&gt;=31,"Middle Age",IF(L899&lt;31,"Adolescent","Invalid")))</f>
        <v>Adolescent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 IF(L963&gt;=31,"Middle Age",IF(L963&lt;31,"Adolescent","Invalid")))</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0:D51"/>
  <sheetViews>
    <sheetView topLeftCell="B35" workbookViewId="0">
      <selection activeCell="O44" sqref="O44"/>
    </sheetView>
  </sheetViews>
  <sheetFormatPr defaultRowHeight="15" x14ac:dyDescent="0.25"/>
  <cols>
    <col min="1" max="1" width="22.85546875" customWidth="1"/>
    <col min="2" max="2" width="16.28515625" customWidth="1"/>
    <col min="3" max="3" width="4.140625" customWidth="1"/>
    <col min="4" max="4" width="11.28515625" customWidth="1"/>
  </cols>
  <sheetData>
    <row r="10" spans="1:4" x14ac:dyDescent="0.25">
      <c r="A10" s="4" t="s">
        <v>43</v>
      </c>
      <c r="B10" s="4" t="s">
        <v>44</v>
      </c>
    </row>
    <row r="11" spans="1:4" x14ac:dyDescent="0.25">
      <c r="A11" s="4" t="s">
        <v>41</v>
      </c>
      <c r="B11" t="s">
        <v>18</v>
      </c>
      <c r="C11" t="s">
        <v>15</v>
      </c>
      <c r="D11" t="s">
        <v>42</v>
      </c>
    </row>
    <row r="12" spans="1:4" x14ac:dyDescent="0.25">
      <c r="A12" s="5" t="s">
        <v>38</v>
      </c>
      <c r="B12" s="6">
        <v>58571.428571428572</v>
      </c>
      <c r="C12" s="6">
        <v>64406.779661016946</v>
      </c>
      <c r="D12" s="6">
        <v>61565.217391304344</v>
      </c>
    </row>
    <row r="13" spans="1:4" x14ac:dyDescent="0.25">
      <c r="A13" s="5" t="s">
        <v>39</v>
      </c>
      <c r="B13" s="6">
        <v>61190.476190476191</v>
      </c>
      <c r="C13" s="6">
        <v>68333.333333333328</v>
      </c>
      <c r="D13" s="6">
        <v>65208.333333333336</v>
      </c>
    </row>
    <row r="14" spans="1:4" x14ac:dyDescent="0.25">
      <c r="A14" s="5" t="s">
        <v>42</v>
      </c>
      <c r="B14" s="6">
        <v>59693.877551020407</v>
      </c>
      <c r="C14" s="6">
        <v>66283.185840707971</v>
      </c>
      <c r="D14" s="6">
        <v>63222.748815165876</v>
      </c>
    </row>
    <row r="29" spans="1:4" x14ac:dyDescent="0.25">
      <c r="A29" s="4" t="s">
        <v>45</v>
      </c>
      <c r="B29" s="4" t="s">
        <v>44</v>
      </c>
    </row>
    <row r="30" spans="1:4" x14ac:dyDescent="0.25">
      <c r="A30" s="4" t="s">
        <v>41</v>
      </c>
      <c r="B30" t="s">
        <v>18</v>
      </c>
      <c r="C30" t="s">
        <v>15</v>
      </c>
      <c r="D30" t="s">
        <v>42</v>
      </c>
    </row>
    <row r="31" spans="1:4" x14ac:dyDescent="0.25">
      <c r="A31" s="5" t="s">
        <v>16</v>
      </c>
      <c r="B31" s="3">
        <v>22</v>
      </c>
      <c r="C31" s="3">
        <v>27</v>
      </c>
      <c r="D31" s="3">
        <v>49</v>
      </c>
    </row>
    <row r="32" spans="1:4" x14ac:dyDescent="0.25">
      <c r="A32" s="5" t="s">
        <v>26</v>
      </c>
      <c r="B32" s="3">
        <v>24</v>
      </c>
      <c r="C32" s="3">
        <v>23</v>
      </c>
      <c r="D32" s="3">
        <v>47</v>
      </c>
    </row>
    <row r="33" spans="1:4" x14ac:dyDescent="0.25">
      <c r="A33" s="5" t="s">
        <v>22</v>
      </c>
      <c r="B33" s="3">
        <v>8</v>
      </c>
      <c r="C33" s="3">
        <v>36</v>
      </c>
      <c r="D33" s="3">
        <v>44</v>
      </c>
    </row>
    <row r="34" spans="1:4" x14ac:dyDescent="0.25">
      <c r="A34" s="5" t="s">
        <v>23</v>
      </c>
      <c r="B34" s="3">
        <v>34</v>
      </c>
      <c r="C34" s="3">
        <v>15</v>
      </c>
      <c r="D34" s="3">
        <v>49</v>
      </c>
    </row>
    <row r="35" spans="1:4" x14ac:dyDescent="0.25">
      <c r="A35" s="5" t="s">
        <v>46</v>
      </c>
      <c r="B35" s="3">
        <v>10</v>
      </c>
      <c r="C35" s="3">
        <v>12</v>
      </c>
      <c r="D35" s="3">
        <v>22</v>
      </c>
    </row>
    <row r="36" spans="1:4" x14ac:dyDescent="0.25">
      <c r="A36" s="5" t="s">
        <v>42</v>
      </c>
      <c r="B36" s="3">
        <v>98</v>
      </c>
      <c r="C36" s="3">
        <v>113</v>
      </c>
      <c r="D36" s="3">
        <v>211</v>
      </c>
    </row>
    <row r="46" spans="1:4" x14ac:dyDescent="0.25">
      <c r="A46" s="4" t="s">
        <v>45</v>
      </c>
      <c r="B46" s="4" t="s">
        <v>44</v>
      </c>
    </row>
    <row r="47" spans="1:4" x14ac:dyDescent="0.25">
      <c r="A47" s="4" t="s">
        <v>41</v>
      </c>
      <c r="B47" t="s">
        <v>18</v>
      </c>
      <c r="C47" t="s">
        <v>15</v>
      </c>
      <c r="D47" t="s">
        <v>42</v>
      </c>
    </row>
    <row r="48" spans="1:4" x14ac:dyDescent="0.25">
      <c r="A48" s="5" t="s">
        <v>47</v>
      </c>
      <c r="B48" s="3">
        <v>26</v>
      </c>
      <c r="C48" s="3">
        <v>7</v>
      </c>
      <c r="D48" s="3">
        <v>33</v>
      </c>
    </row>
    <row r="49" spans="1:4" x14ac:dyDescent="0.25">
      <c r="A49" s="5" t="s">
        <v>48</v>
      </c>
      <c r="B49" s="3">
        <v>56</v>
      </c>
      <c r="C49" s="3">
        <v>89</v>
      </c>
      <c r="D49" s="3">
        <v>145</v>
      </c>
    </row>
    <row r="50" spans="1:4" x14ac:dyDescent="0.25">
      <c r="A50" s="5" t="s">
        <v>49</v>
      </c>
      <c r="B50" s="3">
        <v>16</v>
      </c>
      <c r="C50" s="3">
        <v>17</v>
      </c>
      <c r="D50" s="3">
        <v>33</v>
      </c>
    </row>
    <row r="51" spans="1:4" x14ac:dyDescent="0.25">
      <c r="A51" s="5" t="s">
        <v>42</v>
      </c>
      <c r="B51" s="3">
        <v>98</v>
      </c>
      <c r="C51" s="3">
        <v>113</v>
      </c>
      <c r="D51" s="3">
        <v>211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showGridLines="0" tabSelected="1" workbookViewId="0">
      <selection activeCell="C41" sqref="C41"/>
    </sheetView>
  </sheetViews>
  <sheetFormatPr defaultColWidth="11.85546875" defaultRowHeight="15" x14ac:dyDescent="0.25"/>
  <cols>
    <col min="13" max="13" width="15.42578125" customWidth="1"/>
  </cols>
  <sheetData>
    <row r="1" spans="1:15" ht="15" customHeight="1" x14ac:dyDescent="0.25">
      <c r="A1" s="9"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row r="10" spans="1:15" x14ac:dyDescent="0.25">
      <c r="C10" s="7"/>
    </row>
    <row r="13" spans="1:15" x14ac:dyDescent="0.25">
      <c r="J13" s="7"/>
    </row>
    <row r="16" spans="1:15" x14ac:dyDescent="0.25">
      <c r="K16" s="7"/>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created xsi:type="dcterms:W3CDTF">2022-03-18T02:50:57Z</dcterms:created>
  <dcterms:modified xsi:type="dcterms:W3CDTF">2022-07-12T22:22:53Z</dcterms:modified>
</cp:coreProperties>
</file>