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d\Desktop\SAH project Meta-analysis data\"/>
    </mc:Choice>
  </mc:AlternateContent>
  <xr:revisionPtr revIDLastSave="0" documentId="13_ncr:1_{1AF8DEE5-FF03-4B5C-AF4A-473F3DA5F77C}" xr6:coauthVersionLast="47" xr6:coauthVersionMax="47" xr10:uidLastSave="{00000000-0000-0000-0000-000000000000}"/>
  <bookViews>
    <workbookView xWindow="1044" yWindow="1044" windowWidth="2388" windowHeight="564" xr2:uid="{5B1D8726-0221-4133-8940-D2FAE92E4A2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12" i="1"/>
  <c r="C13" i="1"/>
  <c r="C14" i="1"/>
  <c r="C15" i="1"/>
  <c r="C16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<sst xmlns="http://schemas.openxmlformats.org/spreadsheetml/2006/main" count="54" uniqueCount="54">
  <si>
    <t>Moderator</t>
  </si>
  <si>
    <t>p-value</t>
  </si>
  <si>
    <t>12-hour light-dark cycle</t>
  </si>
  <si>
    <t>free access to food and water</t>
  </si>
  <si>
    <t>controlled temperature</t>
  </si>
  <si>
    <t>controlled humidity</t>
  </si>
  <si>
    <t>mice age</t>
  </si>
  <si>
    <t>mice weigth</t>
  </si>
  <si>
    <t>0.2052</t>
  </si>
  <si>
    <t>0.1472</t>
  </si>
  <si>
    <t>0.3310</t>
  </si>
  <si>
    <t>significant?</t>
  </si>
  <si>
    <t>0.2644</t>
  </si>
  <si>
    <t>0.3964</t>
  </si>
  <si>
    <t>0.6992</t>
  </si>
  <si>
    <t>type of anesthesia</t>
  </si>
  <si>
    <t>0.1834</t>
  </si>
  <si>
    <t>0.7850</t>
  </si>
  <si>
    <t>substance of injective anesthesia</t>
  </si>
  <si>
    <t>intubation</t>
  </si>
  <si>
    <t>0.5902</t>
  </si>
  <si>
    <t>vessel of perforation</t>
  </si>
  <si>
    <t>0.6850</t>
  </si>
  <si>
    <t>0.4111</t>
  </si>
  <si>
    <t>post-surgical treatment (yes/no)</t>
  </si>
  <si>
    <t>0.2906</t>
  </si>
  <si>
    <t>ICP monitoring</t>
  </si>
  <si>
    <t>0.6755</t>
  </si>
  <si>
    <t>filament diameter</t>
  </si>
  <si>
    <t>filament material</t>
  </si>
  <si>
    <t>0.0646</t>
  </si>
  <si>
    <t>filament tip (bunted/sharpened)</t>
  </si>
  <si>
    <t>0.8198</t>
  </si>
  <si>
    <t>vehicle (yes/no)</t>
  </si>
  <si>
    <t>0.9237</t>
  </si>
  <si>
    <t>Time (Subgroup analysis)</t>
  </si>
  <si>
    <t>1 day</t>
  </si>
  <si>
    <t>2 days</t>
  </si>
  <si>
    <t>3 days</t>
  </si>
  <si>
    <t>Mortality</t>
  </si>
  <si>
    <t>95% CI LL</t>
  </si>
  <si>
    <t>95% CI UL</t>
  </si>
  <si>
    <t>25.6%</t>
  </si>
  <si>
    <t>17.8%</t>
  </si>
  <si>
    <t>35.4%</t>
  </si>
  <si>
    <t>24.1%</t>
  </si>
  <si>
    <t>19.2%</t>
  </si>
  <si>
    <t>29.8%</t>
  </si>
  <si>
    <t>20.0%</t>
  </si>
  <si>
    <t>16.9%</t>
  </si>
  <si>
    <t>23.5%</t>
  </si>
  <si>
    <t>time</t>
  </si>
  <si>
    <t>0.0377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</si>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</sst>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5494-0A19-4B42-94AF-E121EA4003B3}">
  <dimension ref="A1:D25"/>
  <sheetViews>
    <sheetView tabSelected="1" workbookViewId="0">
      <selection activeCell="F15" sqref="F15"/>
    </sheetView>
  </sheetViews>
  <sheetFormatPr baseColWidth="10" defaultRowHeight="14.4" x14ac:dyDescent="0.3"/>
  <cols>
    <col min="1" max="1" width="28.44140625" customWidth="1"/>
    <col min="3" max="3" width="12.6640625" customWidth="1"/>
  </cols>
  <sheetData>
    <row r="1" spans="1:3" s="1" customFormat="1" x14ac:dyDescent="0.3">
      <c r="A1" s="1" t="s">
        <v>0</v>
      </c>
      <c r="B1" s="1" t="s">
        <v>1</v>
      </c>
      <c r="C1" s="1" t="s">
        <v>11</v>
      </c>
    </row>
    <row r="2" spans="1:3" x14ac:dyDescent="0.3">
      <c r="A2" t="s">
        <v>2</v>
      </c>
      <c r="B2" t="s">
        <v>8</v>
      </c>
      <c r="C2" t="str">
        <f>IF(B2&lt;0.05,"significant","not significant")</f>
        <v>not significant</v>
      </c>
    </row>
    <row r="3" spans="1:3" x14ac:dyDescent="0.3">
      <c r="A3" t="s">
        <v>3</v>
      </c>
      <c r="B3" t="s">
        <v>9</v>
      </c>
      <c r="C3" t="str">
        <f t="shared" ref="C3:C18" si="0">IF(B3&lt;0.05,"significant","not significant")</f>
        <v>not significant</v>
      </c>
    </row>
    <row r="4" spans="1:3" x14ac:dyDescent="0.3">
      <c r="A4" t="s">
        <v>4</v>
      </c>
      <c r="B4" t="s">
        <v>10</v>
      </c>
      <c r="C4" t="str">
        <f t="shared" si="0"/>
        <v>not significant</v>
      </c>
    </row>
    <row r="5" spans="1:3" x14ac:dyDescent="0.3">
      <c r="A5" t="s">
        <v>5</v>
      </c>
      <c r="B5" t="s">
        <v>12</v>
      </c>
      <c r="C5" t="str">
        <f t="shared" si="0"/>
        <v>not significant</v>
      </c>
    </row>
    <row r="6" spans="1:3" x14ac:dyDescent="0.3">
      <c r="A6" t="s">
        <v>6</v>
      </c>
      <c r="B6" t="s">
        <v>14</v>
      </c>
      <c r="C6" t="str">
        <f t="shared" si="0"/>
        <v>not significant</v>
      </c>
    </row>
    <row r="7" spans="1:3" x14ac:dyDescent="0.3">
      <c r="A7" t="s">
        <v>7</v>
      </c>
      <c r="B7" t="s">
        <v>13</v>
      </c>
      <c r="C7" t="str">
        <f t="shared" si="0"/>
        <v>not significant</v>
      </c>
    </row>
    <row r="8" spans="1:3" x14ac:dyDescent="0.3">
      <c r="A8" t="s">
        <v>15</v>
      </c>
      <c r="B8" t="s">
        <v>16</v>
      </c>
      <c r="C8" t="str">
        <f t="shared" si="0"/>
        <v>not significant</v>
      </c>
    </row>
    <row r="9" spans="1:3" x14ac:dyDescent="0.3">
      <c r="A9" t="s">
        <v>18</v>
      </c>
      <c r="B9" t="s">
        <v>17</v>
      </c>
      <c r="C9" t="str">
        <f t="shared" si="0"/>
        <v>not significant</v>
      </c>
    </row>
    <row r="10" spans="1:3" x14ac:dyDescent="0.3">
      <c r="A10" t="s">
        <v>19</v>
      </c>
      <c r="B10" t="s">
        <v>20</v>
      </c>
      <c r="C10" t="str">
        <f t="shared" si="0"/>
        <v>not significant</v>
      </c>
    </row>
    <row r="11" spans="1:3" x14ac:dyDescent="0.3">
      <c r="A11" t="s">
        <v>21</v>
      </c>
      <c r="B11" t="s">
        <v>22</v>
      </c>
      <c r="C11" t="str">
        <f t="shared" si="0"/>
        <v>not significant</v>
      </c>
    </row>
    <row r="12" spans="1:3" x14ac:dyDescent="0.3">
      <c r="A12" t="s">
        <v>24</v>
      </c>
      <c r="B12" t="s">
        <v>23</v>
      </c>
      <c r="C12" t="str">
        <f t="shared" si="0"/>
        <v>not significant</v>
      </c>
    </row>
    <row r="13" spans="1:3" x14ac:dyDescent="0.3">
      <c r="A13" t="s">
        <v>26</v>
      </c>
      <c r="B13" t="s">
        <v>25</v>
      </c>
      <c r="C13" t="str">
        <f t="shared" si="0"/>
        <v>not significant</v>
      </c>
    </row>
    <row r="14" spans="1:3" x14ac:dyDescent="0.3">
      <c r="A14" t="s">
        <v>28</v>
      </c>
      <c r="B14" t="s">
        <v>27</v>
      </c>
      <c r="C14" t="str">
        <f t="shared" si="0"/>
        <v>not significant</v>
      </c>
    </row>
    <row r="15" spans="1:3" x14ac:dyDescent="0.3">
      <c r="A15" t="s">
        <v>29</v>
      </c>
      <c r="B15" t="s">
        <v>30</v>
      </c>
      <c r="C15" t="str">
        <f t="shared" si="0"/>
        <v>not significant</v>
      </c>
    </row>
    <row r="16" spans="1:3" x14ac:dyDescent="0.3">
      <c r="A16" t="s">
        <v>31</v>
      </c>
      <c r="B16" t="s">
        <v>32</v>
      </c>
      <c r="C16" t="str">
        <f t="shared" si="0"/>
        <v>not significant</v>
      </c>
    </row>
    <row r="17" spans="1:4" x14ac:dyDescent="0.3">
      <c r="A17" t="s">
        <v>33</v>
      </c>
      <c r="B17" t="s">
        <v>34</v>
      </c>
      <c r="C17" t="str">
        <f t="shared" si="0"/>
        <v>not significant</v>
      </c>
    </row>
    <row r="18" spans="1:4" x14ac:dyDescent="0.3">
      <c r="A18" t="s">
        <v>51</v>
      </c>
      <c r="B18" t="s">
        <v>52</v>
      </c>
      <c r="C18" t="s">
        <v>53</v>
      </c>
    </row>
    <row r="22" spans="1:4" x14ac:dyDescent="0.3">
      <c r="A22" s="1" t="s">
        <v>35</v>
      </c>
      <c r="B22" t="s">
        <v>39</v>
      </c>
      <c r="C22" t="s">
        <v>40</v>
      </c>
      <c r="D22" t="s">
        <v>41</v>
      </c>
    </row>
    <row r="23" spans="1:4" x14ac:dyDescent="0.3">
      <c r="A23" t="s">
        <v>36</v>
      </c>
      <c r="B23" s="2" t="s">
        <v>48</v>
      </c>
      <c r="C23" s="2" t="s">
        <v>49</v>
      </c>
      <c r="D23" s="2" t="s">
        <v>50</v>
      </c>
    </row>
    <row r="24" spans="1:4" x14ac:dyDescent="0.3">
      <c r="A24" t="s">
        <v>37</v>
      </c>
      <c r="B24" s="2" t="s">
        <v>45</v>
      </c>
      <c r="C24" s="2" t="s">
        <v>46</v>
      </c>
      <c r="D24" s="2" t="s">
        <v>47</v>
      </c>
    </row>
    <row r="25" spans="1:4" x14ac:dyDescent="0.3">
      <c r="A25" t="s">
        <v>38</v>
      </c>
      <c r="B25" s="2" t="s">
        <v>42</v>
      </c>
      <c r="C25" s="2" t="s">
        <v>43</v>
      </c>
      <c r="D25" s="2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tsand</dc:creator>
  <cp:lastModifiedBy>tsand</cp:lastModifiedBy>
  <dcterms:created xsi:type="dcterms:W3CDTF">2021-11-28T18:27:00Z</dcterms:created>
  <dcterms:modified xsi:type="dcterms:W3CDTF">2021-11-30T02:19:43Z</dcterms:modified>
</cp:coreProperties>
</file>